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758" activeTab="21"/>
  </bookViews>
  <sheets>
    <sheet name="名古屋市千種区田代町" sheetId="1" r:id="rId1"/>
    <sheet name="名古屋市天白区天白町" sheetId="2" r:id="rId2"/>
    <sheet name="渥美郡渥美町" sheetId="3" r:id="rId3"/>
    <sheet name="岡崎市桑谷町" sheetId="4" r:id="rId4"/>
    <sheet name="犬山市今井" sheetId="5" r:id="rId5"/>
    <sheet name="瀬戸市岩屋町" sheetId="6" r:id="rId6"/>
    <sheet name="知多市美浜町" sheetId="7" r:id="rId7"/>
    <sheet name="海部郡弥富町" sheetId="8" r:id="rId8"/>
    <sheet name="碧南市、西尾市" sheetId="9" r:id="rId9"/>
    <sheet name="海部郡立田村" sheetId="10" r:id="rId10"/>
    <sheet name="葉栗郡木曽川町" sheetId="11" r:id="rId11"/>
    <sheet name="知多市佐布里" sheetId="12" r:id="rId12"/>
    <sheet name="渥美郡田原町" sheetId="13" r:id="rId13"/>
    <sheet name="北設楽郡豊根村" sheetId="14" r:id="rId14"/>
    <sheet name="額田郡額田町" sheetId="15" r:id="rId15"/>
    <sheet name="北設楽郡設楽町" sheetId="16" r:id="rId16"/>
    <sheet name="西加茂郡小原村" sheetId="17" r:id="rId17"/>
    <sheet name="北設楽郡東栄町" sheetId="18" r:id="rId18"/>
    <sheet name="東加茂郡足助町" sheetId="19" r:id="rId19"/>
    <sheet name="南設楽郡鳳来町" sheetId="20" r:id="rId20"/>
    <sheet name="名古屋市港区" sheetId="21" r:id="rId21"/>
    <sheet name="古山" sheetId="22" r:id="rId22"/>
  </sheets>
  <definedNames>
    <definedName name="_xlnm.Print_Titles" localSheetId="2">'渥美郡渥美町'!$1:$1</definedName>
    <definedName name="_xlnm.Print_Titles" localSheetId="12">'渥美郡田原町'!$1:$1</definedName>
    <definedName name="_xlnm.Print_Titles" localSheetId="3">'岡崎市桑谷町'!$1:$1</definedName>
    <definedName name="_xlnm.Print_Titles" localSheetId="7">'海部郡弥富町'!$1:$1</definedName>
    <definedName name="_xlnm.Print_Titles" localSheetId="9">'海部郡立田村'!$1:$1</definedName>
    <definedName name="_xlnm.Print_Titles" localSheetId="14">'額田郡額田町'!$1:$1</definedName>
    <definedName name="_xlnm.Print_Titles" localSheetId="4">'犬山市今井'!$1:$1</definedName>
    <definedName name="_xlnm.Print_Titles" localSheetId="21">'古山'!$1:$1</definedName>
    <definedName name="_xlnm.Print_Titles" localSheetId="5">'瀬戸市岩屋町'!$1:$1</definedName>
    <definedName name="_xlnm.Print_Titles" localSheetId="16">'西加茂郡小原村'!$1:$1</definedName>
    <definedName name="_xlnm.Print_Titles" localSheetId="11">'知多市佐布里'!$1:$1</definedName>
    <definedName name="_xlnm.Print_Titles" localSheetId="6">'知多市美浜町'!$1:$1</definedName>
    <definedName name="_xlnm.Print_Titles" localSheetId="18">'東加茂郡足助町'!$1:$1</definedName>
    <definedName name="_xlnm.Print_Titles" localSheetId="19">'南設楽郡鳳来町'!$1:$1</definedName>
    <definedName name="_xlnm.Print_Titles" localSheetId="8">'碧南市、西尾市'!$1:$1</definedName>
    <definedName name="_xlnm.Print_Titles" localSheetId="15">'北設楽郡設楽町'!$1:$1</definedName>
    <definedName name="_xlnm.Print_Titles" localSheetId="17">'北設楽郡東栄町'!$1:$1</definedName>
    <definedName name="_xlnm.Print_Titles" localSheetId="13">'北設楽郡豊根村'!$1:$1</definedName>
    <definedName name="_xlnm.Print_Titles" localSheetId="20">'名古屋市港区'!$1:$1</definedName>
    <definedName name="_xlnm.Print_Titles" localSheetId="0">'名古屋市千種区田代町'!$1:$1</definedName>
    <definedName name="_xlnm.Print_Titles" localSheetId="1">'名古屋市天白区天白町'!$1:$1</definedName>
    <definedName name="_xlnm.Print_Titles" localSheetId="10">'葉栗郡木曽川町'!$1:$1</definedName>
  </definedNames>
  <calcPr fullCalcOnLoad="1"/>
</workbook>
</file>

<file path=xl/sharedStrings.xml><?xml version="1.0" encoding="utf-8"?>
<sst xmlns="http://schemas.openxmlformats.org/spreadsheetml/2006/main" count="3289" uniqueCount="323">
  <si>
    <t>ハタオリドリ</t>
  </si>
  <si>
    <t>カラス</t>
  </si>
  <si>
    <t>ドバト</t>
  </si>
  <si>
    <t>レンジャク</t>
  </si>
  <si>
    <t>ヒレアシシギ</t>
  </si>
  <si>
    <t>アヒル</t>
  </si>
  <si>
    <t>ミズナギドリ</t>
  </si>
  <si>
    <t>フラミンゴ</t>
  </si>
  <si>
    <t>チリフラミンゴ</t>
  </si>
  <si>
    <t>セキセイインコ</t>
  </si>
  <si>
    <t>キビダキ</t>
  </si>
  <si>
    <t>ヒタキ（ツグミ亜）</t>
  </si>
  <si>
    <t>ヒタキ（ウグイス亜）</t>
  </si>
  <si>
    <t>ヒタキ（ヒタキ亜）</t>
  </si>
  <si>
    <t>ヒタキ（カサザキヒタキ亜）</t>
  </si>
  <si>
    <t>ヒタキ（ツグミ亜）</t>
  </si>
  <si>
    <t>ヒタキ（ウグイス亜）</t>
  </si>
  <si>
    <t>グンカンドリ</t>
  </si>
  <si>
    <t>合計</t>
  </si>
  <si>
    <t>アオアシシギ</t>
  </si>
  <si>
    <t>アオゲラ</t>
  </si>
  <si>
    <t>アオサギ</t>
  </si>
  <si>
    <t>アオジ</t>
  </si>
  <si>
    <t>アオバト</t>
  </si>
  <si>
    <t>アカアシシギ</t>
  </si>
  <si>
    <t>アカエリヒレアシシギ</t>
  </si>
  <si>
    <t>アカゲラ</t>
  </si>
  <si>
    <t>アカショウビン</t>
  </si>
  <si>
    <t>アカハラ</t>
  </si>
  <si>
    <t>アカハラダカ</t>
  </si>
  <si>
    <t>アジサシ</t>
  </si>
  <si>
    <t>アトリ</t>
  </si>
  <si>
    <t>アマサギ</t>
  </si>
  <si>
    <t>アマツバメ</t>
  </si>
  <si>
    <t>アメリカヒドリ</t>
  </si>
  <si>
    <t>アリスイ</t>
  </si>
  <si>
    <t>イカル</t>
  </si>
  <si>
    <t>イカルチドリ</t>
  </si>
  <si>
    <t>イソシギ</t>
  </si>
  <si>
    <t>イソヒヨドリ</t>
  </si>
  <si>
    <t>イワツバメ</t>
  </si>
  <si>
    <t>イワヒバリ</t>
  </si>
  <si>
    <t>ウグイス</t>
  </si>
  <si>
    <t>ウズラシギ</t>
  </si>
  <si>
    <t>ウソ</t>
  </si>
  <si>
    <t>ウミアイサ</t>
  </si>
  <si>
    <t>ウミウ</t>
  </si>
  <si>
    <t>ウミネコ</t>
  </si>
  <si>
    <t>エゾビタキ</t>
  </si>
  <si>
    <t>エゾムシクイ</t>
  </si>
  <si>
    <t>エナガ</t>
  </si>
  <si>
    <t>オオアカゲラ</t>
  </si>
  <si>
    <t>オオジシギ</t>
  </si>
  <si>
    <t>オオジュリン</t>
  </si>
  <si>
    <t>オオセグロカモメ</t>
  </si>
  <si>
    <t>オオソリハシシギ</t>
  </si>
  <si>
    <t>オオタカ</t>
  </si>
  <si>
    <t>オオハクチョウ</t>
  </si>
  <si>
    <t>オオバン</t>
  </si>
  <si>
    <t>オオミズナギドリ</t>
  </si>
  <si>
    <t>オオメダイチドリ</t>
  </si>
  <si>
    <t>オオヨシキリ</t>
  </si>
  <si>
    <t>オオルリ</t>
  </si>
  <si>
    <t>オカヨシガモ</t>
  </si>
  <si>
    <t>オグロシギ</t>
  </si>
  <si>
    <t>オシドリ</t>
  </si>
  <si>
    <t>オジロトウネン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</si>
  <si>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</si>
  <si>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</si>
  <si>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</si>
  <si>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</si>
  <si>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</si>
  <si>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</si>
  <si>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</si>
  <si>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</si>
  <si>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カルガモ</t>
  </si>
  <si>
    <t>カワアイサ</t>
  </si>
  <si>
    <t>カワウ</t>
  </si>
  <si>
    <t>カワガラス</t>
  </si>
  <si>
    <t>カワセミ</t>
  </si>
  <si>
    <t>カワラヒワ</t>
  </si>
  <si>
    <t>カンムリカイツブリ</t>
  </si>
  <si>
    <t>キアシシギ</t>
  </si>
  <si>
    <t>キクイタダキ</t>
  </si>
  <si>
    <t>キジ</t>
  </si>
  <si>
    <t>キジバト</t>
  </si>
  <si>
    <t>キセキレイ</t>
  </si>
  <si>
    <t>キバシリ</t>
  </si>
  <si>
    <t>キビタキ</t>
  </si>
  <si>
    <t>キョウジョシギ</t>
  </si>
  <si>
    <t>キリアイ</t>
  </si>
  <si>
    <t>キンクロハジロ</t>
  </si>
  <si>
    <t>クイナ</t>
  </si>
  <si>
    <t>クサシギ</t>
  </si>
  <si>
    <t>クマタカ</t>
  </si>
  <si>
    <t>クロガモ</t>
  </si>
  <si>
    <t>クロサギ</t>
  </si>
  <si>
    <t>クロジ</t>
  </si>
  <si>
    <t>クロツラヘラサギ</t>
  </si>
  <si>
    <t>ケリ</t>
  </si>
  <si>
    <t>コアオアシシギ</t>
  </si>
  <si>
    <t>コアジサシ</t>
  </si>
  <si>
    <t>コイカル</t>
  </si>
  <si>
    <t>ゴイサギ</t>
  </si>
  <si>
    <t>コウノトリ</t>
  </si>
  <si>
    <t>コオバシギ</t>
  </si>
  <si>
    <t>コガモ</t>
  </si>
  <si>
    <t>コガラ</t>
  </si>
  <si>
    <t>コグンカンドリ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</si>
  <si>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</si>
  <si>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</si>
  <si>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</si>
  <si>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</si>
  <si>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</si>
  <si>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</si>
  <si>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コチドリ</t>
  </si>
  <si>
    <t>コチョウゲンボウ</t>
  </si>
  <si>
    <t>コハクチョウ</t>
  </si>
  <si>
    <t>コマドリ</t>
  </si>
  <si>
    <t>コミミズク</t>
  </si>
  <si>
    <t>コムクドリ</t>
  </si>
  <si>
    <t>コヨシキリ</t>
  </si>
  <si>
    <t>コルリ</t>
  </si>
  <si>
    <t>ササゴイ</t>
  </si>
  <si>
    <t>サシバ</t>
  </si>
  <si>
    <t>サメビタキ</t>
  </si>
  <si>
    <t>サルハマシギ</t>
  </si>
  <si>
    <t>サンコウチョウ</t>
  </si>
  <si>
    <t>サンショウクイ</t>
  </si>
  <si>
    <t>シジュウカラ</t>
  </si>
  <si>
    <t>シノリガモ</t>
  </si>
  <si>
    <t>シベリアオオハシシギ</t>
  </si>
  <si>
    <t>シマアジ</t>
  </si>
  <si>
    <t>シメ</t>
  </si>
  <si>
    <t>ショウドウツバメ</t>
  </si>
  <si>
    <t>ジョウビタキ</t>
  </si>
  <si>
    <t>シロカモメ</t>
  </si>
  <si>
    <t>シロチドリ</t>
  </si>
  <si>
    <t>シロハラ</t>
  </si>
  <si>
    <t>ズグロカモメ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</si>
  <si>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</si>
  <si>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</si>
  <si>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</si>
  <si>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</si>
  <si>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</si>
  <si>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</si>
  <si>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</si>
  <si>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</si>
  <si>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</si>
  <si>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</si>
  <si>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</si>
  <si>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</si>
  <si>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</si>
  <si>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</si>
  <si>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</si>
  <si>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</si>
  <si>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チゴハヤブサ</t>
  </si>
  <si>
    <t>チュウサギ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</si>
  <si>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</si>
  <si>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</si>
  <si>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</si>
  <si>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</si>
  <si>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</si>
  <si>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</si>
  <si>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ツバメチドリ</t>
  </si>
  <si>
    <t>ツミ</t>
  </si>
  <si>
    <t>ツリスガラ</t>
  </si>
  <si>
    <t>ツルシギ</t>
  </si>
  <si>
    <t>トウネン</t>
  </si>
  <si>
    <t>トビ</t>
  </si>
  <si>
    <t>トモエガモ</t>
  </si>
  <si>
    <t>トラツグミ</t>
  </si>
  <si>
    <t>ノゴマ</t>
  </si>
  <si>
    <t>ノスリ</t>
  </si>
  <si>
    <t>ノビタキ</t>
  </si>
  <si>
    <t>ハイイロチュウヒ</t>
  </si>
  <si>
    <t>ハイタカ</t>
  </si>
  <si>
    <t>ハクセキレイ</t>
  </si>
  <si>
    <t>ハシビロガモ</t>
  </si>
  <si>
    <t>ハシブトガラス</t>
  </si>
  <si>
    <t>ハシボソガラス</t>
  </si>
  <si>
    <t>ハシボソミズナギドリ</t>
  </si>
  <si>
    <t>ハジロカイツブリ</t>
  </si>
  <si>
    <t>ハジロコチドリ</t>
  </si>
  <si>
    <t>ハチクマ</t>
  </si>
  <si>
    <t>ハマシギ</t>
  </si>
  <si>
    <t>ハヤブサ</t>
  </si>
  <si>
    <t>ハリオアマツバメ</t>
  </si>
  <si>
    <t>バン</t>
  </si>
  <si>
    <t>ヒガラ</t>
  </si>
  <si>
    <t>ヒクイナ</t>
  </si>
  <si>
    <t>ヒドリガモ</t>
  </si>
  <si>
    <t>ヒバリ</t>
  </si>
  <si>
    <t>ヒバリシギ</t>
  </si>
  <si>
    <t>ヒメアマツバメ</t>
  </si>
  <si>
    <t>ヒメウ</t>
  </si>
  <si>
    <t>ヒヨドリ</t>
  </si>
  <si>
    <t>ヒレンジャク</t>
  </si>
  <si>
    <t>ビンズイ</t>
  </si>
  <si>
    <t>フクロウ</t>
  </si>
  <si>
    <t>ベニマシコ</t>
  </si>
  <si>
    <t>ホウロクシギ</t>
  </si>
  <si>
    <t>ホオジロ</t>
  </si>
  <si>
    <t>ホオジロガモ</t>
  </si>
  <si>
    <t>ホシハジロ</t>
  </si>
  <si>
    <t>ホトトギス</t>
  </si>
  <si>
    <t>マガモ</t>
  </si>
  <si>
    <t>マキノセンニュウ</t>
  </si>
  <si>
    <t>マヒワ</t>
  </si>
  <si>
    <t>マミジロ</t>
  </si>
  <si>
    <t>マミジロキビタキ</t>
  </si>
  <si>
    <t>ミコアイサ</t>
  </si>
  <si>
    <t>ミサゴ</t>
  </si>
  <si>
    <t>ミソサザイ</t>
  </si>
  <si>
    <t>ミツユビカモメ</t>
  </si>
  <si>
    <t>ミミカイツブリ</t>
  </si>
  <si>
    <t>ミヤコドリ</t>
  </si>
  <si>
    <t>ミヤマホオジロ</t>
  </si>
  <si>
    <t>ミユビシギ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</si>
  <si>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</si>
  <si>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</si>
  <si>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</si>
  <si>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</si>
  <si>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</si>
  <si>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</si>
  <si>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</si>
  <si>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</si>
  <si>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ヤマセミ</t>
  </si>
  <si>
    <t>ヤマドリ</t>
  </si>
  <si>
    <t>ユリカモメ</t>
  </si>
  <si>
    <t>ヨーロッパトウネン</t>
  </si>
  <si>
    <t>ヨシガモ</t>
  </si>
  <si>
    <t>ヨシゴイ</t>
  </si>
  <si>
    <t>ヨタカ</t>
  </si>
  <si>
    <t>ルリビタキ</t>
  </si>
  <si>
    <t>ガンカモ</t>
  </si>
  <si>
    <t>カモメ</t>
  </si>
  <si>
    <t>シジュウカラ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</si>
  <si>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</si>
  <si>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</si>
  <si>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</si>
  <si>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</si>
  <si>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</si>
  <si>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</si>
  <si>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</si>
  <si>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</si>
  <si>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</si>
  <si>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</si>
  <si>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ウ</t>
  </si>
  <si>
    <t>サギ</t>
  </si>
  <si>
    <t>ガンカモ</t>
  </si>
  <si>
    <t>ワシタカ</t>
  </si>
  <si>
    <t>チドリ</t>
  </si>
  <si>
    <t>シギ</t>
  </si>
  <si>
    <t>ハト</t>
  </si>
  <si>
    <t>キツツキ</t>
  </si>
  <si>
    <t>セキレイ</t>
  </si>
  <si>
    <t>ヒタキ（ツグミ亜）</t>
  </si>
  <si>
    <t>ヒタキ（ウグイス亜）</t>
  </si>
  <si>
    <t>ヒタキ（ヒタキ亜）</t>
  </si>
  <si>
    <t>ヒタキ(カササギヒタキ亜)</t>
  </si>
  <si>
    <t>晴</t>
  </si>
  <si>
    <t>曇</t>
  </si>
  <si>
    <t>雨のち曇</t>
  </si>
  <si>
    <t>ツミｓｐ</t>
  </si>
  <si>
    <t>タカｓｐ</t>
  </si>
  <si>
    <t>ツグミｓｐ</t>
  </si>
  <si>
    <t>ヒタキｓｐ</t>
  </si>
  <si>
    <t>ホオジロｓｐ</t>
  </si>
  <si>
    <t>快晴</t>
  </si>
  <si>
    <t>曇雨</t>
  </si>
  <si>
    <t>雨</t>
  </si>
  <si>
    <t>快晴</t>
  </si>
  <si>
    <t>曇のち晴</t>
  </si>
  <si>
    <t>薄曇</t>
  </si>
  <si>
    <t>小雨</t>
  </si>
  <si>
    <t>カモｓｐ</t>
  </si>
  <si>
    <t>シギｓｐ</t>
  </si>
  <si>
    <t>晴のち曇</t>
  </si>
  <si>
    <t>曇～晴</t>
  </si>
  <si>
    <t>曇のち小雨</t>
  </si>
  <si>
    <t>曇時々雨</t>
  </si>
  <si>
    <t>サギｓｐ</t>
  </si>
  <si>
    <t>カモｓｐ</t>
  </si>
  <si>
    <t>スズガモ・ホシハジロ混群</t>
  </si>
  <si>
    <t>カラスｓｐ</t>
  </si>
  <si>
    <t>雪</t>
  </si>
  <si>
    <t>晴曇</t>
  </si>
  <si>
    <t>キツツキｓｐ</t>
  </si>
  <si>
    <t>薄曇</t>
  </si>
  <si>
    <t>霧</t>
  </si>
  <si>
    <t>カモメｓｐ</t>
  </si>
  <si>
    <t>カモｓｐ</t>
  </si>
  <si>
    <t>平和公園調査地（名古屋市千種区）</t>
  </si>
  <si>
    <t>平針調査地（名古屋市天白区）</t>
  </si>
  <si>
    <t>小塩津調査地（渥美郡渥美町）</t>
  </si>
  <si>
    <t>扇子山調査地（岡崎市）</t>
  </si>
  <si>
    <t>東大演習林調査地（犬山市）</t>
  </si>
  <si>
    <t>岩屋堂調査地（瀬戸市）</t>
  </si>
  <si>
    <t>鵜の山調査地（知多郡美浜町）</t>
  </si>
  <si>
    <t>鍋田調査地（海部郡弥富町）</t>
  </si>
  <si>
    <t>矢作川河口調査地（碧南市・西尾市）</t>
  </si>
  <si>
    <t>木曽川葛木調査地（海部郡町立田村）</t>
  </si>
  <si>
    <t>佐布里池調査地（知多市）</t>
  </si>
  <si>
    <t>汐川河口調査地（豊橋市、田原市）</t>
  </si>
  <si>
    <t>茶臼山調査地（北設楽郡豊根村）</t>
  </si>
  <si>
    <t>闇苅調査地（額田郡額田町）</t>
  </si>
  <si>
    <t>段戸山調査地（北設楽郡設楽町）</t>
  </si>
  <si>
    <t>鍛冶屋敷調査地（西加茂郡小原村）</t>
  </si>
  <si>
    <t>粟代調査地（北設楽郡東栄町）</t>
  </si>
  <si>
    <t>香嵐渓調査地（東加茂郡足助町）</t>
  </si>
  <si>
    <t>県民の森調査地（南設楽郡鳳来町）</t>
  </si>
  <si>
    <t>庄内川河口調査地（名古屋市港区）</t>
  </si>
  <si>
    <t>古山調査地（渥美郡渥美町）</t>
  </si>
  <si>
    <t xml:space="preserve"> </t>
  </si>
  <si>
    <t>　</t>
  </si>
  <si>
    <t xml:space="preserve"> </t>
  </si>
  <si>
    <t>　</t>
  </si>
  <si>
    <t>　</t>
  </si>
  <si>
    <t>木曽川玉ノ井調査地（葉栗郡木曽川町）</t>
  </si>
  <si>
    <t xml:space="preserve"> </t>
  </si>
  <si>
    <t>　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</si>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</sst>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1" xfId="21" applyNumberForma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4" fillId="0" borderId="4" xfId="21" applyFont="1" applyBorder="1">
      <alignment/>
      <protection/>
    </xf>
    <xf numFmtId="0" fontId="4" fillId="0" borderId="5" xfId="21" applyFont="1" applyBorder="1" applyAlignment="1">
      <alignment horizontal="left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6" xfId="0" applyNumberFormat="1" applyFont="1" applyFill="1" applyBorder="1" applyAlignment="1">
      <alignment/>
    </xf>
    <xf numFmtId="0" fontId="8" fillId="2" borderId="8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8" fillId="3" borderId="8" xfId="0" applyNumberFormat="1" applyFont="1" applyFill="1" applyBorder="1" applyAlignment="1">
      <alignment/>
    </xf>
    <xf numFmtId="0" fontId="8" fillId="4" borderId="8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2" borderId="11" xfId="0" applyNumberFormat="1" applyFont="1" applyFill="1" applyBorder="1" applyAlignment="1">
      <alignment/>
    </xf>
    <xf numFmtId="14" fontId="0" fillId="2" borderId="12" xfId="0" applyNumberFormat="1" applyFont="1" applyFill="1" applyBorder="1" applyAlignment="1">
      <alignment/>
    </xf>
    <xf numFmtId="14" fontId="0" fillId="3" borderId="12" xfId="0" applyNumberFormat="1" applyFont="1" applyFill="1" applyBorder="1" applyAlignment="1">
      <alignment/>
    </xf>
    <xf numFmtId="14" fontId="0" fillId="4" borderId="12" xfId="0" applyNumberFormat="1" applyFont="1" applyFill="1" applyBorder="1" applyAlignment="1">
      <alignment/>
    </xf>
    <xf numFmtId="14" fontId="0" fillId="0" borderId="12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0" fillId="3" borderId="12" xfId="0" applyNumberFormat="1" applyFont="1" applyFill="1" applyBorder="1" applyAlignment="1">
      <alignment/>
    </xf>
    <xf numFmtId="49" fontId="0" fillId="4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3" borderId="12" xfId="0" applyNumberFormat="1" applyFont="1" applyFill="1" applyBorder="1" applyAlignment="1">
      <alignment/>
    </xf>
    <xf numFmtId="20" fontId="0" fillId="4" borderId="12" xfId="0" applyNumberFormat="1" applyFont="1" applyFill="1" applyBorder="1" applyAlignment="1">
      <alignment/>
    </xf>
    <xf numFmtId="20" fontId="0" fillId="0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2" borderId="14" xfId="0" applyNumberFormat="1" applyFont="1" applyFill="1" applyBorder="1" applyAlignment="1">
      <alignment/>
    </xf>
    <xf numFmtId="20" fontId="0" fillId="3" borderId="14" xfId="0" applyNumberFormat="1" applyFont="1" applyFill="1" applyBorder="1" applyAlignment="1">
      <alignment/>
    </xf>
    <xf numFmtId="20" fontId="0" fillId="4" borderId="14" xfId="0" applyNumberFormat="1" applyFont="1" applyFill="1" applyBorder="1" applyAlignment="1">
      <alignment/>
    </xf>
    <xf numFmtId="20" fontId="0" fillId="0" borderId="14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3" borderId="12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" xfId="21" applyFont="1" applyFill="1" applyBorder="1" applyAlignment="1">
      <alignment horizontal="left"/>
      <protection/>
    </xf>
    <xf numFmtId="0" fontId="0" fillId="0" borderId="1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0" borderId="1" xfId="21" applyNumberFormat="1" applyBorder="1" applyAlignment="1">
      <alignment horizontal="center"/>
      <protection/>
    </xf>
    <xf numFmtId="0" fontId="4" fillId="0" borderId="5" xfId="21" applyFont="1" applyBorder="1" applyAlignment="1">
      <alignment/>
      <protection/>
    </xf>
    <xf numFmtId="0" fontId="8" fillId="2" borderId="23" xfId="0" applyNumberFormat="1" applyFont="1" applyFill="1" applyBorder="1" applyAlignment="1">
      <alignment/>
    </xf>
    <xf numFmtId="0" fontId="0" fillId="2" borderId="24" xfId="0" applyNumberFormat="1" applyFont="1" applyFill="1" applyBorder="1" applyAlignment="1">
      <alignment/>
    </xf>
    <xf numFmtId="0" fontId="0" fillId="2" borderId="25" xfId="0" applyNumberFormat="1" applyFont="1" applyFill="1" applyBorder="1" applyAlignment="1">
      <alignment/>
    </xf>
    <xf numFmtId="0" fontId="0" fillId="3" borderId="25" xfId="0" applyNumberFormat="1" applyFont="1" applyFill="1" applyBorder="1" applyAlignment="1">
      <alignment/>
    </xf>
    <xf numFmtId="0" fontId="0" fillId="4" borderId="25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4" fillId="0" borderId="26" xfId="21" applyFont="1" applyBorder="1" applyAlignment="1">
      <alignment horizontal="left"/>
      <protection/>
    </xf>
    <xf numFmtId="0" fontId="4" fillId="0" borderId="4" xfId="21" applyFont="1" applyBorder="1" applyAlignment="1">
      <alignment horizontal="left"/>
      <protection/>
    </xf>
    <xf numFmtId="0" fontId="0" fillId="0" borderId="1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27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7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NumberFormat="1" applyFont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9" xfId="0" applyNumberFormat="1" applyFont="1" applyFill="1" applyBorder="1" applyAlignment="1">
      <alignment/>
    </xf>
    <xf numFmtId="0" fontId="4" fillId="0" borderId="35" xfId="21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6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Q81"/>
  <sheetViews>
    <sheetView zoomScale="70" zoomScaleNormal="70" workbookViewId="0" topLeftCell="C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4" width="11" style="0" bestFit="1" customWidth="1"/>
    <col min="15" max="15" width="10.5" style="0" bestFit="1" customWidth="1"/>
  </cols>
  <sheetData>
    <row r="1" spans="2:17" s="2" customFormat="1" ht="13.5">
      <c r="B1" s="54"/>
      <c r="C1" s="55"/>
      <c r="D1" s="56" t="s">
        <v>241</v>
      </c>
      <c r="E1" s="16">
        <v>1</v>
      </c>
      <c r="F1" s="16" t="s">
        <v>242</v>
      </c>
      <c r="G1" s="87" t="s">
        <v>293</v>
      </c>
      <c r="H1" s="16"/>
      <c r="I1" s="17"/>
      <c r="J1" s="17"/>
      <c r="K1" s="56"/>
      <c r="L1" s="16" t="s">
        <v>314</v>
      </c>
      <c r="M1" s="16" t="s">
        <v>315</v>
      </c>
      <c r="N1" s="17"/>
      <c r="O1" s="17"/>
      <c r="P1" s="52"/>
      <c r="Q1" s="1"/>
    </row>
    <row r="2" spans="2:16" s="2" customFormat="1" ht="13.5">
      <c r="B2" s="57"/>
      <c r="C2" s="53" t="s">
        <v>244</v>
      </c>
      <c r="D2" s="18">
        <v>33720</v>
      </c>
      <c r="E2" s="19">
        <v>33726</v>
      </c>
      <c r="F2" s="19">
        <v>33783</v>
      </c>
      <c r="G2" s="20">
        <v>33808</v>
      </c>
      <c r="H2" s="20">
        <v>33845</v>
      </c>
      <c r="I2" s="20">
        <v>33860</v>
      </c>
      <c r="J2" s="21">
        <v>33900</v>
      </c>
      <c r="K2" s="21">
        <v>33922</v>
      </c>
      <c r="L2" s="21">
        <v>33950</v>
      </c>
      <c r="M2" s="22">
        <v>33992</v>
      </c>
      <c r="N2" s="22">
        <v>34028</v>
      </c>
      <c r="O2" s="58">
        <v>34035</v>
      </c>
      <c r="P2" s="53"/>
    </row>
    <row r="3" spans="2:16" s="2" customFormat="1" ht="13.5">
      <c r="B3" s="59"/>
      <c r="C3" s="53" t="s">
        <v>238</v>
      </c>
      <c r="D3" s="23" t="s">
        <v>261</v>
      </c>
      <c r="E3" s="24" t="s">
        <v>262</v>
      </c>
      <c r="F3" s="24" t="s">
        <v>262</v>
      </c>
      <c r="G3" s="25" t="s">
        <v>261</v>
      </c>
      <c r="H3" s="25" t="s">
        <v>261</v>
      </c>
      <c r="I3" s="25" t="s">
        <v>262</v>
      </c>
      <c r="J3" s="26" t="s">
        <v>261</v>
      </c>
      <c r="K3" s="26" t="s">
        <v>261</v>
      </c>
      <c r="L3" s="26" t="s">
        <v>261</v>
      </c>
      <c r="M3" s="27" t="s">
        <v>261</v>
      </c>
      <c r="N3" s="27" t="s">
        <v>262</v>
      </c>
      <c r="O3" s="27" t="s">
        <v>263</v>
      </c>
      <c r="P3" s="53"/>
    </row>
    <row r="4" spans="2:16" s="2" customFormat="1" ht="13.5">
      <c r="B4" s="59"/>
      <c r="C4" s="53" t="s">
        <v>239</v>
      </c>
      <c r="D4" s="28">
        <v>0.2708333333333333</v>
      </c>
      <c r="E4" s="29">
        <v>0.2708333333333333</v>
      </c>
      <c r="F4" s="29">
        <v>0.2638888888888889</v>
      </c>
      <c r="G4" s="30">
        <v>0.2222222222222222</v>
      </c>
      <c r="H4" s="30">
        <v>0.22916666666666666</v>
      </c>
      <c r="I4" s="30">
        <v>0.2708333333333333</v>
      </c>
      <c r="J4" s="31">
        <v>0.2708333333333333</v>
      </c>
      <c r="K4" s="31">
        <v>0.3020833333333333</v>
      </c>
      <c r="L4" s="31">
        <v>0.3333333333333333</v>
      </c>
      <c r="M4" s="32">
        <v>0.3333333333333333</v>
      </c>
      <c r="N4" s="32">
        <v>0.3333333333333333</v>
      </c>
      <c r="O4" s="32">
        <v>0.3333333333333333</v>
      </c>
      <c r="P4" s="53"/>
    </row>
    <row r="5" spans="2:16" s="2" customFormat="1" ht="14.25" thickBot="1">
      <c r="B5" s="60"/>
      <c r="C5" s="5" t="s">
        <v>240</v>
      </c>
      <c r="D5" s="33">
        <v>0.3958333333333333</v>
      </c>
      <c r="E5" s="34">
        <v>0.375</v>
      </c>
      <c r="F5" s="34">
        <v>0.3888888888888889</v>
      </c>
      <c r="G5" s="35">
        <v>0.2916666666666667</v>
      </c>
      <c r="H5" s="35">
        <v>0.3125</v>
      </c>
      <c r="I5" s="35">
        <v>0.3958333333333333</v>
      </c>
      <c r="J5" s="36">
        <v>0.3958333333333333</v>
      </c>
      <c r="K5" s="36">
        <v>0.4375</v>
      </c>
      <c r="L5" s="36">
        <v>0.4479166666666667</v>
      </c>
      <c r="M5" s="37">
        <v>0.4895833333333333</v>
      </c>
      <c r="N5" s="37">
        <v>0.4479166666666667</v>
      </c>
      <c r="O5" s="37">
        <v>0.4479166666666667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76">
        <v>12</v>
      </c>
      <c r="P6" s="82" t="s">
        <v>18</v>
      </c>
    </row>
    <row r="7" spans="1:16" ht="13.5">
      <c r="A7" s="3">
        <v>5</v>
      </c>
      <c r="B7" s="7" t="s">
        <v>69</v>
      </c>
      <c r="C7" s="6" t="s">
        <v>69</v>
      </c>
      <c r="D7" s="38">
        <v>1</v>
      </c>
      <c r="E7" s="39"/>
      <c r="F7" s="39"/>
      <c r="G7" s="40"/>
      <c r="H7" s="40"/>
      <c r="I7" s="40">
        <v>1</v>
      </c>
      <c r="J7" s="41">
        <v>1</v>
      </c>
      <c r="K7" s="41">
        <v>3</v>
      </c>
      <c r="L7" s="41">
        <v>5</v>
      </c>
      <c r="M7" s="42">
        <v>5</v>
      </c>
      <c r="N7" s="42">
        <v>2</v>
      </c>
      <c r="O7" s="77">
        <v>2</v>
      </c>
      <c r="P7" s="83">
        <f aca="true" t="shared" si="0" ref="P7:P38">SUM(D7:O7)</f>
        <v>20</v>
      </c>
    </row>
    <row r="8" spans="1:16" ht="13.5">
      <c r="A8" s="3">
        <v>43</v>
      </c>
      <c r="B8" s="7" t="s">
        <v>248</v>
      </c>
      <c r="C8" s="6" t="s">
        <v>77</v>
      </c>
      <c r="D8" s="38">
        <v>1</v>
      </c>
      <c r="E8" s="39"/>
      <c r="F8" s="39"/>
      <c r="G8" s="40"/>
      <c r="H8" s="40"/>
      <c r="I8" s="40">
        <v>1</v>
      </c>
      <c r="J8" s="41"/>
      <c r="K8" s="41"/>
      <c r="L8" s="41">
        <v>1</v>
      </c>
      <c r="M8" s="42"/>
      <c r="N8" s="42"/>
      <c r="O8" s="78"/>
      <c r="P8" s="83">
        <f t="shared" si="0"/>
        <v>3</v>
      </c>
    </row>
    <row r="9" spans="1:16" ht="13.5">
      <c r="A9" s="3">
        <v>56</v>
      </c>
      <c r="B9" s="7" t="s">
        <v>249</v>
      </c>
      <c r="C9" s="6" t="s">
        <v>103</v>
      </c>
      <c r="D9" s="38">
        <v>10</v>
      </c>
      <c r="E9" s="39">
        <v>15</v>
      </c>
      <c r="F9" s="39">
        <v>12</v>
      </c>
      <c r="G9" s="40">
        <v>2</v>
      </c>
      <c r="H9" s="40">
        <v>2</v>
      </c>
      <c r="I9" s="40">
        <v>4</v>
      </c>
      <c r="J9" s="41">
        <v>2</v>
      </c>
      <c r="K9" s="41"/>
      <c r="L9" s="41"/>
      <c r="M9" s="42"/>
      <c r="N9" s="42"/>
      <c r="O9" s="78"/>
      <c r="P9" s="83">
        <f t="shared" si="0"/>
        <v>47</v>
      </c>
    </row>
    <row r="10" spans="1:16" ht="13.5">
      <c r="A10" s="3">
        <v>62</v>
      </c>
      <c r="B10" s="7" t="s">
        <v>249</v>
      </c>
      <c r="C10" s="6" t="s">
        <v>157</v>
      </c>
      <c r="D10" s="38"/>
      <c r="E10" s="39"/>
      <c r="F10" s="39">
        <v>1</v>
      </c>
      <c r="G10" s="40"/>
      <c r="H10" s="40"/>
      <c r="I10" s="40">
        <v>1</v>
      </c>
      <c r="J10" s="41">
        <v>1</v>
      </c>
      <c r="K10" s="41"/>
      <c r="L10" s="41"/>
      <c r="M10" s="42"/>
      <c r="N10" s="42"/>
      <c r="O10" s="78"/>
      <c r="P10" s="83">
        <f t="shared" si="0"/>
        <v>3</v>
      </c>
    </row>
    <row r="11" spans="1:16" ht="13.5">
      <c r="A11" s="3">
        <v>63</v>
      </c>
      <c r="B11" s="7" t="s">
        <v>249</v>
      </c>
      <c r="C11" s="6" t="s">
        <v>110</v>
      </c>
      <c r="D11" s="38">
        <v>1</v>
      </c>
      <c r="E11" s="39">
        <v>1</v>
      </c>
      <c r="F11" s="39"/>
      <c r="G11" s="40">
        <v>1</v>
      </c>
      <c r="H11" s="40">
        <v>3</v>
      </c>
      <c r="I11" s="40">
        <v>5</v>
      </c>
      <c r="J11" s="41">
        <v>2</v>
      </c>
      <c r="K11" s="41">
        <v>2</v>
      </c>
      <c r="L11" s="41">
        <v>4</v>
      </c>
      <c r="M11" s="42">
        <v>2</v>
      </c>
      <c r="N11" s="42">
        <v>3</v>
      </c>
      <c r="O11" s="78">
        <v>1</v>
      </c>
      <c r="P11" s="83">
        <f t="shared" si="0"/>
        <v>25</v>
      </c>
    </row>
    <row r="12" spans="1:16" ht="13.5">
      <c r="A12" s="3">
        <v>66</v>
      </c>
      <c r="B12" s="7" t="s">
        <v>249</v>
      </c>
      <c r="C12" s="6" t="s">
        <v>21</v>
      </c>
      <c r="D12" s="38"/>
      <c r="E12" s="39"/>
      <c r="F12" s="39"/>
      <c r="G12" s="40">
        <v>2</v>
      </c>
      <c r="H12" s="40">
        <v>2</v>
      </c>
      <c r="I12" s="40">
        <v>1</v>
      </c>
      <c r="J12" s="41">
        <v>3</v>
      </c>
      <c r="K12" s="41"/>
      <c r="L12" s="41"/>
      <c r="M12" s="42"/>
      <c r="N12" s="42"/>
      <c r="O12" s="78"/>
      <c r="P12" s="83">
        <f t="shared" si="0"/>
        <v>8</v>
      </c>
    </row>
    <row r="13" spans="1:16" ht="13.5">
      <c r="A13" s="3">
        <v>91</v>
      </c>
      <c r="B13" s="7" t="s">
        <v>250</v>
      </c>
      <c r="C13" s="6" t="s">
        <v>206</v>
      </c>
      <c r="D13" s="38"/>
      <c r="E13" s="39"/>
      <c r="F13" s="39"/>
      <c r="G13" s="40">
        <v>2</v>
      </c>
      <c r="H13" s="40"/>
      <c r="I13" s="40"/>
      <c r="J13" s="41"/>
      <c r="K13" s="41"/>
      <c r="L13" s="41">
        <v>1</v>
      </c>
      <c r="M13" s="42">
        <v>1</v>
      </c>
      <c r="N13" s="42"/>
      <c r="O13" s="78"/>
      <c r="P13" s="83">
        <f t="shared" si="0"/>
        <v>4</v>
      </c>
    </row>
    <row r="14" spans="1:16" ht="13.5">
      <c r="A14" s="3">
        <v>92</v>
      </c>
      <c r="B14" s="7" t="s">
        <v>250</v>
      </c>
      <c r="C14" s="6" t="s">
        <v>75</v>
      </c>
      <c r="D14" s="38">
        <v>5</v>
      </c>
      <c r="E14" s="39">
        <v>3</v>
      </c>
      <c r="F14" s="39"/>
      <c r="G14" s="40"/>
      <c r="H14" s="40">
        <v>3</v>
      </c>
      <c r="I14" s="40">
        <v>11</v>
      </c>
      <c r="J14" s="41">
        <v>10</v>
      </c>
      <c r="K14" s="41">
        <v>7</v>
      </c>
      <c r="L14" s="41">
        <v>21</v>
      </c>
      <c r="M14" s="42">
        <v>12</v>
      </c>
      <c r="N14" s="42">
        <v>7</v>
      </c>
      <c r="O14" s="78">
        <v>5</v>
      </c>
      <c r="P14" s="83">
        <f t="shared" si="0"/>
        <v>84</v>
      </c>
    </row>
    <row r="15" spans="1:16" ht="13.5">
      <c r="A15" s="3">
        <v>93</v>
      </c>
      <c r="B15" s="7" t="s">
        <v>250</v>
      </c>
      <c r="C15" s="6" t="s">
        <v>106</v>
      </c>
      <c r="D15" s="38">
        <v>6</v>
      </c>
      <c r="E15" s="39"/>
      <c r="F15" s="39"/>
      <c r="G15" s="40"/>
      <c r="H15" s="40"/>
      <c r="I15" s="40"/>
      <c r="J15" s="41"/>
      <c r="K15" s="41">
        <v>26</v>
      </c>
      <c r="L15" s="41">
        <v>22</v>
      </c>
      <c r="M15" s="42">
        <v>20</v>
      </c>
      <c r="N15" s="42"/>
      <c r="O15" s="78"/>
      <c r="P15" s="83">
        <f t="shared" si="0"/>
        <v>74</v>
      </c>
    </row>
    <row r="16" spans="1:16" ht="13.5">
      <c r="A16" s="3">
        <v>99</v>
      </c>
      <c r="B16" s="7" t="s">
        <v>250</v>
      </c>
      <c r="C16" s="6" t="s">
        <v>67</v>
      </c>
      <c r="D16" s="38"/>
      <c r="E16" s="39"/>
      <c r="F16" s="39"/>
      <c r="G16" s="40"/>
      <c r="H16" s="40"/>
      <c r="I16" s="40"/>
      <c r="J16" s="41"/>
      <c r="K16" s="41">
        <v>1</v>
      </c>
      <c r="L16" s="41"/>
      <c r="M16" s="42">
        <v>7</v>
      </c>
      <c r="N16" s="42"/>
      <c r="O16" s="78"/>
      <c r="P16" s="83">
        <f t="shared" si="0"/>
        <v>8</v>
      </c>
    </row>
    <row r="17" spans="1:16" ht="13.5">
      <c r="A17" s="3">
        <v>101</v>
      </c>
      <c r="B17" s="7" t="s">
        <v>250</v>
      </c>
      <c r="C17" s="6" t="s">
        <v>178</v>
      </c>
      <c r="D17" s="38"/>
      <c r="E17" s="39"/>
      <c r="F17" s="39"/>
      <c r="G17" s="40"/>
      <c r="H17" s="40"/>
      <c r="I17" s="40"/>
      <c r="J17" s="41"/>
      <c r="K17" s="41">
        <v>1</v>
      </c>
      <c r="L17" s="41">
        <v>2</v>
      </c>
      <c r="M17" s="42">
        <v>2</v>
      </c>
      <c r="N17" s="42"/>
      <c r="O17" s="78"/>
      <c r="P17" s="83">
        <f t="shared" si="0"/>
        <v>5</v>
      </c>
    </row>
    <row r="18" spans="1:16" ht="13.5">
      <c r="A18" s="3">
        <v>122</v>
      </c>
      <c r="B18" s="7" t="s">
        <v>251</v>
      </c>
      <c r="C18" s="6" t="s">
        <v>212</v>
      </c>
      <c r="D18" s="38"/>
      <c r="E18" s="39"/>
      <c r="F18" s="39"/>
      <c r="G18" s="40"/>
      <c r="H18" s="40"/>
      <c r="I18" s="40"/>
      <c r="J18" s="41"/>
      <c r="K18" s="41"/>
      <c r="L18" s="41">
        <v>1</v>
      </c>
      <c r="M18" s="42"/>
      <c r="N18" s="42"/>
      <c r="O18" s="78"/>
      <c r="P18" s="83">
        <f t="shared" si="0"/>
        <v>1</v>
      </c>
    </row>
    <row r="19" spans="1:16" ht="13.5">
      <c r="A19" s="3">
        <v>124</v>
      </c>
      <c r="B19" s="7" t="s">
        <v>251</v>
      </c>
      <c r="C19" s="6" t="s">
        <v>169</v>
      </c>
      <c r="D19" s="38"/>
      <c r="E19" s="39"/>
      <c r="F19" s="39"/>
      <c r="G19" s="40"/>
      <c r="H19" s="40"/>
      <c r="I19" s="40"/>
      <c r="J19" s="41"/>
      <c r="K19" s="41"/>
      <c r="L19" s="41"/>
      <c r="M19" s="42"/>
      <c r="N19" s="42">
        <v>1</v>
      </c>
      <c r="O19" s="78"/>
      <c r="P19" s="83">
        <f t="shared" si="0"/>
        <v>1</v>
      </c>
    </row>
    <row r="20" spans="1:16" ht="13.5">
      <c r="A20" s="3">
        <v>129</v>
      </c>
      <c r="B20" s="7" t="s">
        <v>251</v>
      </c>
      <c r="C20" s="6" t="s">
        <v>165</v>
      </c>
      <c r="D20" s="38"/>
      <c r="E20" s="39"/>
      <c r="F20" s="39"/>
      <c r="G20" s="40"/>
      <c r="H20" s="40"/>
      <c r="I20" s="40"/>
      <c r="J20" s="41"/>
      <c r="K20" s="41"/>
      <c r="L20" s="41"/>
      <c r="M20" s="42">
        <v>1</v>
      </c>
      <c r="N20" s="42"/>
      <c r="O20" s="78"/>
      <c r="P20" s="83">
        <f t="shared" si="0"/>
        <v>1</v>
      </c>
    </row>
    <row r="21" spans="1:16" ht="13.5">
      <c r="A21" s="3">
        <v>130</v>
      </c>
      <c r="B21" s="7" t="s">
        <v>251</v>
      </c>
      <c r="C21" s="6" t="s">
        <v>176</v>
      </c>
      <c r="D21" s="38"/>
      <c r="E21" s="39"/>
      <c r="F21" s="39"/>
      <c r="G21" s="40"/>
      <c r="H21" s="40"/>
      <c r="I21" s="40"/>
      <c r="J21" s="41"/>
      <c r="K21" s="41">
        <v>1</v>
      </c>
      <c r="L21" s="41">
        <v>1</v>
      </c>
      <c r="M21" s="42"/>
      <c r="N21" s="42"/>
      <c r="O21" s="78"/>
      <c r="P21" s="83">
        <f t="shared" si="0"/>
        <v>2</v>
      </c>
    </row>
    <row r="22" spans="1:16" ht="13.5">
      <c r="A22" s="3">
        <v>154</v>
      </c>
      <c r="B22" s="7" t="s">
        <v>84</v>
      </c>
      <c r="C22" s="6" t="s">
        <v>114</v>
      </c>
      <c r="D22" s="38">
        <v>1</v>
      </c>
      <c r="E22" s="39">
        <v>3</v>
      </c>
      <c r="F22" s="39">
        <v>2</v>
      </c>
      <c r="G22" s="40">
        <v>1</v>
      </c>
      <c r="H22" s="40">
        <v>3</v>
      </c>
      <c r="I22" s="40">
        <v>1</v>
      </c>
      <c r="J22" s="41"/>
      <c r="K22" s="41">
        <v>1</v>
      </c>
      <c r="L22" s="41">
        <v>1</v>
      </c>
      <c r="M22" s="42">
        <v>1</v>
      </c>
      <c r="N22" s="42">
        <v>1</v>
      </c>
      <c r="O22" s="78">
        <v>1</v>
      </c>
      <c r="P22" s="83">
        <f t="shared" si="0"/>
        <v>16</v>
      </c>
    </row>
    <row r="23" spans="1:16" ht="13.5">
      <c r="A23" s="3">
        <v>156</v>
      </c>
      <c r="B23" s="7" t="s">
        <v>84</v>
      </c>
      <c r="C23" s="6" t="s">
        <v>84</v>
      </c>
      <c r="D23" s="38"/>
      <c r="E23" s="39"/>
      <c r="F23" s="39"/>
      <c r="G23" s="40"/>
      <c r="H23" s="40"/>
      <c r="I23" s="40"/>
      <c r="J23" s="41"/>
      <c r="K23" s="41"/>
      <c r="L23" s="41"/>
      <c r="M23" s="42"/>
      <c r="N23" s="42">
        <v>1</v>
      </c>
      <c r="O23" s="78"/>
      <c r="P23" s="83">
        <f t="shared" si="0"/>
        <v>1</v>
      </c>
    </row>
    <row r="24" spans="1:16" ht="13.5">
      <c r="A24" s="3">
        <v>173</v>
      </c>
      <c r="B24" s="7" t="s">
        <v>92</v>
      </c>
      <c r="C24" s="6" t="s">
        <v>188</v>
      </c>
      <c r="D24" s="38"/>
      <c r="E24" s="39">
        <v>1</v>
      </c>
      <c r="F24" s="39"/>
      <c r="G24" s="40"/>
      <c r="H24" s="40"/>
      <c r="I24" s="40"/>
      <c r="J24" s="41"/>
      <c r="K24" s="41"/>
      <c r="L24" s="41">
        <v>1</v>
      </c>
      <c r="M24" s="42">
        <v>2</v>
      </c>
      <c r="N24" s="42">
        <v>2</v>
      </c>
      <c r="O24" s="78">
        <v>2</v>
      </c>
      <c r="P24" s="83">
        <f t="shared" si="0"/>
        <v>8</v>
      </c>
    </row>
    <row r="25" spans="1:16" ht="13.5">
      <c r="A25" s="3">
        <v>227</v>
      </c>
      <c r="B25" s="7" t="s">
        <v>253</v>
      </c>
      <c r="C25" s="6" t="s">
        <v>38</v>
      </c>
      <c r="D25" s="38"/>
      <c r="E25" s="39"/>
      <c r="F25" s="39"/>
      <c r="G25" s="40"/>
      <c r="H25" s="40"/>
      <c r="I25" s="40">
        <v>1</v>
      </c>
      <c r="J25" s="41"/>
      <c r="K25" s="41"/>
      <c r="L25" s="41"/>
      <c r="M25" s="42"/>
      <c r="N25" s="42"/>
      <c r="O25" s="78"/>
      <c r="P25" s="83">
        <f t="shared" si="0"/>
        <v>1</v>
      </c>
    </row>
    <row r="26" spans="1:16" ht="13.5">
      <c r="A26" s="3">
        <v>256</v>
      </c>
      <c r="B26" s="7" t="s">
        <v>73</v>
      </c>
      <c r="C26" s="6" t="s">
        <v>229</v>
      </c>
      <c r="D26" s="38"/>
      <c r="E26" s="39"/>
      <c r="F26" s="39"/>
      <c r="G26" s="40"/>
      <c r="H26" s="40"/>
      <c r="I26" s="40"/>
      <c r="J26" s="41"/>
      <c r="K26" s="41"/>
      <c r="L26" s="41">
        <v>2</v>
      </c>
      <c r="M26" s="42"/>
      <c r="N26" s="42"/>
      <c r="O26" s="78"/>
      <c r="P26" s="83">
        <f t="shared" si="0"/>
        <v>2</v>
      </c>
    </row>
    <row r="27" spans="1:16" ht="13.5">
      <c r="A27" s="3">
        <v>307</v>
      </c>
      <c r="B27" s="7" t="s">
        <v>254</v>
      </c>
      <c r="C27" s="6" t="s">
        <v>85</v>
      </c>
      <c r="D27" s="38">
        <v>18</v>
      </c>
      <c r="E27" s="39">
        <v>17</v>
      </c>
      <c r="F27" s="39">
        <v>3</v>
      </c>
      <c r="G27" s="40">
        <v>6</v>
      </c>
      <c r="H27" s="40">
        <v>11</v>
      </c>
      <c r="I27" s="40">
        <v>8</v>
      </c>
      <c r="J27" s="41">
        <v>7</v>
      </c>
      <c r="K27" s="41">
        <v>6</v>
      </c>
      <c r="L27" s="41">
        <v>11</v>
      </c>
      <c r="M27" s="42">
        <v>13</v>
      </c>
      <c r="N27" s="42">
        <v>10</v>
      </c>
      <c r="O27" s="78">
        <v>19</v>
      </c>
      <c r="P27" s="83">
        <f t="shared" si="0"/>
        <v>129</v>
      </c>
    </row>
    <row r="28" spans="1:16" ht="13.5">
      <c r="A28" s="3">
        <v>309</v>
      </c>
      <c r="B28" s="7" t="s">
        <v>254</v>
      </c>
      <c r="C28" s="6" t="s">
        <v>23</v>
      </c>
      <c r="D28" s="38"/>
      <c r="E28" s="39"/>
      <c r="F28" s="39"/>
      <c r="G28" s="40"/>
      <c r="H28" s="40"/>
      <c r="I28" s="40"/>
      <c r="J28" s="41"/>
      <c r="K28" s="41">
        <v>7</v>
      </c>
      <c r="L28" s="41"/>
      <c r="M28" s="42"/>
      <c r="N28" s="42"/>
      <c r="O28" s="78"/>
      <c r="P28" s="83">
        <f t="shared" si="0"/>
        <v>7</v>
      </c>
    </row>
    <row r="29" spans="1:16" ht="13.5">
      <c r="A29" s="3">
        <v>314</v>
      </c>
      <c r="B29" s="7" t="s">
        <v>205</v>
      </c>
      <c r="C29" s="6" t="s">
        <v>162</v>
      </c>
      <c r="D29" s="38"/>
      <c r="E29" s="39">
        <v>1</v>
      </c>
      <c r="F29" s="39"/>
      <c r="G29" s="40"/>
      <c r="H29" s="40"/>
      <c r="I29" s="40"/>
      <c r="J29" s="41"/>
      <c r="K29" s="41"/>
      <c r="L29" s="41"/>
      <c r="M29" s="42"/>
      <c r="N29" s="42"/>
      <c r="O29" s="78"/>
      <c r="P29" s="83">
        <f t="shared" si="0"/>
        <v>1</v>
      </c>
    </row>
    <row r="30" spans="1:16" ht="13.5">
      <c r="A30" s="3">
        <v>315</v>
      </c>
      <c r="B30" s="7" t="s">
        <v>205</v>
      </c>
      <c r="C30" s="6" t="s">
        <v>205</v>
      </c>
      <c r="D30" s="38"/>
      <c r="E30" s="39">
        <v>1</v>
      </c>
      <c r="F30" s="39"/>
      <c r="G30" s="40"/>
      <c r="H30" s="40"/>
      <c r="I30" s="40"/>
      <c r="J30" s="41"/>
      <c r="K30" s="41"/>
      <c r="L30" s="41"/>
      <c r="M30" s="42"/>
      <c r="N30" s="42"/>
      <c r="O30" s="78"/>
      <c r="P30" s="83">
        <f t="shared" si="0"/>
        <v>1</v>
      </c>
    </row>
    <row r="31" spans="1:16" ht="13.5">
      <c r="A31" s="3">
        <v>328</v>
      </c>
      <c r="B31" s="7" t="s">
        <v>233</v>
      </c>
      <c r="C31" s="6" t="s">
        <v>233</v>
      </c>
      <c r="D31" s="38"/>
      <c r="E31" s="39"/>
      <c r="F31" s="39"/>
      <c r="G31" s="40">
        <v>1</v>
      </c>
      <c r="H31" s="40"/>
      <c r="I31" s="40"/>
      <c r="J31" s="41"/>
      <c r="K31" s="41"/>
      <c r="L31" s="41"/>
      <c r="M31" s="42"/>
      <c r="N31" s="42"/>
      <c r="O31" s="78"/>
      <c r="P31" s="83">
        <f t="shared" si="0"/>
        <v>1</v>
      </c>
    </row>
    <row r="32" spans="1:16" ht="13.5">
      <c r="A32" s="3">
        <v>337</v>
      </c>
      <c r="B32" s="7" t="s">
        <v>79</v>
      </c>
      <c r="C32" s="6" t="s">
        <v>79</v>
      </c>
      <c r="D32" s="38">
        <v>1</v>
      </c>
      <c r="E32" s="39">
        <v>1</v>
      </c>
      <c r="F32" s="39">
        <v>1</v>
      </c>
      <c r="G32" s="40">
        <v>1</v>
      </c>
      <c r="H32" s="40">
        <v>2</v>
      </c>
      <c r="I32" s="40">
        <v>1</v>
      </c>
      <c r="J32" s="41">
        <v>2</v>
      </c>
      <c r="K32" s="41">
        <v>1</v>
      </c>
      <c r="L32" s="41">
        <v>1</v>
      </c>
      <c r="M32" s="42">
        <v>2</v>
      </c>
      <c r="N32" s="42">
        <v>2</v>
      </c>
      <c r="O32" s="78">
        <v>2</v>
      </c>
      <c r="P32" s="83">
        <f t="shared" si="0"/>
        <v>17</v>
      </c>
    </row>
    <row r="33" spans="1:16" ht="13.5">
      <c r="A33" s="3">
        <v>342</v>
      </c>
      <c r="B33" s="7" t="s">
        <v>255</v>
      </c>
      <c r="C33" s="6" t="s">
        <v>20</v>
      </c>
      <c r="D33" s="38"/>
      <c r="E33" s="39"/>
      <c r="F33" s="39"/>
      <c r="G33" s="40"/>
      <c r="H33" s="40"/>
      <c r="I33" s="40"/>
      <c r="J33" s="41"/>
      <c r="K33" s="41"/>
      <c r="L33" s="41"/>
      <c r="M33" s="42"/>
      <c r="N33" s="42">
        <v>1</v>
      </c>
      <c r="O33" s="78"/>
      <c r="P33" s="83">
        <f t="shared" si="0"/>
        <v>1</v>
      </c>
    </row>
    <row r="34" spans="1:16" ht="13.5">
      <c r="A34" s="3">
        <v>347</v>
      </c>
      <c r="B34" s="7" t="s">
        <v>255</v>
      </c>
      <c r="C34" s="6" t="s">
        <v>26</v>
      </c>
      <c r="D34" s="38"/>
      <c r="E34" s="39"/>
      <c r="F34" s="39"/>
      <c r="G34" s="40"/>
      <c r="H34" s="40"/>
      <c r="I34" s="40"/>
      <c r="J34" s="41">
        <v>1</v>
      </c>
      <c r="K34" s="41"/>
      <c r="L34" s="41"/>
      <c r="M34" s="42">
        <v>1</v>
      </c>
      <c r="N34" s="42">
        <v>1</v>
      </c>
      <c r="O34" s="78">
        <v>1</v>
      </c>
      <c r="P34" s="83">
        <f t="shared" si="0"/>
        <v>4</v>
      </c>
    </row>
    <row r="35" spans="1:16" ht="13.5">
      <c r="A35" s="3">
        <v>350</v>
      </c>
      <c r="B35" s="7" t="s">
        <v>255</v>
      </c>
      <c r="C35" s="6" t="s">
        <v>109</v>
      </c>
      <c r="D35" s="38">
        <v>4</v>
      </c>
      <c r="E35" s="39">
        <v>3</v>
      </c>
      <c r="F35" s="39">
        <v>6</v>
      </c>
      <c r="G35" s="40">
        <v>2</v>
      </c>
      <c r="H35" s="40">
        <v>3</v>
      </c>
      <c r="I35" s="40">
        <v>4</v>
      </c>
      <c r="J35" s="41">
        <v>4</v>
      </c>
      <c r="K35" s="41">
        <v>4</v>
      </c>
      <c r="L35" s="41">
        <v>4</v>
      </c>
      <c r="M35" s="42">
        <v>5</v>
      </c>
      <c r="N35" s="42">
        <v>6</v>
      </c>
      <c r="O35" s="78">
        <v>4</v>
      </c>
      <c r="P35" s="83">
        <f t="shared" si="0"/>
        <v>49</v>
      </c>
    </row>
    <row r="36" spans="1:16" ht="13.5">
      <c r="A36" s="3">
        <v>359</v>
      </c>
      <c r="B36" s="7" t="s">
        <v>163</v>
      </c>
      <c r="C36" s="6" t="s">
        <v>163</v>
      </c>
      <c r="D36" s="38">
        <v>9</v>
      </c>
      <c r="E36" s="39">
        <v>8</v>
      </c>
      <c r="F36" s="39">
        <v>7</v>
      </c>
      <c r="G36" s="40">
        <v>8</v>
      </c>
      <c r="H36" s="40">
        <v>12</v>
      </c>
      <c r="I36" s="40">
        <v>14</v>
      </c>
      <c r="J36" s="41"/>
      <c r="K36" s="41"/>
      <c r="L36" s="41"/>
      <c r="M36" s="42"/>
      <c r="N36" s="42"/>
      <c r="O36" s="78"/>
      <c r="P36" s="83">
        <f t="shared" si="0"/>
        <v>58</v>
      </c>
    </row>
    <row r="37" spans="1:16" ht="13.5">
      <c r="A37" s="3">
        <v>361</v>
      </c>
      <c r="B37" s="7" t="s">
        <v>163</v>
      </c>
      <c r="C37" s="6" t="s">
        <v>112</v>
      </c>
      <c r="D37" s="38"/>
      <c r="E37" s="39">
        <v>4</v>
      </c>
      <c r="F37" s="39"/>
      <c r="G37" s="40"/>
      <c r="H37" s="40"/>
      <c r="I37" s="40"/>
      <c r="J37" s="41"/>
      <c r="K37" s="41"/>
      <c r="L37" s="41"/>
      <c r="M37" s="42"/>
      <c r="N37" s="42"/>
      <c r="O37" s="77"/>
      <c r="P37" s="83">
        <f t="shared" si="0"/>
        <v>4</v>
      </c>
    </row>
    <row r="38" spans="1:16" ht="13.5">
      <c r="A38" s="3">
        <v>366</v>
      </c>
      <c r="B38" s="7" t="s">
        <v>256</v>
      </c>
      <c r="C38" s="6" t="s">
        <v>86</v>
      </c>
      <c r="D38" s="38"/>
      <c r="E38" s="39"/>
      <c r="F38" s="39"/>
      <c r="G38" s="40"/>
      <c r="H38" s="40"/>
      <c r="I38" s="40">
        <v>2</v>
      </c>
      <c r="J38" s="41">
        <v>1</v>
      </c>
      <c r="K38" s="41">
        <v>2</v>
      </c>
      <c r="L38" s="41">
        <v>1</v>
      </c>
      <c r="M38" s="42">
        <v>2</v>
      </c>
      <c r="N38" s="42">
        <v>2</v>
      </c>
      <c r="O38" s="77">
        <v>2</v>
      </c>
      <c r="P38" s="83">
        <f t="shared" si="0"/>
        <v>12</v>
      </c>
    </row>
    <row r="39" spans="1:16" ht="13.5">
      <c r="A39" s="3">
        <v>367</v>
      </c>
      <c r="B39" s="7" t="s">
        <v>256</v>
      </c>
      <c r="C39" s="6" t="s">
        <v>177</v>
      </c>
      <c r="D39" s="38"/>
      <c r="E39" s="39"/>
      <c r="F39" s="39"/>
      <c r="G39" s="40"/>
      <c r="H39" s="40"/>
      <c r="I39" s="40"/>
      <c r="J39" s="41">
        <v>3</v>
      </c>
      <c r="K39" s="41">
        <v>2</v>
      </c>
      <c r="L39" s="41">
        <v>4</v>
      </c>
      <c r="M39" s="42">
        <v>5</v>
      </c>
      <c r="N39" s="42">
        <v>4</v>
      </c>
      <c r="O39" s="77">
        <v>3</v>
      </c>
      <c r="P39" s="83">
        <f aca="true" t="shared" si="1" ref="P39:P70">SUM(D39:O39)</f>
        <v>21</v>
      </c>
    </row>
    <row r="40" spans="1:16" ht="13.5">
      <c r="A40" s="3">
        <v>368</v>
      </c>
      <c r="B40" s="7" t="s">
        <v>256</v>
      </c>
      <c r="C40" s="6" t="s">
        <v>144</v>
      </c>
      <c r="D40" s="38"/>
      <c r="E40" s="39">
        <v>1</v>
      </c>
      <c r="F40" s="39"/>
      <c r="G40" s="40">
        <v>1</v>
      </c>
      <c r="H40" s="40">
        <v>2</v>
      </c>
      <c r="I40" s="40">
        <v>3</v>
      </c>
      <c r="J40" s="41">
        <v>3</v>
      </c>
      <c r="K40" s="41">
        <v>4</v>
      </c>
      <c r="L40" s="41">
        <v>2</v>
      </c>
      <c r="M40" s="42">
        <v>2</v>
      </c>
      <c r="N40" s="42">
        <v>3</v>
      </c>
      <c r="O40" s="77">
        <v>2</v>
      </c>
      <c r="P40" s="83">
        <f t="shared" si="1"/>
        <v>23</v>
      </c>
    </row>
    <row r="41" spans="1:16" ht="13.5">
      <c r="A41" s="3">
        <v>372</v>
      </c>
      <c r="B41" s="7" t="s">
        <v>256</v>
      </c>
      <c r="C41" s="6" t="s">
        <v>198</v>
      </c>
      <c r="D41" s="38">
        <v>2</v>
      </c>
      <c r="E41" s="39">
        <v>5</v>
      </c>
      <c r="F41" s="39"/>
      <c r="G41" s="40"/>
      <c r="H41" s="40"/>
      <c r="I41" s="40"/>
      <c r="J41" s="41">
        <v>2</v>
      </c>
      <c r="K41" s="41"/>
      <c r="L41" s="41"/>
      <c r="M41" s="42">
        <v>1</v>
      </c>
      <c r="N41" s="42">
        <v>2</v>
      </c>
      <c r="O41" s="77">
        <v>1</v>
      </c>
      <c r="P41" s="83">
        <f t="shared" si="1"/>
        <v>13</v>
      </c>
    </row>
    <row r="42" spans="1:16" ht="13.5">
      <c r="A42" s="3">
        <v>379</v>
      </c>
      <c r="B42" s="7" t="s">
        <v>196</v>
      </c>
      <c r="C42" s="6" t="s">
        <v>196</v>
      </c>
      <c r="D42" s="38">
        <v>21</v>
      </c>
      <c r="E42" s="39">
        <v>30</v>
      </c>
      <c r="F42" s="39">
        <v>19</v>
      </c>
      <c r="G42" s="40">
        <v>14</v>
      </c>
      <c r="H42" s="40">
        <v>13</v>
      </c>
      <c r="I42" s="40">
        <v>21</v>
      </c>
      <c r="J42" s="41">
        <v>25</v>
      </c>
      <c r="K42" s="41">
        <v>27</v>
      </c>
      <c r="L42" s="41">
        <v>52</v>
      </c>
      <c r="M42" s="42">
        <v>20</v>
      </c>
      <c r="N42" s="42">
        <v>31</v>
      </c>
      <c r="O42" s="77">
        <v>17</v>
      </c>
      <c r="P42" s="83">
        <f t="shared" si="1"/>
        <v>290</v>
      </c>
    </row>
    <row r="43" spans="1:16" ht="13.5">
      <c r="A43" s="3">
        <v>381</v>
      </c>
      <c r="B43" s="7" t="s">
        <v>224</v>
      </c>
      <c r="C43" s="6" t="s">
        <v>224</v>
      </c>
      <c r="D43" s="38">
        <v>1</v>
      </c>
      <c r="E43" s="39">
        <v>1</v>
      </c>
      <c r="F43" s="39"/>
      <c r="G43" s="40">
        <v>2</v>
      </c>
      <c r="H43" s="40">
        <v>2</v>
      </c>
      <c r="I43" s="40">
        <v>3</v>
      </c>
      <c r="J43" s="41">
        <v>5</v>
      </c>
      <c r="K43" s="41">
        <v>4</v>
      </c>
      <c r="L43" s="41">
        <v>3</v>
      </c>
      <c r="M43" s="42">
        <v>2</v>
      </c>
      <c r="N43" s="42">
        <v>3</v>
      </c>
      <c r="O43" s="77">
        <v>4</v>
      </c>
      <c r="P43" s="83">
        <f t="shared" si="1"/>
        <v>30</v>
      </c>
    </row>
    <row r="44" spans="1:16" ht="13.5">
      <c r="A44" s="3">
        <v>398</v>
      </c>
      <c r="B44" s="7" t="s">
        <v>257</v>
      </c>
      <c r="C44" s="6" t="s">
        <v>234</v>
      </c>
      <c r="D44" s="38"/>
      <c r="E44" s="39"/>
      <c r="F44" s="39"/>
      <c r="G44" s="40"/>
      <c r="H44" s="40"/>
      <c r="I44" s="40"/>
      <c r="J44" s="41"/>
      <c r="K44" s="41">
        <v>3</v>
      </c>
      <c r="L44" s="41">
        <v>3</v>
      </c>
      <c r="M44" s="42">
        <v>1</v>
      </c>
      <c r="N44" s="42">
        <v>2</v>
      </c>
      <c r="O44" s="77">
        <v>1</v>
      </c>
      <c r="P44" s="83">
        <f t="shared" si="1"/>
        <v>10</v>
      </c>
    </row>
    <row r="45" spans="1:16" ht="13.5">
      <c r="A45" s="3">
        <v>399</v>
      </c>
      <c r="B45" s="7" t="s">
        <v>257</v>
      </c>
      <c r="C45" s="6" t="s">
        <v>135</v>
      </c>
      <c r="D45" s="38"/>
      <c r="E45" s="39"/>
      <c r="F45" s="39"/>
      <c r="G45" s="40"/>
      <c r="H45" s="40"/>
      <c r="I45" s="40"/>
      <c r="J45" s="41"/>
      <c r="K45" s="41">
        <v>4</v>
      </c>
      <c r="L45" s="41">
        <v>5</v>
      </c>
      <c r="M45" s="42">
        <v>4</v>
      </c>
      <c r="N45" s="42">
        <v>5</v>
      </c>
      <c r="O45" s="77">
        <v>3</v>
      </c>
      <c r="P45" s="83">
        <f t="shared" si="1"/>
        <v>21</v>
      </c>
    </row>
    <row r="46" spans="1:16" ht="13.5">
      <c r="A46" s="3">
        <v>410</v>
      </c>
      <c r="B46" s="7" t="s">
        <v>257</v>
      </c>
      <c r="C46" s="6" t="s">
        <v>171</v>
      </c>
      <c r="D46" s="38"/>
      <c r="E46" s="39"/>
      <c r="F46" s="39"/>
      <c r="G46" s="40"/>
      <c r="H46" s="40"/>
      <c r="I46" s="40"/>
      <c r="J46" s="41"/>
      <c r="K46" s="41"/>
      <c r="L46" s="41">
        <v>1</v>
      </c>
      <c r="M46" s="42"/>
      <c r="N46" s="42">
        <v>1</v>
      </c>
      <c r="O46" s="77">
        <v>1</v>
      </c>
      <c r="P46" s="83">
        <f t="shared" si="1"/>
        <v>3</v>
      </c>
    </row>
    <row r="47" spans="1:16" ht="13.5">
      <c r="A47" s="3">
        <v>415</v>
      </c>
      <c r="B47" s="7" t="s">
        <v>257</v>
      </c>
      <c r="C47" s="6" t="s">
        <v>28</v>
      </c>
      <c r="D47" s="38"/>
      <c r="E47" s="39">
        <v>1</v>
      </c>
      <c r="F47" s="39"/>
      <c r="G47" s="40"/>
      <c r="H47" s="40"/>
      <c r="I47" s="40"/>
      <c r="J47" s="41"/>
      <c r="K47" s="41"/>
      <c r="L47" s="41"/>
      <c r="M47" s="42"/>
      <c r="N47" s="42"/>
      <c r="O47" s="77"/>
      <c r="P47" s="83">
        <f t="shared" si="1"/>
        <v>1</v>
      </c>
    </row>
    <row r="48" spans="1:16" ht="13.5">
      <c r="A48" s="3">
        <v>417</v>
      </c>
      <c r="B48" s="7" t="s">
        <v>257</v>
      </c>
      <c r="C48" s="6" t="s">
        <v>138</v>
      </c>
      <c r="D48" s="38">
        <v>2</v>
      </c>
      <c r="E48" s="39"/>
      <c r="F48" s="39"/>
      <c r="G48" s="40"/>
      <c r="H48" s="40"/>
      <c r="I48" s="40"/>
      <c r="J48" s="41"/>
      <c r="K48" s="41">
        <v>2</v>
      </c>
      <c r="L48" s="41">
        <v>4</v>
      </c>
      <c r="M48" s="42">
        <v>5</v>
      </c>
      <c r="N48" s="42">
        <v>7</v>
      </c>
      <c r="O48" s="77">
        <v>6</v>
      </c>
      <c r="P48" s="83">
        <f t="shared" si="1"/>
        <v>26</v>
      </c>
    </row>
    <row r="49" spans="1:16" ht="13.5">
      <c r="A49" s="3">
        <v>420</v>
      </c>
      <c r="B49" s="7" t="s">
        <v>257</v>
      </c>
      <c r="C49" s="6" t="s">
        <v>161</v>
      </c>
      <c r="D49" s="38">
        <v>8</v>
      </c>
      <c r="E49" s="39">
        <v>3</v>
      </c>
      <c r="F49" s="39"/>
      <c r="G49" s="40"/>
      <c r="H49" s="40"/>
      <c r="I49" s="40"/>
      <c r="J49" s="41"/>
      <c r="K49" s="41">
        <v>9</v>
      </c>
      <c r="L49" s="41">
        <v>17</v>
      </c>
      <c r="M49" s="42">
        <v>11</v>
      </c>
      <c r="N49" s="42">
        <v>12</v>
      </c>
      <c r="O49" s="77">
        <v>19</v>
      </c>
      <c r="P49" s="83">
        <f t="shared" si="1"/>
        <v>79</v>
      </c>
    </row>
    <row r="50" spans="1:16" ht="13.5">
      <c r="A50" s="3">
        <v>425</v>
      </c>
      <c r="B50" s="7" t="s">
        <v>258</v>
      </c>
      <c r="C50" s="6" t="s">
        <v>42</v>
      </c>
      <c r="D50" s="38"/>
      <c r="E50" s="39">
        <v>1</v>
      </c>
      <c r="F50" s="39"/>
      <c r="G50" s="40"/>
      <c r="H50" s="40"/>
      <c r="I50" s="40"/>
      <c r="J50" s="41">
        <v>1</v>
      </c>
      <c r="K50" s="41">
        <v>8</v>
      </c>
      <c r="L50" s="41">
        <v>7</v>
      </c>
      <c r="M50" s="42">
        <v>3</v>
      </c>
      <c r="N50" s="42">
        <v>4</v>
      </c>
      <c r="O50" s="77">
        <v>2</v>
      </c>
      <c r="P50" s="83">
        <f t="shared" si="1"/>
        <v>26</v>
      </c>
    </row>
    <row r="51" spans="1:16" ht="13.5">
      <c r="A51" s="3">
        <v>431</v>
      </c>
      <c r="B51" s="7" t="s">
        <v>258</v>
      </c>
      <c r="C51" s="6" t="s">
        <v>61</v>
      </c>
      <c r="D51" s="38"/>
      <c r="E51" s="39"/>
      <c r="F51" s="39"/>
      <c r="G51" s="40">
        <v>2</v>
      </c>
      <c r="H51" s="40">
        <v>2</v>
      </c>
      <c r="I51" s="40"/>
      <c r="J51" s="41"/>
      <c r="K51" s="41"/>
      <c r="L51" s="41"/>
      <c r="M51" s="42"/>
      <c r="N51" s="42"/>
      <c r="O51" s="77"/>
      <c r="P51" s="83">
        <f t="shared" si="1"/>
        <v>4</v>
      </c>
    </row>
    <row r="52" spans="1:16" ht="13.5">
      <c r="A52" s="3">
        <v>435</v>
      </c>
      <c r="B52" s="7" t="s">
        <v>258</v>
      </c>
      <c r="C52" s="6" t="s">
        <v>223</v>
      </c>
      <c r="D52" s="38"/>
      <c r="E52" s="39">
        <v>1</v>
      </c>
      <c r="F52" s="39"/>
      <c r="G52" s="40"/>
      <c r="H52" s="40"/>
      <c r="I52" s="40"/>
      <c r="J52" s="41"/>
      <c r="K52" s="41"/>
      <c r="L52" s="41"/>
      <c r="M52" s="42"/>
      <c r="N52" s="42"/>
      <c r="O52" s="77"/>
      <c r="P52" s="83">
        <f t="shared" si="1"/>
        <v>1</v>
      </c>
    </row>
    <row r="53" spans="1:16" ht="13.5">
      <c r="A53" s="3">
        <v>437</v>
      </c>
      <c r="B53" s="7" t="s">
        <v>258</v>
      </c>
      <c r="C53" s="6" t="s">
        <v>146</v>
      </c>
      <c r="D53" s="38">
        <v>2</v>
      </c>
      <c r="E53" s="39">
        <v>2</v>
      </c>
      <c r="F53" s="39"/>
      <c r="G53" s="40"/>
      <c r="H53" s="40">
        <v>4</v>
      </c>
      <c r="I53" s="40">
        <v>2</v>
      </c>
      <c r="J53" s="41">
        <v>1</v>
      </c>
      <c r="K53" s="41"/>
      <c r="L53" s="41"/>
      <c r="M53" s="42"/>
      <c r="N53" s="42"/>
      <c r="O53" s="77"/>
      <c r="P53" s="83">
        <f t="shared" si="1"/>
        <v>11</v>
      </c>
    </row>
    <row r="54" spans="1:16" ht="12.75" customHeight="1">
      <c r="A54" s="3">
        <v>439</v>
      </c>
      <c r="B54" s="7" t="s">
        <v>258</v>
      </c>
      <c r="C54" s="6" t="s">
        <v>83</v>
      </c>
      <c r="D54" s="38">
        <v>1</v>
      </c>
      <c r="E54" s="39"/>
      <c r="F54" s="39"/>
      <c r="G54" s="40"/>
      <c r="H54" s="40"/>
      <c r="I54" s="40"/>
      <c r="J54" s="41">
        <v>1</v>
      </c>
      <c r="K54" s="41">
        <v>2</v>
      </c>
      <c r="L54" s="41">
        <v>2</v>
      </c>
      <c r="M54" s="42"/>
      <c r="N54" s="42"/>
      <c r="O54" s="77"/>
      <c r="P54" s="83">
        <f t="shared" si="1"/>
        <v>6</v>
      </c>
    </row>
    <row r="55" spans="1:16" ht="13.5">
      <c r="A55" s="3">
        <v>442</v>
      </c>
      <c r="B55" s="7" t="s">
        <v>259</v>
      </c>
      <c r="C55" s="6" t="s">
        <v>88</v>
      </c>
      <c r="D55" s="38">
        <v>1</v>
      </c>
      <c r="E55" s="39">
        <v>1</v>
      </c>
      <c r="F55" s="39"/>
      <c r="G55" s="40"/>
      <c r="H55" s="40"/>
      <c r="I55" s="40">
        <v>3</v>
      </c>
      <c r="J55" s="41"/>
      <c r="K55" s="41"/>
      <c r="L55" s="41"/>
      <c r="M55" s="42"/>
      <c r="N55" s="42"/>
      <c r="O55" s="77"/>
      <c r="P55" s="83">
        <f t="shared" si="1"/>
        <v>5</v>
      </c>
    </row>
    <row r="56" spans="1:16" ht="13.5">
      <c r="A56" s="3">
        <v>445</v>
      </c>
      <c r="B56" s="7" t="s">
        <v>259</v>
      </c>
      <c r="C56" s="6" t="s">
        <v>62</v>
      </c>
      <c r="D56" s="38">
        <v>1</v>
      </c>
      <c r="E56" s="39">
        <v>1</v>
      </c>
      <c r="F56" s="39"/>
      <c r="G56" s="40"/>
      <c r="H56" s="40"/>
      <c r="I56" s="40"/>
      <c r="J56" s="41">
        <v>1</v>
      </c>
      <c r="K56" s="41"/>
      <c r="L56" s="41"/>
      <c r="M56" s="42"/>
      <c r="N56" s="42"/>
      <c r="O56" s="77"/>
      <c r="P56" s="83">
        <f t="shared" si="1"/>
        <v>3</v>
      </c>
    </row>
    <row r="57" spans="1:16" ht="13.5">
      <c r="A57" s="3">
        <v>447</v>
      </c>
      <c r="B57" s="7" t="s">
        <v>259</v>
      </c>
      <c r="C57" s="6" t="s">
        <v>48</v>
      </c>
      <c r="D57" s="38"/>
      <c r="E57" s="39"/>
      <c r="F57" s="39"/>
      <c r="G57" s="40"/>
      <c r="H57" s="40"/>
      <c r="I57" s="40"/>
      <c r="J57" s="41">
        <v>1</v>
      </c>
      <c r="K57" s="41"/>
      <c r="L57" s="41"/>
      <c r="M57" s="42"/>
      <c r="N57" s="42"/>
      <c r="O57" s="77"/>
      <c r="P57" s="83">
        <f t="shared" si="1"/>
        <v>1</v>
      </c>
    </row>
    <row r="58" spans="1:16" ht="13.5">
      <c r="A58" s="3">
        <v>448</v>
      </c>
      <c r="B58" s="7" t="s">
        <v>259</v>
      </c>
      <c r="C58" s="6" t="s">
        <v>111</v>
      </c>
      <c r="D58" s="38"/>
      <c r="E58" s="39"/>
      <c r="F58" s="39"/>
      <c r="G58" s="40"/>
      <c r="H58" s="40"/>
      <c r="I58" s="40">
        <v>2</v>
      </c>
      <c r="J58" s="41">
        <v>2</v>
      </c>
      <c r="K58" s="41"/>
      <c r="L58" s="41"/>
      <c r="M58" s="42"/>
      <c r="N58" s="42"/>
      <c r="O58" s="77"/>
      <c r="P58" s="83">
        <f t="shared" si="1"/>
        <v>4</v>
      </c>
    </row>
    <row r="59" spans="1:16" ht="13.5">
      <c r="A59" s="3">
        <v>450</v>
      </c>
      <c r="B59" s="7" t="s">
        <v>260</v>
      </c>
      <c r="C59" s="6" t="s">
        <v>127</v>
      </c>
      <c r="D59" s="38"/>
      <c r="E59" s="39">
        <v>1</v>
      </c>
      <c r="F59" s="39">
        <v>1</v>
      </c>
      <c r="G59" s="40"/>
      <c r="H59" s="40"/>
      <c r="I59" s="40"/>
      <c r="J59" s="41"/>
      <c r="K59" s="41"/>
      <c r="L59" s="41"/>
      <c r="M59" s="42"/>
      <c r="N59" s="42"/>
      <c r="O59" s="77"/>
      <c r="P59" s="83">
        <f t="shared" si="1"/>
        <v>2</v>
      </c>
    </row>
    <row r="60" spans="1:16" ht="13.5">
      <c r="A60" s="3">
        <v>451</v>
      </c>
      <c r="B60" s="7" t="s">
        <v>50</v>
      </c>
      <c r="C60" s="6" t="s">
        <v>50</v>
      </c>
      <c r="D60" s="38">
        <v>18</v>
      </c>
      <c r="E60" s="39">
        <v>19</v>
      </c>
      <c r="F60" s="39">
        <v>15</v>
      </c>
      <c r="G60" s="40">
        <v>24</v>
      </c>
      <c r="H60" s="40">
        <v>26</v>
      </c>
      <c r="I60" s="40">
        <v>35</v>
      </c>
      <c r="J60" s="41">
        <v>20</v>
      </c>
      <c r="K60" s="41">
        <v>32</v>
      </c>
      <c r="L60" s="41">
        <v>25</v>
      </c>
      <c r="M60" s="42">
        <v>32</v>
      </c>
      <c r="N60" s="42">
        <v>19</v>
      </c>
      <c r="O60" s="77">
        <v>6</v>
      </c>
      <c r="P60" s="83">
        <f t="shared" si="1"/>
        <v>271</v>
      </c>
    </row>
    <row r="61" spans="1:16" ht="13.5">
      <c r="A61" s="3">
        <v>454</v>
      </c>
      <c r="B61" s="7" t="s">
        <v>129</v>
      </c>
      <c r="C61" s="6" t="s">
        <v>107</v>
      </c>
      <c r="D61" s="38"/>
      <c r="E61" s="39"/>
      <c r="F61" s="39"/>
      <c r="G61" s="40"/>
      <c r="H61" s="40"/>
      <c r="I61" s="40"/>
      <c r="J61" s="41"/>
      <c r="K61" s="41">
        <v>2</v>
      </c>
      <c r="L61" s="41"/>
      <c r="M61" s="42"/>
      <c r="N61" s="42"/>
      <c r="O61" s="77"/>
      <c r="P61" s="83">
        <f t="shared" si="1"/>
        <v>2</v>
      </c>
    </row>
    <row r="62" spans="1:16" ht="13.5">
      <c r="A62" s="3">
        <v>455</v>
      </c>
      <c r="B62" s="7" t="s">
        <v>129</v>
      </c>
      <c r="C62" s="6" t="s">
        <v>189</v>
      </c>
      <c r="D62" s="38"/>
      <c r="E62" s="39"/>
      <c r="F62" s="39"/>
      <c r="G62" s="40"/>
      <c r="H62" s="40"/>
      <c r="I62" s="40"/>
      <c r="J62" s="41"/>
      <c r="K62" s="41">
        <v>6</v>
      </c>
      <c r="L62" s="41">
        <v>5</v>
      </c>
      <c r="M62" s="42">
        <v>3</v>
      </c>
      <c r="N62" s="42">
        <v>1</v>
      </c>
      <c r="O62" s="77">
        <v>1</v>
      </c>
      <c r="P62" s="83">
        <f t="shared" si="1"/>
        <v>16</v>
      </c>
    </row>
    <row r="63" spans="1:16" ht="13.5">
      <c r="A63" s="3">
        <v>456</v>
      </c>
      <c r="B63" s="7" t="s">
        <v>129</v>
      </c>
      <c r="C63" s="6" t="s">
        <v>226</v>
      </c>
      <c r="D63" s="38"/>
      <c r="E63" s="39">
        <v>2</v>
      </c>
      <c r="F63" s="39">
        <v>1</v>
      </c>
      <c r="G63" s="40"/>
      <c r="H63" s="40">
        <v>1</v>
      </c>
      <c r="I63" s="40">
        <v>4</v>
      </c>
      <c r="J63" s="41">
        <v>1</v>
      </c>
      <c r="K63" s="41">
        <v>5</v>
      </c>
      <c r="L63" s="41">
        <v>6</v>
      </c>
      <c r="M63" s="42">
        <v>5</v>
      </c>
      <c r="N63" s="42">
        <v>4</v>
      </c>
      <c r="O63" s="77">
        <v>4</v>
      </c>
      <c r="P63" s="83">
        <f t="shared" si="1"/>
        <v>33</v>
      </c>
    </row>
    <row r="64" spans="1:16" ht="13.5">
      <c r="A64" s="3">
        <v>457</v>
      </c>
      <c r="B64" s="7" t="s">
        <v>129</v>
      </c>
      <c r="C64" s="6" t="s">
        <v>129</v>
      </c>
      <c r="D64" s="38">
        <v>2</v>
      </c>
      <c r="E64" s="39">
        <v>3</v>
      </c>
      <c r="F64" s="39">
        <v>8</v>
      </c>
      <c r="G64" s="40">
        <v>6</v>
      </c>
      <c r="H64" s="40">
        <v>10</v>
      </c>
      <c r="I64" s="40">
        <v>13</v>
      </c>
      <c r="J64" s="41">
        <v>10</v>
      </c>
      <c r="K64" s="41">
        <v>16</v>
      </c>
      <c r="L64" s="41">
        <v>19</v>
      </c>
      <c r="M64" s="42">
        <v>9</v>
      </c>
      <c r="N64" s="42">
        <v>11</v>
      </c>
      <c r="O64" s="77">
        <v>6</v>
      </c>
      <c r="P64" s="83">
        <f t="shared" si="1"/>
        <v>113</v>
      </c>
    </row>
    <row r="65" spans="1:16" ht="13.5">
      <c r="A65" s="3">
        <v>460</v>
      </c>
      <c r="B65" s="7" t="s">
        <v>221</v>
      </c>
      <c r="C65" s="6" t="s">
        <v>221</v>
      </c>
      <c r="D65" s="38">
        <v>5</v>
      </c>
      <c r="E65" s="39">
        <v>3</v>
      </c>
      <c r="F65" s="39">
        <v>18</v>
      </c>
      <c r="G65" s="40">
        <v>8</v>
      </c>
      <c r="H65" s="40">
        <v>10</v>
      </c>
      <c r="I65" s="40">
        <v>27</v>
      </c>
      <c r="J65" s="41">
        <v>30</v>
      </c>
      <c r="K65" s="41">
        <v>24</v>
      </c>
      <c r="L65" s="41">
        <v>28</v>
      </c>
      <c r="M65" s="42">
        <v>19</v>
      </c>
      <c r="N65" s="42">
        <v>7</v>
      </c>
      <c r="O65" s="77">
        <v>11</v>
      </c>
      <c r="P65" s="83">
        <f t="shared" si="1"/>
        <v>190</v>
      </c>
    </row>
    <row r="66" spans="1:16" ht="13.5">
      <c r="A66" s="3">
        <v>465</v>
      </c>
      <c r="B66" s="7" t="s">
        <v>202</v>
      </c>
      <c r="C66" s="6" t="s">
        <v>202</v>
      </c>
      <c r="D66" s="38">
        <v>5</v>
      </c>
      <c r="E66" s="39">
        <v>3</v>
      </c>
      <c r="F66" s="39">
        <v>1</v>
      </c>
      <c r="G66" s="40">
        <v>4</v>
      </c>
      <c r="H66" s="40">
        <v>3</v>
      </c>
      <c r="I66" s="40">
        <v>2</v>
      </c>
      <c r="J66" s="41">
        <v>3</v>
      </c>
      <c r="K66" s="41">
        <v>4</v>
      </c>
      <c r="L66" s="41">
        <v>2</v>
      </c>
      <c r="M66" s="42">
        <v>8</v>
      </c>
      <c r="N66" s="42">
        <v>5</v>
      </c>
      <c r="O66" s="77">
        <v>4</v>
      </c>
      <c r="P66" s="83">
        <f t="shared" si="1"/>
        <v>44</v>
      </c>
    </row>
    <row r="67" spans="1:16" ht="13.5">
      <c r="A67" s="3">
        <v>471</v>
      </c>
      <c r="B67" s="7" t="s">
        <v>202</v>
      </c>
      <c r="C67" s="6" t="s">
        <v>71</v>
      </c>
      <c r="D67" s="38"/>
      <c r="E67" s="39"/>
      <c r="F67" s="39"/>
      <c r="G67" s="40"/>
      <c r="H67" s="40"/>
      <c r="I67" s="40"/>
      <c r="J67" s="41"/>
      <c r="K67" s="41"/>
      <c r="L67" s="41">
        <v>3</v>
      </c>
      <c r="M67" s="42">
        <v>3</v>
      </c>
      <c r="N67" s="42"/>
      <c r="O67" s="77"/>
      <c r="P67" s="83">
        <f t="shared" si="1"/>
        <v>6</v>
      </c>
    </row>
    <row r="68" spans="1:16" ht="13.5">
      <c r="A68" s="3">
        <v>472</v>
      </c>
      <c r="B68" s="7" t="s">
        <v>202</v>
      </c>
      <c r="C68" s="6" t="s">
        <v>217</v>
      </c>
      <c r="D68" s="38"/>
      <c r="E68" s="39"/>
      <c r="F68" s="39"/>
      <c r="G68" s="40"/>
      <c r="H68" s="40"/>
      <c r="I68" s="40"/>
      <c r="J68" s="41"/>
      <c r="K68" s="41">
        <v>2</v>
      </c>
      <c r="L68" s="41">
        <v>2</v>
      </c>
      <c r="M68" s="42">
        <v>1</v>
      </c>
      <c r="N68" s="42">
        <v>2</v>
      </c>
      <c r="O68" s="77">
        <v>1</v>
      </c>
      <c r="P68" s="83">
        <f t="shared" si="1"/>
        <v>8</v>
      </c>
    </row>
    <row r="69" spans="1:16" ht="13.5">
      <c r="A69" s="3">
        <v>477</v>
      </c>
      <c r="B69" s="7" t="s">
        <v>202</v>
      </c>
      <c r="C69" s="6" t="s">
        <v>22</v>
      </c>
      <c r="D69" s="38">
        <v>3</v>
      </c>
      <c r="E69" s="39">
        <v>3</v>
      </c>
      <c r="F69" s="39"/>
      <c r="G69" s="40"/>
      <c r="H69" s="40"/>
      <c r="I69" s="40"/>
      <c r="J69" s="41"/>
      <c r="K69" s="41">
        <v>11</v>
      </c>
      <c r="L69" s="41">
        <v>18</v>
      </c>
      <c r="M69" s="42">
        <v>13</v>
      </c>
      <c r="N69" s="42">
        <v>18</v>
      </c>
      <c r="O69" s="77">
        <v>10</v>
      </c>
      <c r="P69" s="83">
        <f t="shared" si="1"/>
        <v>76</v>
      </c>
    </row>
    <row r="70" spans="1:16" ht="13.5">
      <c r="A70" s="3">
        <v>488</v>
      </c>
      <c r="B70" s="7" t="s">
        <v>31</v>
      </c>
      <c r="C70" s="6" t="s">
        <v>80</v>
      </c>
      <c r="D70" s="38">
        <v>6</v>
      </c>
      <c r="E70" s="39">
        <v>6</v>
      </c>
      <c r="F70" s="39">
        <v>9</v>
      </c>
      <c r="G70" s="40">
        <v>5</v>
      </c>
      <c r="H70" s="40">
        <v>2</v>
      </c>
      <c r="I70" s="40">
        <v>3</v>
      </c>
      <c r="J70" s="41">
        <v>4</v>
      </c>
      <c r="K70" s="41">
        <v>3</v>
      </c>
      <c r="L70" s="41">
        <v>5</v>
      </c>
      <c r="M70" s="42">
        <v>17</v>
      </c>
      <c r="N70" s="42">
        <v>12</v>
      </c>
      <c r="O70" s="77">
        <v>11</v>
      </c>
      <c r="P70" s="83">
        <f t="shared" si="1"/>
        <v>83</v>
      </c>
    </row>
    <row r="71" spans="1:16" ht="13.5">
      <c r="A71" s="3">
        <v>489</v>
      </c>
      <c r="B71" s="7" t="s">
        <v>31</v>
      </c>
      <c r="C71" s="6" t="s">
        <v>208</v>
      </c>
      <c r="D71" s="38"/>
      <c r="E71" s="39"/>
      <c r="F71" s="39"/>
      <c r="G71" s="40"/>
      <c r="H71" s="40"/>
      <c r="I71" s="40"/>
      <c r="J71" s="41"/>
      <c r="K71" s="41">
        <v>15</v>
      </c>
      <c r="L71" s="41"/>
      <c r="M71" s="42">
        <v>17</v>
      </c>
      <c r="N71" s="42"/>
      <c r="O71" s="77"/>
      <c r="P71" s="83">
        <f aca="true" t="shared" si="2" ref="P71:P79">SUM(D71:O71)</f>
        <v>32</v>
      </c>
    </row>
    <row r="72" spans="1:16" ht="13.5">
      <c r="A72" s="3">
        <v>498</v>
      </c>
      <c r="B72" s="7" t="s">
        <v>31</v>
      </c>
      <c r="C72" s="6" t="s">
        <v>200</v>
      </c>
      <c r="D72" s="38"/>
      <c r="E72" s="39"/>
      <c r="F72" s="39"/>
      <c r="G72" s="40"/>
      <c r="H72" s="40"/>
      <c r="I72" s="40"/>
      <c r="J72" s="41"/>
      <c r="K72" s="41">
        <v>2</v>
      </c>
      <c r="L72" s="41"/>
      <c r="M72" s="42"/>
      <c r="N72" s="42"/>
      <c r="O72" s="77"/>
      <c r="P72" s="83">
        <f t="shared" si="2"/>
        <v>2</v>
      </c>
    </row>
    <row r="73" spans="1:16" ht="13.5">
      <c r="A73" s="3">
        <v>502</v>
      </c>
      <c r="B73" s="7" t="s">
        <v>31</v>
      </c>
      <c r="C73" s="6" t="s">
        <v>36</v>
      </c>
      <c r="D73" s="38"/>
      <c r="E73" s="39"/>
      <c r="F73" s="39"/>
      <c r="G73" s="40"/>
      <c r="H73" s="40"/>
      <c r="I73" s="40"/>
      <c r="J73" s="41"/>
      <c r="K73" s="41"/>
      <c r="L73" s="41">
        <v>3</v>
      </c>
      <c r="M73" s="42"/>
      <c r="N73" s="42">
        <v>4</v>
      </c>
      <c r="O73" s="78"/>
      <c r="P73" s="83">
        <f t="shared" si="2"/>
        <v>7</v>
      </c>
    </row>
    <row r="74" spans="1:16" ht="13.5">
      <c r="A74" s="3">
        <v>503</v>
      </c>
      <c r="B74" s="7" t="s">
        <v>31</v>
      </c>
      <c r="C74" s="6" t="s">
        <v>133</v>
      </c>
      <c r="D74" s="38"/>
      <c r="E74" s="39"/>
      <c r="F74" s="39"/>
      <c r="G74" s="40"/>
      <c r="H74" s="40"/>
      <c r="I74" s="40"/>
      <c r="J74" s="41"/>
      <c r="K74" s="41"/>
      <c r="L74" s="41">
        <v>1</v>
      </c>
      <c r="M74" s="42">
        <v>2</v>
      </c>
      <c r="N74" s="42">
        <v>1</v>
      </c>
      <c r="O74" s="78">
        <v>2</v>
      </c>
      <c r="P74" s="83">
        <f t="shared" si="2"/>
        <v>6</v>
      </c>
    </row>
    <row r="75" spans="1:16" ht="13.5">
      <c r="A75" s="3">
        <v>505</v>
      </c>
      <c r="B75" s="7" t="s">
        <v>0</v>
      </c>
      <c r="C75" s="6" t="s">
        <v>141</v>
      </c>
      <c r="D75" s="38">
        <v>41</v>
      </c>
      <c r="E75" s="39">
        <v>29</v>
      </c>
      <c r="F75" s="39">
        <v>34</v>
      </c>
      <c r="G75" s="40">
        <v>17</v>
      </c>
      <c r="H75" s="40">
        <v>21</v>
      </c>
      <c r="I75" s="40">
        <v>46</v>
      </c>
      <c r="J75" s="41">
        <v>57</v>
      </c>
      <c r="K75" s="41">
        <v>48</v>
      </c>
      <c r="L75" s="41">
        <v>46</v>
      </c>
      <c r="M75" s="42">
        <v>31</v>
      </c>
      <c r="N75" s="42">
        <v>47</v>
      </c>
      <c r="O75" s="78">
        <v>32</v>
      </c>
      <c r="P75" s="83">
        <f t="shared" si="2"/>
        <v>449</v>
      </c>
    </row>
    <row r="76" spans="1:16" ht="13.5">
      <c r="A76" s="3">
        <v>511</v>
      </c>
      <c r="B76" s="7" t="s">
        <v>219</v>
      </c>
      <c r="C76" s="6" t="s">
        <v>219</v>
      </c>
      <c r="D76" s="38">
        <v>17</v>
      </c>
      <c r="E76" s="39">
        <v>23</v>
      </c>
      <c r="F76" s="39">
        <v>29</v>
      </c>
      <c r="G76" s="40">
        <v>35</v>
      </c>
      <c r="H76" s="40">
        <v>38</v>
      </c>
      <c r="I76" s="40">
        <v>30</v>
      </c>
      <c r="J76" s="41">
        <v>12</v>
      </c>
      <c r="K76" s="41">
        <v>15</v>
      </c>
      <c r="L76" s="41">
        <v>17</v>
      </c>
      <c r="M76" s="42">
        <v>19</v>
      </c>
      <c r="N76" s="42">
        <v>18</v>
      </c>
      <c r="O76" s="78">
        <v>14</v>
      </c>
      <c r="P76" s="83">
        <f t="shared" si="2"/>
        <v>267</v>
      </c>
    </row>
    <row r="77" spans="1:16" ht="13.5">
      <c r="A77" s="3">
        <v>516</v>
      </c>
      <c r="B77" s="7" t="s">
        <v>1</v>
      </c>
      <c r="C77" s="6" t="s">
        <v>70</v>
      </c>
      <c r="D77" s="38">
        <v>3</v>
      </c>
      <c r="E77" s="39">
        <v>1</v>
      </c>
      <c r="F77" s="39"/>
      <c r="G77" s="40"/>
      <c r="H77" s="40"/>
      <c r="I77" s="40"/>
      <c r="J77" s="41">
        <v>17</v>
      </c>
      <c r="K77" s="41">
        <v>14</v>
      </c>
      <c r="L77" s="41">
        <v>17</v>
      </c>
      <c r="M77" s="42">
        <v>13</v>
      </c>
      <c r="N77" s="42">
        <v>15</v>
      </c>
      <c r="O77" s="78">
        <v>16</v>
      </c>
      <c r="P77" s="83">
        <f t="shared" si="2"/>
        <v>96</v>
      </c>
    </row>
    <row r="78" spans="1:16" ht="13.5">
      <c r="A78" s="3">
        <v>523</v>
      </c>
      <c r="B78" s="7" t="s">
        <v>1</v>
      </c>
      <c r="C78" s="6" t="s">
        <v>180</v>
      </c>
      <c r="D78" s="38">
        <v>12</v>
      </c>
      <c r="E78" s="39">
        <v>4</v>
      </c>
      <c r="F78" s="39">
        <v>12</v>
      </c>
      <c r="G78" s="40">
        <v>12</v>
      </c>
      <c r="H78" s="40">
        <v>20</v>
      </c>
      <c r="I78" s="40">
        <v>12</v>
      </c>
      <c r="J78" s="41">
        <v>8</v>
      </c>
      <c r="K78" s="41">
        <v>4</v>
      </c>
      <c r="L78" s="41">
        <v>17</v>
      </c>
      <c r="M78" s="42">
        <v>11</v>
      </c>
      <c r="N78" s="42">
        <v>12</v>
      </c>
      <c r="O78" s="78">
        <v>8</v>
      </c>
      <c r="P78" s="83">
        <f t="shared" si="2"/>
        <v>132</v>
      </c>
    </row>
    <row r="79" spans="1:16" ht="14.25" thickBot="1">
      <c r="A79" s="3">
        <v>524</v>
      </c>
      <c r="B79" s="7" t="s">
        <v>1</v>
      </c>
      <c r="C79" s="6" t="s">
        <v>179</v>
      </c>
      <c r="D79" s="38"/>
      <c r="E79" s="39"/>
      <c r="F79" s="39">
        <v>6</v>
      </c>
      <c r="G79" s="40">
        <v>2</v>
      </c>
      <c r="H79" s="40">
        <v>3</v>
      </c>
      <c r="I79" s="40">
        <v>12</v>
      </c>
      <c r="J79" s="41">
        <v>2</v>
      </c>
      <c r="K79" s="41"/>
      <c r="L79" s="41"/>
      <c r="M79" s="42">
        <v>2</v>
      </c>
      <c r="N79" s="42"/>
      <c r="O79" s="78">
        <v>1</v>
      </c>
      <c r="P79" s="83">
        <f t="shared" si="2"/>
        <v>28</v>
      </c>
    </row>
    <row r="80" spans="2:16" ht="13.5">
      <c r="B80" s="91" t="s">
        <v>18</v>
      </c>
      <c r="C80" s="92"/>
      <c r="D80" s="74">
        <f aca="true" t="shared" si="3" ref="D80:P80">SUM(D7:D79)</f>
        <v>208</v>
      </c>
      <c r="E80" s="46">
        <f t="shared" si="3"/>
        <v>202</v>
      </c>
      <c r="F80" s="46">
        <f t="shared" si="3"/>
        <v>185</v>
      </c>
      <c r="G80" s="46">
        <f t="shared" si="3"/>
        <v>158</v>
      </c>
      <c r="H80" s="46">
        <f t="shared" si="3"/>
        <v>198</v>
      </c>
      <c r="I80" s="46">
        <f t="shared" si="3"/>
        <v>273</v>
      </c>
      <c r="J80" s="46">
        <f t="shared" si="3"/>
        <v>243</v>
      </c>
      <c r="K80" s="46">
        <f t="shared" si="3"/>
        <v>330</v>
      </c>
      <c r="L80" s="46">
        <f t="shared" si="3"/>
        <v>393</v>
      </c>
      <c r="M80" s="46">
        <f t="shared" si="3"/>
        <v>335</v>
      </c>
      <c r="N80" s="46">
        <f t="shared" si="3"/>
        <v>289</v>
      </c>
      <c r="O80" s="80">
        <f t="shared" si="3"/>
        <v>225</v>
      </c>
      <c r="P80" s="84">
        <f t="shared" si="3"/>
        <v>3039</v>
      </c>
    </row>
    <row r="81" spans="2:16" ht="14.25" thickBot="1">
      <c r="B81" s="93" t="s">
        <v>245</v>
      </c>
      <c r="C81" s="94"/>
      <c r="D81" s="75">
        <f aca="true" t="shared" si="4" ref="D81:P81">COUNTA(D7:D79)</f>
        <v>30</v>
      </c>
      <c r="E81" s="48">
        <f t="shared" si="4"/>
        <v>35</v>
      </c>
      <c r="F81" s="48">
        <f t="shared" si="4"/>
        <v>19</v>
      </c>
      <c r="G81" s="48">
        <f t="shared" si="4"/>
        <v>23</v>
      </c>
      <c r="H81" s="48">
        <f t="shared" si="4"/>
        <v>24</v>
      </c>
      <c r="I81" s="48">
        <f t="shared" si="4"/>
        <v>30</v>
      </c>
      <c r="J81" s="48">
        <f t="shared" si="4"/>
        <v>33</v>
      </c>
      <c r="K81" s="48">
        <f t="shared" si="4"/>
        <v>39</v>
      </c>
      <c r="L81" s="48">
        <f t="shared" si="4"/>
        <v>43</v>
      </c>
      <c r="M81" s="48">
        <f t="shared" si="4"/>
        <v>42</v>
      </c>
      <c r="N81" s="48">
        <f t="shared" si="4"/>
        <v>39</v>
      </c>
      <c r="O81" s="81">
        <f t="shared" si="4"/>
        <v>36</v>
      </c>
      <c r="P81" s="85">
        <f t="shared" si="4"/>
        <v>73</v>
      </c>
    </row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</sheetData>
  <mergeCells count="2">
    <mergeCell ref="B80:C80"/>
    <mergeCell ref="B81:C81"/>
  </mergeCells>
  <dataValidations count="5">
    <dataValidation allowBlank="1" showInputMessage="1" showErrorMessage="1" imeMode="off" sqref="D80:P81 N1:O1 D6:O79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7"/>
  <dimension ref="A1:Q111"/>
  <sheetViews>
    <sheetView zoomScale="75" zoomScaleNormal="75" workbookViewId="0" topLeftCell="B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241</v>
      </c>
      <c r="E1" s="16">
        <v>10</v>
      </c>
      <c r="F1" s="16" t="s">
        <v>242</v>
      </c>
      <c r="G1" s="89" t="s">
        <v>302</v>
      </c>
      <c r="H1" s="16"/>
      <c r="I1" s="17"/>
      <c r="J1" s="17"/>
      <c r="K1" s="56"/>
      <c r="L1" s="16" t="s">
        <v>316</v>
      </c>
      <c r="M1" s="16" t="s">
        <v>315</v>
      </c>
      <c r="N1" s="17"/>
      <c r="O1" s="17"/>
      <c r="P1" s="52"/>
      <c r="Q1" s="1"/>
    </row>
    <row r="2" spans="2:16" s="2" customFormat="1" ht="13.5">
      <c r="B2" s="57"/>
      <c r="C2" s="53" t="s">
        <v>244</v>
      </c>
      <c r="D2" s="18">
        <v>33720</v>
      </c>
      <c r="E2" s="19">
        <v>33747</v>
      </c>
      <c r="F2" s="19">
        <v>33774</v>
      </c>
      <c r="G2" s="20">
        <v>33804</v>
      </c>
      <c r="H2" s="20">
        <v>33838</v>
      </c>
      <c r="I2" s="20">
        <v>33866</v>
      </c>
      <c r="J2" s="21">
        <v>33906</v>
      </c>
      <c r="K2" s="21">
        <v>33925</v>
      </c>
      <c r="L2" s="21">
        <v>33951</v>
      </c>
      <c r="M2" s="22">
        <v>33993</v>
      </c>
      <c r="N2" s="22">
        <v>34027</v>
      </c>
      <c r="O2" s="58">
        <v>34042</v>
      </c>
      <c r="P2" s="53"/>
    </row>
    <row r="3" spans="2:16" s="2" customFormat="1" ht="13.5">
      <c r="B3" s="59"/>
      <c r="C3" s="53" t="s">
        <v>238</v>
      </c>
      <c r="D3" s="23" t="s">
        <v>261</v>
      </c>
      <c r="E3" s="24" t="s">
        <v>261</v>
      </c>
      <c r="F3" s="24" t="s">
        <v>261</v>
      </c>
      <c r="G3" s="25" t="s">
        <v>261</v>
      </c>
      <c r="H3" s="25" t="s">
        <v>262</v>
      </c>
      <c r="I3" s="25" t="s">
        <v>262</v>
      </c>
      <c r="J3" s="26" t="s">
        <v>261</v>
      </c>
      <c r="K3" s="26" t="s">
        <v>261</v>
      </c>
      <c r="L3" s="26" t="s">
        <v>261</v>
      </c>
      <c r="M3" s="27" t="s">
        <v>262</v>
      </c>
      <c r="N3" s="27" t="s">
        <v>261</v>
      </c>
      <c r="O3" s="27" t="s">
        <v>261</v>
      </c>
      <c r="P3" s="53"/>
    </row>
    <row r="4" spans="2:16" s="2" customFormat="1" ht="13.5">
      <c r="B4" s="59"/>
      <c r="C4" s="53" t="s">
        <v>239</v>
      </c>
      <c r="D4" s="28">
        <v>0.3680555555555556</v>
      </c>
      <c r="E4" s="29">
        <v>0.3368055555555556</v>
      </c>
      <c r="F4" s="29">
        <v>0.4166666666666667</v>
      </c>
      <c r="G4" s="30">
        <v>0.40972222222222227</v>
      </c>
      <c r="H4" s="30">
        <v>0.4201388888888889</v>
      </c>
      <c r="I4" s="30">
        <v>0.40972222222222227</v>
      </c>
      <c r="J4" s="31">
        <v>0.3958333333333333</v>
      </c>
      <c r="K4" s="31">
        <v>0.3993055555555556</v>
      </c>
      <c r="L4" s="31">
        <v>0.40277777777777773</v>
      </c>
      <c r="M4" s="32">
        <v>0.4444444444444444</v>
      </c>
      <c r="N4" s="32">
        <v>0.4270833333333333</v>
      </c>
      <c r="O4" s="32">
        <v>0.4222222222222222</v>
      </c>
      <c r="P4" s="53"/>
    </row>
    <row r="5" spans="2:16" s="2" customFormat="1" ht="14.25" thickBot="1">
      <c r="B5" s="60"/>
      <c r="C5" s="5" t="s">
        <v>240</v>
      </c>
      <c r="D5" s="33">
        <v>0.4270833333333333</v>
      </c>
      <c r="E5" s="34">
        <v>0.3854166666666667</v>
      </c>
      <c r="F5" s="34">
        <v>0.4548611111111111</v>
      </c>
      <c r="G5" s="35">
        <v>0.4375</v>
      </c>
      <c r="H5" s="35">
        <v>0.4513888888888889</v>
      </c>
      <c r="I5" s="35">
        <v>0.4513888888888889</v>
      </c>
      <c r="J5" s="36">
        <v>0.4479166666666667</v>
      </c>
      <c r="K5" s="36">
        <v>0.4548611111111111</v>
      </c>
      <c r="L5" s="36">
        <v>0.4583333333333333</v>
      </c>
      <c r="M5" s="37">
        <v>0.4895833333333333</v>
      </c>
      <c r="N5" s="37">
        <v>0.4618055555555556</v>
      </c>
      <c r="O5" s="37">
        <v>0.46875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76">
        <v>12</v>
      </c>
      <c r="P6" s="82" t="s">
        <v>18</v>
      </c>
    </row>
    <row r="7" spans="1:16" ht="13.5">
      <c r="A7" s="3">
        <v>5</v>
      </c>
      <c r="B7" s="7" t="s">
        <v>69</v>
      </c>
      <c r="C7" s="6" t="s">
        <v>69</v>
      </c>
      <c r="D7" s="38">
        <v>2</v>
      </c>
      <c r="E7" s="39"/>
      <c r="F7" s="39"/>
      <c r="G7" s="40"/>
      <c r="H7" s="40"/>
      <c r="I7" s="40"/>
      <c r="J7" s="41"/>
      <c r="K7" s="41"/>
      <c r="L7" s="41"/>
      <c r="M7" s="42"/>
      <c r="N7" s="42"/>
      <c r="O7" s="77"/>
      <c r="P7" s="83">
        <f aca="true" t="shared" si="0" ref="P7:P37">SUM(D7:O7)</f>
        <v>2</v>
      </c>
    </row>
    <row r="8" spans="1:16" ht="13.5">
      <c r="A8" s="3">
        <v>7</v>
      </c>
      <c r="B8" s="7" t="s">
        <v>69</v>
      </c>
      <c r="C8" s="6" t="s">
        <v>215</v>
      </c>
      <c r="D8" s="38">
        <v>2</v>
      </c>
      <c r="E8" s="39"/>
      <c r="F8" s="39"/>
      <c r="G8" s="40"/>
      <c r="H8" s="40"/>
      <c r="I8" s="40"/>
      <c r="J8" s="41"/>
      <c r="K8" s="41"/>
      <c r="L8" s="41"/>
      <c r="M8" s="42"/>
      <c r="N8" s="42"/>
      <c r="O8" s="78"/>
      <c r="P8" s="83">
        <f t="shared" si="0"/>
        <v>2</v>
      </c>
    </row>
    <row r="9" spans="1:16" ht="13.5">
      <c r="A9" s="3">
        <v>9</v>
      </c>
      <c r="B9" s="7" t="s">
        <v>69</v>
      </c>
      <c r="C9" s="6" t="s">
        <v>81</v>
      </c>
      <c r="D9" s="38">
        <v>2</v>
      </c>
      <c r="E9" s="39"/>
      <c r="F9" s="39"/>
      <c r="G9" s="40"/>
      <c r="H9" s="40"/>
      <c r="I9" s="40"/>
      <c r="J9" s="41">
        <v>5</v>
      </c>
      <c r="K9" s="41">
        <v>3</v>
      </c>
      <c r="L9" s="41">
        <v>2</v>
      </c>
      <c r="M9" s="42">
        <v>8</v>
      </c>
      <c r="N9" s="42">
        <v>1</v>
      </c>
      <c r="O9" s="78">
        <v>3</v>
      </c>
      <c r="P9" s="83">
        <f t="shared" si="0"/>
        <v>24</v>
      </c>
    </row>
    <row r="10" spans="1:16" ht="13.5">
      <c r="A10" s="3">
        <v>43</v>
      </c>
      <c r="B10" s="7" t="s">
        <v>248</v>
      </c>
      <c r="C10" s="6" t="s">
        <v>77</v>
      </c>
      <c r="D10" s="38">
        <v>25</v>
      </c>
      <c r="E10" s="39">
        <v>16</v>
      </c>
      <c r="F10" s="39">
        <v>10</v>
      </c>
      <c r="G10" s="40">
        <v>10</v>
      </c>
      <c r="H10" s="40">
        <v>5</v>
      </c>
      <c r="I10" s="40">
        <v>82</v>
      </c>
      <c r="J10" s="41">
        <v>57</v>
      </c>
      <c r="K10" s="41">
        <v>20</v>
      </c>
      <c r="L10" s="41">
        <v>114</v>
      </c>
      <c r="M10" s="42">
        <v>110</v>
      </c>
      <c r="N10" s="42">
        <v>30</v>
      </c>
      <c r="O10" s="78">
        <v>36</v>
      </c>
      <c r="P10" s="83">
        <f t="shared" si="0"/>
        <v>515</v>
      </c>
    </row>
    <row r="11" spans="1:16" ht="13.5">
      <c r="A11" s="3">
        <v>56</v>
      </c>
      <c r="B11" s="7" t="s">
        <v>249</v>
      </c>
      <c r="C11" s="6" t="s">
        <v>103</v>
      </c>
      <c r="D11" s="38"/>
      <c r="E11" s="39"/>
      <c r="F11" s="39">
        <v>1</v>
      </c>
      <c r="G11" s="40"/>
      <c r="H11" s="40"/>
      <c r="I11" s="40"/>
      <c r="J11" s="41"/>
      <c r="K11" s="41"/>
      <c r="L11" s="41"/>
      <c r="M11" s="42"/>
      <c r="N11" s="42"/>
      <c r="O11" s="78"/>
      <c r="P11" s="83">
        <f t="shared" si="0"/>
        <v>1</v>
      </c>
    </row>
    <row r="12" spans="1:16" ht="13.5">
      <c r="A12" s="3">
        <v>60</v>
      </c>
      <c r="B12" s="7" t="s">
        <v>249</v>
      </c>
      <c r="C12" s="6" t="s">
        <v>32</v>
      </c>
      <c r="D12" s="38"/>
      <c r="E12" s="39"/>
      <c r="F12" s="39">
        <v>2</v>
      </c>
      <c r="G12" s="40"/>
      <c r="H12" s="40">
        <v>5</v>
      </c>
      <c r="I12" s="40">
        <v>2</v>
      </c>
      <c r="J12" s="41"/>
      <c r="K12" s="41"/>
      <c r="L12" s="41"/>
      <c r="M12" s="42"/>
      <c r="N12" s="42"/>
      <c r="O12" s="78"/>
      <c r="P12" s="83">
        <f t="shared" si="0"/>
        <v>9</v>
      </c>
    </row>
    <row r="13" spans="1:16" ht="13.5">
      <c r="A13" s="3">
        <v>61</v>
      </c>
      <c r="B13" s="7" t="s">
        <v>249</v>
      </c>
      <c r="C13" s="6" t="s">
        <v>148</v>
      </c>
      <c r="D13" s="38">
        <v>2</v>
      </c>
      <c r="E13" s="39"/>
      <c r="F13" s="39"/>
      <c r="G13" s="40"/>
      <c r="H13" s="40">
        <v>5</v>
      </c>
      <c r="I13" s="40">
        <v>2</v>
      </c>
      <c r="J13" s="41"/>
      <c r="K13" s="41">
        <v>1</v>
      </c>
      <c r="L13" s="41"/>
      <c r="M13" s="42">
        <v>1</v>
      </c>
      <c r="N13" s="42"/>
      <c r="O13" s="78"/>
      <c r="P13" s="83">
        <f t="shared" si="0"/>
        <v>11</v>
      </c>
    </row>
    <row r="14" spans="1:16" ht="13.5">
      <c r="A14" s="3">
        <v>63</v>
      </c>
      <c r="B14" s="7" t="s">
        <v>249</v>
      </c>
      <c r="C14" s="6" t="s">
        <v>110</v>
      </c>
      <c r="D14" s="38">
        <v>3</v>
      </c>
      <c r="E14" s="39"/>
      <c r="F14" s="39">
        <v>4</v>
      </c>
      <c r="G14" s="40">
        <v>4</v>
      </c>
      <c r="H14" s="40">
        <v>5</v>
      </c>
      <c r="I14" s="40">
        <v>10</v>
      </c>
      <c r="J14" s="41">
        <v>9</v>
      </c>
      <c r="K14" s="41"/>
      <c r="L14" s="41"/>
      <c r="M14" s="42">
        <v>1</v>
      </c>
      <c r="N14" s="42">
        <v>1</v>
      </c>
      <c r="O14" s="78"/>
      <c r="P14" s="83">
        <f t="shared" si="0"/>
        <v>37</v>
      </c>
    </row>
    <row r="15" spans="1:16" ht="13.5">
      <c r="A15" s="3">
        <v>66</v>
      </c>
      <c r="B15" s="7" t="s">
        <v>249</v>
      </c>
      <c r="C15" s="6" t="s">
        <v>21</v>
      </c>
      <c r="D15" s="38"/>
      <c r="E15" s="39">
        <v>2</v>
      </c>
      <c r="F15" s="39"/>
      <c r="G15" s="40"/>
      <c r="H15" s="40">
        <v>1</v>
      </c>
      <c r="I15" s="40">
        <v>1</v>
      </c>
      <c r="J15" s="41">
        <v>4</v>
      </c>
      <c r="K15" s="41">
        <v>1</v>
      </c>
      <c r="L15" s="41">
        <v>1</v>
      </c>
      <c r="M15" s="42">
        <v>5</v>
      </c>
      <c r="N15" s="42">
        <v>4</v>
      </c>
      <c r="O15" s="78"/>
      <c r="P15" s="83">
        <f t="shared" si="0"/>
        <v>19</v>
      </c>
    </row>
    <row r="16" spans="1:16" ht="13.5">
      <c r="A16" s="3">
        <v>85</v>
      </c>
      <c r="B16" s="7" t="s">
        <v>250</v>
      </c>
      <c r="C16" s="6" t="s">
        <v>117</v>
      </c>
      <c r="D16" s="38"/>
      <c r="E16" s="39"/>
      <c r="F16" s="39"/>
      <c r="G16" s="40"/>
      <c r="H16" s="40"/>
      <c r="I16" s="40"/>
      <c r="J16" s="41"/>
      <c r="K16" s="41"/>
      <c r="L16" s="41">
        <v>13</v>
      </c>
      <c r="M16" s="42"/>
      <c r="N16" s="42">
        <v>12</v>
      </c>
      <c r="O16" s="78"/>
      <c r="P16" s="83">
        <f t="shared" si="0"/>
        <v>25</v>
      </c>
    </row>
    <row r="17" spans="1:16" ht="13.5">
      <c r="A17" s="3">
        <v>91</v>
      </c>
      <c r="B17" s="7" t="s">
        <v>250</v>
      </c>
      <c r="C17" s="6" t="s">
        <v>206</v>
      </c>
      <c r="D17" s="38">
        <v>6</v>
      </c>
      <c r="E17" s="39"/>
      <c r="F17" s="39"/>
      <c r="G17" s="40"/>
      <c r="H17" s="40"/>
      <c r="I17" s="40"/>
      <c r="J17" s="41">
        <v>870</v>
      </c>
      <c r="K17" s="41">
        <v>2091</v>
      </c>
      <c r="L17" s="41">
        <v>1813</v>
      </c>
      <c r="M17" s="42">
        <v>1048</v>
      </c>
      <c r="N17" s="42">
        <v>512</v>
      </c>
      <c r="O17" s="78">
        <v>8</v>
      </c>
      <c r="P17" s="83">
        <f t="shared" si="0"/>
        <v>6348</v>
      </c>
    </row>
    <row r="18" spans="1:16" ht="13.5">
      <c r="A18" s="3">
        <v>92</v>
      </c>
      <c r="B18" s="7" t="s">
        <v>250</v>
      </c>
      <c r="C18" s="6" t="s">
        <v>75</v>
      </c>
      <c r="D18" s="38">
        <v>37</v>
      </c>
      <c r="E18" s="39">
        <v>13</v>
      </c>
      <c r="F18" s="39">
        <v>11</v>
      </c>
      <c r="G18" s="40"/>
      <c r="H18" s="40">
        <v>40</v>
      </c>
      <c r="I18" s="40">
        <v>39</v>
      </c>
      <c r="J18" s="41">
        <v>119</v>
      </c>
      <c r="K18" s="41">
        <v>382</v>
      </c>
      <c r="L18" s="41">
        <v>373</v>
      </c>
      <c r="M18" s="42">
        <v>243</v>
      </c>
      <c r="N18" s="42">
        <v>155</v>
      </c>
      <c r="O18" s="78">
        <v>296</v>
      </c>
      <c r="P18" s="83">
        <f t="shared" si="0"/>
        <v>1708</v>
      </c>
    </row>
    <row r="19" spans="1:16" ht="13.5">
      <c r="A19" s="3">
        <v>93</v>
      </c>
      <c r="B19" s="7" t="s">
        <v>250</v>
      </c>
      <c r="C19" s="6" t="s">
        <v>106</v>
      </c>
      <c r="D19" s="38">
        <v>469</v>
      </c>
      <c r="E19" s="39"/>
      <c r="F19" s="39"/>
      <c r="G19" s="40"/>
      <c r="H19" s="40"/>
      <c r="I19" s="40"/>
      <c r="J19" s="41">
        <v>368</v>
      </c>
      <c r="K19" s="41">
        <v>46</v>
      </c>
      <c r="L19" s="41">
        <v>635</v>
      </c>
      <c r="M19" s="42"/>
      <c r="N19" s="42">
        <v>129</v>
      </c>
      <c r="O19" s="78">
        <v>14</v>
      </c>
      <c r="P19" s="83">
        <f t="shared" si="0"/>
        <v>1661</v>
      </c>
    </row>
    <row r="20" spans="1:16" ht="13.5">
      <c r="A20" s="3">
        <v>96</v>
      </c>
      <c r="B20" s="7" t="s">
        <v>250</v>
      </c>
      <c r="C20" s="6" t="s">
        <v>63</v>
      </c>
      <c r="D20" s="38">
        <v>1</v>
      </c>
      <c r="E20" s="39"/>
      <c r="F20" s="39"/>
      <c r="G20" s="40"/>
      <c r="H20" s="40"/>
      <c r="I20" s="40"/>
      <c r="J20" s="41"/>
      <c r="K20" s="41"/>
      <c r="L20" s="41"/>
      <c r="M20" s="42"/>
      <c r="N20" s="42"/>
      <c r="O20" s="78"/>
      <c r="P20" s="83">
        <f t="shared" si="0"/>
        <v>1</v>
      </c>
    </row>
    <row r="21" spans="1:16" ht="13.5">
      <c r="A21" s="3">
        <v>97</v>
      </c>
      <c r="B21" s="7" t="s">
        <v>250</v>
      </c>
      <c r="C21" s="6" t="s">
        <v>191</v>
      </c>
      <c r="D21" s="38">
        <v>18</v>
      </c>
      <c r="E21" s="39"/>
      <c r="F21" s="39"/>
      <c r="G21" s="40"/>
      <c r="H21" s="40"/>
      <c r="I21" s="40"/>
      <c r="J21" s="41"/>
      <c r="K21" s="41"/>
      <c r="L21" s="41">
        <v>6</v>
      </c>
      <c r="M21" s="42"/>
      <c r="N21" s="42"/>
      <c r="O21" s="78"/>
      <c r="P21" s="83">
        <f t="shared" si="0"/>
        <v>24</v>
      </c>
    </row>
    <row r="22" spans="1:16" ht="13.5">
      <c r="A22" s="3">
        <v>99</v>
      </c>
      <c r="B22" s="7" t="s">
        <v>250</v>
      </c>
      <c r="C22" s="6" t="s">
        <v>67</v>
      </c>
      <c r="D22" s="38"/>
      <c r="E22" s="39"/>
      <c r="F22" s="39"/>
      <c r="G22" s="40"/>
      <c r="H22" s="40"/>
      <c r="I22" s="40"/>
      <c r="J22" s="41">
        <v>30</v>
      </c>
      <c r="K22" s="41">
        <v>16</v>
      </c>
      <c r="L22" s="41">
        <v>473</v>
      </c>
      <c r="M22" s="42">
        <v>670</v>
      </c>
      <c r="N22" s="42"/>
      <c r="O22" s="78"/>
      <c r="P22" s="83">
        <f t="shared" si="0"/>
        <v>1189</v>
      </c>
    </row>
    <row r="23" spans="1:16" ht="13.5">
      <c r="A23" s="3">
        <v>101</v>
      </c>
      <c r="B23" s="7" t="s">
        <v>250</v>
      </c>
      <c r="C23" s="6" t="s">
        <v>178</v>
      </c>
      <c r="D23" s="38">
        <v>4</v>
      </c>
      <c r="E23" s="39"/>
      <c r="F23" s="39"/>
      <c r="G23" s="40"/>
      <c r="H23" s="40"/>
      <c r="I23" s="40"/>
      <c r="J23" s="41"/>
      <c r="K23" s="41"/>
      <c r="L23" s="41"/>
      <c r="M23" s="42"/>
      <c r="N23" s="42">
        <v>149</v>
      </c>
      <c r="O23" s="78"/>
      <c r="P23" s="83">
        <f t="shared" si="0"/>
        <v>153</v>
      </c>
    </row>
    <row r="24" spans="1:16" ht="13.5">
      <c r="A24" s="3">
        <v>103</v>
      </c>
      <c r="B24" s="7" t="s">
        <v>250</v>
      </c>
      <c r="C24" s="6" t="s">
        <v>204</v>
      </c>
      <c r="D24" s="38"/>
      <c r="E24" s="39"/>
      <c r="F24" s="39"/>
      <c r="G24" s="40"/>
      <c r="H24" s="40"/>
      <c r="I24" s="40"/>
      <c r="J24" s="41">
        <v>77</v>
      </c>
      <c r="K24" s="41"/>
      <c r="L24" s="41">
        <v>8</v>
      </c>
      <c r="M24" s="42"/>
      <c r="N24" s="42"/>
      <c r="O24" s="78"/>
      <c r="P24" s="83">
        <f t="shared" si="0"/>
        <v>85</v>
      </c>
    </row>
    <row r="25" spans="1:16" ht="13.5">
      <c r="A25" s="3">
        <v>108</v>
      </c>
      <c r="B25" s="7" t="s">
        <v>250</v>
      </c>
      <c r="C25" s="6" t="s">
        <v>91</v>
      </c>
      <c r="D25" s="38">
        <v>52</v>
      </c>
      <c r="E25" s="39"/>
      <c r="F25" s="39"/>
      <c r="G25" s="40"/>
      <c r="H25" s="40"/>
      <c r="I25" s="40"/>
      <c r="J25" s="41">
        <v>398</v>
      </c>
      <c r="K25" s="41">
        <v>153</v>
      </c>
      <c r="L25" s="41">
        <v>97</v>
      </c>
      <c r="M25" s="42">
        <v>44</v>
      </c>
      <c r="N25" s="42">
        <v>47</v>
      </c>
      <c r="O25" s="78">
        <v>74</v>
      </c>
      <c r="P25" s="83">
        <f t="shared" si="0"/>
        <v>865</v>
      </c>
    </row>
    <row r="26" spans="1:16" ht="13.5">
      <c r="A26" s="3">
        <v>109</v>
      </c>
      <c r="B26" s="7" t="s">
        <v>250</v>
      </c>
      <c r="C26" s="6" t="s">
        <v>140</v>
      </c>
      <c r="D26" s="38"/>
      <c r="E26" s="39"/>
      <c r="F26" s="39"/>
      <c r="G26" s="40"/>
      <c r="H26" s="40"/>
      <c r="I26" s="40"/>
      <c r="J26" s="41"/>
      <c r="K26" s="41">
        <v>18</v>
      </c>
      <c r="L26" s="41"/>
      <c r="M26" s="42"/>
      <c r="N26" s="42"/>
      <c r="O26" s="78"/>
      <c r="P26" s="83">
        <f t="shared" si="0"/>
        <v>18</v>
      </c>
    </row>
    <row r="27" spans="1:16" ht="13.5">
      <c r="A27" s="3">
        <v>119</v>
      </c>
      <c r="B27" s="7" t="s">
        <v>250</v>
      </c>
      <c r="C27" s="6" t="s">
        <v>211</v>
      </c>
      <c r="D27" s="38"/>
      <c r="E27" s="39"/>
      <c r="F27" s="39"/>
      <c r="G27" s="40"/>
      <c r="H27" s="40"/>
      <c r="I27" s="40"/>
      <c r="J27" s="41"/>
      <c r="K27" s="41"/>
      <c r="L27" s="41"/>
      <c r="M27" s="42">
        <v>2</v>
      </c>
      <c r="N27" s="42"/>
      <c r="O27" s="78"/>
      <c r="P27" s="83">
        <f t="shared" si="0"/>
        <v>2</v>
      </c>
    </row>
    <row r="28" spans="1:16" ht="13.5">
      <c r="A28" s="3">
        <v>121</v>
      </c>
      <c r="B28" s="7" t="s">
        <v>250</v>
      </c>
      <c r="C28" s="6" t="s">
        <v>76</v>
      </c>
      <c r="D28" s="38"/>
      <c r="E28" s="39"/>
      <c r="F28" s="39"/>
      <c r="G28" s="40"/>
      <c r="H28" s="40"/>
      <c r="I28" s="40"/>
      <c r="J28" s="41"/>
      <c r="K28" s="41"/>
      <c r="L28" s="41"/>
      <c r="M28" s="42">
        <v>2</v>
      </c>
      <c r="N28" s="42"/>
      <c r="O28" s="78">
        <v>2</v>
      </c>
      <c r="P28" s="83">
        <f t="shared" si="0"/>
        <v>4</v>
      </c>
    </row>
    <row r="29" spans="1:16" ht="13.5">
      <c r="A29" s="3">
        <v>127</v>
      </c>
      <c r="B29" s="7" t="s">
        <v>251</v>
      </c>
      <c r="C29" s="6" t="s">
        <v>56</v>
      </c>
      <c r="D29" s="38"/>
      <c r="E29" s="39"/>
      <c r="F29" s="39"/>
      <c r="G29" s="40"/>
      <c r="H29" s="40"/>
      <c r="I29" s="40"/>
      <c r="J29" s="41"/>
      <c r="K29" s="41">
        <v>1</v>
      </c>
      <c r="L29" s="41"/>
      <c r="M29" s="42"/>
      <c r="N29" s="42"/>
      <c r="O29" s="78"/>
      <c r="P29" s="83">
        <f t="shared" si="0"/>
        <v>1</v>
      </c>
    </row>
    <row r="30" spans="1:16" ht="13.5">
      <c r="A30" s="3">
        <v>133</v>
      </c>
      <c r="B30" s="7" t="s">
        <v>251</v>
      </c>
      <c r="C30" s="6" t="s">
        <v>173</v>
      </c>
      <c r="D30" s="38"/>
      <c r="E30" s="39"/>
      <c r="F30" s="39"/>
      <c r="G30" s="40"/>
      <c r="H30" s="40"/>
      <c r="I30" s="40"/>
      <c r="J30" s="41"/>
      <c r="K30" s="41"/>
      <c r="L30" s="41"/>
      <c r="M30" s="42"/>
      <c r="N30" s="42"/>
      <c r="O30" s="78">
        <v>1</v>
      </c>
      <c r="P30" s="83">
        <f t="shared" si="0"/>
        <v>1</v>
      </c>
    </row>
    <row r="31" spans="1:16" ht="13.5">
      <c r="A31" s="3">
        <v>156</v>
      </c>
      <c r="B31" s="7" t="s">
        <v>84</v>
      </c>
      <c r="C31" s="6" t="s">
        <v>84</v>
      </c>
      <c r="D31" s="38">
        <v>2</v>
      </c>
      <c r="E31" s="39"/>
      <c r="F31" s="39"/>
      <c r="G31" s="40"/>
      <c r="H31" s="40"/>
      <c r="I31" s="40"/>
      <c r="J31" s="41"/>
      <c r="K31" s="41"/>
      <c r="L31" s="41"/>
      <c r="M31" s="42"/>
      <c r="N31" s="42"/>
      <c r="O31" s="78"/>
      <c r="P31" s="83">
        <f t="shared" si="0"/>
        <v>2</v>
      </c>
    </row>
    <row r="32" spans="1:16" ht="13.5">
      <c r="A32" s="3">
        <v>182</v>
      </c>
      <c r="B32" s="7" t="s">
        <v>252</v>
      </c>
      <c r="C32" s="6" t="s">
        <v>115</v>
      </c>
      <c r="D32" s="38"/>
      <c r="E32" s="39"/>
      <c r="F32" s="39"/>
      <c r="G32" s="40"/>
      <c r="H32" s="40"/>
      <c r="I32" s="40"/>
      <c r="J32" s="41"/>
      <c r="K32" s="41"/>
      <c r="L32" s="41"/>
      <c r="M32" s="42">
        <v>6</v>
      </c>
      <c r="N32" s="42"/>
      <c r="O32" s="78"/>
      <c r="P32" s="83">
        <f t="shared" si="0"/>
        <v>6</v>
      </c>
    </row>
    <row r="33" spans="1:16" ht="13.5">
      <c r="A33" s="3">
        <v>184</v>
      </c>
      <c r="B33" s="7" t="s">
        <v>252</v>
      </c>
      <c r="C33" s="6" t="s">
        <v>137</v>
      </c>
      <c r="D33" s="38">
        <v>2</v>
      </c>
      <c r="E33" s="39"/>
      <c r="F33" s="39"/>
      <c r="G33" s="40"/>
      <c r="H33" s="40"/>
      <c r="I33" s="40"/>
      <c r="J33" s="41"/>
      <c r="K33" s="41"/>
      <c r="L33" s="41"/>
      <c r="M33" s="42"/>
      <c r="N33" s="42"/>
      <c r="O33" s="78"/>
      <c r="P33" s="83">
        <f t="shared" si="0"/>
        <v>2</v>
      </c>
    </row>
    <row r="34" spans="1:16" ht="13.5">
      <c r="A34" s="3">
        <v>191</v>
      </c>
      <c r="B34" s="7" t="s">
        <v>252</v>
      </c>
      <c r="C34" s="6" t="s">
        <v>99</v>
      </c>
      <c r="D34" s="38">
        <v>9</v>
      </c>
      <c r="E34" s="39">
        <v>30</v>
      </c>
      <c r="F34" s="39">
        <v>38</v>
      </c>
      <c r="G34" s="40">
        <v>28</v>
      </c>
      <c r="H34" s="40">
        <v>4</v>
      </c>
      <c r="I34" s="40">
        <v>3</v>
      </c>
      <c r="J34" s="41">
        <v>3</v>
      </c>
      <c r="K34" s="41"/>
      <c r="L34" s="41"/>
      <c r="M34" s="42">
        <v>5</v>
      </c>
      <c r="N34" s="42">
        <v>5</v>
      </c>
      <c r="O34" s="78">
        <v>8</v>
      </c>
      <c r="P34" s="83">
        <f t="shared" si="0"/>
        <v>133</v>
      </c>
    </row>
    <row r="35" spans="1:16" ht="13.5">
      <c r="A35" s="3">
        <v>192</v>
      </c>
      <c r="B35" s="7" t="s">
        <v>252</v>
      </c>
      <c r="C35" s="6" t="s">
        <v>152</v>
      </c>
      <c r="D35" s="38"/>
      <c r="E35" s="39"/>
      <c r="F35" s="39"/>
      <c r="G35" s="40"/>
      <c r="H35" s="40"/>
      <c r="I35" s="40"/>
      <c r="J35" s="41"/>
      <c r="K35" s="41"/>
      <c r="L35" s="41"/>
      <c r="M35" s="42"/>
      <c r="N35" s="42">
        <v>2</v>
      </c>
      <c r="O35" s="78">
        <v>2</v>
      </c>
      <c r="P35" s="83">
        <f t="shared" si="0"/>
        <v>4</v>
      </c>
    </row>
    <row r="36" spans="1:16" ht="13.5">
      <c r="A36" s="3">
        <v>224</v>
      </c>
      <c r="B36" s="7" t="s">
        <v>253</v>
      </c>
      <c r="C36" s="6" t="s">
        <v>151</v>
      </c>
      <c r="D36" s="38">
        <v>3</v>
      </c>
      <c r="E36" s="39"/>
      <c r="F36" s="39"/>
      <c r="G36" s="40"/>
      <c r="H36" s="40"/>
      <c r="I36" s="40"/>
      <c r="J36" s="41"/>
      <c r="K36" s="41"/>
      <c r="L36" s="41"/>
      <c r="M36" s="42"/>
      <c r="N36" s="42"/>
      <c r="O36" s="77"/>
      <c r="P36" s="83">
        <f t="shared" si="0"/>
        <v>3</v>
      </c>
    </row>
    <row r="37" spans="1:16" ht="13.5">
      <c r="A37" s="3">
        <v>239</v>
      </c>
      <c r="B37" s="7" t="s">
        <v>253</v>
      </c>
      <c r="C37" s="6" t="s">
        <v>153</v>
      </c>
      <c r="D37" s="38">
        <v>5</v>
      </c>
      <c r="E37" s="39"/>
      <c r="F37" s="39"/>
      <c r="G37" s="40"/>
      <c r="H37" s="40"/>
      <c r="I37" s="40">
        <v>1</v>
      </c>
      <c r="J37" s="41"/>
      <c r="K37" s="41"/>
      <c r="L37" s="41"/>
      <c r="M37" s="42">
        <v>1</v>
      </c>
      <c r="N37" s="42">
        <v>1</v>
      </c>
      <c r="O37" s="77">
        <v>9</v>
      </c>
      <c r="P37" s="83">
        <f t="shared" si="0"/>
        <v>17</v>
      </c>
    </row>
    <row r="38" spans="1:16" ht="13.5">
      <c r="A38" s="3">
        <v>256</v>
      </c>
      <c r="B38" s="7" t="s">
        <v>73</v>
      </c>
      <c r="C38" s="6" t="s">
        <v>229</v>
      </c>
      <c r="D38" s="38">
        <v>4</v>
      </c>
      <c r="E38" s="39"/>
      <c r="F38" s="39"/>
      <c r="G38" s="40"/>
      <c r="H38" s="40"/>
      <c r="I38" s="40"/>
      <c r="J38" s="41">
        <v>9</v>
      </c>
      <c r="K38" s="41">
        <v>3</v>
      </c>
      <c r="L38" s="41"/>
      <c r="M38" s="42"/>
      <c r="N38" s="42"/>
      <c r="O38" s="77"/>
      <c r="P38" s="83">
        <f aca="true" t="shared" si="1" ref="P38:P61">SUM(D38:O38)</f>
        <v>16</v>
      </c>
    </row>
    <row r="39" spans="1:16" ht="13.5">
      <c r="A39" s="3">
        <v>257</v>
      </c>
      <c r="B39" s="7" t="s">
        <v>73</v>
      </c>
      <c r="C39" s="6" t="s">
        <v>143</v>
      </c>
      <c r="D39" s="38">
        <v>1</v>
      </c>
      <c r="E39" s="39"/>
      <c r="F39" s="39"/>
      <c r="G39" s="40"/>
      <c r="H39" s="40"/>
      <c r="I39" s="40"/>
      <c r="J39" s="41"/>
      <c r="K39" s="41"/>
      <c r="L39" s="41">
        <v>2</v>
      </c>
      <c r="M39" s="42"/>
      <c r="N39" s="42"/>
      <c r="O39" s="77">
        <v>1</v>
      </c>
      <c r="P39" s="83">
        <f t="shared" si="1"/>
        <v>4</v>
      </c>
    </row>
    <row r="40" spans="1:16" ht="13.5">
      <c r="A40" s="3">
        <v>282</v>
      </c>
      <c r="B40" s="7" t="s">
        <v>73</v>
      </c>
      <c r="C40" s="6" t="s">
        <v>101</v>
      </c>
      <c r="D40" s="38"/>
      <c r="E40" s="39">
        <v>7</v>
      </c>
      <c r="F40" s="39">
        <v>15</v>
      </c>
      <c r="G40" s="40">
        <v>3</v>
      </c>
      <c r="H40" s="40"/>
      <c r="I40" s="40"/>
      <c r="J40" s="41"/>
      <c r="K40" s="41"/>
      <c r="L40" s="41"/>
      <c r="M40" s="42"/>
      <c r="N40" s="42"/>
      <c r="O40" s="77"/>
      <c r="P40" s="83">
        <f t="shared" si="1"/>
        <v>25</v>
      </c>
    </row>
    <row r="41" spans="1:16" ht="13.5">
      <c r="A41" s="3">
        <v>307</v>
      </c>
      <c r="B41" s="7" t="s">
        <v>254</v>
      </c>
      <c r="C41" s="6" t="s">
        <v>85</v>
      </c>
      <c r="D41" s="38">
        <v>5</v>
      </c>
      <c r="E41" s="39">
        <v>10</v>
      </c>
      <c r="F41" s="39">
        <v>9</v>
      </c>
      <c r="G41" s="40"/>
      <c r="H41" s="40">
        <v>3</v>
      </c>
      <c r="I41" s="40">
        <v>4</v>
      </c>
      <c r="J41" s="41"/>
      <c r="K41" s="41"/>
      <c r="L41" s="41"/>
      <c r="M41" s="42">
        <v>1</v>
      </c>
      <c r="N41" s="42"/>
      <c r="O41" s="77"/>
      <c r="P41" s="83">
        <f t="shared" si="1"/>
        <v>32</v>
      </c>
    </row>
    <row r="42" spans="1:16" ht="13.5">
      <c r="A42" s="3">
        <v>313</v>
      </c>
      <c r="B42" s="7" t="s">
        <v>205</v>
      </c>
      <c r="C42" s="6" t="s">
        <v>72</v>
      </c>
      <c r="D42" s="38"/>
      <c r="E42" s="39">
        <v>2</v>
      </c>
      <c r="F42" s="39"/>
      <c r="G42" s="40"/>
      <c r="H42" s="40"/>
      <c r="I42" s="40"/>
      <c r="J42" s="41"/>
      <c r="K42" s="41"/>
      <c r="L42" s="41"/>
      <c r="M42" s="42"/>
      <c r="N42" s="42"/>
      <c r="O42" s="77"/>
      <c r="P42" s="83">
        <f t="shared" si="1"/>
        <v>2</v>
      </c>
    </row>
    <row r="43" spans="1:16" ht="13.5">
      <c r="A43" s="3">
        <v>356</v>
      </c>
      <c r="B43" s="7" t="s">
        <v>192</v>
      </c>
      <c r="C43" s="6" t="s">
        <v>192</v>
      </c>
      <c r="D43" s="38">
        <v>10</v>
      </c>
      <c r="E43" s="39">
        <v>14</v>
      </c>
      <c r="F43" s="39">
        <v>5</v>
      </c>
      <c r="G43" s="40">
        <v>5</v>
      </c>
      <c r="H43" s="40">
        <v>2</v>
      </c>
      <c r="I43" s="40">
        <v>2</v>
      </c>
      <c r="J43" s="41">
        <v>5</v>
      </c>
      <c r="K43" s="41"/>
      <c r="L43" s="41"/>
      <c r="M43" s="42">
        <v>1</v>
      </c>
      <c r="N43" s="42">
        <v>3</v>
      </c>
      <c r="O43" s="77">
        <v>10</v>
      </c>
      <c r="P43" s="83">
        <f t="shared" si="1"/>
        <v>57</v>
      </c>
    </row>
    <row r="44" spans="1:16" ht="13.5">
      <c r="A44" s="3">
        <v>358</v>
      </c>
      <c r="B44" s="7" t="s">
        <v>163</v>
      </c>
      <c r="C44" s="6" t="s">
        <v>134</v>
      </c>
      <c r="D44" s="38"/>
      <c r="E44" s="39"/>
      <c r="F44" s="39"/>
      <c r="G44" s="40"/>
      <c r="H44" s="40"/>
      <c r="I44" s="40">
        <v>14</v>
      </c>
      <c r="J44" s="41"/>
      <c r="K44" s="41"/>
      <c r="L44" s="41"/>
      <c r="M44" s="42"/>
      <c r="N44" s="42"/>
      <c r="O44" s="77"/>
      <c r="P44" s="83">
        <f t="shared" si="1"/>
        <v>14</v>
      </c>
    </row>
    <row r="45" spans="1:16" ht="13.5">
      <c r="A45" s="3">
        <v>359</v>
      </c>
      <c r="B45" s="7" t="s">
        <v>163</v>
      </c>
      <c r="C45" s="6" t="s">
        <v>163</v>
      </c>
      <c r="D45" s="38">
        <v>11</v>
      </c>
      <c r="E45" s="39">
        <v>6</v>
      </c>
      <c r="F45" s="39">
        <v>7</v>
      </c>
      <c r="G45" s="40">
        <v>14</v>
      </c>
      <c r="H45" s="40">
        <v>17</v>
      </c>
      <c r="I45" s="40">
        <v>8</v>
      </c>
      <c r="J45" s="41"/>
      <c r="K45" s="41"/>
      <c r="L45" s="41"/>
      <c r="M45" s="42"/>
      <c r="N45" s="42"/>
      <c r="O45" s="77"/>
      <c r="P45" s="83">
        <f t="shared" si="1"/>
        <v>63</v>
      </c>
    </row>
    <row r="46" spans="1:16" ht="13.5">
      <c r="A46" s="3">
        <v>366</v>
      </c>
      <c r="B46" s="7" t="s">
        <v>256</v>
      </c>
      <c r="C46" s="6" t="s">
        <v>86</v>
      </c>
      <c r="D46" s="38"/>
      <c r="E46" s="39"/>
      <c r="F46" s="39"/>
      <c r="G46" s="40"/>
      <c r="H46" s="40"/>
      <c r="I46" s="40"/>
      <c r="J46" s="41">
        <v>1</v>
      </c>
      <c r="K46" s="41"/>
      <c r="L46" s="41"/>
      <c r="M46" s="42"/>
      <c r="N46" s="42"/>
      <c r="O46" s="77"/>
      <c r="P46" s="83">
        <f t="shared" si="1"/>
        <v>1</v>
      </c>
    </row>
    <row r="47" spans="1:16" ht="13.5">
      <c r="A47" s="3">
        <v>367</v>
      </c>
      <c r="B47" s="7" t="s">
        <v>256</v>
      </c>
      <c r="C47" s="6" t="s">
        <v>177</v>
      </c>
      <c r="D47" s="38"/>
      <c r="E47" s="39"/>
      <c r="F47" s="39"/>
      <c r="G47" s="40"/>
      <c r="H47" s="40"/>
      <c r="I47" s="40"/>
      <c r="J47" s="41">
        <v>4</v>
      </c>
      <c r="K47" s="41">
        <v>2</v>
      </c>
      <c r="L47" s="41">
        <v>1</v>
      </c>
      <c r="M47" s="42">
        <v>1</v>
      </c>
      <c r="N47" s="42">
        <v>2</v>
      </c>
      <c r="O47" s="77">
        <v>1</v>
      </c>
      <c r="P47" s="83">
        <f t="shared" si="1"/>
        <v>11</v>
      </c>
    </row>
    <row r="48" spans="1:16" ht="13.5">
      <c r="A48" s="3">
        <v>372</v>
      </c>
      <c r="B48" s="7" t="s">
        <v>256</v>
      </c>
      <c r="C48" s="6" t="s">
        <v>198</v>
      </c>
      <c r="D48" s="38"/>
      <c r="E48" s="39"/>
      <c r="F48" s="39"/>
      <c r="G48" s="40"/>
      <c r="H48" s="40"/>
      <c r="I48" s="40"/>
      <c r="J48" s="41"/>
      <c r="K48" s="41">
        <v>1</v>
      </c>
      <c r="L48" s="41"/>
      <c r="M48" s="42"/>
      <c r="N48" s="42"/>
      <c r="O48" s="77"/>
      <c r="P48" s="83">
        <f t="shared" si="1"/>
        <v>1</v>
      </c>
    </row>
    <row r="49" spans="1:16" ht="13.5">
      <c r="A49" s="3">
        <v>375</v>
      </c>
      <c r="B49" s="7" t="s">
        <v>256</v>
      </c>
      <c r="C49" s="6" t="s">
        <v>154</v>
      </c>
      <c r="D49" s="38"/>
      <c r="E49" s="39"/>
      <c r="F49" s="39"/>
      <c r="G49" s="40"/>
      <c r="H49" s="40"/>
      <c r="I49" s="40"/>
      <c r="J49" s="41"/>
      <c r="K49" s="41"/>
      <c r="L49" s="41"/>
      <c r="M49" s="42"/>
      <c r="N49" s="42"/>
      <c r="O49" s="77">
        <v>1</v>
      </c>
      <c r="P49" s="83">
        <f t="shared" si="1"/>
        <v>1</v>
      </c>
    </row>
    <row r="50" spans="1:16" ht="13.5">
      <c r="A50" s="3">
        <v>379</v>
      </c>
      <c r="B50" s="7" t="s">
        <v>196</v>
      </c>
      <c r="C50" s="6" t="s">
        <v>196</v>
      </c>
      <c r="D50" s="38"/>
      <c r="E50" s="39"/>
      <c r="F50" s="39"/>
      <c r="G50" s="40"/>
      <c r="H50" s="40"/>
      <c r="I50" s="40"/>
      <c r="J50" s="41">
        <v>3</v>
      </c>
      <c r="K50" s="41">
        <v>5</v>
      </c>
      <c r="L50" s="41">
        <v>2</v>
      </c>
      <c r="M50" s="42">
        <v>2</v>
      </c>
      <c r="N50" s="42">
        <v>4</v>
      </c>
      <c r="O50" s="77">
        <v>2</v>
      </c>
      <c r="P50" s="83">
        <f t="shared" si="1"/>
        <v>18</v>
      </c>
    </row>
    <row r="51" spans="1:16" ht="13.5">
      <c r="A51" s="3">
        <v>381</v>
      </c>
      <c r="B51" s="7" t="s">
        <v>224</v>
      </c>
      <c r="C51" s="6" t="s">
        <v>224</v>
      </c>
      <c r="D51" s="38">
        <v>1</v>
      </c>
      <c r="E51" s="39"/>
      <c r="F51" s="39"/>
      <c r="G51" s="40"/>
      <c r="H51" s="40"/>
      <c r="I51" s="40"/>
      <c r="J51" s="41"/>
      <c r="K51" s="41">
        <v>1</v>
      </c>
      <c r="L51" s="41"/>
      <c r="M51" s="42">
        <v>1</v>
      </c>
      <c r="N51" s="42">
        <v>1</v>
      </c>
      <c r="O51" s="77"/>
      <c r="P51" s="83">
        <f t="shared" si="1"/>
        <v>4</v>
      </c>
    </row>
    <row r="52" spans="1:16" ht="13.5">
      <c r="A52" s="3">
        <v>420</v>
      </c>
      <c r="B52" s="7" t="s">
        <v>257</v>
      </c>
      <c r="C52" s="6" t="s">
        <v>161</v>
      </c>
      <c r="D52" s="38">
        <v>12</v>
      </c>
      <c r="E52" s="39"/>
      <c r="F52" s="39"/>
      <c r="G52" s="40"/>
      <c r="H52" s="40"/>
      <c r="I52" s="40"/>
      <c r="J52" s="41"/>
      <c r="K52" s="41"/>
      <c r="L52" s="41"/>
      <c r="M52" s="42"/>
      <c r="N52" s="42">
        <v>5</v>
      </c>
      <c r="O52" s="77">
        <v>4</v>
      </c>
      <c r="P52" s="83">
        <f t="shared" si="1"/>
        <v>21</v>
      </c>
    </row>
    <row r="53" spans="1:16" ht="12.75" customHeight="1">
      <c r="A53" s="3">
        <v>431</v>
      </c>
      <c r="B53" s="7" t="s">
        <v>258</v>
      </c>
      <c r="C53" s="6" t="s">
        <v>61</v>
      </c>
      <c r="D53" s="38">
        <v>8</v>
      </c>
      <c r="E53" s="39">
        <v>18</v>
      </c>
      <c r="F53" s="39">
        <v>23</v>
      </c>
      <c r="G53" s="40">
        <v>2</v>
      </c>
      <c r="H53" s="40"/>
      <c r="I53" s="40"/>
      <c r="J53" s="41"/>
      <c r="K53" s="41"/>
      <c r="L53" s="41"/>
      <c r="M53" s="42"/>
      <c r="N53" s="42"/>
      <c r="O53" s="77"/>
      <c r="P53" s="83">
        <f t="shared" si="1"/>
        <v>51</v>
      </c>
    </row>
    <row r="54" spans="1:16" ht="13.5">
      <c r="A54" s="3">
        <v>440</v>
      </c>
      <c r="B54" s="7" t="s">
        <v>258</v>
      </c>
      <c r="C54" s="6" t="s">
        <v>145</v>
      </c>
      <c r="D54" s="38">
        <v>1</v>
      </c>
      <c r="E54" s="39">
        <v>1</v>
      </c>
      <c r="F54" s="39"/>
      <c r="G54" s="40"/>
      <c r="H54" s="40">
        <v>1</v>
      </c>
      <c r="I54" s="40"/>
      <c r="J54" s="41"/>
      <c r="K54" s="41"/>
      <c r="L54" s="41"/>
      <c r="M54" s="42"/>
      <c r="N54" s="42"/>
      <c r="O54" s="77"/>
      <c r="P54" s="83">
        <f t="shared" si="1"/>
        <v>3</v>
      </c>
    </row>
    <row r="55" spans="1:16" ht="13.5">
      <c r="A55" s="3">
        <v>465</v>
      </c>
      <c r="B55" s="7" t="s">
        <v>202</v>
      </c>
      <c r="C55" s="6" t="s">
        <v>202</v>
      </c>
      <c r="D55" s="38"/>
      <c r="E55" s="39"/>
      <c r="F55" s="39">
        <v>2</v>
      </c>
      <c r="G55" s="40">
        <v>1</v>
      </c>
      <c r="H55" s="40">
        <v>2</v>
      </c>
      <c r="I55" s="40"/>
      <c r="J55" s="41">
        <v>3</v>
      </c>
      <c r="K55" s="41"/>
      <c r="L55" s="41">
        <v>6</v>
      </c>
      <c r="M55" s="42">
        <v>1</v>
      </c>
      <c r="N55" s="42"/>
      <c r="O55" s="77"/>
      <c r="P55" s="83">
        <f t="shared" si="1"/>
        <v>15</v>
      </c>
    </row>
    <row r="56" spans="1:16" ht="13.5">
      <c r="A56" s="3">
        <v>471</v>
      </c>
      <c r="B56" s="7" t="s">
        <v>202</v>
      </c>
      <c r="C56" s="6" t="s">
        <v>71</v>
      </c>
      <c r="D56" s="38"/>
      <c r="E56" s="39"/>
      <c r="F56" s="39"/>
      <c r="G56" s="40"/>
      <c r="H56" s="40"/>
      <c r="I56" s="40"/>
      <c r="J56" s="41"/>
      <c r="K56" s="41"/>
      <c r="L56" s="41">
        <v>4</v>
      </c>
      <c r="M56" s="42"/>
      <c r="N56" s="42"/>
      <c r="O56" s="77"/>
      <c r="P56" s="83">
        <f t="shared" si="1"/>
        <v>4</v>
      </c>
    </row>
    <row r="57" spans="1:16" ht="13.5">
      <c r="A57" s="3">
        <v>488</v>
      </c>
      <c r="B57" s="7" t="s">
        <v>31</v>
      </c>
      <c r="C57" s="6" t="s">
        <v>80</v>
      </c>
      <c r="D57" s="38">
        <v>2</v>
      </c>
      <c r="E57" s="39"/>
      <c r="F57" s="39"/>
      <c r="G57" s="40">
        <v>4</v>
      </c>
      <c r="H57" s="40"/>
      <c r="I57" s="40"/>
      <c r="J57" s="41"/>
      <c r="K57" s="41">
        <v>7</v>
      </c>
      <c r="L57" s="41">
        <v>2</v>
      </c>
      <c r="M57" s="42"/>
      <c r="N57" s="42">
        <v>10</v>
      </c>
      <c r="O57" s="77">
        <v>23</v>
      </c>
      <c r="P57" s="83">
        <f t="shared" si="1"/>
        <v>48</v>
      </c>
    </row>
    <row r="58" spans="1:16" ht="13.5">
      <c r="A58" s="3">
        <v>505</v>
      </c>
      <c r="B58" s="7" t="s">
        <v>0</v>
      </c>
      <c r="C58" s="6" t="s">
        <v>141</v>
      </c>
      <c r="D58" s="38">
        <v>5</v>
      </c>
      <c r="E58" s="39">
        <v>40</v>
      </c>
      <c r="F58" s="39">
        <v>11</v>
      </c>
      <c r="G58" s="40">
        <v>7</v>
      </c>
      <c r="H58" s="40">
        <v>1</v>
      </c>
      <c r="I58" s="40">
        <v>2</v>
      </c>
      <c r="J58" s="41">
        <v>8</v>
      </c>
      <c r="K58" s="41"/>
      <c r="L58" s="41"/>
      <c r="M58" s="42"/>
      <c r="N58" s="42"/>
      <c r="O58" s="77"/>
      <c r="P58" s="83">
        <f t="shared" si="1"/>
        <v>74</v>
      </c>
    </row>
    <row r="59" spans="1:16" ht="13.5">
      <c r="A59" s="3">
        <v>511</v>
      </c>
      <c r="B59" s="7" t="s">
        <v>219</v>
      </c>
      <c r="C59" s="6" t="s">
        <v>219</v>
      </c>
      <c r="D59" s="38">
        <v>4</v>
      </c>
      <c r="E59" s="39"/>
      <c r="F59" s="39"/>
      <c r="G59" s="40"/>
      <c r="H59" s="40"/>
      <c r="I59" s="40">
        <v>2</v>
      </c>
      <c r="J59" s="41"/>
      <c r="K59" s="41">
        <v>3</v>
      </c>
      <c r="L59" s="41">
        <v>2</v>
      </c>
      <c r="M59" s="42">
        <v>39</v>
      </c>
      <c r="N59" s="42">
        <v>14</v>
      </c>
      <c r="O59" s="77">
        <v>8</v>
      </c>
      <c r="P59" s="83">
        <f t="shared" si="1"/>
        <v>72</v>
      </c>
    </row>
    <row r="60" spans="1:16" ht="13.5">
      <c r="A60" s="3">
        <v>523</v>
      </c>
      <c r="B60" s="7" t="s">
        <v>1</v>
      </c>
      <c r="C60" s="6" t="s">
        <v>180</v>
      </c>
      <c r="D60" s="38"/>
      <c r="E60" s="39"/>
      <c r="F60" s="39"/>
      <c r="G60" s="40">
        <v>3</v>
      </c>
      <c r="H60" s="40"/>
      <c r="I60" s="40">
        <v>5</v>
      </c>
      <c r="J60" s="41"/>
      <c r="K60" s="41"/>
      <c r="L60" s="41"/>
      <c r="M60" s="42"/>
      <c r="N60" s="42"/>
      <c r="O60" s="77"/>
      <c r="P60" s="83">
        <f t="shared" si="1"/>
        <v>8</v>
      </c>
    </row>
    <row r="61" spans="1:16" ht="14.25" thickBot="1">
      <c r="A61" s="3">
        <v>524</v>
      </c>
      <c r="B61" s="7" t="s">
        <v>1</v>
      </c>
      <c r="C61" s="6" t="s">
        <v>179</v>
      </c>
      <c r="D61" s="38">
        <v>3</v>
      </c>
      <c r="E61" s="39">
        <v>3</v>
      </c>
      <c r="F61" s="39">
        <v>3</v>
      </c>
      <c r="G61" s="40">
        <v>1</v>
      </c>
      <c r="H61" s="40">
        <v>3</v>
      </c>
      <c r="I61" s="40">
        <v>2</v>
      </c>
      <c r="J61" s="41"/>
      <c r="K61" s="41">
        <v>2</v>
      </c>
      <c r="L61" s="41">
        <v>2</v>
      </c>
      <c r="M61" s="42">
        <v>1</v>
      </c>
      <c r="N61" s="42">
        <v>8</v>
      </c>
      <c r="O61" s="77">
        <v>1</v>
      </c>
      <c r="P61" s="83">
        <f t="shared" si="1"/>
        <v>29</v>
      </c>
    </row>
    <row r="62" spans="2:16" ht="13.5">
      <c r="B62" s="91" t="s">
        <v>18</v>
      </c>
      <c r="C62" s="92"/>
      <c r="D62" s="74">
        <f aca="true" t="shared" si="2" ref="D62:P62">SUM(D7:D61)</f>
        <v>711</v>
      </c>
      <c r="E62" s="46">
        <f t="shared" si="2"/>
        <v>162</v>
      </c>
      <c r="F62" s="46">
        <f t="shared" si="2"/>
        <v>141</v>
      </c>
      <c r="G62" s="46">
        <f t="shared" si="2"/>
        <v>82</v>
      </c>
      <c r="H62" s="46">
        <f t="shared" si="2"/>
        <v>94</v>
      </c>
      <c r="I62" s="46">
        <f t="shared" si="2"/>
        <v>179</v>
      </c>
      <c r="J62" s="46">
        <f t="shared" si="2"/>
        <v>1973</v>
      </c>
      <c r="K62" s="46">
        <f t="shared" si="2"/>
        <v>2756</v>
      </c>
      <c r="L62" s="46">
        <f t="shared" si="2"/>
        <v>3556</v>
      </c>
      <c r="M62" s="46">
        <f t="shared" si="2"/>
        <v>2193</v>
      </c>
      <c r="N62" s="46">
        <f t="shared" si="2"/>
        <v>1095</v>
      </c>
      <c r="O62" s="80">
        <f t="shared" si="2"/>
        <v>504</v>
      </c>
      <c r="P62" s="84">
        <f t="shared" si="2"/>
        <v>13446</v>
      </c>
    </row>
    <row r="63" spans="2:16" ht="14.25" thickBot="1">
      <c r="B63" s="93" t="s">
        <v>245</v>
      </c>
      <c r="C63" s="94"/>
      <c r="D63" s="75">
        <f aca="true" t="shared" si="3" ref="D63:P63">COUNTA(D7:D61)</f>
        <v>31</v>
      </c>
      <c r="E63" s="48">
        <f t="shared" si="3"/>
        <v>13</v>
      </c>
      <c r="F63" s="48">
        <f t="shared" si="3"/>
        <v>14</v>
      </c>
      <c r="G63" s="48">
        <f t="shared" si="3"/>
        <v>12</v>
      </c>
      <c r="H63" s="48">
        <f t="shared" si="3"/>
        <v>14</v>
      </c>
      <c r="I63" s="48">
        <f t="shared" si="3"/>
        <v>16</v>
      </c>
      <c r="J63" s="48">
        <f t="shared" si="3"/>
        <v>18</v>
      </c>
      <c r="K63" s="48">
        <f t="shared" si="3"/>
        <v>19</v>
      </c>
      <c r="L63" s="48">
        <f t="shared" si="3"/>
        <v>19</v>
      </c>
      <c r="M63" s="48">
        <f t="shared" si="3"/>
        <v>22</v>
      </c>
      <c r="N63" s="48">
        <f t="shared" si="3"/>
        <v>21</v>
      </c>
      <c r="O63" s="81">
        <f t="shared" si="3"/>
        <v>20</v>
      </c>
      <c r="P63" s="85">
        <f t="shared" si="3"/>
        <v>55</v>
      </c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</sheetData>
  <mergeCells count="2">
    <mergeCell ref="B62:C62"/>
    <mergeCell ref="B63:C63"/>
  </mergeCells>
  <dataValidations count="5">
    <dataValidation allowBlank="1" showInputMessage="1" showErrorMessage="1" imeMode="off" sqref="D64:O111 D62:P63 N1:O1 D6:O61 H1 L1 D1:F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/>
  <dimension ref="A1:T170"/>
  <sheetViews>
    <sheetView zoomScale="75" zoomScaleNormal="75" workbookViewId="0" topLeftCell="D1">
      <selection activeCell="I8" sqref="I8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5" width="11.09765625" style="0" customWidth="1"/>
    <col min="6" max="7" width="10.19921875" style="0" customWidth="1"/>
    <col min="8" max="8" width="11" style="0" bestFit="1" customWidth="1"/>
    <col min="9" max="9" width="11" style="0" customWidth="1"/>
    <col min="10" max="10" width="10" style="0" customWidth="1"/>
    <col min="11" max="11" width="11" style="0" bestFit="1" customWidth="1"/>
    <col min="12" max="12" width="10.09765625" style="0" customWidth="1"/>
    <col min="13" max="13" width="11.09765625" style="0" customWidth="1"/>
    <col min="14" max="15" width="12.09765625" style="0" bestFit="1" customWidth="1"/>
    <col min="16" max="18" width="11" style="0" bestFit="1" customWidth="1"/>
    <col min="19" max="19" width="9.09765625" style="0" bestFit="1" customWidth="1"/>
  </cols>
  <sheetData>
    <row r="1" spans="2:20" s="2" customFormat="1" ht="13.5">
      <c r="B1" s="54"/>
      <c r="C1" s="55"/>
      <c r="D1" s="56" t="s">
        <v>241</v>
      </c>
      <c r="E1" s="16">
        <v>11</v>
      </c>
      <c r="F1" s="16"/>
      <c r="G1" s="16"/>
      <c r="H1" s="16" t="s">
        <v>242</v>
      </c>
      <c r="I1" s="89" t="s">
        <v>319</v>
      </c>
      <c r="J1" s="16"/>
      <c r="K1" s="16"/>
      <c r="L1" s="17"/>
      <c r="M1" s="17"/>
      <c r="N1" s="56"/>
      <c r="O1" s="16" t="s">
        <v>316</v>
      </c>
      <c r="P1" s="16" t="s">
        <v>315</v>
      </c>
      <c r="Q1" s="17"/>
      <c r="R1" s="17"/>
      <c r="S1" s="52"/>
      <c r="T1" s="1"/>
    </row>
    <row r="2" spans="2:19" s="2" customFormat="1" ht="13.5">
      <c r="B2" s="57"/>
      <c r="C2" s="53" t="s">
        <v>244</v>
      </c>
      <c r="D2" s="18">
        <v>33698</v>
      </c>
      <c r="E2" s="18">
        <v>33706</v>
      </c>
      <c r="F2" s="19">
        <v>33728</v>
      </c>
      <c r="G2" s="19">
        <v>33741</v>
      </c>
      <c r="H2" s="19">
        <v>33759</v>
      </c>
      <c r="I2" s="19">
        <v>33774</v>
      </c>
      <c r="J2" s="20">
        <v>33795</v>
      </c>
      <c r="K2" s="20">
        <v>33833</v>
      </c>
      <c r="L2" s="20">
        <v>33857</v>
      </c>
      <c r="M2" s="21">
        <v>33891</v>
      </c>
      <c r="N2" s="21">
        <v>33937</v>
      </c>
      <c r="O2" s="21">
        <v>33955</v>
      </c>
      <c r="P2" s="22">
        <v>33987</v>
      </c>
      <c r="Q2" s="22">
        <v>34016</v>
      </c>
      <c r="R2" s="58">
        <v>34032</v>
      </c>
      <c r="S2" s="53"/>
    </row>
    <row r="3" spans="2:19" s="2" customFormat="1" ht="13.5">
      <c r="B3" s="59"/>
      <c r="C3" s="53" t="s">
        <v>238</v>
      </c>
      <c r="D3" s="23" t="s">
        <v>262</v>
      </c>
      <c r="E3" s="23" t="s">
        <v>269</v>
      </c>
      <c r="F3" s="24" t="s">
        <v>278</v>
      </c>
      <c r="G3" s="24" t="s">
        <v>261</v>
      </c>
      <c r="H3" s="24" t="s">
        <v>261</v>
      </c>
      <c r="I3" s="24" t="s">
        <v>262</v>
      </c>
      <c r="J3" s="25" t="s">
        <v>269</v>
      </c>
      <c r="K3" s="25" t="s">
        <v>262</v>
      </c>
      <c r="L3" s="25" t="s">
        <v>262</v>
      </c>
      <c r="M3" s="26" t="s">
        <v>279</v>
      </c>
      <c r="N3" s="26" t="s">
        <v>269</v>
      </c>
      <c r="O3" s="26" t="s">
        <v>261</v>
      </c>
      <c r="P3" s="27" t="s">
        <v>262</v>
      </c>
      <c r="Q3" s="27" t="s">
        <v>261</v>
      </c>
      <c r="R3" s="27" t="s">
        <v>262</v>
      </c>
      <c r="S3" s="53"/>
    </row>
    <row r="4" spans="2:19" s="2" customFormat="1" ht="13.5">
      <c r="B4" s="59"/>
      <c r="C4" s="53" t="s">
        <v>239</v>
      </c>
      <c r="D4" s="28">
        <v>0.25</v>
      </c>
      <c r="E4" s="28">
        <v>0.25</v>
      </c>
      <c r="F4" s="29">
        <v>0.25</v>
      </c>
      <c r="G4" s="29">
        <v>0.25</v>
      </c>
      <c r="H4" s="29">
        <v>0.2708333333333333</v>
      </c>
      <c r="I4" s="29">
        <v>0.25</v>
      </c>
      <c r="J4" s="30">
        <v>0.25</v>
      </c>
      <c r="K4" s="30">
        <v>0.25</v>
      </c>
      <c r="L4" s="30">
        <v>0.2708333333333333</v>
      </c>
      <c r="M4" s="31">
        <v>0.2708333333333333</v>
      </c>
      <c r="N4" s="31">
        <v>0.3125</v>
      </c>
      <c r="O4" s="31">
        <v>0.3125</v>
      </c>
      <c r="P4" s="32">
        <v>0.3125</v>
      </c>
      <c r="Q4" s="32">
        <v>0.3125</v>
      </c>
      <c r="R4" s="32">
        <v>0.3125</v>
      </c>
      <c r="S4" s="53"/>
    </row>
    <row r="5" spans="2:19" s="2" customFormat="1" ht="14.25" thickBot="1">
      <c r="B5" s="60"/>
      <c r="C5" s="5" t="s">
        <v>240</v>
      </c>
      <c r="D5" s="33">
        <v>0.3333333333333333</v>
      </c>
      <c r="E5" s="33">
        <v>0.3333333333333333</v>
      </c>
      <c r="F5" s="34">
        <v>0.3333333333333333</v>
      </c>
      <c r="G5" s="34">
        <v>0.3333333333333333</v>
      </c>
      <c r="H5" s="34">
        <v>0.3541666666666667</v>
      </c>
      <c r="I5" s="34">
        <v>0.3333333333333333</v>
      </c>
      <c r="J5" s="35">
        <v>0.3333333333333333</v>
      </c>
      <c r="K5" s="35">
        <v>0.3333333333333333</v>
      </c>
      <c r="L5" s="35">
        <v>0.3541666666666667</v>
      </c>
      <c r="M5" s="36">
        <v>0.3541666666666667</v>
      </c>
      <c r="N5" s="36">
        <v>0.3958333333333333</v>
      </c>
      <c r="O5" s="36">
        <v>0.3958333333333333</v>
      </c>
      <c r="P5" s="37">
        <v>0.3958333333333333</v>
      </c>
      <c r="Q5" s="37">
        <v>0.3958333333333333</v>
      </c>
      <c r="R5" s="37">
        <v>0.3958333333333333</v>
      </c>
      <c r="S5" s="5"/>
    </row>
    <row r="6" spans="2:19" ht="14.25" thickBot="1">
      <c r="B6" s="8" t="s">
        <v>246</v>
      </c>
      <c r="C6" s="9" t="s">
        <v>247</v>
      </c>
      <c r="D6" s="10">
        <v>1</v>
      </c>
      <c r="E6" s="66">
        <v>2</v>
      </c>
      <c r="F6" s="11">
        <v>3</v>
      </c>
      <c r="G6" s="11">
        <v>4</v>
      </c>
      <c r="H6" s="11">
        <v>5</v>
      </c>
      <c r="I6" s="11">
        <v>6</v>
      </c>
      <c r="J6" s="13">
        <v>7</v>
      </c>
      <c r="K6" s="13">
        <v>8</v>
      </c>
      <c r="L6" s="13">
        <v>9</v>
      </c>
      <c r="M6" s="14">
        <v>10</v>
      </c>
      <c r="N6" s="14">
        <v>11</v>
      </c>
      <c r="O6" s="14">
        <v>12</v>
      </c>
      <c r="P6" s="15">
        <v>13</v>
      </c>
      <c r="Q6" s="15">
        <v>14</v>
      </c>
      <c r="R6" s="76">
        <v>15</v>
      </c>
      <c r="S6" s="82" t="s">
        <v>18</v>
      </c>
    </row>
    <row r="7" spans="1:19" ht="13.5">
      <c r="A7" s="3">
        <v>5</v>
      </c>
      <c r="B7" s="7" t="s">
        <v>69</v>
      </c>
      <c r="C7" s="6" t="s">
        <v>69</v>
      </c>
      <c r="D7" s="38">
        <v>3</v>
      </c>
      <c r="E7" s="38">
        <v>5</v>
      </c>
      <c r="F7" s="39">
        <v>4</v>
      </c>
      <c r="G7" s="39">
        <v>3</v>
      </c>
      <c r="H7" s="39">
        <v>3</v>
      </c>
      <c r="I7" s="39">
        <v>3</v>
      </c>
      <c r="J7" s="40">
        <v>7</v>
      </c>
      <c r="K7" s="40">
        <v>3</v>
      </c>
      <c r="L7" s="40">
        <v>10</v>
      </c>
      <c r="M7" s="41">
        <v>3</v>
      </c>
      <c r="N7" s="41">
        <v>9</v>
      </c>
      <c r="O7" s="41">
        <v>9</v>
      </c>
      <c r="P7" s="42">
        <v>9</v>
      </c>
      <c r="Q7" s="42">
        <v>12</v>
      </c>
      <c r="R7" s="77">
        <v>5</v>
      </c>
      <c r="S7" s="83">
        <f aca="true" t="shared" si="0" ref="S7:S38">SUM(D7:R7)</f>
        <v>88</v>
      </c>
    </row>
    <row r="8" spans="1:19" ht="13.5">
      <c r="A8" s="3">
        <v>9</v>
      </c>
      <c r="B8" s="7" t="s">
        <v>69</v>
      </c>
      <c r="C8" s="6" t="s">
        <v>81</v>
      </c>
      <c r="D8" s="38">
        <v>1</v>
      </c>
      <c r="E8" s="38">
        <v>2</v>
      </c>
      <c r="F8" s="39"/>
      <c r="G8" s="39"/>
      <c r="H8" s="39"/>
      <c r="I8" s="39"/>
      <c r="J8" s="40"/>
      <c r="K8" s="40"/>
      <c r="L8" s="40"/>
      <c r="M8" s="41"/>
      <c r="N8" s="41">
        <v>28</v>
      </c>
      <c r="O8" s="41">
        <v>25</v>
      </c>
      <c r="P8" s="42">
        <v>14</v>
      </c>
      <c r="Q8" s="42">
        <v>10</v>
      </c>
      <c r="R8" s="78">
        <v>11</v>
      </c>
      <c r="S8" s="83">
        <f t="shared" si="0"/>
        <v>91</v>
      </c>
    </row>
    <row r="9" spans="1:19" ht="13.5">
      <c r="A9" s="3">
        <v>43</v>
      </c>
      <c r="B9" s="7" t="s">
        <v>248</v>
      </c>
      <c r="C9" s="6" t="s">
        <v>77</v>
      </c>
      <c r="D9" s="38">
        <v>6</v>
      </c>
      <c r="E9" s="38">
        <v>8</v>
      </c>
      <c r="F9" s="39">
        <v>19</v>
      </c>
      <c r="G9" s="39">
        <v>13</v>
      </c>
      <c r="H9" s="39">
        <v>11</v>
      </c>
      <c r="I9" s="39">
        <v>12</v>
      </c>
      <c r="J9" s="40">
        <v>2</v>
      </c>
      <c r="K9" s="40">
        <v>7</v>
      </c>
      <c r="L9" s="40">
        <v>4</v>
      </c>
      <c r="M9" s="41">
        <v>20</v>
      </c>
      <c r="N9" s="41">
        <v>12</v>
      </c>
      <c r="O9" s="41">
        <v>29</v>
      </c>
      <c r="P9" s="42">
        <v>8</v>
      </c>
      <c r="Q9" s="42">
        <v>7</v>
      </c>
      <c r="R9" s="78">
        <v>10</v>
      </c>
      <c r="S9" s="83">
        <f t="shared" si="0"/>
        <v>168</v>
      </c>
    </row>
    <row r="10" spans="1:19" ht="13.5">
      <c r="A10" s="3">
        <v>56</v>
      </c>
      <c r="B10" s="7" t="s">
        <v>249</v>
      </c>
      <c r="C10" s="6" t="s">
        <v>103</v>
      </c>
      <c r="D10" s="38">
        <v>64</v>
      </c>
      <c r="E10" s="38">
        <v>27</v>
      </c>
      <c r="F10" s="39">
        <v>106</v>
      </c>
      <c r="G10" s="39">
        <v>112</v>
      </c>
      <c r="H10" s="39">
        <v>142</v>
      </c>
      <c r="I10" s="39">
        <v>118</v>
      </c>
      <c r="J10" s="40">
        <v>148</v>
      </c>
      <c r="K10" s="40">
        <v>256</v>
      </c>
      <c r="L10" s="40">
        <v>123</v>
      </c>
      <c r="M10" s="41"/>
      <c r="N10" s="41"/>
      <c r="O10" s="41"/>
      <c r="P10" s="42"/>
      <c r="Q10" s="42">
        <v>1</v>
      </c>
      <c r="R10" s="78"/>
      <c r="S10" s="83">
        <f t="shared" si="0"/>
        <v>1097</v>
      </c>
    </row>
    <row r="11" spans="1:19" ht="13.5">
      <c r="A11" s="3">
        <v>58</v>
      </c>
      <c r="B11" s="7" t="s">
        <v>249</v>
      </c>
      <c r="C11" s="6" t="s">
        <v>123</v>
      </c>
      <c r="D11" s="38"/>
      <c r="E11" s="38"/>
      <c r="F11" s="39">
        <v>1</v>
      </c>
      <c r="G11" s="39">
        <v>1</v>
      </c>
      <c r="H11" s="39">
        <v>2</v>
      </c>
      <c r="I11" s="39"/>
      <c r="J11" s="40">
        <v>1</v>
      </c>
      <c r="K11" s="40"/>
      <c r="L11" s="40"/>
      <c r="M11" s="41"/>
      <c r="N11" s="41"/>
      <c r="O11" s="41"/>
      <c r="P11" s="42"/>
      <c r="Q11" s="42"/>
      <c r="R11" s="78"/>
      <c r="S11" s="83">
        <f t="shared" si="0"/>
        <v>5</v>
      </c>
    </row>
    <row r="12" spans="1:19" ht="13.5">
      <c r="A12" s="3">
        <v>60</v>
      </c>
      <c r="B12" s="7" t="s">
        <v>249</v>
      </c>
      <c r="C12" s="6" t="s">
        <v>32</v>
      </c>
      <c r="D12" s="38"/>
      <c r="E12" s="38"/>
      <c r="F12" s="39">
        <v>7</v>
      </c>
      <c r="G12" s="39">
        <v>16</v>
      </c>
      <c r="H12" s="39">
        <v>25</v>
      </c>
      <c r="I12" s="39">
        <v>5</v>
      </c>
      <c r="J12" s="40">
        <v>14</v>
      </c>
      <c r="K12" s="40">
        <v>25</v>
      </c>
      <c r="L12" s="40"/>
      <c r="M12" s="41"/>
      <c r="N12" s="41"/>
      <c r="O12" s="41"/>
      <c r="P12" s="42"/>
      <c r="Q12" s="42"/>
      <c r="R12" s="78"/>
      <c r="S12" s="83">
        <f t="shared" si="0"/>
        <v>92</v>
      </c>
    </row>
    <row r="13" spans="1:19" ht="13.5">
      <c r="A13" s="3">
        <v>61</v>
      </c>
      <c r="B13" s="7" t="s">
        <v>249</v>
      </c>
      <c r="C13" s="6" t="s">
        <v>148</v>
      </c>
      <c r="D13" s="38">
        <v>3</v>
      </c>
      <c r="E13" s="38"/>
      <c r="F13" s="39">
        <v>3</v>
      </c>
      <c r="G13" s="39">
        <v>6</v>
      </c>
      <c r="H13" s="39">
        <v>6</v>
      </c>
      <c r="I13" s="39">
        <v>4</v>
      </c>
      <c r="J13" s="40">
        <v>8</v>
      </c>
      <c r="K13" s="40">
        <v>5</v>
      </c>
      <c r="L13" s="40">
        <v>4</v>
      </c>
      <c r="M13" s="41">
        <v>10</v>
      </c>
      <c r="N13" s="41">
        <v>19</v>
      </c>
      <c r="O13" s="41">
        <v>9</v>
      </c>
      <c r="P13" s="42">
        <v>2</v>
      </c>
      <c r="Q13" s="42">
        <v>4</v>
      </c>
      <c r="R13" s="78">
        <v>6</v>
      </c>
      <c r="S13" s="83">
        <f t="shared" si="0"/>
        <v>89</v>
      </c>
    </row>
    <row r="14" spans="1:19" ht="13.5">
      <c r="A14" s="3">
        <v>62</v>
      </c>
      <c r="B14" s="7" t="s">
        <v>249</v>
      </c>
      <c r="C14" s="6" t="s">
        <v>157</v>
      </c>
      <c r="D14" s="38"/>
      <c r="E14" s="38"/>
      <c r="F14" s="39"/>
      <c r="G14" s="39">
        <v>1</v>
      </c>
      <c r="H14" s="39"/>
      <c r="I14" s="39"/>
      <c r="J14" s="40"/>
      <c r="K14" s="40">
        <v>1</v>
      </c>
      <c r="L14" s="40">
        <v>2</v>
      </c>
      <c r="M14" s="41">
        <v>2</v>
      </c>
      <c r="N14" s="41"/>
      <c r="O14" s="41"/>
      <c r="P14" s="42"/>
      <c r="Q14" s="42"/>
      <c r="R14" s="78"/>
      <c r="S14" s="83">
        <f t="shared" si="0"/>
        <v>6</v>
      </c>
    </row>
    <row r="15" spans="1:19" ht="13.5">
      <c r="A15" s="3">
        <v>63</v>
      </c>
      <c r="B15" s="7" t="s">
        <v>249</v>
      </c>
      <c r="C15" s="6" t="s">
        <v>110</v>
      </c>
      <c r="D15" s="38">
        <v>21</v>
      </c>
      <c r="E15" s="38">
        <v>4</v>
      </c>
      <c r="F15" s="39">
        <v>73</v>
      </c>
      <c r="G15" s="39">
        <v>62</v>
      </c>
      <c r="H15" s="39">
        <v>57</v>
      </c>
      <c r="I15" s="39">
        <v>86</v>
      </c>
      <c r="J15" s="40">
        <v>77</v>
      </c>
      <c r="K15" s="40">
        <v>187</v>
      </c>
      <c r="L15" s="40">
        <v>66</v>
      </c>
      <c r="M15" s="41">
        <v>40</v>
      </c>
      <c r="N15" s="41">
        <v>7</v>
      </c>
      <c r="O15" s="41">
        <v>14</v>
      </c>
      <c r="P15" s="42">
        <v>3</v>
      </c>
      <c r="Q15" s="42">
        <v>8</v>
      </c>
      <c r="R15" s="78">
        <v>7</v>
      </c>
      <c r="S15" s="83">
        <f t="shared" si="0"/>
        <v>712</v>
      </c>
    </row>
    <row r="16" spans="1:19" ht="13.5">
      <c r="A16" s="3">
        <v>66</v>
      </c>
      <c r="B16" s="7" t="s">
        <v>249</v>
      </c>
      <c r="C16" s="6" t="s">
        <v>21</v>
      </c>
      <c r="D16" s="38">
        <v>6</v>
      </c>
      <c r="E16" s="38">
        <v>9</v>
      </c>
      <c r="F16" s="39">
        <v>5</v>
      </c>
      <c r="G16" s="39">
        <v>8</v>
      </c>
      <c r="H16" s="39">
        <v>5</v>
      </c>
      <c r="I16" s="39">
        <v>7</v>
      </c>
      <c r="J16" s="40">
        <v>7</v>
      </c>
      <c r="K16" s="40">
        <v>7</v>
      </c>
      <c r="L16" s="40">
        <v>21</v>
      </c>
      <c r="M16" s="41">
        <v>39</v>
      </c>
      <c r="N16" s="41">
        <v>65</v>
      </c>
      <c r="O16" s="41">
        <v>66</v>
      </c>
      <c r="P16" s="42">
        <v>26</v>
      </c>
      <c r="Q16" s="42">
        <v>61</v>
      </c>
      <c r="R16" s="78">
        <v>33</v>
      </c>
      <c r="S16" s="83">
        <f t="shared" si="0"/>
        <v>365</v>
      </c>
    </row>
    <row r="17" spans="1:19" ht="13.5">
      <c r="A17" s="3">
        <v>84</v>
      </c>
      <c r="B17" s="7" t="s">
        <v>250</v>
      </c>
      <c r="C17" s="6" t="s">
        <v>57</v>
      </c>
      <c r="D17" s="38"/>
      <c r="E17" s="38"/>
      <c r="F17" s="39"/>
      <c r="G17" s="39"/>
      <c r="H17" s="39"/>
      <c r="I17" s="39"/>
      <c r="J17" s="40"/>
      <c r="K17" s="40"/>
      <c r="L17" s="40"/>
      <c r="M17" s="41"/>
      <c r="N17" s="41">
        <v>2</v>
      </c>
      <c r="O17" s="41">
        <v>3</v>
      </c>
      <c r="P17" s="42">
        <v>3</v>
      </c>
      <c r="Q17" s="42">
        <v>3</v>
      </c>
      <c r="R17" s="78">
        <v>3</v>
      </c>
      <c r="S17" s="83">
        <f t="shared" si="0"/>
        <v>14</v>
      </c>
    </row>
    <row r="18" spans="1:19" ht="13.5">
      <c r="A18" s="3">
        <v>91</v>
      </c>
      <c r="B18" s="7" t="s">
        <v>250</v>
      </c>
      <c r="C18" s="6" t="s">
        <v>206</v>
      </c>
      <c r="D18" s="38">
        <v>12</v>
      </c>
      <c r="E18" s="38">
        <v>3</v>
      </c>
      <c r="F18" s="39">
        <v>4</v>
      </c>
      <c r="G18" s="39">
        <v>2</v>
      </c>
      <c r="H18" s="39"/>
      <c r="I18" s="39">
        <v>2</v>
      </c>
      <c r="J18" s="40">
        <v>1</v>
      </c>
      <c r="K18" s="40"/>
      <c r="L18" s="40">
        <v>4</v>
      </c>
      <c r="M18" s="41">
        <v>35</v>
      </c>
      <c r="N18" s="41">
        <v>43</v>
      </c>
      <c r="O18" s="41">
        <v>6</v>
      </c>
      <c r="P18" s="42">
        <v>36</v>
      </c>
      <c r="Q18" s="42">
        <v>8</v>
      </c>
      <c r="R18" s="78">
        <v>23</v>
      </c>
      <c r="S18" s="83">
        <f t="shared" si="0"/>
        <v>179</v>
      </c>
    </row>
    <row r="19" spans="1:19" ht="13.5">
      <c r="A19" s="3">
        <v>92</v>
      </c>
      <c r="B19" s="7" t="s">
        <v>250</v>
      </c>
      <c r="C19" s="6" t="s">
        <v>75</v>
      </c>
      <c r="D19" s="38">
        <v>20</v>
      </c>
      <c r="E19" s="38">
        <v>41</v>
      </c>
      <c r="F19" s="39">
        <v>25</v>
      </c>
      <c r="G19" s="39">
        <v>14</v>
      </c>
      <c r="H19" s="39">
        <v>30</v>
      </c>
      <c r="I19" s="39">
        <v>24</v>
      </c>
      <c r="J19" s="40">
        <v>33</v>
      </c>
      <c r="K19" s="40">
        <v>14</v>
      </c>
      <c r="L19" s="40">
        <v>95</v>
      </c>
      <c r="M19" s="41">
        <v>141</v>
      </c>
      <c r="N19" s="41">
        <v>21</v>
      </c>
      <c r="O19" s="41">
        <v>41</v>
      </c>
      <c r="P19" s="42">
        <v>4</v>
      </c>
      <c r="Q19" s="42">
        <v>10</v>
      </c>
      <c r="R19" s="78">
        <v>76</v>
      </c>
      <c r="S19" s="83">
        <f t="shared" si="0"/>
        <v>589</v>
      </c>
    </row>
    <row r="20" spans="1:19" ht="13.5">
      <c r="A20" s="3">
        <v>93</v>
      </c>
      <c r="B20" s="7" t="s">
        <v>250</v>
      </c>
      <c r="C20" s="6" t="s">
        <v>106</v>
      </c>
      <c r="D20" s="38">
        <v>32</v>
      </c>
      <c r="E20" s="38">
        <v>8</v>
      </c>
      <c r="F20" s="39"/>
      <c r="G20" s="39"/>
      <c r="H20" s="39"/>
      <c r="I20" s="39"/>
      <c r="J20" s="40"/>
      <c r="K20" s="40"/>
      <c r="L20" s="40"/>
      <c r="M20" s="41">
        <v>27</v>
      </c>
      <c r="N20" s="41">
        <v>32</v>
      </c>
      <c r="O20" s="41">
        <v>12</v>
      </c>
      <c r="P20" s="42">
        <v>32</v>
      </c>
      <c r="Q20" s="42">
        <v>32</v>
      </c>
      <c r="R20" s="78">
        <v>21</v>
      </c>
      <c r="S20" s="83">
        <f t="shared" si="0"/>
        <v>196</v>
      </c>
    </row>
    <row r="21" spans="1:19" ht="13.5">
      <c r="A21" s="3">
        <v>95</v>
      </c>
      <c r="B21" s="7" t="s">
        <v>250</v>
      </c>
      <c r="C21" s="6" t="s">
        <v>231</v>
      </c>
      <c r="D21" s="38">
        <v>6</v>
      </c>
      <c r="E21" s="38">
        <v>24</v>
      </c>
      <c r="F21" s="39">
        <v>6</v>
      </c>
      <c r="G21" s="39"/>
      <c r="H21" s="39"/>
      <c r="I21" s="39"/>
      <c r="J21" s="40"/>
      <c r="K21" s="40"/>
      <c r="L21" s="40"/>
      <c r="M21" s="41"/>
      <c r="N21" s="41">
        <v>2</v>
      </c>
      <c r="O21" s="41">
        <v>10</v>
      </c>
      <c r="P21" s="42"/>
      <c r="Q21" s="42"/>
      <c r="R21" s="78"/>
      <c r="S21" s="83">
        <f t="shared" si="0"/>
        <v>48</v>
      </c>
    </row>
    <row r="22" spans="1:19" ht="13.5">
      <c r="A22" s="3">
        <v>96</v>
      </c>
      <c r="B22" s="7" t="s">
        <v>250</v>
      </c>
      <c r="C22" s="6" t="s">
        <v>63</v>
      </c>
      <c r="D22" s="38"/>
      <c r="E22" s="38"/>
      <c r="F22" s="39"/>
      <c r="G22" s="39"/>
      <c r="H22" s="39"/>
      <c r="I22" s="39"/>
      <c r="J22" s="40"/>
      <c r="K22" s="40"/>
      <c r="L22" s="40"/>
      <c r="M22" s="41"/>
      <c r="N22" s="41">
        <v>142</v>
      </c>
      <c r="O22" s="41">
        <v>18</v>
      </c>
      <c r="P22" s="42">
        <v>8</v>
      </c>
      <c r="Q22" s="42">
        <v>12</v>
      </c>
      <c r="R22" s="78">
        <v>6</v>
      </c>
      <c r="S22" s="83">
        <f t="shared" si="0"/>
        <v>186</v>
      </c>
    </row>
    <row r="23" spans="1:19" ht="13.5">
      <c r="A23" s="3">
        <v>97</v>
      </c>
      <c r="B23" s="7" t="s">
        <v>250</v>
      </c>
      <c r="C23" s="6" t="s">
        <v>191</v>
      </c>
      <c r="D23" s="38">
        <v>19</v>
      </c>
      <c r="E23" s="38">
        <v>28</v>
      </c>
      <c r="F23" s="39">
        <v>1</v>
      </c>
      <c r="G23" s="39"/>
      <c r="H23" s="39">
        <v>1</v>
      </c>
      <c r="I23" s="39">
        <v>1</v>
      </c>
      <c r="J23" s="40"/>
      <c r="K23" s="40"/>
      <c r="L23" s="40">
        <v>1</v>
      </c>
      <c r="M23" s="41">
        <v>50</v>
      </c>
      <c r="N23" s="41">
        <v>163</v>
      </c>
      <c r="O23" s="41">
        <v>44</v>
      </c>
      <c r="P23" s="42">
        <v>72</v>
      </c>
      <c r="Q23" s="42">
        <v>156</v>
      </c>
      <c r="R23" s="78">
        <v>19</v>
      </c>
      <c r="S23" s="83">
        <f t="shared" si="0"/>
        <v>555</v>
      </c>
    </row>
    <row r="24" spans="1:19" ht="13.5">
      <c r="A24" s="3">
        <v>98</v>
      </c>
      <c r="B24" s="7" t="s">
        <v>250</v>
      </c>
      <c r="C24" s="6" t="s">
        <v>34</v>
      </c>
      <c r="D24" s="38"/>
      <c r="E24" s="38"/>
      <c r="F24" s="39"/>
      <c r="G24" s="39"/>
      <c r="H24" s="39"/>
      <c r="I24" s="39"/>
      <c r="J24" s="40"/>
      <c r="K24" s="40"/>
      <c r="L24" s="40"/>
      <c r="M24" s="41"/>
      <c r="N24" s="41">
        <v>4</v>
      </c>
      <c r="O24" s="41">
        <v>2</v>
      </c>
      <c r="P24" s="42"/>
      <c r="Q24" s="42"/>
      <c r="R24" s="78"/>
      <c r="S24" s="83">
        <f t="shared" si="0"/>
        <v>6</v>
      </c>
    </row>
    <row r="25" spans="1:19" ht="13.5">
      <c r="A25" s="3">
        <v>99</v>
      </c>
      <c r="B25" s="7" t="s">
        <v>250</v>
      </c>
      <c r="C25" s="6" t="s">
        <v>67</v>
      </c>
      <c r="D25" s="38"/>
      <c r="E25" s="38"/>
      <c r="F25" s="39"/>
      <c r="G25" s="39"/>
      <c r="H25" s="39"/>
      <c r="I25" s="39"/>
      <c r="J25" s="40"/>
      <c r="K25" s="40"/>
      <c r="L25" s="40"/>
      <c r="M25" s="41">
        <v>28</v>
      </c>
      <c r="N25" s="41">
        <v>68</v>
      </c>
      <c r="O25" s="41">
        <v>13</v>
      </c>
      <c r="P25" s="42">
        <v>57</v>
      </c>
      <c r="Q25" s="42">
        <v>32</v>
      </c>
      <c r="R25" s="78">
        <v>18</v>
      </c>
      <c r="S25" s="83">
        <f t="shared" si="0"/>
        <v>216</v>
      </c>
    </row>
    <row r="26" spans="1:19" ht="13.5">
      <c r="A26" s="3">
        <v>101</v>
      </c>
      <c r="B26" s="7" t="s">
        <v>250</v>
      </c>
      <c r="C26" s="6" t="s">
        <v>178</v>
      </c>
      <c r="D26" s="38"/>
      <c r="E26" s="38"/>
      <c r="F26" s="39">
        <v>2</v>
      </c>
      <c r="G26" s="39"/>
      <c r="H26" s="39"/>
      <c r="I26" s="39"/>
      <c r="J26" s="40"/>
      <c r="K26" s="40"/>
      <c r="L26" s="40"/>
      <c r="M26" s="41"/>
      <c r="N26" s="41"/>
      <c r="O26" s="41"/>
      <c r="P26" s="42"/>
      <c r="Q26" s="42"/>
      <c r="R26" s="78"/>
      <c r="S26" s="83">
        <f t="shared" si="0"/>
        <v>2</v>
      </c>
    </row>
    <row r="27" spans="1:19" ht="13.5">
      <c r="A27" s="3">
        <v>103</v>
      </c>
      <c r="B27" s="7" t="s">
        <v>250</v>
      </c>
      <c r="C27" s="6" t="s">
        <v>204</v>
      </c>
      <c r="D27" s="38"/>
      <c r="E27" s="38"/>
      <c r="F27" s="39"/>
      <c r="G27" s="39"/>
      <c r="H27" s="39"/>
      <c r="I27" s="39"/>
      <c r="J27" s="40"/>
      <c r="K27" s="40"/>
      <c r="L27" s="40"/>
      <c r="M27" s="41"/>
      <c r="N27" s="41">
        <v>291</v>
      </c>
      <c r="O27" s="41">
        <v>7</v>
      </c>
      <c r="P27" s="42"/>
      <c r="Q27" s="42">
        <v>2</v>
      </c>
      <c r="R27" s="78"/>
      <c r="S27" s="83">
        <f t="shared" si="0"/>
        <v>300</v>
      </c>
    </row>
    <row r="28" spans="1:19" ht="13.5">
      <c r="A28" s="3">
        <v>108</v>
      </c>
      <c r="B28" s="7" t="s">
        <v>250</v>
      </c>
      <c r="C28" s="6" t="s">
        <v>91</v>
      </c>
      <c r="D28" s="38">
        <v>3</v>
      </c>
      <c r="E28" s="38"/>
      <c r="F28" s="39"/>
      <c r="G28" s="39"/>
      <c r="H28" s="39"/>
      <c r="I28" s="39"/>
      <c r="J28" s="40"/>
      <c r="K28" s="40"/>
      <c r="L28" s="40"/>
      <c r="M28" s="41"/>
      <c r="N28" s="41">
        <v>40</v>
      </c>
      <c r="O28" s="41">
        <v>3</v>
      </c>
      <c r="P28" s="42">
        <v>8</v>
      </c>
      <c r="Q28" s="42">
        <v>16</v>
      </c>
      <c r="R28" s="78">
        <v>9</v>
      </c>
      <c r="S28" s="83">
        <f t="shared" si="0"/>
        <v>79</v>
      </c>
    </row>
    <row r="29" spans="1:19" ht="13.5">
      <c r="A29" s="3">
        <v>119</v>
      </c>
      <c r="B29" s="7" t="s">
        <v>250</v>
      </c>
      <c r="C29" s="6" t="s">
        <v>211</v>
      </c>
      <c r="D29" s="38"/>
      <c r="E29" s="38"/>
      <c r="F29" s="39"/>
      <c r="G29" s="39"/>
      <c r="H29" s="39"/>
      <c r="I29" s="39"/>
      <c r="J29" s="40"/>
      <c r="K29" s="40"/>
      <c r="L29" s="40"/>
      <c r="M29" s="41"/>
      <c r="N29" s="41">
        <v>8</v>
      </c>
      <c r="O29" s="41">
        <v>4</v>
      </c>
      <c r="P29" s="42">
        <v>3</v>
      </c>
      <c r="Q29" s="42">
        <v>6</v>
      </c>
      <c r="R29" s="78">
        <v>2</v>
      </c>
      <c r="S29" s="83">
        <f t="shared" si="0"/>
        <v>23</v>
      </c>
    </row>
    <row r="30" spans="1:19" ht="13.5">
      <c r="A30" s="3">
        <v>121</v>
      </c>
      <c r="B30" s="7" t="s">
        <v>250</v>
      </c>
      <c r="C30" s="6" t="s">
        <v>76</v>
      </c>
      <c r="D30" s="38">
        <v>5</v>
      </c>
      <c r="E30" s="38">
        <v>6</v>
      </c>
      <c r="F30" s="39"/>
      <c r="G30" s="39"/>
      <c r="H30" s="39"/>
      <c r="I30" s="39"/>
      <c r="J30" s="40"/>
      <c r="K30" s="40"/>
      <c r="L30" s="40"/>
      <c r="M30" s="41"/>
      <c r="N30" s="41"/>
      <c r="O30" s="41">
        <v>7</v>
      </c>
      <c r="P30" s="42">
        <v>8</v>
      </c>
      <c r="Q30" s="42">
        <v>6</v>
      </c>
      <c r="R30" s="78">
        <v>6</v>
      </c>
      <c r="S30" s="83">
        <f t="shared" si="0"/>
        <v>38</v>
      </c>
    </row>
    <row r="31" spans="1:19" ht="13.5">
      <c r="A31" s="3">
        <v>123</v>
      </c>
      <c r="B31" s="7" t="s">
        <v>251</v>
      </c>
      <c r="C31" s="6" t="s">
        <v>184</v>
      </c>
      <c r="D31" s="38"/>
      <c r="E31" s="38"/>
      <c r="F31" s="39"/>
      <c r="G31" s="39"/>
      <c r="H31" s="39"/>
      <c r="I31" s="39"/>
      <c r="J31" s="40"/>
      <c r="K31" s="40"/>
      <c r="L31" s="40">
        <v>1</v>
      </c>
      <c r="M31" s="41"/>
      <c r="N31" s="41"/>
      <c r="O31" s="41"/>
      <c r="P31" s="42"/>
      <c r="Q31" s="42"/>
      <c r="R31" s="78"/>
      <c r="S31" s="83">
        <f t="shared" si="0"/>
        <v>1</v>
      </c>
    </row>
    <row r="32" spans="1:19" ht="13.5">
      <c r="A32" s="3">
        <v>124</v>
      </c>
      <c r="B32" s="7" t="s">
        <v>251</v>
      </c>
      <c r="C32" s="6" t="s">
        <v>169</v>
      </c>
      <c r="D32" s="38">
        <v>1</v>
      </c>
      <c r="E32" s="38">
        <v>2</v>
      </c>
      <c r="F32" s="39">
        <v>3</v>
      </c>
      <c r="G32" s="39">
        <v>5</v>
      </c>
      <c r="H32" s="39">
        <v>3</v>
      </c>
      <c r="I32" s="39">
        <v>3</v>
      </c>
      <c r="J32" s="40">
        <v>8</v>
      </c>
      <c r="K32" s="40">
        <v>1</v>
      </c>
      <c r="L32" s="40">
        <v>2</v>
      </c>
      <c r="M32" s="41">
        <v>4</v>
      </c>
      <c r="N32" s="41">
        <v>5</v>
      </c>
      <c r="O32" s="41">
        <v>2</v>
      </c>
      <c r="P32" s="42">
        <v>3</v>
      </c>
      <c r="Q32" s="42">
        <v>2</v>
      </c>
      <c r="R32" s="78">
        <v>2</v>
      </c>
      <c r="S32" s="83">
        <f t="shared" si="0"/>
        <v>46</v>
      </c>
    </row>
    <row r="33" spans="1:19" ht="13.5">
      <c r="A33" s="3">
        <v>127</v>
      </c>
      <c r="B33" s="7" t="s">
        <v>251</v>
      </c>
      <c r="C33" s="6" t="s">
        <v>56</v>
      </c>
      <c r="D33" s="38">
        <v>1</v>
      </c>
      <c r="E33" s="38"/>
      <c r="F33" s="39">
        <v>1</v>
      </c>
      <c r="G33" s="39"/>
      <c r="H33" s="39"/>
      <c r="I33" s="39"/>
      <c r="J33" s="40"/>
      <c r="K33" s="40"/>
      <c r="L33" s="40">
        <v>1</v>
      </c>
      <c r="M33" s="41"/>
      <c r="N33" s="41">
        <v>2</v>
      </c>
      <c r="O33" s="41">
        <v>2</v>
      </c>
      <c r="P33" s="42">
        <v>1</v>
      </c>
      <c r="Q33" s="42">
        <v>1</v>
      </c>
      <c r="R33" s="78">
        <v>1</v>
      </c>
      <c r="S33" s="83">
        <f t="shared" si="0"/>
        <v>10</v>
      </c>
    </row>
    <row r="34" spans="1:19" ht="13.5">
      <c r="A34" s="3">
        <v>129</v>
      </c>
      <c r="B34" s="7" t="s">
        <v>251</v>
      </c>
      <c r="C34" s="6" t="s">
        <v>165</v>
      </c>
      <c r="D34" s="38"/>
      <c r="E34" s="38"/>
      <c r="F34" s="39"/>
      <c r="G34" s="39"/>
      <c r="H34" s="39"/>
      <c r="I34" s="39"/>
      <c r="J34" s="40"/>
      <c r="K34" s="40">
        <v>1</v>
      </c>
      <c r="L34" s="40"/>
      <c r="M34" s="41"/>
      <c r="N34" s="41"/>
      <c r="O34" s="41"/>
      <c r="P34" s="42"/>
      <c r="Q34" s="42"/>
      <c r="R34" s="78"/>
      <c r="S34" s="83">
        <f t="shared" si="0"/>
        <v>1</v>
      </c>
    </row>
    <row r="35" spans="1:19" ht="13.5">
      <c r="A35" s="3">
        <v>133</v>
      </c>
      <c r="B35" s="7" t="s">
        <v>251</v>
      </c>
      <c r="C35" s="6" t="s">
        <v>173</v>
      </c>
      <c r="D35" s="38"/>
      <c r="E35" s="38"/>
      <c r="F35" s="39"/>
      <c r="G35" s="39"/>
      <c r="H35" s="39"/>
      <c r="I35" s="39"/>
      <c r="J35" s="40"/>
      <c r="K35" s="40"/>
      <c r="L35" s="40"/>
      <c r="M35" s="41"/>
      <c r="N35" s="41">
        <v>4</v>
      </c>
      <c r="O35" s="41">
        <v>1</v>
      </c>
      <c r="P35" s="42">
        <v>1</v>
      </c>
      <c r="Q35" s="42">
        <v>1</v>
      </c>
      <c r="R35" s="78">
        <v>2</v>
      </c>
      <c r="S35" s="83">
        <f t="shared" si="0"/>
        <v>9</v>
      </c>
    </row>
    <row r="36" spans="1:19" ht="13.5">
      <c r="A36" s="3">
        <v>134</v>
      </c>
      <c r="B36" s="7" t="s">
        <v>251</v>
      </c>
      <c r="C36" s="6" t="s">
        <v>124</v>
      </c>
      <c r="D36" s="38"/>
      <c r="E36" s="38"/>
      <c r="F36" s="39"/>
      <c r="G36" s="39"/>
      <c r="H36" s="39"/>
      <c r="I36" s="39"/>
      <c r="J36" s="40"/>
      <c r="K36" s="40"/>
      <c r="L36" s="40">
        <v>2</v>
      </c>
      <c r="M36" s="41"/>
      <c r="N36" s="41"/>
      <c r="O36" s="41"/>
      <c r="P36" s="42"/>
      <c r="Q36" s="42"/>
      <c r="R36" s="78"/>
      <c r="S36" s="83">
        <f t="shared" si="0"/>
        <v>2</v>
      </c>
    </row>
    <row r="37" spans="1:19" ht="13.5">
      <c r="A37" s="3">
        <v>150</v>
      </c>
      <c r="B37" s="7" t="s">
        <v>186</v>
      </c>
      <c r="C37" s="6" t="s">
        <v>160</v>
      </c>
      <c r="D37" s="38"/>
      <c r="E37" s="38">
        <v>1</v>
      </c>
      <c r="F37" s="39"/>
      <c r="G37" s="39"/>
      <c r="H37" s="39"/>
      <c r="I37" s="39"/>
      <c r="J37" s="40"/>
      <c r="K37" s="40"/>
      <c r="L37" s="40"/>
      <c r="M37" s="41"/>
      <c r="N37" s="41"/>
      <c r="O37" s="41"/>
      <c r="P37" s="42"/>
      <c r="Q37" s="42"/>
      <c r="R37" s="78"/>
      <c r="S37" s="83">
        <f t="shared" si="0"/>
        <v>1</v>
      </c>
    </row>
    <row r="38" spans="1:19" ht="13.5">
      <c r="A38" s="3">
        <v>154</v>
      </c>
      <c r="B38" s="7" t="s">
        <v>84</v>
      </c>
      <c r="C38" s="6" t="s">
        <v>114</v>
      </c>
      <c r="D38" s="38">
        <v>8</v>
      </c>
      <c r="E38" s="38">
        <v>7</v>
      </c>
      <c r="F38" s="39">
        <v>5</v>
      </c>
      <c r="G38" s="39">
        <v>6</v>
      </c>
      <c r="H38" s="39">
        <v>7</v>
      </c>
      <c r="I38" s="39">
        <v>9</v>
      </c>
      <c r="J38" s="40">
        <v>4</v>
      </c>
      <c r="K38" s="40">
        <v>7</v>
      </c>
      <c r="L38" s="40">
        <v>2</v>
      </c>
      <c r="M38" s="41">
        <v>3</v>
      </c>
      <c r="N38" s="41">
        <v>11</v>
      </c>
      <c r="O38" s="41">
        <v>11</v>
      </c>
      <c r="P38" s="42">
        <v>5</v>
      </c>
      <c r="Q38" s="42">
        <v>2</v>
      </c>
      <c r="R38" s="78">
        <v>4</v>
      </c>
      <c r="S38" s="83">
        <f t="shared" si="0"/>
        <v>91</v>
      </c>
    </row>
    <row r="39" spans="1:19" ht="13.5">
      <c r="A39" s="3">
        <v>156</v>
      </c>
      <c r="B39" s="7" t="s">
        <v>84</v>
      </c>
      <c r="C39" s="6" t="s">
        <v>84</v>
      </c>
      <c r="D39" s="38">
        <v>16</v>
      </c>
      <c r="E39" s="38">
        <v>10</v>
      </c>
      <c r="F39" s="39">
        <v>11</v>
      </c>
      <c r="G39" s="39">
        <v>5</v>
      </c>
      <c r="H39" s="39">
        <v>14</v>
      </c>
      <c r="I39" s="39">
        <v>16</v>
      </c>
      <c r="J39" s="40">
        <v>12</v>
      </c>
      <c r="K39" s="40">
        <v>7</v>
      </c>
      <c r="L39" s="40">
        <v>2</v>
      </c>
      <c r="M39" s="41">
        <v>3</v>
      </c>
      <c r="N39" s="41">
        <v>6</v>
      </c>
      <c r="O39" s="41">
        <v>22</v>
      </c>
      <c r="P39" s="42">
        <v>13</v>
      </c>
      <c r="Q39" s="42">
        <v>8</v>
      </c>
      <c r="R39" s="78">
        <v>11</v>
      </c>
      <c r="S39" s="83">
        <f aca="true" t="shared" si="1" ref="S39:S70">SUM(D39:R39)</f>
        <v>156</v>
      </c>
    </row>
    <row r="40" spans="1:19" ht="13.5">
      <c r="A40" s="3">
        <v>165</v>
      </c>
      <c r="B40" s="7" t="s">
        <v>92</v>
      </c>
      <c r="C40" s="6" t="s">
        <v>92</v>
      </c>
      <c r="D40" s="38"/>
      <c r="E40" s="38"/>
      <c r="F40" s="39"/>
      <c r="G40" s="39"/>
      <c r="H40" s="39"/>
      <c r="I40" s="39"/>
      <c r="J40" s="40"/>
      <c r="K40" s="40"/>
      <c r="L40" s="40"/>
      <c r="M40" s="41"/>
      <c r="N40" s="41"/>
      <c r="O40" s="41"/>
      <c r="P40" s="42"/>
      <c r="Q40" s="42"/>
      <c r="R40" s="78">
        <v>1</v>
      </c>
      <c r="S40" s="83">
        <f t="shared" si="1"/>
        <v>1</v>
      </c>
    </row>
    <row r="41" spans="1:19" ht="13.5">
      <c r="A41" s="3">
        <v>169</v>
      </c>
      <c r="B41" s="7" t="s">
        <v>92</v>
      </c>
      <c r="C41" s="6" t="s">
        <v>190</v>
      </c>
      <c r="D41" s="38"/>
      <c r="E41" s="38"/>
      <c r="F41" s="39"/>
      <c r="G41" s="39"/>
      <c r="H41" s="39"/>
      <c r="I41" s="39"/>
      <c r="J41" s="40">
        <v>5</v>
      </c>
      <c r="K41" s="40">
        <v>1</v>
      </c>
      <c r="L41" s="40"/>
      <c r="M41" s="41"/>
      <c r="N41" s="41"/>
      <c r="O41" s="41"/>
      <c r="P41" s="42"/>
      <c r="Q41" s="42"/>
      <c r="R41" s="78"/>
      <c r="S41" s="83">
        <f t="shared" si="1"/>
        <v>6</v>
      </c>
    </row>
    <row r="42" spans="1:19" ht="13.5">
      <c r="A42" s="3">
        <v>173</v>
      </c>
      <c r="B42" s="7" t="s">
        <v>92</v>
      </c>
      <c r="C42" s="6" t="s">
        <v>188</v>
      </c>
      <c r="D42" s="38"/>
      <c r="E42" s="38"/>
      <c r="F42" s="39">
        <v>1</v>
      </c>
      <c r="G42" s="39">
        <v>1</v>
      </c>
      <c r="H42" s="39">
        <v>1</v>
      </c>
      <c r="I42" s="39"/>
      <c r="J42" s="40"/>
      <c r="K42" s="40">
        <v>2</v>
      </c>
      <c r="L42" s="40">
        <v>1</v>
      </c>
      <c r="M42" s="41"/>
      <c r="N42" s="41"/>
      <c r="O42" s="41"/>
      <c r="P42" s="42"/>
      <c r="Q42" s="42"/>
      <c r="R42" s="78"/>
      <c r="S42" s="83">
        <f t="shared" si="1"/>
        <v>6</v>
      </c>
    </row>
    <row r="43" spans="1:19" ht="13.5">
      <c r="A43" s="3">
        <v>182</v>
      </c>
      <c r="B43" s="7" t="s">
        <v>252</v>
      </c>
      <c r="C43" s="6" t="s">
        <v>115</v>
      </c>
      <c r="D43" s="38">
        <v>1</v>
      </c>
      <c r="E43" s="38">
        <v>1</v>
      </c>
      <c r="F43" s="39"/>
      <c r="G43" s="39"/>
      <c r="H43" s="39">
        <v>3</v>
      </c>
      <c r="I43" s="39">
        <v>1</v>
      </c>
      <c r="J43" s="40"/>
      <c r="K43" s="40"/>
      <c r="L43" s="40"/>
      <c r="M43" s="41"/>
      <c r="N43" s="41"/>
      <c r="O43" s="41"/>
      <c r="P43" s="42"/>
      <c r="Q43" s="42"/>
      <c r="R43" s="78"/>
      <c r="S43" s="83">
        <f t="shared" si="1"/>
        <v>6</v>
      </c>
    </row>
    <row r="44" spans="1:19" ht="13.5">
      <c r="A44" s="3">
        <v>183</v>
      </c>
      <c r="B44" s="7" t="s">
        <v>252</v>
      </c>
      <c r="C44" s="6" t="s">
        <v>37</v>
      </c>
      <c r="D44" s="38"/>
      <c r="E44" s="38"/>
      <c r="F44" s="39"/>
      <c r="G44" s="39"/>
      <c r="H44" s="39"/>
      <c r="I44" s="39"/>
      <c r="J44" s="40"/>
      <c r="K44" s="40"/>
      <c r="L44" s="40"/>
      <c r="M44" s="41"/>
      <c r="N44" s="41">
        <v>6</v>
      </c>
      <c r="O44" s="41"/>
      <c r="P44" s="42"/>
      <c r="Q44" s="42">
        <v>10</v>
      </c>
      <c r="R44" s="78">
        <v>4</v>
      </c>
      <c r="S44" s="83">
        <f t="shared" si="1"/>
        <v>20</v>
      </c>
    </row>
    <row r="45" spans="1:19" ht="13.5">
      <c r="A45" s="3">
        <v>184</v>
      </c>
      <c r="B45" s="7" t="s">
        <v>252</v>
      </c>
      <c r="C45" s="6" t="s">
        <v>137</v>
      </c>
      <c r="D45" s="38">
        <v>3</v>
      </c>
      <c r="E45" s="38">
        <v>7</v>
      </c>
      <c r="F45" s="39">
        <v>4</v>
      </c>
      <c r="G45" s="39">
        <v>2</v>
      </c>
      <c r="H45" s="39">
        <v>3</v>
      </c>
      <c r="I45" s="39">
        <v>6</v>
      </c>
      <c r="J45" s="40">
        <v>2</v>
      </c>
      <c r="K45" s="40">
        <v>5</v>
      </c>
      <c r="L45" s="40">
        <v>5</v>
      </c>
      <c r="M45" s="41">
        <v>8</v>
      </c>
      <c r="N45" s="41">
        <v>8</v>
      </c>
      <c r="O45" s="41">
        <v>19</v>
      </c>
      <c r="P45" s="42"/>
      <c r="Q45" s="42">
        <v>12</v>
      </c>
      <c r="R45" s="78">
        <v>3</v>
      </c>
      <c r="S45" s="83">
        <f t="shared" si="1"/>
        <v>87</v>
      </c>
    </row>
    <row r="46" spans="1:19" ht="13.5">
      <c r="A46" s="3">
        <v>191</v>
      </c>
      <c r="B46" s="7" t="s">
        <v>252</v>
      </c>
      <c r="C46" s="6" t="s">
        <v>99</v>
      </c>
      <c r="D46" s="38">
        <v>7</v>
      </c>
      <c r="E46" s="38">
        <v>4</v>
      </c>
      <c r="F46" s="39">
        <v>9</v>
      </c>
      <c r="G46" s="39">
        <v>4</v>
      </c>
      <c r="H46" s="39">
        <v>32</v>
      </c>
      <c r="I46" s="39">
        <v>41</v>
      </c>
      <c r="J46" s="40">
        <v>31</v>
      </c>
      <c r="K46" s="40">
        <v>7</v>
      </c>
      <c r="L46" s="40">
        <v>52</v>
      </c>
      <c r="M46" s="41">
        <v>52</v>
      </c>
      <c r="N46" s="41">
        <v>1</v>
      </c>
      <c r="O46" s="41"/>
      <c r="P46" s="42"/>
      <c r="Q46" s="42">
        <v>1</v>
      </c>
      <c r="R46" s="77">
        <v>1</v>
      </c>
      <c r="S46" s="83">
        <f t="shared" si="1"/>
        <v>242</v>
      </c>
    </row>
    <row r="47" spans="1:19" ht="13.5">
      <c r="A47" s="3">
        <v>192</v>
      </c>
      <c r="B47" s="7" t="s">
        <v>252</v>
      </c>
      <c r="C47" s="6" t="s">
        <v>152</v>
      </c>
      <c r="D47" s="38"/>
      <c r="E47" s="38"/>
      <c r="F47" s="39"/>
      <c r="G47" s="39"/>
      <c r="H47" s="39"/>
      <c r="I47" s="39"/>
      <c r="J47" s="40"/>
      <c r="K47" s="40"/>
      <c r="L47" s="40"/>
      <c r="M47" s="41"/>
      <c r="N47" s="41">
        <v>2</v>
      </c>
      <c r="O47" s="41"/>
      <c r="P47" s="42"/>
      <c r="Q47" s="42">
        <v>5</v>
      </c>
      <c r="R47" s="77">
        <v>10</v>
      </c>
      <c r="S47" s="83">
        <f t="shared" si="1"/>
        <v>17</v>
      </c>
    </row>
    <row r="48" spans="1:19" ht="13.5">
      <c r="A48" s="3">
        <v>204</v>
      </c>
      <c r="B48" s="7" t="s">
        <v>253</v>
      </c>
      <c r="C48" s="6" t="s">
        <v>185</v>
      </c>
      <c r="D48" s="38">
        <v>120</v>
      </c>
      <c r="E48" s="38">
        <v>10</v>
      </c>
      <c r="F48" s="39">
        <v>2</v>
      </c>
      <c r="G48" s="39"/>
      <c r="H48" s="39"/>
      <c r="I48" s="39"/>
      <c r="J48" s="40"/>
      <c r="K48" s="40"/>
      <c r="L48" s="40"/>
      <c r="M48" s="41"/>
      <c r="N48" s="41">
        <v>260</v>
      </c>
      <c r="O48" s="41">
        <v>56</v>
      </c>
      <c r="P48" s="42"/>
      <c r="Q48" s="42">
        <v>66</v>
      </c>
      <c r="R48" s="77">
        <v>38</v>
      </c>
      <c r="S48" s="83">
        <f t="shared" si="1"/>
        <v>552</v>
      </c>
    </row>
    <row r="49" spans="1:19" ht="13.5">
      <c r="A49" s="3">
        <v>216</v>
      </c>
      <c r="B49" s="7" t="s">
        <v>253</v>
      </c>
      <c r="C49" s="6" t="s">
        <v>167</v>
      </c>
      <c r="D49" s="38">
        <v>1</v>
      </c>
      <c r="E49" s="38"/>
      <c r="F49" s="39"/>
      <c r="G49" s="39"/>
      <c r="H49" s="39"/>
      <c r="I49" s="39"/>
      <c r="J49" s="40"/>
      <c r="K49" s="40"/>
      <c r="L49" s="40"/>
      <c r="M49" s="41"/>
      <c r="N49" s="41"/>
      <c r="O49" s="41"/>
      <c r="P49" s="42"/>
      <c r="Q49" s="42"/>
      <c r="R49" s="77"/>
      <c r="S49" s="83">
        <f t="shared" si="1"/>
        <v>1</v>
      </c>
    </row>
    <row r="50" spans="1:19" ht="13.5">
      <c r="A50" s="3">
        <v>220</v>
      </c>
      <c r="B50" s="7" t="s">
        <v>253</v>
      </c>
      <c r="C50" s="6" t="s">
        <v>19</v>
      </c>
      <c r="D50" s="38"/>
      <c r="E50" s="38"/>
      <c r="F50" s="39"/>
      <c r="G50" s="39"/>
      <c r="H50" s="39"/>
      <c r="I50" s="39"/>
      <c r="J50" s="40"/>
      <c r="K50" s="40">
        <v>2</v>
      </c>
      <c r="L50" s="40">
        <v>9</v>
      </c>
      <c r="M50" s="41">
        <v>5</v>
      </c>
      <c r="N50" s="41">
        <v>3</v>
      </c>
      <c r="O50" s="41"/>
      <c r="P50" s="42"/>
      <c r="Q50" s="42">
        <v>2</v>
      </c>
      <c r="R50" s="77"/>
      <c r="S50" s="83">
        <f t="shared" si="1"/>
        <v>21</v>
      </c>
    </row>
    <row r="51" spans="1:19" ht="13.5">
      <c r="A51" s="3">
        <v>223</v>
      </c>
      <c r="B51" s="51" t="s">
        <v>253</v>
      </c>
      <c r="C51" s="6" t="s">
        <v>93</v>
      </c>
      <c r="D51" s="38">
        <v>1</v>
      </c>
      <c r="E51" s="38">
        <v>1</v>
      </c>
      <c r="F51" s="39">
        <v>1</v>
      </c>
      <c r="G51" s="39">
        <v>1</v>
      </c>
      <c r="H51" s="39"/>
      <c r="I51" s="39"/>
      <c r="J51" s="40"/>
      <c r="K51" s="40">
        <v>2</v>
      </c>
      <c r="L51" s="40">
        <v>1</v>
      </c>
      <c r="M51" s="41">
        <v>1</v>
      </c>
      <c r="N51" s="41">
        <v>1</v>
      </c>
      <c r="O51" s="41">
        <v>2</v>
      </c>
      <c r="P51" s="42">
        <v>1</v>
      </c>
      <c r="Q51" s="42">
        <v>2</v>
      </c>
      <c r="R51" s="77">
        <v>1</v>
      </c>
      <c r="S51" s="83">
        <f t="shared" si="1"/>
        <v>15</v>
      </c>
    </row>
    <row r="52" spans="1:19" ht="13.5">
      <c r="A52" s="3">
        <v>227</v>
      </c>
      <c r="B52" s="7" t="s">
        <v>253</v>
      </c>
      <c r="C52" s="6" t="s">
        <v>38</v>
      </c>
      <c r="D52" s="38">
        <v>5</v>
      </c>
      <c r="E52" s="38">
        <v>2</v>
      </c>
      <c r="F52" s="39">
        <v>6</v>
      </c>
      <c r="G52" s="39">
        <v>6</v>
      </c>
      <c r="H52" s="39">
        <v>4</v>
      </c>
      <c r="I52" s="39">
        <v>5</v>
      </c>
      <c r="J52" s="40">
        <v>3</v>
      </c>
      <c r="K52" s="40">
        <v>2</v>
      </c>
      <c r="L52" s="40">
        <v>3</v>
      </c>
      <c r="M52" s="41">
        <v>1</v>
      </c>
      <c r="N52" s="41">
        <v>1</v>
      </c>
      <c r="O52" s="41">
        <v>1</v>
      </c>
      <c r="P52" s="42">
        <v>1</v>
      </c>
      <c r="Q52" s="42"/>
      <c r="R52" s="77">
        <v>1</v>
      </c>
      <c r="S52" s="83">
        <f t="shared" si="1"/>
        <v>41</v>
      </c>
    </row>
    <row r="53" spans="1:19" ht="13.5">
      <c r="A53" s="3">
        <v>230</v>
      </c>
      <c r="B53" s="7" t="s">
        <v>253</v>
      </c>
      <c r="C53" s="6" t="s">
        <v>55</v>
      </c>
      <c r="D53" s="38"/>
      <c r="E53" s="38"/>
      <c r="F53" s="39"/>
      <c r="G53" s="39"/>
      <c r="H53" s="39"/>
      <c r="I53" s="39"/>
      <c r="J53" s="40"/>
      <c r="K53" s="40"/>
      <c r="L53" s="40">
        <v>2</v>
      </c>
      <c r="M53" s="41"/>
      <c r="N53" s="41"/>
      <c r="O53" s="41"/>
      <c r="P53" s="42"/>
      <c r="Q53" s="42"/>
      <c r="R53" s="77"/>
      <c r="S53" s="83">
        <f t="shared" si="1"/>
        <v>2</v>
      </c>
    </row>
    <row r="54" spans="1:19" ht="13.5">
      <c r="A54" s="3">
        <v>234</v>
      </c>
      <c r="B54" s="7" t="s">
        <v>253</v>
      </c>
      <c r="C54" s="6" t="s">
        <v>158</v>
      </c>
      <c r="D54" s="38"/>
      <c r="E54" s="38"/>
      <c r="F54" s="39">
        <v>2</v>
      </c>
      <c r="G54" s="39"/>
      <c r="H54" s="39"/>
      <c r="I54" s="39"/>
      <c r="J54" s="40"/>
      <c r="K54" s="40"/>
      <c r="L54" s="40"/>
      <c r="M54" s="41"/>
      <c r="N54" s="41"/>
      <c r="O54" s="41"/>
      <c r="P54" s="42"/>
      <c r="Q54" s="42"/>
      <c r="R54" s="77"/>
      <c r="S54" s="83">
        <f t="shared" si="1"/>
        <v>2</v>
      </c>
    </row>
    <row r="55" spans="1:19" ht="13.5">
      <c r="A55" s="3">
        <v>239</v>
      </c>
      <c r="B55" s="7" t="s">
        <v>253</v>
      </c>
      <c r="C55" s="6" t="s">
        <v>153</v>
      </c>
      <c r="D55" s="38">
        <v>3</v>
      </c>
      <c r="E55" s="38"/>
      <c r="F55" s="39">
        <v>5</v>
      </c>
      <c r="G55" s="39"/>
      <c r="H55" s="39"/>
      <c r="I55" s="39"/>
      <c r="J55" s="40"/>
      <c r="K55" s="40"/>
      <c r="L55" s="40"/>
      <c r="M55" s="41"/>
      <c r="N55" s="41"/>
      <c r="O55" s="41">
        <v>2</v>
      </c>
      <c r="P55" s="42"/>
      <c r="Q55" s="42">
        <v>4</v>
      </c>
      <c r="R55" s="77"/>
      <c r="S55" s="83">
        <f t="shared" si="1"/>
        <v>14</v>
      </c>
    </row>
    <row r="56" spans="1:19" ht="13.5">
      <c r="A56" s="3">
        <v>256</v>
      </c>
      <c r="B56" s="7" t="s">
        <v>73</v>
      </c>
      <c r="C56" s="6" t="s">
        <v>229</v>
      </c>
      <c r="D56" s="38">
        <v>1252</v>
      </c>
      <c r="E56" s="38">
        <v>340</v>
      </c>
      <c r="F56" s="39">
        <v>39</v>
      </c>
      <c r="G56" s="39"/>
      <c r="H56" s="39"/>
      <c r="I56" s="39"/>
      <c r="J56" s="40"/>
      <c r="K56" s="40"/>
      <c r="L56" s="40"/>
      <c r="M56" s="41"/>
      <c r="N56" s="41">
        <v>188</v>
      </c>
      <c r="O56" s="41">
        <v>102</v>
      </c>
      <c r="P56" s="42">
        <v>31</v>
      </c>
      <c r="Q56" s="42">
        <v>12</v>
      </c>
      <c r="R56" s="77">
        <v>12</v>
      </c>
      <c r="S56" s="83">
        <f t="shared" si="1"/>
        <v>1976</v>
      </c>
    </row>
    <row r="57" spans="1:19" ht="13.5">
      <c r="A57" s="3">
        <v>257</v>
      </c>
      <c r="B57" s="7" t="s">
        <v>73</v>
      </c>
      <c r="C57" s="6" t="s">
        <v>143</v>
      </c>
      <c r="D57" s="38">
        <v>13</v>
      </c>
      <c r="E57" s="38">
        <v>1</v>
      </c>
      <c r="F57" s="39"/>
      <c r="G57" s="39"/>
      <c r="H57" s="39"/>
      <c r="I57" s="39"/>
      <c r="J57" s="40"/>
      <c r="K57" s="40"/>
      <c r="L57" s="40"/>
      <c r="M57" s="41"/>
      <c r="N57" s="41"/>
      <c r="O57" s="41"/>
      <c r="P57" s="42">
        <v>1</v>
      </c>
      <c r="Q57" s="42"/>
      <c r="R57" s="77">
        <v>1</v>
      </c>
      <c r="S57" s="83">
        <f t="shared" si="1"/>
        <v>16</v>
      </c>
    </row>
    <row r="58" spans="1:19" ht="13.5">
      <c r="A58" s="3">
        <v>282</v>
      </c>
      <c r="B58" s="7" t="s">
        <v>73</v>
      </c>
      <c r="C58" s="6" t="s">
        <v>101</v>
      </c>
      <c r="D58" s="38"/>
      <c r="E58" s="38">
        <v>2</v>
      </c>
      <c r="F58" s="39">
        <v>23</v>
      </c>
      <c r="G58" s="39">
        <v>18</v>
      </c>
      <c r="H58" s="39">
        <v>14</v>
      </c>
      <c r="I58" s="39">
        <v>30</v>
      </c>
      <c r="J58" s="40"/>
      <c r="K58" s="40"/>
      <c r="L58" s="40"/>
      <c r="M58" s="41"/>
      <c r="N58" s="41"/>
      <c r="O58" s="41"/>
      <c r="P58" s="42"/>
      <c r="Q58" s="42"/>
      <c r="R58" s="77"/>
      <c r="S58" s="83">
        <f t="shared" si="1"/>
        <v>87</v>
      </c>
    </row>
    <row r="59" spans="1:19" ht="13.5">
      <c r="A59" s="3">
        <v>307</v>
      </c>
      <c r="B59" s="7" t="s">
        <v>254</v>
      </c>
      <c r="C59" s="6" t="s">
        <v>85</v>
      </c>
      <c r="D59" s="38">
        <v>57</v>
      </c>
      <c r="E59" s="38">
        <v>33</v>
      </c>
      <c r="F59" s="39">
        <v>44</v>
      </c>
      <c r="G59" s="39">
        <v>80</v>
      </c>
      <c r="H59" s="39">
        <v>40</v>
      </c>
      <c r="I59" s="39">
        <v>38</v>
      </c>
      <c r="J59" s="40">
        <v>61</v>
      </c>
      <c r="K59" s="40">
        <v>35</v>
      </c>
      <c r="L59" s="40">
        <v>64</v>
      </c>
      <c r="M59" s="41">
        <v>40</v>
      </c>
      <c r="N59" s="41">
        <v>61</v>
      </c>
      <c r="O59" s="41">
        <v>84</v>
      </c>
      <c r="P59" s="42">
        <v>63</v>
      </c>
      <c r="Q59" s="42">
        <v>48</v>
      </c>
      <c r="R59" s="77">
        <v>38</v>
      </c>
      <c r="S59" s="83">
        <f t="shared" si="1"/>
        <v>786</v>
      </c>
    </row>
    <row r="60" spans="1:19" ht="13.5">
      <c r="A60" s="3">
        <v>313</v>
      </c>
      <c r="B60" s="7" t="s">
        <v>205</v>
      </c>
      <c r="C60" s="6" t="s">
        <v>72</v>
      </c>
      <c r="D60" s="38"/>
      <c r="E60" s="38"/>
      <c r="F60" s="39"/>
      <c r="G60" s="39"/>
      <c r="H60" s="39">
        <v>3</v>
      </c>
      <c r="I60" s="39">
        <v>3</v>
      </c>
      <c r="J60" s="40">
        <v>3</v>
      </c>
      <c r="K60" s="40"/>
      <c r="L60" s="40"/>
      <c r="M60" s="41"/>
      <c r="N60" s="41"/>
      <c r="O60" s="41"/>
      <c r="P60" s="42"/>
      <c r="Q60" s="42"/>
      <c r="R60" s="77"/>
      <c r="S60" s="83">
        <f t="shared" si="1"/>
        <v>9</v>
      </c>
    </row>
    <row r="61" spans="1:19" ht="13.5">
      <c r="A61" s="3">
        <v>314</v>
      </c>
      <c r="B61" s="7" t="s">
        <v>205</v>
      </c>
      <c r="C61" s="6" t="s">
        <v>162</v>
      </c>
      <c r="D61" s="38"/>
      <c r="E61" s="38"/>
      <c r="F61" s="39"/>
      <c r="G61" s="39"/>
      <c r="H61" s="39"/>
      <c r="I61" s="39"/>
      <c r="J61" s="40"/>
      <c r="K61" s="40"/>
      <c r="L61" s="40">
        <v>1</v>
      </c>
      <c r="M61" s="41"/>
      <c r="N61" s="41"/>
      <c r="O61" s="41"/>
      <c r="P61" s="42"/>
      <c r="Q61" s="42"/>
      <c r="R61" s="77"/>
      <c r="S61" s="83">
        <f t="shared" si="1"/>
        <v>1</v>
      </c>
    </row>
    <row r="62" spans="1:19" ht="13.5">
      <c r="A62" s="3">
        <v>315</v>
      </c>
      <c r="B62" s="7" t="s">
        <v>205</v>
      </c>
      <c r="C62" s="6" t="s">
        <v>205</v>
      </c>
      <c r="D62" s="38"/>
      <c r="E62" s="38"/>
      <c r="F62" s="39"/>
      <c r="G62" s="39"/>
      <c r="H62" s="39"/>
      <c r="I62" s="39"/>
      <c r="J62" s="40"/>
      <c r="K62" s="40"/>
      <c r="L62" s="40">
        <v>1</v>
      </c>
      <c r="M62" s="41"/>
      <c r="N62" s="41"/>
      <c r="O62" s="41"/>
      <c r="P62" s="42"/>
      <c r="Q62" s="42"/>
      <c r="R62" s="77"/>
      <c r="S62" s="83">
        <f t="shared" si="1"/>
        <v>1</v>
      </c>
    </row>
    <row r="63" spans="1:19" ht="13.5">
      <c r="A63" s="3">
        <v>337</v>
      </c>
      <c r="B63" s="7" t="s">
        <v>79</v>
      </c>
      <c r="C63" s="6" t="s">
        <v>79</v>
      </c>
      <c r="D63" s="38">
        <v>5</v>
      </c>
      <c r="E63" s="38">
        <v>2</v>
      </c>
      <c r="F63" s="39">
        <v>3</v>
      </c>
      <c r="G63" s="39">
        <v>6</v>
      </c>
      <c r="H63" s="39">
        <v>3</v>
      </c>
      <c r="I63" s="39">
        <v>6</v>
      </c>
      <c r="J63" s="40">
        <v>4</v>
      </c>
      <c r="K63" s="40">
        <v>4</v>
      </c>
      <c r="L63" s="40">
        <v>4</v>
      </c>
      <c r="M63" s="41">
        <v>2</v>
      </c>
      <c r="N63" s="41">
        <v>3</v>
      </c>
      <c r="O63" s="41">
        <v>3</v>
      </c>
      <c r="P63" s="42">
        <v>1</v>
      </c>
      <c r="Q63" s="42">
        <v>2</v>
      </c>
      <c r="R63" s="77">
        <v>5</v>
      </c>
      <c r="S63" s="83">
        <f t="shared" si="1"/>
        <v>53</v>
      </c>
    </row>
    <row r="64" spans="1:19" ht="13.5">
      <c r="A64" s="3">
        <v>342</v>
      </c>
      <c r="B64" s="7" t="s">
        <v>255</v>
      </c>
      <c r="C64" s="6" t="s">
        <v>20</v>
      </c>
      <c r="D64" s="38"/>
      <c r="E64" s="38"/>
      <c r="F64" s="39"/>
      <c r="G64" s="39"/>
      <c r="H64" s="39"/>
      <c r="I64" s="39"/>
      <c r="J64" s="40"/>
      <c r="K64" s="40"/>
      <c r="L64" s="40"/>
      <c r="M64" s="41"/>
      <c r="N64" s="41"/>
      <c r="O64" s="41">
        <v>1</v>
      </c>
      <c r="P64" s="42"/>
      <c r="Q64" s="42"/>
      <c r="R64" s="77"/>
      <c r="S64" s="83">
        <f t="shared" si="1"/>
        <v>1</v>
      </c>
    </row>
    <row r="65" spans="1:19" ht="13.5">
      <c r="A65" s="3">
        <v>347</v>
      </c>
      <c r="B65" s="7" t="s">
        <v>255</v>
      </c>
      <c r="C65" s="6" t="s">
        <v>26</v>
      </c>
      <c r="D65" s="38"/>
      <c r="E65" s="38"/>
      <c r="F65" s="39"/>
      <c r="G65" s="39"/>
      <c r="H65" s="39"/>
      <c r="I65" s="39"/>
      <c r="J65" s="40"/>
      <c r="K65" s="40"/>
      <c r="L65" s="40"/>
      <c r="M65" s="41">
        <v>1</v>
      </c>
      <c r="N65" s="41">
        <v>1</v>
      </c>
      <c r="O65" s="41"/>
      <c r="P65" s="42">
        <v>1</v>
      </c>
      <c r="Q65" s="42">
        <v>1</v>
      </c>
      <c r="R65" s="77">
        <v>2</v>
      </c>
      <c r="S65" s="83">
        <f t="shared" si="1"/>
        <v>6</v>
      </c>
    </row>
    <row r="66" spans="1:19" ht="13.5">
      <c r="A66" s="3">
        <v>356</v>
      </c>
      <c r="B66" s="7" t="s">
        <v>192</v>
      </c>
      <c r="C66" s="6" t="s">
        <v>192</v>
      </c>
      <c r="D66" s="38">
        <v>1</v>
      </c>
      <c r="E66" s="38">
        <v>4</v>
      </c>
      <c r="F66" s="39">
        <v>4</v>
      </c>
      <c r="G66" s="39">
        <v>5</v>
      </c>
      <c r="H66" s="39">
        <v>4</v>
      </c>
      <c r="I66" s="39">
        <v>5</v>
      </c>
      <c r="J66" s="40">
        <v>5</v>
      </c>
      <c r="K66" s="40">
        <v>2</v>
      </c>
      <c r="L66" s="40">
        <v>3</v>
      </c>
      <c r="M66" s="41">
        <v>7</v>
      </c>
      <c r="N66" s="41"/>
      <c r="O66" s="41">
        <v>2</v>
      </c>
      <c r="P66" s="42"/>
      <c r="Q66" s="42">
        <v>2</v>
      </c>
      <c r="R66" s="77">
        <v>3</v>
      </c>
      <c r="S66" s="83">
        <f t="shared" si="1"/>
        <v>47</v>
      </c>
    </row>
    <row r="67" spans="1:19" ht="13.5">
      <c r="A67" s="3">
        <v>358</v>
      </c>
      <c r="B67" s="7" t="s">
        <v>163</v>
      </c>
      <c r="C67" s="6" t="s">
        <v>134</v>
      </c>
      <c r="D67" s="38"/>
      <c r="E67" s="38"/>
      <c r="F67" s="39"/>
      <c r="G67" s="39"/>
      <c r="H67" s="39"/>
      <c r="I67" s="39"/>
      <c r="J67" s="40"/>
      <c r="K67" s="40"/>
      <c r="L67" s="40">
        <v>3</v>
      </c>
      <c r="M67" s="41">
        <v>628</v>
      </c>
      <c r="N67" s="41"/>
      <c r="O67" s="41"/>
      <c r="P67" s="42"/>
      <c r="Q67" s="42"/>
      <c r="R67" s="77"/>
      <c r="S67" s="83">
        <f t="shared" si="1"/>
        <v>631</v>
      </c>
    </row>
    <row r="68" spans="1:19" ht="13.5">
      <c r="A68" s="3">
        <v>359</v>
      </c>
      <c r="B68" s="7" t="s">
        <v>163</v>
      </c>
      <c r="C68" s="6" t="s">
        <v>163</v>
      </c>
      <c r="D68" s="38">
        <v>3</v>
      </c>
      <c r="E68" s="38">
        <v>14</v>
      </c>
      <c r="F68" s="39">
        <v>12</v>
      </c>
      <c r="G68" s="39">
        <v>21</v>
      </c>
      <c r="H68" s="39">
        <v>101</v>
      </c>
      <c r="I68" s="39">
        <v>41</v>
      </c>
      <c r="J68" s="40">
        <v>15</v>
      </c>
      <c r="K68" s="40">
        <v>21</v>
      </c>
      <c r="L68" s="40">
        <v>13</v>
      </c>
      <c r="M68" s="41"/>
      <c r="N68" s="41"/>
      <c r="O68" s="41"/>
      <c r="P68" s="42"/>
      <c r="Q68" s="42"/>
      <c r="R68" s="77"/>
      <c r="S68" s="83">
        <f t="shared" si="1"/>
        <v>241</v>
      </c>
    </row>
    <row r="69" spans="1:19" ht="13.5">
      <c r="A69" s="3">
        <v>362</v>
      </c>
      <c r="B69" s="7" t="s">
        <v>163</v>
      </c>
      <c r="C69" s="6" t="s">
        <v>40</v>
      </c>
      <c r="D69" s="38"/>
      <c r="E69" s="38">
        <v>1</v>
      </c>
      <c r="F69" s="39"/>
      <c r="G69" s="39"/>
      <c r="H69" s="39"/>
      <c r="I69" s="39"/>
      <c r="J69" s="40"/>
      <c r="K69" s="40"/>
      <c r="L69" s="40"/>
      <c r="M69" s="41"/>
      <c r="N69" s="41"/>
      <c r="O69" s="41"/>
      <c r="P69" s="42"/>
      <c r="Q69" s="42"/>
      <c r="R69" s="77"/>
      <c r="S69" s="83">
        <f t="shared" si="1"/>
        <v>1</v>
      </c>
    </row>
    <row r="70" spans="1:19" ht="13.5">
      <c r="A70" s="3">
        <v>366</v>
      </c>
      <c r="B70" s="7" t="s">
        <v>256</v>
      </c>
      <c r="C70" s="6" t="s">
        <v>86</v>
      </c>
      <c r="D70" s="38">
        <v>1</v>
      </c>
      <c r="E70" s="38">
        <v>1</v>
      </c>
      <c r="F70" s="39"/>
      <c r="G70" s="39"/>
      <c r="H70" s="39"/>
      <c r="I70" s="39"/>
      <c r="J70" s="40"/>
      <c r="K70" s="40">
        <v>1</v>
      </c>
      <c r="L70" s="40">
        <v>1</v>
      </c>
      <c r="M70" s="41">
        <v>2</v>
      </c>
      <c r="N70" s="41">
        <v>1</v>
      </c>
      <c r="O70" s="41">
        <v>1</v>
      </c>
      <c r="P70" s="42">
        <v>1</v>
      </c>
      <c r="Q70" s="42"/>
      <c r="R70" s="77">
        <v>1</v>
      </c>
      <c r="S70" s="83">
        <f t="shared" si="1"/>
        <v>10</v>
      </c>
    </row>
    <row r="71" spans="1:19" ht="13.5">
      <c r="A71" s="3">
        <v>367</v>
      </c>
      <c r="B71" s="7" t="s">
        <v>256</v>
      </c>
      <c r="C71" s="6" t="s">
        <v>177</v>
      </c>
      <c r="D71" s="38">
        <v>24</v>
      </c>
      <c r="E71" s="38">
        <v>1</v>
      </c>
      <c r="F71" s="39"/>
      <c r="G71" s="39"/>
      <c r="H71" s="39"/>
      <c r="I71" s="39"/>
      <c r="J71" s="40"/>
      <c r="K71" s="40"/>
      <c r="L71" s="40"/>
      <c r="M71" s="41">
        <v>3</v>
      </c>
      <c r="N71" s="41">
        <v>31</v>
      </c>
      <c r="O71" s="41">
        <v>14</v>
      </c>
      <c r="P71" s="42">
        <v>6</v>
      </c>
      <c r="Q71" s="42">
        <v>17</v>
      </c>
      <c r="R71" s="77">
        <v>18</v>
      </c>
      <c r="S71" s="83">
        <f aca="true" t="shared" si="2" ref="S71:S102">SUM(D71:R71)</f>
        <v>114</v>
      </c>
    </row>
    <row r="72" spans="1:19" ht="13.5">
      <c r="A72" s="3">
        <v>368</v>
      </c>
      <c r="B72" s="7" t="s">
        <v>256</v>
      </c>
      <c r="C72" s="6" t="s">
        <v>144</v>
      </c>
      <c r="D72" s="38">
        <v>5</v>
      </c>
      <c r="E72" s="38">
        <v>2</v>
      </c>
      <c r="F72" s="39">
        <v>9</v>
      </c>
      <c r="G72" s="39">
        <v>5</v>
      </c>
      <c r="H72" s="39">
        <v>18</v>
      </c>
      <c r="I72" s="39">
        <v>23</v>
      </c>
      <c r="J72" s="40">
        <v>9</v>
      </c>
      <c r="K72" s="40">
        <v>4</v>
      </c>
      <c r="L72" s="40">
        <v>3</v>
      </c>
      <c r="M72" s="41">
        <v>2</v>
      </c>
      <c r="N72" s="41">
        <v>10</v>
      </c>
      <c r="O72" s="41">
        <v>7</v>
      </c>
      <c r="P72" s="42">
        <v>3</v>
      </c>
      <c r="Q72" s="42">
        <v>6</v>
      </c>
      <c r="R72" s="77">
        <v>4</v>
      </c>
      <c r="S72" s="83">
        <f t="shared" si="2"/>
        <v>110</v>
      </c>
    </row>
    <row r="73" spans="1:19" ht="13.5">
      <c r="A73" s="3">
        <v>375</v>
      </c>
      <c r="B73" s="7" t="s">
        <v>256</v>
      </c>
      <c r="C73" s="6" t="s">
        <v>154</v>
      </c>
      <c r="D73" s="38">
        <v>2</v>
      </c>
      <c r="E73" s="38"/>
      <c r="F73" s="39"/>
      <c r="G73" s="39"/>
      <c r="H73" s="39"/>
      <c r="I73" s="39"/>
      <c r="J73" s="40"/>
      <c r="K73" s="40"/>
      <c r="L73" s="40"/>
      <c r="M73" s="41"/>
      <c r="N73" s="41"/>
      <c r="O73" s="41">
        <v>2</v>
      </c>
      <c r="P73" s="42">
        <v>2</v>
      </c>
      <c r="Q73" s="42">
        <v>4</v>
      </c>
      <c r="R73" s="77"/>
      <c r="S73" s="83">
        <f t="shared" si="2"/>
        <v>10</v>
      </c>
    </row>
    <row r="74" spans="1:19" ht="13.5">
      <c r="A74" s="3">
        <v>377</v>
      </c>
      <c r="B74" s="7" t="s">
        <v>128</v>
      </c>
      <c r="C74" s="6" t="s">
        <v>128</v>
      </c>
      <c r="D74" s="38"/>
      <c r="E74" s="38"/>
      <c r="F74" s="39">
        <v>3</v>
      </c>
      <c r="G74" s="39"/>
      <c r="H74" s="39"/>
      <c r="I74" s="39"/>
      <c r="J74" s="40"/>
      <c r="K74" s="40"/>
      <c r="L74" s="40"/>
      <c r="M74" s="41"/>
      <c r="N74" s="41"/>
      <c r="O74" s="41"/>
      <c r="P74" s="42"/>
      <c r="Q74" s="42"/>
      <c r="R74" s="78"/>
      <c r="S74" s="83">
        <f t="shared" si="2"/>
        <v>3</v>
      </c>
    </row>
    <row r="75" spans="1:19" ht="13.5">
      <c r="A75" s="3">
        <v>379</v>
      </c>
      <c r="B75" s="7" t="s">
        <v>196</v>
      </c>
      <c r="C75" s="6" t="s">
        <v>196</v>
      </c>
      <c r="D75" s="38">
        <v>31</v>
      </c>
      <c r="E75" s="38">
        <v>176</v>
      </c>
      <c r="F75" s="39">
        <v>9</v>
      </c>
      <c r="G75" s="39">
        <v>24</v>
      </c>
      <c r="H75" s="39">
        <v>25</v>
      </c>
      <c r="I75" s="39">
        <v>15</v>
      </c>
      <c r="J75" s="40">
        <v>16</v>
      </c>
      <c r="K75" s="40">
        <v>14</v>
      </c>
      <c r="L75" s="40">
        <v>36</v>
      </c>
      <c r="M75" s="41">
        <v>49</v>
      </c>
      <c r="N75" s="41">
        <v>60</v>
      </c>
      <c r="O75" s="41">
        <v>35</v>
      </c>
      <c r="P75" s="42">
        <v>54</v>
      </c>
      <c r="Q75" s="42">
        <v>8</v>
      </c>
      <c r="R75" s="78">
        <v>16</v>
      </c>
      <c r="S75" s="83">
        <f t="shared" si="2"/>
        <v>568</v>
      </c>
    </row>
    <row r="76" spans="1:19" ht="13.5">
      <c r="A76" s="3">
        <v>381</v>
      </c>
      <c r="B76" s="7" t="s">
        <v>224</v>
      </c>
      <c r="C76" s="6" t="s">
        <v>224</v>
      </c>
      <c r="D76" s="38">
        <v>14</v>
      </c>
      <c r="E76" s="38">
        <v>6</v>
      </c>
      <c r="F76" s="39">
        <v>20</v>
      </c>
      <c r="G76" s="39">
        <v>10</v>
      </c>
      <c r="H76" s="39">
        <v>20</v>
      </c>
      <c r="I76" s="39">
        <v>24</v>
      </c>
      <c r="J76" s="40">
        <v>6</v>
      </c>
      <c r="K76" s="40">
        <v>18</v>
      </c>
      <c r="L76" s="40">
        <v>18</v>
      </c>
      <c r="M76" s="41">
        <v>8</v>
      </c>
      <c r="N76" s="41">
        <v>12</v>
      </c>
      <c r="O76" s="41">
        <v>10</v>
      </c>
      <c r="P76" s="42">
        <v>4</v>
      </c>
      <c r="Q76" s="42">
        <v>8</v>
      </c>
      <c r="R76" s="78">
        <v>12</v>
      </c>
      <c r="S76" s="83">
        <f t="shared" si="2"/>
        <v>190</v>
      </c>
    </row>
    <row r="77" spans="1:19" ht="13.5">
      <c r="A77" s="3">
        <v>386</v>
      </c>
      <c r="B77" s="7" t="s">
        <v>3</v>
      </c>
      <c r="C77" s="6" t="s">
        <v>197</v>
      </c>
      <c r="D77" s="38"/>
      <c r="E77" s="38"/>
      <c r="F77" s="39"/>
      <c r="G77" s="39"/>
      <c r="H77" s="39"/>
      <c r="I77" s="39"/>
      <c r="J77" s="40"/>
      <c r="K77" s="40"/>
      <c r="L77" s="40"/>
      <c r="M77" s="41"/>
      <c r="N77" s="41"/>
      <c r="O77" s="41"/>
      <c r="P77" s="42"/>
      <c r="Q77" s="42"/>
      <c r="R77" s="78">
        <v>16</v>
      </c>
      <c r="S77" s="83">
        <f t="shared" si="2"/>
        <v>16</v>
      </c>
    </row>
    <row r="78" spans="1:19" ht="13.5">
      <c r="A78" s="3">
        <v>392</v>
      </c>
      <c r="B78" s="7" t="s">
        <v>257</v>
      </c>
      <c r="C78" s="6" t="s">
        <v>118</v>
      </c>
      <c r="D78" s="38"/>
      <c r="E78" s="38"/>
      <c r="F78" s="39">
        <v>1</v>
      </c>
      <c r="G78" s="39"/>
      <c r="H78" s="39"/>
      <c r="I78" s="39"/>
      <c r="J78" s="40"/>
      <c r="K78" s="40"/>
      <c r="L78" s="40"/>
      <c r="M78" s="41"/>
      <c r="N78" s="41"/>
      <c r="O78" s="41"/>
      <c r="P78" s="42"/>
      <c r="Q78" s="42"/>
      <c r="R78" s="78"/>
      <c r="S78" s="83">
        <f t="shared" si="2"/>
        <v>1</v>
      </c>
    </row>
    <row r="79" spans="1:19" ht="13.5">
      <c r="A79" s="3">
        <v>395</v>
      </c>
      <c r="B79" s="7" t="s">
        <v>257</v>
      </c>
      <c r="C79" s="6" t="s">
        <v>172</v>
      </c>
      <c r="D79" s="38"/>
      <c r="E79" s="38"/>
      <c r="F79" s="39">
        <v>1</v>
      </c>
      <c r="G79" s="39"/>
      <c r="H79" s="39"/>
      <c r="I79" s="39"/>
      <c r="J79" s="40"/>
      <c r="K79" s="40"/>
      <c r="L79" s="40"/>
      <c r="M79" s="41"/>
      <c r="N79" s="41"/>
      <c r="O79" s="41"/>
      <c r="P79" s="42"/>
      <c r="Q79" s="42"/>
      <c r="R79" s="78"/>
      <c r="S79" s="83">
        <f t="shared" si="2"/>
        <v>1</v>
      </c>
    </row>
    <row r="80" spans="1:19" ht="13.5">
      <c r="A80" s="3">
        <v>399</v>
      </c>
      <c r="B80" s="7" t="s">
        <v>257</v>
      </c>
      <c r="C80" s="6" t="s">
        <v>135</v>
      </c>
      <c r="D80" s="38">
        <v>1</v>
      </c>
      <c r="E80" s="38"/>
      <c r="F80" s="39"/>
      <c r="G80" s="39"/>
      <c r="H80" s="39"/>
      <c r="I80" s="39"/>
      <c r="J80" s="40"/>
      <c r="K80" s="40"/>
      <c r="L80" s="40"/>
      <c r="M80" s="41"/>
      <c r="N80" s="41">
        <v>2</v>
      </c>
      <c r="O80" s="41">
        <v>6</v>
      </c>
      <c r="P80" s="42">
        <v>3</v>
      </c>
      <c r="Q80" s="42">
        <v>3</v>
      </c>
      <c r="R80" s="78">
        <v>3</v>
      </c>
      <c r="S80" s="83">
        <f t="shared" si="2"/>
        <v>18</v>
      </c>
    </row>
    <row r="81" spans="1:19" ht="13.5">
      <c r="A81" s="3">
        <v>410</v>
      </c>
      <c r="B81" s="7" t="s">
        <v>257</v>
      </c>
      <c r="C81" s="6" t="s">
        <v>171</v>
      </c>
      <c r="D81" s="38"/>
      <c r="E81" s="38"/>
      <c r="F81" s="39"/>
      <c r="G81" s="39"/>
      <c r="H81" s="39"/>
      <c r="I81" s="39"/>
      <c r="J81" s="40"/>
      <c r="K81" s="40"/>
      <c r="L81" s="40"/>
      <c r="M81" s="41"/>
      <c r="N81" s="41"/>
      <c r="O81" s="41"/>
      <c r="P81" s="42">
        <v>1</v>
      </c>
      <c r="Q81" s="42">
        <v>1</v>
      </c>
      <c r="R81" s="78"/>
      <c r="S81" s="83">
        <f t="shared" si="2"/>
        <v>2</v>
      </c>
    </row>
    <row r="82" spans="1:19" ht="13.5">
      <c r="A82" s="3">
        <v>415</v>
      </c>
      <c r="B82" s="7" t="s">
        <v>257</v>
      </c>
      <c r="C82" s="6" t="s">
        <v>28</v>
      </c>
      <c r="D82" s="38">
        <v>1</v>
      </c>
      <c r="E82" s="38">
        <v>1</v>
      </c>
      <c r="F82" s="39"/>
      <c r="G82" s="39"/>
      <c r="H82" s="39"/>
      <c r="I82" s="39"/>
      <c r="J82" s="40"/>
      <c r="K82" s="40"/>
      <c r="L82" s="40"/>
      <c r="M82" s="41"/>
      <c r="N82" s="41">
        <v>1</v>
      </c>
      <c r="O82" s="41"/>
      <c r="P82" s="42"/>
      <c r="Q82" s="42"/>
      <c r="R82" s="78"/>
      <c r="S82" s="83">
        <f t="shared" si="2"/>
        <v>3</v>
      </c>
    </row>
    <row r="83" spans="1:19" ht="13.5">
      <c r="A83" s="3">
        <v>417</v>
      </c>
      <c r="B83" s="7" t="s">
        <v>257</v>
      </c>
      <c r="C83" s="6" t="s">
        <v>138</v>
      </c>
      <c r="D83" s="38">
        <v>5</v>
      </c>
      <c r="E83" s="38">
        <v>3</v>
      </c>
      <c r="F83" s="39"/>
      <c r="G83" s="39"/>
      <c r="H83" s="39"/>
      <c r="I83" s="39"/>
      <c r="J83" s="40"/>
      <c r="K83" s="40"/>
      <c r="L83" s="40"/>
      <c r="M83" s="41"/>
      <c r="N83" s="41">
        <v>3</v>
      </c>
      <c r="O83" s="41">
        <v>4</v>
      </c>
      <c r="P83" s="42">
        <v>2</v>
      </c>
      <c r="Q83" s="42">
        <v>3</v>
      </c>
      <c r="R83" s="78">
        <v>4</v>
      </c>
      <c r="S83" s="83">
        <f t="shared" si="2"/>
        <v>24</v>
      </c>
    </row>
    <row r="84" spans="1:19" ht="13.5">
      <c r="A84" s="3">
        <v>420</v>
      </c>
      <c r="B84" s="7" t="s">
        <v>257</v>
      </c>
      <c r="C84" s="6" t="s">
        <v>161</v>
      </c>
      <c r="D84" s="38">
        <v>89</v>
      </c>
      <c r="E84" s="38">
        <v>15</v>
      </c>
      <c r="F84" s="39">
        <v>7</v>
      </c>
      <c r="G84" s="39"/>
      <c r="H84" s="39"/>
      <c r="I84" s="39"/>
      <c r="J84" s="40"/>
      <c r="K84" s="40"/>
      <c r="L84" s="40"/>
      <c r="M84" s="41">
        <v>2</v>
      </c>
      <c r="N84" s="41">
        <v>15</v>
      </c>
      <c r="O84" s="41">
        <v>31</v>
      </c>
      <c r="P84" s="42">
        <v>22</v>
      </c>
      <c r="Q84" s="42">
        <v>12</v>
      </c>
      <c r="R84" s="78">
        <v>24</v>
      </c>
      <c r="S84" s="83">
        <f t="shared" si="2"/>
        <v>217</v>
      </c>
    </row>
    <row r="85" spans="1:19" ht="13.5">
      <c r="A85" s="3">
        <v>425</v>
      </c>
      <c r="B85" s="7" t="s">
        <v>258</v>
      </c>
      <c r="C85" s="6" t="s">
        <v>42</v>
      </c>
      <c r="D85" s="38">
        <v>9</v>
      </c>
      <c r="E85" s="38">
        <v>7</v>
      </c>
      <c r="F85" s="39">
        <v>5</v>
      </c>
      <c r="G85" s="39">
        <v>8</v>
      </c>
      <c r="H85" s="39">
        <v>3</v>
      </c>
      <c r="I85" s="39">
        <v>3</v>
      </c>
      <c r="J85" s="40">
        <v>3</v>
      </c>
      <c r="K85" s="40"/>
      <c r="L85" s="40"/>
      <c r="M85" s="41">
        <v>1</v>
      </c>
      <c r="N85" s="41">
        <v>11</v>
      </c>
      <c r="O85" s="41">
        <v>12</v>
      </c>
      <c r="P85" s="42">
        <v>8</v>
      </c>
      <c r="Q85" s="42">
        <v>8</v>
      </c>
      <c r="R85" s="78">
        <v>14</v>
      </c>
      <c r="S85" s="83">
        <f t="shared" si="2"/>
        <v>92</v>
      </c>
    </row>
    <row r="86" spans="1:19" ht="13.5">
      <c r="A86" s="3">
        <v>429</v>
      </c>
      <c r="B86" s="7" t="s">
        <v>258</v>
      </c>
      <c r="C86" s="6" t="s">
        <v>207</v>
      </c>
      <c r="D86" s="38"/>
      <c r="E86" s="38"/>
      <c r="F86" s="39">
        <v>2</v>
      </c>
      <c r="G86" s="39"/>
      <c r="H86" s="39"/>
      <c r="I86" s="39"/>
      <c r="J86" s="40"/>
      <c r="K86" s="40"/>
      <c r="L86" s="40"/>
      <c r="M86" s="41"/>
      <c r="N86" s="41"/>
      <c r="O86" s="41"/>
      <c r="P86" s="42"/>
      <c r="Q86" s="42"/>
      <c r="R86" s="78"/>
      <c r="S86" s="83">
        <f t="shared" si="2"/>
        <v>2</v>
      </c>
    </row>
    <row r="87" spans="1:19" ht="13.5">
      <c r="A87" s="3">
        <v>431</v>
      </c>
      <c r="B87" s="7" t="s">
        <v>258</v>
      </c>
      <c r="C87" s="6" t="s">
        <v>61</v>
      </c>
      <c r="D87" s="38"/>
      <c r="E87" s="38"/>
      <c r="F87" s="39">
        <v>10</v>
      </c>
      <c r="G87" s="39">
        <v>23</v>
      </c>
      <c r="H87" s="39">
        <v>28</v>
      </c>
      <c r="I87" s="39">
        <v>17</v>
      </c>
      <c r="J87" s="40">
        <v>17</v>
      </c>
      <c r="K87" s="40">
        <v>4</v>
      </c>
      <c r="L87" s="40">
        <v>4</v>
      </c>
      <c r="M87" s="41"/>
      <c r="N87" s="41"/>
      <c r="O87" s="41"/>
      <c r="P87" s="42"/>
      <c r="Q87" s="42"/>
      <c r="R87" s="78"/>
      <c r="S87" s="83">
        <f t="shared" si="2"/>
        <v>103</v>
      </c>
    </row>
    <row r="88" spans="1:19" ht="13.5">
      <c r="A88" s="3">
        <v>435</v>
      </c>
      <c r="B88" s="7" t="s">
        <v>258</v>
      </c>
      <c r="C88" s="6" t="s">
        <v>223</v>
      </c>
      <c r="D88" s="38"/>
      <c r="E88" s="38"/>
      <c r="F88" s="39"/>
      <c r="G88" s="39">
        <v>2</v>
      </c>
      <c r="H88" s="39"/>
      <c r="I88" s="39">
        <v>1</v>
      </c>
      <c r="J88" s="40"/>
      <c r="K88" s="40"/>
      <c r="L88" s="40"/>
      <c r="M88" s="41"/>
      <c r="N88" s="41"/>
      <c r="O88" s="41"/>
      <c r="P88" s="42"/>
      <c r="Q88" s="42"/>
      <c r="R88" s="78"/>
      <c r="S88" s="83">
        <f t="shared" si="2"/>
        <v>3</v>
      </c>
    </row>
    <row r="89" spans="1:19" ht="13.5">
      <c r="A89" s="3">
        <v>436</v>
      </c>
      <c r="B89" s="7" t="s">
        <v>258</v>
      </c>
      <c r="C89" s="6" t="s">
        <v>49</v>
      </c>
      <c r="D89" s="38"/>
      <c r="E89" s="38">
        <v>1</v>
      </c>
      <c r="F89" s="39">
        <v>2</v>
      </c>
      <c r="G89" s="39"/>
      <c r="H89" s="39"/>
      <c r="I89" s="39"/>
      <c r="J89" s="40"/>
      <c r="K89" s="40"/>
      <c r="L89" s="40"/>
      <c r="M89" s="41"/>
      <c r="N89" s="41"/>
      <c r="O89" s="41"/>
      <c r="P89" s="42"/>
      <c r="Q89" s="42"/>
      <c r="R89" s="78"/>
      <c r="S89" s="83">
        <f t="shared" si="2"/>
        <v>3</v>
      </c>
    </row>
    <row r="90" spans="1:19" ht="13.5">
      <c r="A90" s="3">
        <v>437</v>
      </c>
      <c r="B90" s="7" t="s">
        <v>258</v>
      </c>
      <c r="C90" s="6" t="s">
        <v>146</v>
      </c>
      <c r="D90" s="38">
        <v>1</v>
      </c>
      <c r="E90" s="38">
        <v>1</v>
      </c>
      <c r="F90" s="39">
        <v>2</v>
      </c>
      <c r="G90" s="39"/>
      <c r="H90" s="39"/>
      <c r="I90" s="39"/>
      <c r="J90" s="40"/>
      <c r="K90" s="40"/>
      <c r="L90" s="40">
        <v>1</v>
      </c>
      <c r="M90" s="41"/>
      <c r="N90" s="41"/>
      <c r="O90" s="41"/>
      <c r="P90" s="42"/>
      <c r="Q90" s="42"/>
      <c r="R90" s="78"/>
      <c r="S90" s="83">
        <f t="shared" si="2"/>
        <v>5</v>
      </c>
    </row>
    <row r="91" spans="1:19" ht="13.5">
      <c r="A91" s="3">
        <v>440</v>
      </c>
      <c r="B91" s="7" t="s">
        <v>258</v>
      </c>
      <c r="C91" s="6" t="s">
        <v>145</v>
      </c>
      <c r="D91" s="38"/>
      <c r="E91" s="38"/>
      <c r="F91" s="39">
        <v>1</v>
      </c>
      <c r="G91" s="39"/>
      <c r="H91" s="39">
        <v>1</v>
      </c>
      <c r="I91" s="39">
        <v>2</v>
      </c>
      <c r="J91" s="40">
        <v>2</v>
      </c>
      <c r="K91" s="40"/>
      <c r="L91" s="40"/>
      <c r="M91" s="41"/>
      <c r="N91" s="41"/>
      <c r="O91" s="41"/>
      <c r="P91" s="42"/>
      <c r="Q91" s="42"/>
      <c r="R91" s="78"/>
      <c r="S91" s="83">
        <f t="shared" si="2"/>
        <v>6</v>
      </c>
    </row>
    <row r="92" spans="1:19" ht="13.5">
      <c r="A92" s="3">
        <v>441</v>
      </c>
      <c r="B92" s="7" t="s">
        <v>259</v>
      </c>
      <c r="C92" s="6" t="s">
        <v>210</v>
      </c>
      <c r="D92" s="38"/>
      <c r="E92" s="38">
        <v>1</v>
      </c>
      <c r="F92" s="39"/>
      <c r="G92" s="39"/>
      <c r="H92" s="39"/>
      <c r="I92" s="39"/>
      <c r="J92" s="40"/>
      <c r="K92" s="40"/>
      <c r="L92" s="40"/>
      <c r="M92" s="41"/>
      <c r="N92" s="41"/>
      <c r="O92" s="41"/>
      <c r="P92" s="42"/>
      <c r="Q92" s="42"/>
      <c r="R92" s="78"/>
      <c r="S92" s="83">
        <f t="shared" si="2"/>
        <v>1</v>
      </c>
    </row>
    <row r="93" spans="1:19" ht="13.5">
      <c r="A93" s="3">
        <v>442</v>
      </c>
      <c r="B93" s="7" t="s">
        <v>259</v>
      </c>
      <c r="C93" s="6" t="s">
        <v>88</v>
      </c>
      <c r="D93" s="38"/>
      <c r="E93" s="38"/>
      <c r="F93" s="39">
        <v>2</v>
      </c>
      <c r="G93" s="39">
        <v>1</v>
      </c>
      <c r="H93" s="39"/>
      <c r="I93" s="39"/>
      <c r="J93" s="40"/>
      <c r="K93" s="40"/>
      <c r="L93" s="40"/>
      <c r="M93" s="41"/>
      <c r="N93" s="41"/>
      <c r="O93" s="41"/>
      <c r="P93" s="42"/>
      <c r="Q93" s="42"/>
      <c r="R93" s="78"/>
      <c r="S93" s="83">
        <f t="shared" si="2"/>
        <v>3</v>
      </c>
    </row>
    <row r="94" spans="1:19" ht="13.5">
      <c r="A94" s="3">
        <v>445</v>
      </c>
      <c r="B94" s="7" t="s">
        <v>259</v>
      </c>
      <c r="C94" s="6" t="s">
        <v>62</v>
      </c>
      <c r="D94" s="38"/>
      <c r="E94" s="38"/>
      <c r="F94" s="39">
        <v>1</v>
      </c>
      <c r="G94" s="39"/>
      <c r="H94" s="39"/>
      <c r="I94" s="39"/>
      <c r="J94" s="40"/>
      <c r="K94" s="40"/>
      <c r="L94" s="40"/>
      <c r="M94" s="41"/>
      <c r="N94" s="41"/>
      <c r="O94" s="41"/>
      <c r="P94" s="42"/>
      <c r="Q94" s="42"/>
      <c r="R94" s="78"/>
      <c r="S94" s="83">
        <f t="shared" si="2"/>
        <v>1</v>
      </c>
    </row>
    <row r="95" spans="1:19" ht="13.5">
      <c r="A95" s="3">
        <v>447</v>
      </c>
      <c r="B95" s="7" t="s">
        <v>259</v>
      </c>
      <c r="C95" s="6" t="s">
        <v>48</v>
      </c>
      <c r="D95" s="38"/>
      <c r="E95" s="38"/>
      <c r="F95" s="39"/>
      <c r="G95" s="39"/>
      <c r="H95" s="39"/>
      <c r="I95" s="39"/>
      <c r="J95" s="40"/>
      <c r="K95" s="40"/>
      <c r="L95" s="40">
        <v>6</v>
      </c>
      <c r="M95" s="41"/>
      <c r="N95" s="41"/>
      <c r="O95" s="41"/>
      <c r="P95" s="42"/>
      <c r="Q95" s="42"/>
      <c r="R95" s="78"/>
      <c r="S95" s="83">
        <f t="shared" si="2"/>
        <v>6</v>
      </c>
    </row>
    <row r="96" spans="1:19" ht="13.5">
      <c r="A96" s="3">
        <v>448</v>
      </c>
      <c r="B96" s="7" t="s">
        <v>259</v>
      </c>
      <c r="C96" s="6" t="s">
        <v>111</v>
      </c>
      <c r="D96" s="38"/>
      <c r="E96" s="38"/>
      <c r="F96" s="39"/>
      <c r="G96" s="39"/>
      <c r="H96" s="39"/>
      <c r="I96" s="39"/>
      <c r="J96" s="40"/>
      <c r="K96" s="40"/>
      <c r="L96" s="40">
        <v>1</v>
      </c>
      <c r="M96" s="41"/>
      <c r="N96" s="41"/>
      <c r="O96" s="41"/>
      <c r="P96" s="42"/>
      <c r="Q96" s="42"/>
      <c r="R96" s="78"/>
      <c r="S96" s="83">
        <f t="shared" si="2"/>
        <v>1</v>
      </c>
    </row>
    <row r="97" spans="1:19" ht="13.5">
      <c r="A97" s="3">
        <v>451</v>
      </c>
      <c r="B97" s="7" t="s">
        <v>50</v>
      </c>
      <c r="C97" s="6" t="s">
        <v>50</v>
      </c>
      <c r="D97" s="38">
        <v>4</v>
      </c>
      <c r="E97" s="38">
        <v>3</v>
      </c>
      <c r="F97" s="39"/>
      <c r="G97" s="39"/>
      <c r="H97" s="39"/>
      <c r="I97" s="39">
        <v>11</v>
      </c>
      <c r="J97" s="40">
        <v>13</v>
      </c>
      <c r="K97" s="40"/>
      <c r="L97" s="40"/>
      <c r="M97" s="41"/>
      <c r="N97" s="41">
        <v>10</v>
      </c>
      <c r="O97" s="41">
        <v>11</v>
      </c>
      <c r="P97" s="42">
        <v>2</v>
      </c>
      <c r="Q97" s="42">
        <v>3</v>
      </c>
      <c r="R97" s="78">
        <v>2</v>
      </c>
      <c r="S97" s="83">
        <f t="shared" si="2"/>
        <v>59</v>
      </c>
    </row>
    <row r="98" spans="1:19" ht="13.5">
      <c r="A98" s="3">
        <v>452</v>
      </c>
      <c r="B98" s="7" t="s">
        <v>166</v>
      </c>
      <c r="C98" s="6" t="s">
        <v>166</v>
      </c>
      <c r="D98" s="38">
        <v>18</v>
      </c>
      <c r="E98" s="38"/>
      <c r="F98" s="39"/>
      <c r="G98" s="39"/>
      <c r="H98" s="39"/>
      <c r="I98" s="39"/>
      <c r="J98" s="40"/>
      <c r="K98" s="40"/>
      <c r="L98" s="40"/>
      <c r="M98" s="41"/>
      <c r="N98" s="41"/>
      <c r="O98" s="41"/>
      <c r="P98" s="42"/>
      <c r="Q98" s="42"/>
      <c r="R98" s="78"/>
      <c r="S98" s="83">
        <f t="shared" si="2"/>
        <v>18</v>
      </c>
    </row>
    <row r="99" spans="1:19" ht="13.5">
      <c r="A99" s="3">
        <v>456</v>
      </c>
      <c r="B99" s="7" t="s">
        <v>129</v>
      </c>
      <c r="C99" s="6" t="s">
        <v>226</v>
      </c>
      <c r="D99" s="38"/>
      <c r="E99" s="38"/>
      <c r="F99" s="39"/>
      <c r="G99" s="39"/>
      <c r="H99" s="39"/>
      <c r="I99" s="39"/>
      <c r="J99" s="40"/>
      <c r="K99" s="40"/>
      <c r="L99" s="40"/>
      <c r="M99" s="41"/>
      <c r="N99" s="41"/>
      <c r="O99" s="41"/>
      <c r="P99" s="42">
        <v>3</v>
      </c>
      <c r="Q99" s="42"/>
      <c r="R99" s="78"/>
      <c r="S99" s="83">
        <f t="shared" si="2"/>
        <v>3</v>
      </c>
    </row>
    <row r="100" spans="1:19" ht="13.5">
      <c r="A100" s="3">
        <v>457</v>
      </c>
      <c r="B100" s="7" t="s">
        <v>129</v>
      </c>
      <c r="C100" s="6" t="s">
        <v>129</v>
      </c>
      <c r="D100" s="38">
        <v>2</v>
      </c>
      <c r="E100" s="38"/>
      <c r="F100" s="39"/>
      <c r="G100" s="39"/>
      <c r="H100" s="39"/>
      <c r="I100" s="39"/>
      <c r="J100" s="40">
        <v>5</v>
      </c>
      <c r="K100" s="40"/>
      <c r="L100" s="40">
        <v>1</v>
      </c>
      <c r="M100" s="41"/>
      <c r="N100" s="41">
        <v>14</v>
      </c>
      <c r="O100" s="41">
        <v>9</v>
      </c>
      <c r="P100" s="42">
        <v>2</v>
      </c>
      <c r="Q100" s="42">
        <v>14</v>
      </c>
      <c r="R100" s="78">
        <v>6</v>
      </c>
      <c r="S100" s="83">
        <f t="shared" si="2"/>
        <v>53</v>
      </c>
    </row>
    <row r="101" spans="1:19" ht="13.5">
      <c r="A101" s="3">
        <v>460</v>
      </c>
      <c r="B101" s="7" t="s">
        <v>221</v>
      </c>
      <c r="C101" s="6" t="s">
        <v>221</v>
      </c>
      <c r="D101" s="38">
        <v>9</v>
      </c>
      <c r="E101" s="38">
        <v>3</v>
      </c>
      <c r="F101" s="39">
        <v>1</v>
      </c>
      <c r="G101" s="39"/>
      <c r="H101" s="39"/>
      <c r="I101" s="39"/>
      <c r="J101" s="40"/>
      <c r="K101" s="40"/>
      <c r="L101" s="40"/>
      <c r="M101" s="41"/>
      <c r="N101" s="41">
        <v>9</v>
      </c>
      <c r="O101" s="41">
        <v>17</v>
      </c>
      <c r="P101" s="42"/>
      <c r="Q101" s="42">
        <v>4</v>
      </c>
      <c r="R101" s="78">
        <v>11</v>
      </c>
      <c r="S101" s="83">
        <f t="shared" si="2"/>
        <v>54</v>
      </c>
    </row>
    <row r="102" spans="1:19" ht="13.5">
      <c r="A102" s="3">
        <v>465</v>
      </c>
      <c r="B102" s="7" t="s">
        <v>202</v>
      </c>
      <c r="C102" s="6" t="s">
        <v>202</v>
      </c>
      <c r="D102" s="38">
        <v>12</v>
      </c>
      <c r="E102" s="38">
        <v>7</v>
      </c>
      <c r="F102" s="39">
        <v>7</v>
      </c>
      <c r="G102" s="39">
        <v>11</v>
      </c>
      <c r="H102" s="39">
        <v>3</v>
      </c>
      <c r="I102" s="39">
        <v>12</v>
      </c>
      <c r="J102" s="40">
        <v>14</v>
      </c>
      <c r="K102" s="40">
        <v>15</v>
      </c>
      <c r="L102" s="40">
        <v>9</v>
      </c>
      <c r="M102" s="41">
        <v>8</v>
      </c>
      <c r="N102" s="41">
        <v>12</v>
      </c>
      <c r="O102" s="41">
        <v>31</v>
      </c>
      <c r="P102" s="42">
        <v>9</v>
      </c>
      <c r="Q102" s="42">
        <v>10</v>
      </c>
      <c r="R102" s="78">
        <v>24</v>
      </c>
      <c r="S102" s="83">
        <f t="shared" si="2"/>
        <v>184</v>
      </c>
    </row>
    <row r="103" spans="1:19" ht="13.5">
      <c r="A103" s="3">
        <v>471</v>
      </c>
      <c r="B103" s="7" t="s">
        <v>202</v>
      </c>
      <c r="C103" s="6" t="s">
        <v>71</v>
      </c>
      <c r="D103" s="38">
        <v>15</v>
      </c>
      <c r="E103" s="38">
        <v>3</v>
      </c>
      <c r="F103" s="39"/>
      <c r="G103" s="39"/>
      <c r="H103" s="39"/>
      <c r="I103" s="39"/>
      <c r="J103" s="40"/>
      <c r="K103" s="40"/>
      <c r="L103" s="40"/>
      <c r="M103" s="41"/>
      <c r="N103" s="41">
        <v>19</v>
      </c>
      <c r="O103" s="41">
        <v>29</v>
      </c>
      <c r="P103" s="42">
        <v>53</v>
      </c>
      <c r="Q103" s="42">
        <v>86</v>
      </c>
      <c r="R103" s="78">
        <v>111</v>
      </c>
      <c r="S103" s="83">
        <f aca="true" t="shared" si="3" ref="S103:S120">SUM(D103:R103)</f>
        <v>316</v>
      </c>
    </row>
    <row r="104" spans="1:19" ht="13.5">
      <c r="A104" s="3">
        <v>472</v>
      </c>
      <c r="B104" s="7" t="s">
        <v>202</v>
      </c>
      <c r="C104" s="6" t="s">
        <v>217</v>
      </c>
      <c r="D104" s="38"/>
      <c r="E104" s="38"/>
      <c r="F104" s="39"/>
      <c r="G104" s="39"/>
      <c r="H104" s="39"/>
      <c r="I104" s="39"/>
      <c r="J104" s="40"/>
      <c r="K104" s="40"/>
      <c r="L104" s="40"/>
      <c r="M104" s="41"/>
      <c r="N104" s="41">
        <v>7</v>
      </c>
      <c r="O104" s="41">
        <v>7</v>
      </c>
      <c r="P104" s="42">
        <v>6</v>
      </c>
      <c r="Q104" s="42">
        <v>7</v>
      </c>
      <c r="R104" s="78">
        <v>9</v>
      </c>
      <c r="S104" s="83">
        <f t="shared" si="3"/>
        <v>36</v>
      </c>
    </row>
    <row r="105" spans="1:19" ht="13.5">
      <c r="A105" s="3">
        <v>477</v>
      </c>
      <c r="B105" s="7" t="s">
        <v>202</v>
      </c>
      <c r="C105" s="6" t="s">
        <v>22</v>
      </c>
      <c r="D105" s="38">
        <v>28</v>
      </c>
      <c r="E105" s="38">
        <v>15</v>
      </c>
      <c r="F105" s="39"/>
      <c r="G105" s="39"/>
      <c r="H105" s="39"/>
      <c r="I105" s="39"/>
      <c r="J105" s="40"/>
      <c r="K105" s="40"/>
      <c r="L105" s="40"/>
      <c r="M105" s="41"/>
      <c r="N105" s="41">
        <v>8</v>
      </c>
      <c r="O105" s="41">
        <v>23</v>
      </c>
      <c r="P105" s="42">
        <v>20</v>
      </c>
      <c r="Q105" s="42">
        <v>24</v>
      </c>
      <c r="R105" s="78">
        <v>38</v>
      </c>
      <c r="S105" s="83">
        <f t="shared" si="3"/>
        <v>156</v>
      </c>
    </row>
    <row r="106" spans="1:19" ht="13.5">
      <c r="A106" s="3">
        <v>480</v>
      </c>
      <c r="B106" s="7" t="s">
        <v>202</v>
      </c>
      <c r="C106" s="6" t="s">
        <v>53</v>
      </c>
      <c r="D106" s="38"/>
      <c r="E106" s="38">
        <v>8</v>
      </c>
      <c r="F106" s="39"/>
      <c r="G106" s="39"/>
      <c r="H106" s="39"/>
      <c r="I106" s="39"/>
      <c r="J106" s="40"/>
      <c r="K106" s="40"/>
      <c r="L106" s="40"/>
      <c r="M106" s="41"/>
      <c r="N106" s="41"/>
      <c r="O106" s="41">
        <v>8</v>
      </c>
      <c r="P106" s="42">
        <v>18</v>
      </c>
      <c r="Q106" s="42">
        <v>5</v>
      </c>
      <c r="R106" s="78">
        <v>17</v>
      </c>
      <c r="S106" s="83">
        <f t="shared" si="3"/>
        <v>56</v>
      </c>
    </row>
    <row r="107" spans="1:19" ht="13.5">
      <c r="A107" s="3">
        <v>488</v>
      </c>
      <c r="B107" s="7" t="s">
        <v>31</v>
      </c>
      <c r="C107" s="6" t="s">
        <v>80</v>
      </c>
      <c r="D107" s="38">
        <v>16</v>
      </c>
      <c r="E107" s="38">
        <v>15</v>
      </c>
      <c r="F107" s="39">
        <v>13</v>
      </c>
      <c r="G107" s="39">
        <v>10</v>
      </c>
      <c r="H107" s="39">
        <v>6</v>
      </c>
      <c r="I107" s="39">
        <v>14</v>
      </c>
      <c r="J107" s="40">
        <v>19</v>
      </c>
      <c r="K107" s="40">
        <v>5</v>
      </c>
      <c r="L107" s="40">
        <v>6</v>
      </c>
      <c r="M107" s="41">
        <v>21</v>
      </c>
      <c r="N107" s="41">
        <v>59</v>
      </c>
      <c r="O107" s="41">
        <v>25</v>
      </c>
      <c r="P107" s="42">
        <v>40</v>
      </c>
      <c r="Q107" s="42">
        <v>21</v>
      </c>
      <c r="R107" s="78">
        <v>16</v>
      </c>
      <c r="S107" s="83">
        <f t="shared" si="3"/>
        <v>286</v>
      </c>
    </row>
    <row r="108" spans="1:19" ht="13.5">
      <c r="A108" s="3">
        <v>489</v>
      </c>
      <c r="B108" s="7" t="s">
        <v>31</v>
      </c>
      <c r="C108" s="6" t="s">
        <v>208</v>
      </c>
      <c r="D108" s="38"/>
      <c r="E108" s="38"/>
      <c r="F108" s="39"/>
      <c r="G108" s="39"/>
      <c r="H108" s="39"/>
      <c r="I108" s="39"/>
      <c r="J108" s="40"/>
      <c r="K108" s="40"/>
      <c r="L108" s="40"/>
      <c r="M108" s="41"/>
      <c r="N108" s="41"/>
      <c r="O108" s="41"/>
      <c r="P108" s="42"/>
      <c r="Q108" s="42"/>
      <c r="R108" s="78">
        <v>28</v>
      </c>
      <c r="S108" s="83">
        <f t="shared" si="3"/>
        <v>28</v>
      </c>
    </row>
    <row r="109" spans="1:19" ht="13.5">
      <c r="A109" s="3">
        <v>498</v>
      </c>
      <c r="B109" s="7" t="s">
        <v>31</v>
      </c>
      <c r="C109" s="6" t="s">
        <v>200</v>
      </c>
      <c r="D109" s="38">
        <v>1</v>
      </c>
      <c r="E109" s="38"/>
      <c r="F109" s="39"/>
      <c r="G109" s="39"/>
      <c r="H109" s="39"/>
      <c r="I109" s="39"/>
      <c r="J109" s="40"/>
      <c r="K109" s="40"/>
      <c r="L109" s="40"/>
      <c r="M109" s="41"/>
      <c r="N109" s="41">
        <v>5</v>
      </c>
      <c r="O109" s="41">
        <v>3</v>
      </c>
      <c r="P109" s="42">
        <v>5</v>
      </c>
      <c r="Q109" s="42">
        <v>10</v>
      </c>
      <c r="R109" s="78">
        <v>4</v>
      </c>
      <c r="S109" s="83">
        <f t="shared" si="3"/>
        <v>28</v>
      </c>
    </row>
    <row r="110" spans="1:19" ht="13.5">
      <c r="A110" s="3">
        <v>501</v>
      </c>
      <c r="B110" s="7" t="s">
        <v>31</v>
      </c>
      <c r="C110" s="6" t="s">
        <v>102</v>
      </c>
      <c r="D110" s="38"/>
      <c r="E110" s="38"/>
      <c r="F110" s="39">
        <v>1</v>
      </c>
      <c r="G110" s="39"/>
      <c r="H110" s="39"/>
      <c r="I110" s="39"/>
      <c r="J110" s="40"/>
      <c r="K110" s="40"/>
      <c r="L110" s="40"/>
      <c r="M110" s="41"/>
      <c r="N110" s="41"/>
      <c r="O110" s="41"/>
      <c r="P110" s="42"/>
      <c r="Q110" s="42"/>
      <c r="R110" s="78"/>
      <c r="S110" s="83">
        <f t="shared" si="3"/>
        <v>1</v>
      </c>
    </row>
    <row r="111" spans="1:19" ht="13.5">
      <c r="A111" s="3">
        <v>502</v>
      </c>
      <c r="B111" s="7" t="s">
        <v>31</v>
      </c>
      <c r="C111" s="6" t="s">
        <v>36</v>
      </c>
      <c r="D111" s="38"/>
      <c r="E111" s="38"/>
      <c r="F111" s="39"/>
      <c r="G111" s="39"/>
      <c r="H111" s="39"/>
      <c r="I111" s="39"/>
      <c r="J111" s="40"/>
      <c r="K111" s="40"/>
      <c r="L111" s="40"/>
      <c r="M111" s="41"/>
      <c r="N111" s="41"/>
      <c r="O111" s="41"/>
      <c r="P111" s="42">
        <v>4</v>
      </c>
      <c r="Q111" s="42"/>
      <c r="R111" s="78"/>
      <c r="S111" s="83">
        <f t="shared" si="3"/>
        <v>4</v>
      </c>
    </row>
    <row r="112" spans="1:19" ht="13.5">
      <c r="A112" s="3">
        <v>503</v>
      </c>
      <c r="B112" s="7" t="s">
        <v>31</v>
      </c>
      <c r="C112" s="6" t="s">
        <v>133</v>
      </c>
      <c r="D112" s="38">
        <v>13</v>
      </c>
      <c r="E112" s="38">
        <v>4</v>
      </c>
      <c r="F112" s="39"/>
      <c r="G112" s="39"/>
      <c r="H112" s="39"/>
      <c r="I112" s="39"/>
      <c r="J112" s="40"/>
      <c r="K112" s="40"/>
      <c r="L112" s="40"/>
      <c r="M112" s="41"/>
      <c r="N112" s="41">
        <v>4</v>
      </c>
      <c r="O112" s="41">
        <v>8</v>
      </c>
      <c r="P112" s="42">
        <v>4</v>
      </c>
      <c r="Q112" s="42">
        <v>4</v>
      </c>
      <c r="R112" s="78">
        <v>2</v>
      </c>
      <c r="S112" s="83">
        <f t="shared" si="3"/>
        <v>39</v>
      </c>
    </row>
    <row r="113" spans="1:19" ht="13.5">
      <c r="A113" s="3">
        <v>505</v>
      </c>
      <c r="B113" s="7" t="s">
        <v>0</v>
      </c>
      <c r="C113" s="6" t="s">
        <v>141</v>
      </c>
      <c r="D113" s="38">
        <v>53</v>
      </c>
      <c r="E113" s="38">
        <v>10</v>
      </c>
      <c r="F113" s="39">
        <v>30</v>
      </c>
      <c r="G113" s="39">
        <v>24</v>
      </c>
      <c r="H113" s="39">
        <v>144</v>
      </c>
      <c r="I113" s="39">
        <v>141</v>
      </c>
      <c r="J113" s="40">
        <v>37</v>
      </c>
      <c r="K113" s="40">
        <v>35</v>
      </c>
      <c r="L113" s="40">
        <v>691</v>
      </c>
      <c r="M113" s="41">
        <v>25</v>
      </c>
      <c r="N113" s="41">
        <v>19</v>
      </c>
      <c r="O113" s="41">
        <v>13</v>
      </c>
      <c r="P113" s="42">
        <v>18</v>
      </c>
      <c r="Q113" s="42">
        <v>9</v>
      </c>
      <c r="R113" s="78">
        <v>30</v>
      </c>
      <c r="S113" s="83">
        <f t="shared" si="3"/>
        <v>1279</v>
      </c>
    </row>
    <row r="114" spans="1:19" ht="13.5">
      <c r="A114" s="3">
        <v>508</v>
      </c>
      <c r="B114" s="7" t="s">
        <v>219</v>
      </c>
      <c r="C114" s="6" t="s">
        <v>120</v>
      </c>
      <c r="D114" s="38"/>
      <c r="E114" s="38">
        <v>10</v>
      </c>
      <c r="F114" s="39">
        <v>10</v>
      </c>
      <c r="G114" s="39">
        <v>8</v>
      </c>
      <c r="H114" s="39"/>
      <c r="I114" s="39"/>
      <c r="J114" s="40"/>
      <c r="K114" s="40"/>
      <c r="L114" s="40">
        <v>32</v>
      </c>
      <c r="M114" s="41"/>
      <c r="N114" s="41"/>
      <c r="O114" s="41"/>
      <c r="P114" s="42"/>
      <c r="Q114" s="42"/>
      <c r="R114" s="78"/>
      <c r="S114" s="83">
        <f t="shared" si="3"/>
        <v>60</v>
      </c>
    </row>
    <row r="115" spans="1:19" ht="13.5">
      <c r="A115" s="3">
        <v>511</v>
      </c>
      <c r="B115" s="7" t="s">
        <v>219</v>
      </c>
      <c r="C115" s="6" t="s">
        <v>219</v>
      </c>
      <c r="D115" s="38">
        <v>16</v>
      </c>
      <c r="E115" s="38">
        <v>11</v>
      </c>
      <c r="F115" s="39">
        <v>7</v>
      </c>
      <c r="G115" s="39">
        <v>13</v>
      </c>
      <c r="H115" s="39">
        <v>241</v>
      </c>
      <c r="I115" s="39">
        <v>70</v>
      </c>
      <c r="J115" s="40">
        <v>25</v>
      </c>
      <c r="K115" s="40">
        <v>21</v>
      </c>
      <c r="L115" s="40">
        <v>651</v>
      </c>
      <c r="M115" s="41">
        <v>20</v>
      </c>
      <c r="N115" s="41">
        <v>45</v>
      </c>
      <c r="O115" s="41">
        <v>19</v>
      </c>
      <c r="P115" s="42">
        <v>26</v>
      </c>
      <c r="Q115" s="42">
        <v>14</v>
      </c>
      <c r="R115" s="78">
        <v>32</v>
      </c>
      <c r="S115" s="83">
        <f t="shared" si="3"/>
        <v>1211</v>
      </c>
    </row>
    <row r="116" spans="1:19" ht="13.5">
      <c r="A116" s="3">
        <v>516</v>
      </c>
      <c r="B116" s="7" t="s">
        <v>1</v>
      </c>
      <c r="C116" s="6" t="s">
        <v>70</v>
      </c>
      <c r="D116" s="38">
        <v>5</v>
      </c>
      <c r="E116" s="38">
        <v>3</v>
      </c>
      <c r="F116" s="39"/>
      <c r="G116" s="39"/>
      <c r="H116" s="39"/>
      <c r="I116" s="39"/>
      <c r="J116" s="40"/>
      <c r="K116" s="40"/>
      <c r="L116" s="40"/>
      <c r="M116" s="41">
        <v>1</v>
      </c>
      <c r="N116" s="41">
        <v>6</v>
      </c>
      <c r="O116" s="41"/>
      <c r="P116" s="42">
        <v>3</v>
      </c>
      <c r="Q116" s="42">
        <v>5</v>
      </c>
      <c r="R116" s="78">
        <v>4</v>
      </c>
      <c r="S116" s="83">
        <f t="shared" si="3"/>
        <v>27</v>
      </c>
    </row>
    <row r="117" spans="1:19" ht="13.5">
      <c r="A117" s="3">
        <v>523</v>
      </c>
      <c r="B117" s="7" t="s">
        <v>1</v>
      </c>
      <c r="C117" s="6" t="s">
        <v>180</v>
      </c>
      <c r="D117" s="38">
        <v>16</v>
      </c>
      <c r="E117" s="38">
        <v>37</v>
      </c>
      <c r="F117" s="39">
        <v>8</v>
      </c>
      <c r="G117" s="39">
        <v>12</v>
      </c>
      <c r="H117" s="39">
        <v>16</v>
      </c>
      <c r="I117" s="39">
        <v>19</v>
      </c>
      <c r="J117" s="40">
        <v>9</v>
      </c>
      <c r="K117" s="40">
        <v>7</v>
      </c>
      <c r="L117" s="40">
        <v>10</v>
      </c>
      <c r="M117" s="41">
        <v>9</v>
      </c>
      <c r="N117" s="41">
        <v>21</v>
      </c>
      <c r="O117" s="41">
        <v>29</v>
      </c>
      <c r="P117" s="42">
        <v>4</v>
      </c>
      <c r="Q117" s="42">
        <v>26</v>
      </c>
      <c r="R117" s="78">
        <v>28</v>
      </c>
      <c r="S117" s="83">
        <f t="shared" si="3"/>
        <v>251</v>
      </c>
    </row>
    <row r="118" spans="1:19" ht="13.5">
      <c r="A118" s="3">
        <v>524</v>
      </c>
      <c r="B118" s="7" t="s">
        <v>1</v>
      </c>
      <c r="C118" s="6" t="s">
        <v>179</v>
      </c>
      <c r="D118" s="38">
        <v>5</v>
      </c>
      <c r="E118" s="38">
        <v>1</v>
      </c>
      <c r="F118" s="39">
        <v>3</v>
      </c>
      <c r="G118" s="39">
        <v>6</v>
      </c>
      <c r="H118" s="39">
        <v>3</v>
      </c>
      <c r="I118" s="39">
        <v>7</v>
      </c>
      <c r="J118" s="40">
        <v>3</v>
      </c>
      <c r="K118" s="40">
        <v>2</v>
      </c>
      <c r="L118" s="40">
        <v>5</v>
      </c>
      <c r="M118" s="41">
        <v>1</v>
      </c>
      <c r="N118" s="41">
        <v>4</v>
      </c>
      <c r="O118" s="41">
        <v>6</v>
      </c>
      <c r="P118" s="42">
        <v>1</v>
      </c>
      <c r="Q118" s="42">
        <v>9</v>
      </c>
      <c r="R118" s="78">
        <v>7</v>
      </c>
      <c r="S118" s="83">
        <f t="shared" si="3"/>
        <v>63</v>
      </c>
    </row>
    <row r="119" spans="1:19" ht="13.5">
      <c r="A119" s="3"/>
      <c r="B119" s="7" t="s">
        <v>254</v>
      </c>
      <c r="C119" s="6" t="s">
        <v>2</v>
      </c>
      <c r="D119" s="38">
        <v>6</v>
      </c>
      <c r="E119" s="38">
        <v>1</v>
      </c>
      <c r="F119" s="39">
        <v>4</v>
      </c>
      <c r="G119" s="39">
        <v>16</v>
      </c>
      <c r="H119" s="39">
        <v>32</v>
      </c>
      <c r="I119" s="39">
        <v>8</v>
      </c>
      <c r="J119" s="40">
        <v>4</v>
      </c>
      <c r="K119" s="40">
        <v>77</v>
      </c>
      <c r="L119" s="40">
        <v>5</v>
      </c>
      <c r="M119" s="41">
        <v>11</v>
      </c>
      <c r="N119" s="41">
        <v>2</v>
      </c>
      <c r="O119" s="41">
        <v>21</v>
      </c>
      <c r="P119" s="42">
        <v>19</v>
      </c>
      <c r="Q119" s="42">
        <v>9</v>
      </c>
      <c r="R119" s="78">
        <v>11</v>
      </c>
      <c r="S119" s="83">
        <f t="shared" si="3"/>
        <v>226</v>
      </c>
    </row>
    <row r="120" spans="1:19" ht="14.25" thickBot="1">
      <c r="A120" s="3"/>
      <c r="B120" s="7"/>
      <c r="C120" s="6" t="s">
        <v>9</v>
      </c>
      <c r="D120" s="38"/>
      <c r="E120" s="38"/>
      <c r="F120" s="39"/>
      <c r="G120" s="39"/>
      <c r="H120" s="39"/>
      <c r="I120" s="39"/>
      <c r="J120" s="40"/>
      <c r="K120" s="40"/>
      <c r="L120" s="40">
        <v>1</v>
      </c>
      <c r="M120" s="41"/>
      <c r="N120" s="41"/>
      <c r="O120" s="41"/>
      <c r="P120" s="42"/>
      <c r="Q120" s="42"/>
      <c r="R120" s="78"/>
      <c r="S120" s="83">
        <f t="shared" si="3"/>
        <v>1</v>
      </c>
    </row>
    <row r="121" spans="2:19" ht="13.5">
      <c r="B121" s="91" t="s">
        <v>18</v>
      </c>
      <c r="C121" s="92"/>
      <c r="D121" s="74">
        <f aca="true" t="shared" si="4" ref="D121:S121">SUM(D7:D120)</f>
        <v>2101</v>
      </c>
      <c r="E121" s="46">
        <f t="shared" si="4"/>
        <v>953</v>
      </c>
      <c r="F121" s="46">
        <f t="shared" si="4"/>
        <v>590</v>
      </c>
      <c r="G121" s="46">
        <f t="shared" si="4"/>
        <v>571</v>
      </c>
      <c r="H121" s="46">
        <f t="shared" si="4"/>
        <v>1054</v>
      </c>
      <c r="I121" s="46">
        <f t="shared" si="4"/>
        <v>833</v>
      </c>
      <c r="J121" s="46">
        <f t="shared" si="4"/>
        <v>633</v>
      </c>
      <c r="K121" s="46">
        <f t="shared" si="4"/>
        <v>807</v>
      </c>
      <c r="L121" s="46">
        <f t="shared" si="4"/>
        <v>1983</v>
      </c>
      <c r="M121" s="46">
        <f t="shared" si="4"/>
        <v>1313</v>
      </c>
      <c r="N121" s="46">
        <f t="shared" si="4"/>
        <v>1909</v>
      </c>
      <c r="O121" s="46">
        <f t="shared" si="4"/>
        <v>1013</v>
      </c>
      <c r="P121" s="46">
        <f t="shared" si="4"/>
        <v>758</v>
      </c>
      <c r="Q121" s="46">
        <f t="shared" si="4"/>
        <v>897</v>
      </c>
      <c r="R121" s="80">
        <f t="shared" si="4"/>
        <v>887</v>
      </c>
      <c r="S121" s="84">
        <f t="shared" si="4"/>
        <v>16302</v>
      </c>
    </row>
    <row r="122" spans="2:19" ht="14.25" thickBot="1">
      <c r="B122" s="93" t="s">
        <v>245</v>
      </c>
      <c r="C122" s="94"/>
      <c r="D122" s="75">
        <f aca="true" t="shared" si="5" ref="D122:S122">COUNTA(D7:D120)</f>
        <v>60</v>
      </c>
      <c r="E122" s="48">
        <f>COUNTA(E7:E120)</f>
        <v>57</v>
      </c>
      <c r="F122" s="48">
        <f t="shared" si="5"/>
        <v>56</v>
      </c>
      <c r="G122" s="48">
        <f>COUNTA(G7:G120)</f>
        <v>39</v>
      </c>
      <c r="H122" s="48">
        <f t="shared" si="5"/>
        <v>37</v>
      </c>
      <c r="I122" s="48">
        <f>COUNTA(I7:I120)</f>
        <v>38</v>
      </c>
      <c r="J122" s="48">
        <f t="shared" si="5"/>
        <v>37</v>
      </c>
      <c r="K122" s="61">
        <f t="shared" si="5"/>
        <v>36</v>
      </c>
      <c r="L122" s="48">
        <f t="shared" si="5"/>
        <v>48</v>
      </c>
      <c r="M122" s="48">
        <f t="shared" si="5"/>
        <v>39</v>
      </c>
      <c r="N122" s="48">
        <f t="shared" si="5"/>
        <v>61</v>
      </c>
      <c r="O122" s="48">
        <f t="shared" si="5"/>
        <v>60</v>
      </c>
      <c r="P122" s="48">
        <f t="shared" si="5"/>
        <v>57</v>
      </c>
      <c r="Q122" s="48">
        <f t="shared" si="5"/>
        <v>63</v>
      </c>
      <c r="R122" s="81">
        <f t="shared" si="5"/>
        <v>63</v>
      </c>
      <c r="S122" s="85">
        <f t="shared" si="5"/>
        <v>114</v>
      </c>
    </row>
    <row r="123" spans="4:18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4:18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4:18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4:18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4:18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4:18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4:18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4:18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4:18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4:18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4:18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4:18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4:18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4:18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4:18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4:18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4:18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4:18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4:18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4:18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4:18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4:18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4:18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4:18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4:18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4:18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4:18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4:18" s="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4:18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4:18" s="2" customFormat="1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4:18" s="2" customFormat="1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</row>
    <row r="154" spans="4:18" s="2" customFormat="1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</row>
    <row r="155" spans="4:18" s="2" customFormat="1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</row>
    <row r="156" spans="4:18" s="2" customFormat="1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4:18" s="2" customFormat="1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</row>
    <row r="158" spans="4:18" s="2" customFormat="1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</row>
    <row r="159" spans="4:18" s="2" customFormat="1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</row>
    <row r="160" spans="4:18" s="2" customFormat="1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</row>
    <row r="161" spans="4:18" s="2" customFormat="1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</row>
    <row r="162" spans="4:18" s="2" customFormat="1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</row>
    <row r="163" spans="4:18" s="2" customFormat="1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</row>
    <row r="164" spans="4:18" s="2" customFormat="1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</row>
    <row r="165" spans="4:18" s="2" customFormat="1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</row>
    <row r="166" spans="4:18" s="2" customFormat="1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</row>
    <row r="167" spans="4:18" s="2" customFormat="1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4:18" s="2" customFormat="1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</row>
    <row r="169" spans="4:18" s="2" customFormat="1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</row>
    <row r="170" spans="4:18" s="2" customFormat="1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</row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  <row r="382" s="2" customFormat="1" ht="13.5"/>
  </sheetData>
  <mergeCells count="2">
    <mergeCell ref="B121:C121"/>
    <mergeCell ref="B122:C122"/>
  </mergeCells>
  <dataValidations count="5">
    <dataValidation allowBlank="1" showInputMessage="1" showErrorMessage="1" imeMode="off" sqref="D123:R170 D2:R2 Q1:R1 D6:R120 K1 O1 D1:H1 D121:S122"/>
    <dataValidation allowBlank="1" showInputMessage="1" showErrorMessage="1" imeMode="hiragana" sqref="A3:IV3"/>
    <dataValidation type="time" operator="lessThan" allowBlank="1" showInputMessage="1" showErrorMessage="1" imeMode="off" sqref="D4:R4">
      <formula1>D5</formula1>
    </dataValidation>
    <dataValidation type="time" operator="greaterThan" allowBlank="1" showInputMessage="1" showErrorMessage="1" imeMode="off" sqref="D5:R5">
      <formula1>D4</formula1>
    </dataValidation>
    <dataValidation allowBlank="1" showInputMessage="1" showErrorMessage="1" imeMode="on" sqref="P1 J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/>
  <dimension ref="A1:Q52"/>
  <sheetViews>
    <sheetView zoomScale="75" zoomScaleNormal="75" workbookViewId="0" topLeftCell="B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241</v>
      </c>
      <c r="E1" s="16">
        <v>12</v>
      </c>
      <c r="F1" s="16" t="s">
        <v>242</v>
      </c>
      <c r="G1" s="87" t="s">
        <v>303</v>
      </c>
      <c r="H1" s="16"/>
      <c r="I1" s="17"/>
      <c r="J1" s="17"/>
      <c r="K1" s="56"/>
      <c r="L1" s="16" t="s">
        <v>316</v>
      </c>
      <c r="M1" s="16" t="s">
        <v>315</v>
      </c>
      <c r="N1" s="17"/>
      <c r="O1" s="17"/>
      <c r="P1" s="52"/>
      <c r="Q1" s="1"/>
    </row>
    <row r="2" spans="2:16" s="2" customFormat="1" ht="13.5">
      <c r="B2" s="57"/>
      <c r="C2" s="53" t="s">
        <v>244</v>
      </c>
      <c r="D2" s="18">
        <v>33706</v>
      </c>
      <c r="E2" s="19">
        <v>33728</v>
      </c>
      <c r="F2" s="19">
        <v>33768</v>
      </c>
      <c r="G2" s="20">
        <v>33797</v>
      </c>
      <c r="H2" s="20">
        <v>33830</v>
      </c>
      <c r="I2" s="20">
        <v>33853</v>
      </c>
      <c r="J2" s="21">
        <v>33880</v>
      </c>
      <c r="K2" s="21">
        <v>33911</v>
      </c>
      <c r="L2" s="21">
        <v>33944</v>
      </c>
      <c r="M2" s="22">
        <v>33978</v>
      </c>
      <c r="N2" s="22">
        <v>34006</v>
      </c>
      <c r="O2" s="58">
        <v>34036</v>
      </c>
      <c r="P2" s="53"/>
    </row>
    <row r="3" spans="2:16" s="2" customFormat="1" ht="13.5">
      <c r="B3" s="59"/>
      <c r="C3" s="53" t="s">
        <v>238</v>
      </c>
      <c r="D3" s="23" t="s">
        <v>262</v>
      </c>
      <c r="E3" s="24" t="s">
        <v>262</v>
      </c>
      <c r="F3" s="24" t="s">
        <v>261</v>
      </c>
      <c r="G3" s="25" t="s">
        <v>262</v>
      </c>
      <c r="H3" s="25" t="s">
        <v>261</v>
      </c>
      <c r="I3" s="25" t="s">
        <v>261</v>
      </c>
      <c r="J3" s="26" t="s">
        <v>262</v>
      </c>
      <c r="K3" s="26" t="s">
        <v>261</v>
      </c>
      <c r="L3" s="26" t="s">
        <v>261</v>
      </c>
      <c r="M3" s="27" t="s">
        <v>262</v>
      </c>
      <c r="N3" s="27" t="s">
        <v>262</v>
      </c>
      <c r="O3" s="27" t="s">
        <v>261</v>
      </c>
      <c r="P3" s="53"/>
    </row>
    <row r="4" spans="2:16" s="2" customFormat="1" ht="13.5">
      <c r="B4" s="59"/>
      <c r="C4" s="53" t="s">
        <v>239</v>
      </c>
      <c r="D4" s="28">
        <v>0.375</v>
      </c>
      <c r="E4" s="29">
        <v>0.4166666666666667</v>
      </c>
      <c r="F4" s="29">
        <v>0.34027777777777773</v>
      </c>
      <c r="G4" s="30">
        <v>0.3958333333333333</v>
      </c>
      <c r="H4" s="30">
        <v>0.3888888888888889</v>
      </c>
      <c r="I4" s="30">
        <v>0.2847222222222222</v>
      </c>
      <c r="J4" s="31">
        <v>0.34375</v>
      </c>
      <c r="K4" s="31">
        <v>0.3819444444444444</v>
      </c>
      <c r="L4" s="31">
        <v>0.3923611111111111</v>
      </c>
      <c r="M4" s="32">
        <v>0.43402777777777773</v>
      </c>
      <c r="N4" s="32">
        <v>0.513888888888889</v>
      </c>
      <c r="O4" s="32">
        <v>0.375</v>
      </c>
      <c r="P4" s="53"/>
    </row>
    <row r="5" spans="2:16" s="2" customFormat="1" ht="14.25" thickBot="1">
      <c r="B5" s="60"/>
      <c r="C5" s="5" t="s">
        <v>240</v>
      </c>
      <c r="D5" s="33">
        <v>0.4236111111111111</v>
      </c>
      <c r="E5" s="34">
        <v>0.47222222222222227</v>
      </c>
      <c r="F5" s="34">
        <v>0.40972222222222227</v>
      </c>
      <c r="G5" s="35">
        <v>0.4305555555555556</v>
      </c>
      <c r="H5" s="35">
        <v>0.4375</v>
      </c>
      <c r="I5" s="35">
        <v>0.34722222222222227</v>
      </c>
      <c r="J5" s="36">
        <v>0.4236111111111111</v>
      </c>
      <c r="K5" s="36">
        <v>0.4513888888888889</v>
      </c>
      <c r="L5" s="36">
        <v>0.4618055555555556</v>
      </c>
      <c r="M5" s="37">
        <v>0.5069444444444444</v>
      </c>
      <c r="N5" s="37">
        <v>0.5833333333333334</v>
      </c>
      <c r="O5" s="37">
        <v>0.4444444444444444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76">
        <v>12</v>
      </c>
      <c r="P6" s="82" t="s">
        <v>18</v>
      </c>
    </row>
    <row r="7" spans="1:16" ht="13.5">
      <c r="A7" s="3">
        <v>5</v>
      </c>
      <c r="B7" s="7" t="s">
        <v>69</v>
      </c>
      <c r="C7" s="6" t="s">
        <v>69</v>
      </c>
      <c r="D7" s="38">
        <v>1</v>
      </c>
      <c r="E7" s="39"/>
      <c r="F7" s="39"/>
      <c r="G7" s="40"/>
      <c r="H7" s="40"/>
      <c r="I7" s="40"/>
      <c r="J7" s="41"/>
      <c r="K7" s="41"/>
      <c r="L7" s="41">
        <v>1</v>
      </c>
      <c r="M7" s="42"/>
      <c r="N7" s="42">
        <v>3</v>
      </c>
      <c r="O7" s="78"/>
      <c r="P7" s="83">
        <f aca="true" t="shared" si="0" ref="P7:P50">SUM(D7:O7)</f>
        <v>5</v>
      </c>
    </row>
    <row r="8" spans="1:16" ht="13.5">
      <c r="A8" s="3">
        <v>43</v>
      </c>
      <c r="B8" s="7" t="s">
        <v>248</v>
      </c>
      <c r="C8" s="6" t="s">
        <v>77</v>
      </c>
      <c r="D8" s="38">
        <v>4</v>
      </c>
      <c r="E8" s="39">
        <v>3</v>
      </c>
      <c r="F8" s="39">
        <v>1</v>
      </c>
      <c r="G8" s="40"/>
      <c r="H8" s="40"/>
      <c r="I8" s="40">
        <v>2</v>
      </c>
      <c r="J8" s="41"/>
      <c r="K8" s="41"/>
      <c r="L8" s="41">
        <v>27</v>
      </c>
      <c r="M8" s="42">
        <v>164</v>
      </c>
      <c r="N8" s="42">
        <v>23</v>
      </c>
      <c r="O8" s="78">
        <v>2</v>
      </c>
      <c r="P8" s="83">
        <f t="shared" si="0"/>
        <v>226</v>
      </c>
    </row>
    <row r="9" spans="1:16" ht="13.5">
      <c r="A9" s="3">
        <v>60</v>
      </c>
      <c r="B9" s="7" t="s">
        <v>249</v>
      </c>
      <c r="C9" s="6" t="s">
        <v>32</v>
      </c>
      <c r="D9" s="38"/>
      <c r="E9" s="39">
        <v>3</v>
      </c>
      <c r="F9" s="39"/>
      <c r="G9" s="40">
        <v>1</v>
      </c>
      <c r="H9" s="40"/>
      <c r="I9" s="40"/>
      <c r="J9" s="41"/>
      <c r="K9" s="41"/>
      <c r="L9" s="41"/>
      <c r="M9" s="42"/>
      <c r="N9" s="42"/>
      <c r="O9" s="78"/>
      <c r="P9" s="83">
        <f t="shared" si="0"/>
        <v>4</v>
      </c>
    </row>
    <row r="10" spans="1:16" ht="13.5">
      <c r="A10" s="3">
        <v>61</v>
      </c>
      <c r="B10" s="7" t="s">
        <v>249</v>
      </c>
      <c r="C10" s="6" t="s">
        <v>148</v>
      </c>
      <c r="D10" s="38"/>
      <c r="E10" s="39"/>
      <c r="F10" s="39"/>
      <c r="G10" s="40"/>
      <c r="H10" s="40"/>
      <c r="I10" s="40"/>
      <c r="J10" s="41"/>
      <c r="K10" s="41"/>
      <c r="L10" s="41">
        <v>2</v>
      </c>
      <c r="M10" s="42">
        <v>1</v>
      </c>
      <c r="N10" s="42">
        <v>1</v>
      </c>
      <c r="O10" s="78"/>
      <c r="P10" s="83">
        <f t="shared" si="0"/>
        <v>4</v>
      </c>
    </row>
    <row r="11" spans="1:16" ht="13.5">
      <c r="A11" s="3">
        <v>62</v>
      </c>
      <c r="B11" s="7" t="s">
        <v>249</v>
      </c>
      <c r="C11" s="6" t="s">
        <v>157</v>
      </c>
      <c r="D11" s="38"/>
      <c r="E11" s="39"/>
      <c r="F11" s="39">
        <v>2</v>
      </c>
      <c r="G11" s="40">
        <v>1</v>
      </c>
      <c r="H11" s="40"/>
      <c r="I11" s="40"/>
      <c r="J11" s="41"/>
      <c r="K11" s="41"/>
      <c r="L11" s="41"/>
      <c r="M11" s="42"/>
      <c r="N11" s="42"/>
      <c r="O11" s="78"/>
      <c r="P11" s="83">
        <f t="shared" si="0"/>
        <v>3</v>
      </c>
    </row>
    <row r="12" spans="1:16" ht="13.5">
      <c r="A12" s="3">
        <v>63</v>
      </c>
      <c r="B12" s="7" t="s">
        <v>249</v>
      </c>
      <c r="C12" s="6" t="s">
        <v>110</v>
      </c>
      <c r="D12" s="38"/>
      <c r="E12" s="39">
        <v>2</v>
      </c>
      <c r="F12" s="39"/>
      <c r="G12" s="40"/>
      <c r="H12" s="40"/>
      <c r="I12" s="40">
        <v>2</v>
      </c>
      <c r="J12" s="41"/>
      <c r="K12" s="41"/>
      <c r="L12" s="41"/>
      <c r="M12" s="42"/>
      <c r="N12" s="42"/>
      <c r="O12" s="78"/>
      <c r="P12" s="83">
        <f t="shared" si="0"/>
        <v>4</v>
      </c>
    </row>
    <row r="13" spans="1:16" ht="13.5">
      <c r="A13" s="3">
        <v>66</v>
      </c>
      <c r="B13" s="7" t="s">
        <v>249</v>
      </c>
      <c r="C13" s="6" t="s">
        <v>21</v>
      </c>
      <c r="D13" s="38"/>
      <c r="E13" s="39"/>
      <c r="F13" s="39">
        <v>1</v>
      </c>
      <c r="G13" s="40"/>
      <c r="H13" s="40"/>
      <c r="I13" s="40"/>
      <c r="J13" s="41"/>
      <c r="K13" s="41">
        <v>1</v>
      </c>
      <c r="L13" s="41">
        <v>2</v>
      </c>
      <c r="M13" s="42">
        <v>2</v>
      </c>
      <c r="N13" s="42">
        <v>3</v>
      </c>
      <c r="O13" s="78">
        <v>1</v>
      </c>
      <c r="P13" s="83">
        <f t="shared" si="0"/>
        <v>10</v>
      </c>
    </row>
    <row r="14" spans="1:16" ht="13.5">
      <c r="A14" s="3">
        <v>90</v>
      </c>
      <c r="B14" s="7" t="s">
        <v>250</v>
      </c>
      <c r="C14" s="6" t="s">
        <v>65</v>
      </c>
      <c r="D14" s="38"/>
      <c r="E14" s="39"/>
      <c r="F14" s="39"/>
      <c r="G14" s="40"/>
      <c r="H14" s="40"/>
      <c r="I14" s="40"/>
      <c r="J14" s="41"/>
      <c r="K14" s="41">
        <v>1</v>
      </c>
      <c r="L14" s="41"/>
      <c r="M14" s="42"/>
      <c r="N14" s="42"/>
      <c r="O14" s="78"/>
      <c r="P14" s="83">
        <f t="shared" si="0"/>
        <v>1</v>
      </c>
    </row>
    <row r="15" spans="1:16" ht="13.5">
      <c r="A15" s="3">
        <v>91</v>
      </c>
      <c r="B15" s="7" t="s">
        <v>250</v>
      </c>
      <c r="C15" s="6" t="s">
        <v>206</v>
      </c>
      <c r="D15" s="38"/>
      <c r="E15" s="39"/>
      <c r="F15" s="39">
        <v>3</v>
      </c>
      <c r="G15" s="40"/>
      <c r="H15" s="40"/>
      <c r="I15" s="40"/>
      <c r="J15" s="41"/>
      <c r="K15" s="41">
        <v>78</v>
      </c>
      <c r="L15" s="41">
        <v>312</v>
      </c>
      <c r="M15" s="42">
        <v>246</v>
      </c>
      <c r="N15" s="42">
        <v>194</v>
      </c>
      <c r="O15" s="78">
        <v>115</v>
      </c>
      <c r="P15" s="83">
        <f t="shared" si="0"/>
        <v>948</v>
      </c>
    </row>
    <row r="16" spans="1:16" ht="13.5">
      <c r="A16" s="3">
        <v>92</v>
      </c>
      <c r="B16" s="7" t="s">
        <v>250</v>
      </c>
      <c r="C16" s="6" t="s">
        <v>75</v>
      </c>
      <c r="D16" s="38">
        <v>15</v>
      </c>
      <c r="E16" s="39">
        <v>1</v>
      </c>
      <c r="F16" s="39">
        <v>4</v>
      </c>
      <c r="G16" s="40"/>
      <c r="H16" s="40"/>
      <c r="I16" s="40"/>
      <c r="J16" s="41">
        <v>20</v>
      </c>
      <c r="K16" s="41">
        <v>20</v>
      </c>
      <c r="L16" s="41">
        <v>138</v>
      </c>
      <c r="M16" s="42">
        <v>191</v>
      </c>
      <c r="N16" s="42">
        <v>171</v>
      </c>
      <c r="O16" s="78">
        <v>46</v>
      </c>
      <c r="P16" s="83">
        <f t="shared" si="0"/>
        <v>606</v>
      </c>
    </row>
    <row r="17" spans="1:16" ht="13.5">
      <c r="A17" s="3">
        <v>93</v>
      </c>
      <c r="B17" s="7" t="s">
        <v>250</v>
      </c>
      <c r="C17" s="6" t="s">
        <v>106</v>
      </c>
      <c r="D17" s="38">
        <v>1</v>
      </c>
      <c r="E17" s="39"/>
      <c r="F17" s="39"/>
      <c r="G17" s="40"/>
      <c r="H17" s="40"/>
      <c r="I17" s="40"/>
      <c r="J17" s="41"/>
      <c r="K17" s="41"/>
      <c r="L17" s="41">
        <v>4</v>
      </c>
      <c r="M17" s="42">
        <v>5</v>
      </c>
      <c r="N17" s="42">
        <v>8</v>
      </c>
      <c r="O17" s="78"/>
      <c r="P17" s="83">
        <f t="shared" si="0"/>
        <v>18</v>
      </c>
    </row>
    <row r="18" spans="1:16" ht="13.5">
      <c r="A18" s="3">
        <v>99</v>
      </c>
      <c r="B18" s="7" t="s">
        <v>250</v>
      </c>
      <c r="C18" s="6" t="s">
        <v>67</v>
      </c>
      <c r="D18" s="38"/>
      <c r="E18" s="39"/>
      <c r="F18" s="39"/>
      <c r="G18" s="40"/>
      <c r="H18" s="40"/>
      <c r="I18" s="40"/>
      <c r="J18" s="41"/>
      <c r="K18" s="41"/>
      <c r="L18" s="41">
        <v>2</v>
      </c>
      <c r="M18" s="42">
        <v>3</v>
      </c>
      <c r="N18" s="42">
        <v>1</v>
      </c>
      <c r="O18" s="78"/>
      <c r="P18" s="83">
        <f t="shared" si="0"/>
        <v>6</v>
      </c>
    </row>
    <row r="19" spans="1:16" ht="13.5">
      <c r="A19" s="3">
        <v>124</v>
      </c>
      <c r="B19" s="7" t="s">
        <v>251</v>
      </c>
      <c r="C19" s="6" t="s">
        <v>169</v>
      </c>
      <c r="D19" s="38">
        <v>2</v>
      </c>
      <c r="E19" s="39">
        <v>2</v>
      </c>
      <c r="F19" s="39">
        <v>1</v>
      </c>
      <c r="G19" s="40">
        <v>1</v>
      </c>
      <c r="H19" s="40"/>
      <c r="I19" s="40">
        <v>1</v>
      </c>
      <c r="J19" s="41"/>
      <c r="K19" s="41"/>
      <c r="L19" s="41"/>
      <c r="M19" s="42"/>
      <c r="N19" s="42">
        <v>1</v>
      </c>
      <c r="O19" s="78">
        <v>2</v>
      </c>
      <c r="P19" s="83">
        <f t="shared" si="0"/>
        <v>10</v>
      </c>
    </row>
    <row r="20" spans="1:16" ht="13.5">
      <c r="A20" s="3">
        <v>133</v>
      </c>
      <c r="B20" s="7" t="s">
        <v>251</v>
      </c>
      <c r="C20" s="6" t="s">
        <v>173</v>
      </c>
      <c r="D20" s="38"/>
      <c r="E20" s="39"/>
      <c r="F20" s="39"/>
      <c r="G20" s="40"/>
      <c r="H20" s="40"/>
      <c r="I20" s="40"/>
      <c r="J20" s="41"/>
      <c r="K20" s="41"/>
      <c r="L20" s="41"/>
      <c r="M20" s="42"/>
      <c r="N20" s="42"/>
      <c r="O20" s="78">
        <v>1</v>
      </c>
      <c r="P20" s="83">
        <f t="shared" si="0"/>
        <v>1</v>
      </c>
    </row>
    <row r="21" spans="1:16" ht="13.5">
      <c r="A21" s="3">
        <v>134</v>
      </c>
      <c r="B21" s="7" t="s">
        <v>251</v>
      </c>
      <c r="C21" s="6" t="s">
        <v>124</v>
      </c>
      <c r="D21" s="38"/>
      <c r="E21" s="39"/>
      <c r="F21" s="39">
        <v>1</v>
      </c>
      <c r="G21" s="40"/>
      <c r="H21" s="40">
        <v>1</v>
      </c>
      <c r="I21" s="40"/>
      <c r="J21" s="41"/>
      <c r="K21" s="41"/>
      <c r="L21" s="41"/>
      <c r="M21" s="42"/>
      <c r="N21" s="42"/>
      <c r="O21" s="78"/>
      <c r="P21" s="83">
        <f t="shared" si="0"/>
        <v>2</v>
      </c>
    </row>
    <row r="22" spans="1:16" ht="13.5">
      <c r="A22" s="3">
        <v>154</v>
      </c>
      <c r="B22" s="7" t="s">
        <v>84</v>
      </c>
      <c r="C22" s="6" t="s">
        <v>114</v>
      </c>
      <c r="D22" s="38">
        <v>1</v>
      </c>
      <c r="E22" s="39"/>
      <c r="F22" s="39"/>
      <c r="G22" s="40">
        <v>1</v>
      </c>
      <c r="H22" s="40"/>
      <c r="I22" s="40"/>
      <c r="J22" s="41"/>
      <c r="K22" s="41"/>
      <c r="L22" s="41"/>
      <c r="M22" s="42"/>
      <c r="N22" s="42">
        <v>1</v>
      </c>
      <c r="O22" s="78"/>
      <c r="P22" s="83">
        <f t="shared" si="0"/>
        <v>3</v>
      </c>
    </row>
    <row r="23" spans="1:16" ht="13.5">
      <c r="A23" s="3">
        <v>156</v>
      </c>
      <c r="B23" s="7" t="s">
        <v>84</v>
      </c>
      <c r="C23" s="6" t="s">
        <v>84</v>
      </c>
      <c r="D23" s="38">
        <v>2</v>
      </c>
      <c r="E23" s="39"/>
      <c r="F23" s="39"/>
      <c r="G23" s="40"/>
      <c r="H23" s="40"/>
      <c r="I23" s="40"/>
      <c r="J23" s="41"/>
      <c r="K23" s="41"/>
      <c r="L23" s="41"/>
      <c r="M23" s="42"/>
      <c r="N23" s="42"/>
      <c r="O23" s="78"/>
      <c r="P23" s="83">
        <f t="shared" si="0"/>
        <v>2</v>
      </c>
    </row>
    <row r="24" spans="1:16" ht="13.5">
      <c r="A24" s="3">
        <v>191</v>
      </c>
      <c r="B24" s="7" t="s">
        <v>252</v>
      </c>
      <c r="C24" s="6" t="s">
        <v>99</v>
      </c>
      <c r="D24" s="38">
        <v>2</v>
      </c>
      <c r="E24" s="39"/>
      <c r="F24" s="39"/>
      <c r="G24" s="40"/>
      <c r="H24" s="40"/>
      <c r="I24" s="40"/>
      <c r="J24" s="41"/>
      <c r="K24" s="41">
        <v>2</v>
      </c>
      <c r="L24" s="41"/>
      <c r="M24" s="42"/>
      <c r="N24" s="42"/>
      <c r="O24" s="78"/>
      <c r="P24" s="83">
        <f t="shared" si="0"/>
        <v>4</v>
      </c>
    </row>
    <row r="25" spans="1:16" ht="13.5">
      <c r="A25" s="3">
        <v>227</v>
      </c>
      <c r="B25" s="7" t="s">
        <v>253</v>
      </c>
      <c r="C25" s="6" t="s">
        <v>38</v>
      </c>
      <c r="D25" s="38"/>
      <c r="E25" s="39"/>
      <c r="F25" s="39"/>
      <c r="G25" s="40"/>
      <c r="H25" s="40"/>
      <c r="I25" s="40">
        <v>1</v>
      </c>
      <c r="J25" s="41"/>
      <c r="K25" s="41"/>
      <c r="L25" s="41"/>
      <c r="M25" s="42"/>
      <c r="N25" s="42"/>
      <c r="O25" s="78"/>
      <c r="P25" s="83">
        <f t="shared" si="0"/>
        <v>1</v>
      </c>
    </row>
    <row r="26" spans="1:16" ht="13.5">
      <c r="A26" s="3">
        <v>256</v>
      </c>
      <c r="B26" s="65" t="s">
        <v>236</v>
      </c>
      <c r="C26" s="6" t="s">
        <v>229</v>
      </c>
      <c r="D26" s="38"/>
      <c r="E26" s="39"/>
      <c r="F26" s="39"/>
      <c r="G26" s="40"/>
      <c r="H26" s="40"/>
      <c r="I26" s="40"/>
      <c r="J26" s="41"/>
      <c r="K26" s="41"/>
      <c r="L26" s="41"/>
      <c r="M26" s="42">
        <v>1</v>
      </c>
      <c r="N26" s="42"/>
      <c r="O26" s="78"/>
      <c r="P26" s="83">
        <f t="shared" si="0"/>
        <v>1</v>
      </c>
    </row>
    <row r="27" spans="1:16" ht="13.5">
      <c r="A27" s="3">
        <v>307</v>
      </c>
      <c r="B27" s="7" t="s">
        <v>254</v>
      </c>
      <c r="C27" s="6" t="s">
        <v>85</v>
      </c>
      <c r="D27" s="38">
        <v>7</v>
      </c>
      <c r="E27" s="39">
        <v>9</v>
      </c>
      <c r="F27" s="39">
        <v>2</v>
      </c>
      <c r="G27" s="40">
        <v>2</v>
      </c>
      <c r="H27" s="40">
        <v>5</v>
      </c>
      <c r="I27" s="40">
        <v>9</v>
      </c>
      <c r="J27" s="41">
        <v>11</v>
      </c>
      <c r="K27" s="41">
        <v>6</v>
      </c>
      <c r="L27" s="41">
        <v>7</v>
      </c>
      <c r="M27" s="42"/>
      <c r="N27" s="42">
        <v>3</v>
      </c>
      <c r="O27" s="78">
        <v>4</v>
      </c>
      <c r="P27" s="83">
        <f t="shared" si="0"/>
        <v>65</v>
      </c>
    </row>
    <row r="28" spans="1:16" ht="13.5">
      <c r="A28" s="3">
        <v>337</v>
      </c>
      <c r="B28" s="7" t="s">
        <v>79</v>
      </c>
      <c r="C28" s="6" t="s">
        <v>79</v>
      </c>
      <c r="D28" s="38"/>
      <c r="E28" s="39">
        <v>1</v>
      </c>
      <c r="F28" s="39"/>
      <c r="G28" s="40"/>
      <c r="H28" s="40"/>
      <c r="I28" s="40"/>
      <c r="J28" s="41">
        <v>1</v>
      </c>
      <c r="K28" s="41"/>
      <c r="L28" s="41">
        <v>1</v>
      </c>
      <c r="M28" s="42"/>
      <c r="N28" s="42">
        <v>1</v>
      </c>
      <c r="O28" s="78"/>
      <c r="P28" s="83">
        <f t="shared" si="0"/>
        <v>4</v>
      </c>
    </row>
    <row r="29" spans="1:16" ht="13.5">
      <c r="A29" s="3">
        <v>347</v>
      </c>
      <c r="B29" s="7" t="s">
        <v>255</v>
      </c>
      <c r="C29" s="6" t="s">
        <v>26</v>
      </c>
      <c r="D29" s="38"/>
      <c r="E29" s="39"/>
      <c r="F29" s="39"/>
      <c r="G29" s="40"/>
      <c r="H29" s="40"/>
      <c r="I29" s="40"/>
      <c r="J29" s="41">
        <v>1</v>
      </c>
      <c r="K29" s="41"/>
      <c r="L29" s="41"/>
      <c r="M29" s="42"/>
      <c r="N29" s="42"/>
      <c r="O29" s="78"/>
      <c r="P29" s="83">
        <f t="shared" si="0"/>
        <v>1</v>
      </c>
    </row>
    <row r="30" spans="1:16" ht="13.5">
      <c r="A30" s="3">
        <v>350</v>
      </c>
      <c r="B30" s="7" t="s">
        <v>255</v>
      </c>
      <c r="C30" s="6" t="s">
        <v>109</v>
      </c>
      <c r="D30" s="38"/>
      <c r="E30" s="39"/>
      <c r="F30" s="39"/>
      <c r="G30" s="40"/>
      <c r="H30" s="40"/>
      <c r="I30" s="40"/>
      <c r="J30" s="41"/>
      <c r="K30" s="41">
        <v>1</v>
      </c>
      <c r="L30" s="41"/>
      <c r="M30" s="42"/>
      <c r="N30" s="42">
        <v>2</v>
      </c>
      <c r="O30" s="78"/>
      <c r="P30" s="83">
        <f t="shared" si="0"/>
        <v>3</v>
      </c>
    </row>
    <row r="31" spans="1:16" ht="13.5">
      <c r="A31" s="3">
        <v>356</v>
      </c>
      <c r="B31" s="7" t="s">
        <v>192</v>
      </c>
      <c r="C31" s="6" t="s">
        <v>192</v>
      </c>
      <c r="D31" s="38">
        <v>1</v>
      </c>
      <c r="E31" s="39">
        <v>1</v>
      </c>
      <c r="F31" s="39"/>
      <c r="G31" s="40"/>
      <c r="H31" s="40"/>
      <c r="I31" s="40"/>
      <c r="J31" s="41"/>
      <c r="K31" s="41"/>
      <c r="L31" s="41"/>
      <c r="M31" s="42"/>
      <c r="N31" s="42"/>
      <c r="O31" s="78"/>
      <c r="P31" s="83">
        <f t="shared" si="0"/>
        <v>2</v>
      </c>
    </row>
    <row r="32" spans="1:16" ht="13.5">
      <c r="A32" s="3">
        <v>359</v>
      </c>
      <c r="B32" s="7" t="s">
        <v>163</v>
      </c>
      <c r="C32" s="6" t="s">
        <v>163</v>
      </c>
      <c r="D32" s="38">
        <v>3</v>
      </c>
      <c r="E32" s="39">
        <v>4</v>
      </c>
      <c r="F32" s="39">
        <v>1</v>
      </c>
      <c r="G32" s="40"/>
      <c r="H32" s="40">
        <v>1</v>
      </c>
      <c r="I32" s="40"/>
      <c r="J32" s="41">
        <v>11</v>
      </c>
      <c r="K32" s="41"/>
      <c r="L32" s="41"/>
      <c r="M32" s="42"/>
      <c r="N32" s="42"/>
      <c r="O32" s="78"/>
      <c r="P32" s="83">
        <f t="shared" si="0"/>
        <v>20</v>
      </c>
    </row>
    <row r="33" spans="1:16" ht="13.5">
      <c r="A33" s="3">
        <v>367</v>
      </c>
      <c r="B33" s="7" t="s">
        <v>256</v>
      </c>
      <c r="C33" s="6" t="s">
        <v>177</v>
      </c>
      <c r="D33" s="38"/>
      <c r="E33" s="39"/>
      <c r="F33" s="39"/>
      <c r="G33" s="40"/>
      <c r="H33" s="40"/>
      <c r="I33" s="40"/>
      <c r="J33" s="41"/>
      <c r="K33" s="41">
        <v>1</v>
      </c>
      <c r="L33" s="41"/>
      <c r="M33" s="42">
        <v>1</v>
      </c>
      <c r="N33" s="42">
        <v>1</v>
      </c>
      <c r="O33" s="77"/>
      <c r="P33" s="83">
        <f t="shared" si="0"/>
        <v>3</v>
      </c>
    </row>
    <row r="34" spans="1:16" ht="13.5">
      <c r="A34" s="3">
        <v>368</v>
      </c>
      <c r="B34" s="7" t="s">
        <v>256</v>
      </c>
      <c r="C34" s="6" t="s">
        <v>144</v>
      </c>
      <c r="D34" s="38"/>
      <c r="E34" s="39"/>
      <c r="F34" s="39"/>
      <c r="G34" s="40"/>
      <c r="H34" s="40"/>
      <c r="I34" s="40">
        <v>3</v>
      </c>
      <c r="J34" s="41">
        <v>3</v>
      </c>
      <c r="K34" s="41"/>
      <c r="L34" s="41"/>
      <c r="M34" s="42"/>
      <c r="N34" s="42"/>
      <c r="O34" s="77"/>
      <c r="P34" s="83">
        <f t="shared" si="0"/>
        <v>6</v>
      </c>
    </row>
    <row r="35" spans="1:16" ht="13.5">
      <c r="A35" s="3">
        <v>379</v>
      </c>
      <c r="B35" s="7" t="s">
        <v>196</v>
      </c>
      <c r="C35" s="6" t="s">
        <v>196</v>
      </c>
      <c r="D35" s="38">
        <v>12</v>
      </c>
      <c r="E35" s="39">
        <v>6</v>
      </c>
      <c r="F35" s="39">
        <v>8</v>
      </c>
      <c r="G35" s="40">
        <v>5</v>
      </c>
      <c r="H35" s="40">
        <v>15</v>
      </c>
      <c r="I35" s="40">
        <v>21</v>
      </c>
      <c r="J35" s="41">
        <v>116</v>
      </c>
      <c r="K35" s="41">
        <v>18</v>
      </c>
      <c r="L35" s="41">
        <v>6</v>
      </c>
      <c r="M35" s="42">
        <v>15</v>
      </c>
      <c r="N35" s="42">
        <v>13</v>
      </c>
      <c r="O35" s="77">
        <v>9</v>
      </c>
      <c r="P35" s="83">
        <f t="shared" si="0"/>
        <v>244</v>
      </c>
    </row>
    <row r="36" spans="1:16" ht="13.5">
      <c r="A36" s="3">
        <v>381</v>
      </c>
      <c r="B36" s="51" t="s">
        <v>224</v>
      </c>
      <c r="C36" s="6" t="s">
        <v>224</v>
      </c>
      <c r="D36" s="38">
        <v>1</v>
      </c>
      <c r="E36" s="39"/>
      <c r="F36" s="39"/>
      <c r="G36" s="40"/>
      <c r="H36" s="40"/>
      <c r="I36" s="40">
        <v>1</v>
      </c>
      <c r="J36" s="41">
        <v>5</v>
      </c>
      <c r="K36" s="41">
        <v>2</v>
      </c>
      <c r="L36" s="41"/>
      <c r="M36" s="42"/>
      <c r="N36" s="42">
        <v>1</v>
      </c>
      <c r="O36" s="77">
        <v>1</v>
      </c>
      <c r="P36" s="83">
        <f t="shared" si="0"/>
        <v>11</v>
      </c>
    </row>
    <row r="37" spans="1:16" ht="13.5">
      <c r="A37" s="3">
        <v>417</v>
      </c>
      <c r="B37" s="7" t="s">
        <v>257</v>
      </c>
      <c r="C37" s="6" t="s">
        <v>138</v>
      </c>
      <c r="D37" s="38"/>
      <c r="E37" s="39"/>
      <c r="F37" s="39"/>
      <c r="G37" s="40"/>
      <c r="H37" s="40"/>
      <c r="I37" s="40"/>
      <c r="J37" s="41"/>
      <c r="K37" s="41"/>
      <c r="L37" s="41"/>
      <c r="M37" s="42">
        <v>1</v>
      </c>
      <c r="N37" s="42">
        <v>2</v>
      </c>
      <c r="O37" s="77"/>
      <c r="P37" s="83">
        <f t="shared" si="0"/>
        <v>3</v>
      </c>
    </row>
    <row r="38" spans="1:16" ht="13.5">
      <c r="A38" s="3">
        <v>420</v>
      </c>
      <c r="B38" s="7" t="s">
        <v>257</v>
      </c>
      <c r="C38" s="6" t="s">
        <v>161</v>
      </c>
      <c r="D38" s="38">
        <v>3</v>
      </c>
      <c r="E38" s="39"/>
      <c r="F38" s="39"/>
      <c r="G38" s="40"/>
      <c r="H38" s="40"/>
      <c r="I38" s="40"/>
      <c r="J38" s="41"/>
      <c r="K38" s="41">
        <v>5</v>
      </c>
      <c r="L38" s="41">
        <v>2</v>
      </c>
      <c r="M38" s="42">
        <v>6</v>
      </c>
      <c r="N38" s="42">
        <v>4</v>
      </c>
      <c r="O38" s="77">
        <v>4</v>
      </c>
      <c r="P38" s="83">
        <f t="shared" si="0"/>
        <v>24</v>
      </c>
    </row>
    <row r="39" spans="1:16" ht="13.5">
      <c r="A39" s="3">
        <v>425</v>
      </c>
      <c r="B39" s="7" t="s">
        <v>258</v>
      </c>
      <c r="C39" s="6" t="s">
        <v>42</v>
      </c>
      <c r="D39" s="38"/>
      <c r="E39" s="39"/>
      <c r="F39" s="39"/>
      <c r="G39" s="40"/>
      <c r="H39" s="40"/>
      <c r="I39" s="40"/>
      <c r="J39" s="41"/>
      <c r="K39" s="41">
        <v>1</v>
      </c>
      <c r="L39" s="41">
        <v>3</v>
      </c>
      <c r="M39" s="42"/>
      <c r="N39" s="42">
        <v>2</v>
      </c>
      <c r="O39" s="77">
        <v>1</v>
      </c>
      <c r="P39" s="83">
        <f t="shared" si="0"/>
        <v>7</v>
      </c>
    </row>
    <row r="40" spans="1:16" ht="13.5">
      <c r="A40" s="3">
        <v>440</v>
      </c>
      <c r="B40" s="7" t="s">
        <v>259</v>
      </c>
      <c r="C40" s="6" t="s">
        <v>145</v>
      </c>
      <c r="D40" s="38"/>
      <c r="E40" s="39"/>
      <c r="F40" s="39">
        <v>1</v>
      </c>
      <c r="G40" s="40"/>
      <c r="H40" s="40">
        <v>1</v>
      </c>
      <c r="I40" s="40"/>
      <c r="J40" s="41"/>
      <c r="K40" s="41"/>
      <c r="L40" s="41"/>
      <c r="M40" s="42"/>
      <c r="N40" s="42"/>
      <c r="O40" s="77"/>
      <c r="P40" s="83">
        <f t="shared" si="0"/>
        <v>2</v>
      </c>
    </row>
    <row r="41" spans="1:16" ht="13.5">
      <c r="A41" s="3">
        <v>457</v>
      </c>
      <c r="B41" s="7" t="s">
        <v>129</v>
      </c>
      <c r="C41" s="6" t="s">
        <v>129</v>
      </c>
      <c r="D41" s="38"/>
      <c r="E41" s="39"/>
      <c r="F41" s="39"/>
      <c r="G41" s="40"/>
      <c r="H41" s="40"/>
      <c r="I41" s="40"/>
      <c r="J41" s="41"/>
      <c r="K41" s="41">
        <v>4</v>
      </c>
      <c r="L41" s="41">
        <v>1</v>
      </c>
      <c r="M41" s="42">
        <v>3</v>
      </c>
      <c r="N41" s="42">
        <v>2</v>
      </c>
      <c r="O41" s="77">
        <v>2</v>
      </c>
      <c r="P41" s="83">
        <f t="shared" si="0"/>
        <v>12</v>
      </c>
    </row>
    <row r="42" spans="1:16" ht="13.5">
      <c r="A42" s="3">
        <v>460</v>
      </c>
      <c r="B42" s="7" t="s">
        <v>221</v>
      </c>
      <c r="C42" s="6" t="s">
        <v>221</v>
      </c>
      <c r="D42" s="38">
        <v>8</v>
      </c>
      <c r="E42" s="39"/>
      <c r="F42" s="39">
        <v>2</v>
      </c>
      <c r="G42" s="40">
        <v>2</v>
      </c>
      <c r="H42" s="40"/>
      <c r="I42" s="40"/>
      <c r="J42" s="41">
        <v>7</v>
      </c>
      <c r="K42" s="41">
        <v>8</v>
      </c>
      <c r="L42" s="41">
        <v>4</v>
      </c>
      <c r="M42" s="42">
        <v>4</v>
      </c>
      <c r="N42" s="42">
        <v>7</v>
      </c>
      <c r="O42" s="77">
        <v>5</v>
      </c>
      <c r="P42" s="83">
        <f t="shared" si="0"/>
        <v>47</v>
      </c>
    </row>
    <row r="43" spans="1:16" ht="13.5">
      <c r="A43" s="3">
        <v>465</v>
      </c>
      <c r="B43" s="7" t="s">
        <v>202</v>
      </c>
      <c r="C43" s="6" t="s">
        <v>202</v>
      </c>
      <c r="D43" s="38">
        <v>5</v>
      </c>
      <c r="E43" s="39">
        <v>3</v>
      </c>
      <c r="F43" s="39">
        <v>4</v>
      </c>
      <c r="G43" s="40">
        <v>3</v>
      </c>
      <c r="H43" s="40"/>
      <c r="I43" s="40">
        <v>1</v>
      </c>
      <c r="J43" s="41">
        <v>8</v>
      </c>
      <c r="K43" s="41">
        <v>4</v>
      </c>
      <c r="L43" s="41">
        <v>2</v>
      </c>
      <c r="M43" s="42">
        <v>1</v>
      </c>
      <c r="N43" s="42">
        <v>2</v>
      </c>
      <c r="O43" s="77">
        <v>2</v>
      </c>
      <c r="P43" s="83">
        <f t="shared" si="0"/>
        <v>35</v>
      </c>
    </row>
    <row r="44" spans="1:16" ht="13.5">
      <c r="A44" s="3">
        <v>477</v>
      </c>
      <c r="B44" s="7" t="s">
        <v>202</v>
      </c>
      <c r="C44" s="6" t="s">
        <v>22</v>
      </c>
      <c r="D44" s="38">
        <v>4</v>
      </c>
      <c r="E44" s="39"/>
      <c r="F44" s="39"/>
      <c r="G44" s="40"/>
      <c r="H44" s="40"/>
      <c r="I44" s="40"/>
      <c r="J44" s="41"/>
      <c r="K44" s="41">
        <v>1</v>
      </c>
      <c r="L44" s="41">
        <v>2</v>
      </c>
      <c r="M44" s="42"/>
      <c r="N44" s="42">
        <v>4</v>
      </c>
      <c r="O44" s="77">
        <v>3</v>
      </c>
      <c r="P44" s="83">
        <f t="shared" si="0"/>
        <v>14</v>
      </c>
    </row>
    <row r="45" spans="1:16" ht="13.5">
      <c r="A45" s="3">
        <v>488</v>
      </c>
      <c r="B45" s="7" t="s">
        <v>31</v>
      </c>
      <c r="C45" s="6" t="s">
        <v>80</v>
      </c>
      <c r="D45" s="38">
        <v>4</v>
      </c>
      <c r="E45" s="39">
        <v>3</v>
      </c>
      <c r="F45" s="39">
        <v>5</v>
      </c>
      <c r="G45" s="40">
        <v>1</v>
      </c>
      <c r="H45" s="40"/>
      <c r="I45" s="40">
        <v>1</v>
      </c>
      <c r="J45" s="41">
        <v>1</v>
      </c>
      <c r="K45" s="41"/>
      <c r="L45" s="41"/>
      <c r="M45" s="42"/>
      <c r="N45" s="42"/>
      <c r="O45" s="77"/>
      <c r="P45" s="83">
        <f t="shared" si="0"/>
        <v>15</v>
      </c>
    </row>
    <row r="46" spans="1:16" ht="13.5">
      <c r="A46" s="3">
        <v>505</v>
      </c>
      <c r="B46" s="7" t="s">
        <v>0</v>
      </c>
      <c r="C46" s="6" t="s">
        <v>141</v>
      </c>
      <c r="D46" s="38">
        <v>6</v>
      </c>
      <c r="E46" s="39">
        <v>10</v>
      </c>
      <c r="F46" s="39">
        <v>5</v>
      </c>
      <c r="G46" s="40">
        <v>13</v>
      </c>
      <c r="H46" s="40">
        <v>16</v>
      </c>
      <c r="I46" s="40">
        <v>9</v>
      </c>
      <c r="J46" s="41">
        <v>7</v>
      </c>
      <c r="K46" s="41">
        <v>2</v>
      </c>
      <c r="L46" s="41">
        <v>7</v>
      </c>
      <c r="M46" s="42">
        <v>5</v>
      </c>
      <c r="N46" s="42">
        <v>10</v>
      </c>
      <c r="O46" s="77">
        <v>12</v>
      </c>
      <c r="P46" s="83">
        <f t="shared" si="0"/>
        <v>102</v>
      </c>
    </row>
    <row r="47" spans="1:16" ht="13.5">
      <c r="A47" s="3">
        <v>511</v>
      </c>
      <c r="B47" s="7" t="s">
        <v>219</v>
      </c>
      <c r="C47" s="6" t="s">
        <v>219</v>
      </c>
      <c r="D47" s="38">
        <v>16</v>
      </c>
      <c r="E47" s="39">
        <v>30</v>
      </c>
      <c r="F47" s="39">
        <v>34</v>
      </c>
      <c r="G47" s="40">
        <v>11</v>
      </c>
      <c r="H47" s="40">
        <v>23</v>
      </c>
      <c r="I47" s="40">
        <v>13</v>
      </c>
      <c r="J47" s="41">
        <v>27</v>
      </c>
      <c r="K47" s="41">
        <v>7</v>
      </c>
      <c r="L47" s="41">
        <v>23</v>
      </c>
      <c r="M47" s="42">
        <v>14</v>
      </c>
      <c r="N47" s="42">
        <v>14</v>
      </c>
      <c r="O47" s="77">
        <v>16</v>
      </c>
      <c r="P47" s="83">
        <f t="shared" si="0"/>
        <v>228</v>
      </c>
    </row>
    <row r="48" spans="1:16" ht="13.5">
      <c r="A48" s="3">
        <v>516</v>
      </c>
      <c r="B48" s="7" t="s">
        <v>1</v>
      </c>
      <c r="C48" s="6" t="s">
        <v>70</v>
      </c>
      <c r="D48" s="38">
        <v>2</v>
      </c>
      <c r="E48" s="39"/>
      <c r="F48" s="39"/>
      <c r="G48" s="40"/>
      <c r="H48" s="40"/>
      <c r="I48" s="40"/>
      <c r="J48" s="41">
        <v>1</v>
      </c>
      <c r="K48" s="41">
        <v>2</v>
      </c>
      <c r="L48" s="41"/>
      <c r="M48" s="42">
        <v>1</v>
      </c>
      <c r="N48" s="42">
        <v>1</v>
      </c>
      <c r="O48" s="77"/>
      <c r="P48" s="83">
        <f t="shared" si="0"/>
        <v>7</v>
      </c>
    </row>
    <row r="49" spans="1:16" ht="13.5">
      <c r="A49" s="3">
        <v>523</v>
      </c>
      <c r="B49" s="7" t="s">
        <v>1</v>
      </c>
      <c r="C49" s="6" t="s">
        <v>180</v>
      </c>
      <c r="D49" s="38">
        <v>4</v>
      </c>
      <c r="E49" s="39">
        <v>9</v>
      </c>
      <c r="F49" s="39">
        <v>3</v>
      </c>
      <c r="G49" s="40">
        <v>3</v>
      </c>
      <c r="H49" s="40"/>
      <c r="I49" s="40">
        <v>1</v>
      </c>
      <c r="J49" s="41">
        <v>2</v>
      </c>
      <c r="K49" s="41">
        <v>1</v>
      </c>
      <c r="L49" s="41">
        <v>152</v>
      </c>
      <c r="M49" s="42">
        <v>1</v>
      </c>
      <c r="N49" s="42">
        <v>4</v>
      </c>
      <c r="O49" s="77">
        <v>2</v>
      </c>
      <c r="P49" s="83">
        <f t="shared" si="0"/>
        <v>182</v>
      </c>
    </row>
    <row r="50" spans="1:16" ht="14.25" thickBot="1">
      <c r="A50" s="3">
        <v>524</v>
      </c>
      <c r="B50" s="7" t="s">
        <v>1</v>
      </c>
      <c r="C50" s="6" t="s">
        <v>179</v>
      </c>
      <c r="D50" s="38">
        <v>2</v>
      </c>
      <c r="E50" s="39">
        <v>1</v>
      </c>
      <c r="F50" s="39">
        <v>2</v>
      </c>
      <c r="G50" s="40">
        <v>3</v>
      </c>
      <c r="H50" s="40">
        <v>6</v>
      </c>
      <c r="I50" s="40">
        <v>3</v>
      </c>
      <c r="J50" s="41">
        <v>5</v>
      </c>
      <c r="K50" s="41">
        <v>2</v>
      </c>
      <c r="L50" s="41">
        <v>5</v>
      </c>
      <c r="M50" s="42">
        <v>1</v>
      </c>
      <c r="N50" s="42">
        <v>2</v>
      </c>
      <c r="O50" s="77">
        <v>4</v>
      </c>
      <c r="P50" s="83">
        <f t="shared" si="0"/>
        <v>36</v>
      </c>
    </row>
    <row r="51" spans="2:16" ht="13.5">
      <c r="B51" s="91" t="s">
        <v>18</v>
      </c>
      <c r="C51" s="92"/>
      <c r="D51" s="74">
        <f aca="true" t="shared" si="1" ref="D51:P51">SUM(D7:D50)</f>
        <v>106</v>
      </c>
      <c r="E51" s="46">
        <f t="shared" si="1"/>
        <v>88</v>
      </c>
      <c r="F51" s="46">
        <f t="shared" si="1"/>
        <v>80</v>
      </c>
      <c r="G51" s="46">
        <f t="shared" si="1"/>
        <v>47</v>
      </c>
      <c r="H51" s="46">
        <f t="shared" si="1"/>
        <v>68</v>
      </c>
      <c r="I51" s="46">
        <f t="shared" si="1"/>
        <v>68</v>
      </c>
      <c r="J51" s="46">
        <f t="shared" si="1"/>
        <v>226</v>
      </c>
      <c r="K51" s="46">
        <f t="shared" si="1"/>
        <v>167</v>
      </c>
      <c r="L51" s="46">
        <f t="shared" si="1"/>
        <v>703</v>
      </c>
      <c r="M51" s="46">
        <f t="shared" si="1"/>
        <v>666</v>
      </c>
      <c r="N51" s="46">
        <f t="shared" si="1"/>
        <v>481</v>
      </c>
      <c r="O51" s="80">
        <f t="shared" si="1"/>
        <v>232</v>
      </c>
      <c r="P51" s="84">
        <f t="shared" si="1"/>
        <v>2932</v>
      </c>
    </row>
    <row r="52" spans="2:16" ht="14.25" thickBot="1">
      <c r="B52" s="93" t="s">
        <v>245</v>
      </c>
      <c r="C52" s="94"/>
      <c r="D52" s="75">
        <f aca="true" t="shared" si="2" ref="D52:P52">COUNTA(D7:D50)</f>
        <v>23</v>
      </c>
      <c r="E52" s="48">
        <f t="shared" si="2"/>
        <v>16</v>
      </c>
      <c r="F52" s="48">
        <f t="shared" si="2"/>
        <v>18</v>
      </c>
      <c r="G52" s="48">
        <f t="shared" si="2"/>
        <v>13</v>
      </c>
      <c r="H52" s="61">
        <f t="shared" si="2"/>
        <v>8</v>
      </c>
      <c r="I52" s="48">
        <f t="shared" si="2"/>
        <v>14</v>
      </c>
      <c r="J52" s="48">
        <f t="shared" si="2"/>
        <v>16</v>
      </c>
      <c r="K52" s="48">
        <f t="shared" si="2"/>
        <v>21</v>
      </c>
      <c r="L52" s="48">
        <f t="shared" si="2"/>
        <v>21</v>
      </c>
      <c r="M52" s="48">
        <f t="shared" si="2"/>
        <v>20</v>
      </c>
      <c r="N52" s="48">
        <f t="shared" si="2"/>
        <v>28</v>
      </c>
      <c r="O52" s="81">
        <f t="shared" si="2"/>
        <v>19</v>
      </c>
      <c r="P52" s="85">
        <f t="shared" si="2"/>
        <v>44</v>
      </c>
    </row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</sheetData>
  <mergeCells count="2">
    <mergeCell ref="B51:C51"/>
    <mergeCell ref="B52:C52"/>
  </mergeCells>
  <dataValidations count="5">
    <dataValidation allowBlank="1" showInputMessage="1" showErrorMessage="1" imeMode="off" sqref="D51:P52 N1:O1 D6:O50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/>
  <dimension ref="A1:Q311"/>
  <sheetViews>
    <sheetView zoomScale="75" zoomScaleNormal="75" workbookViewId="0" topLeftCell="B1">
      <selection activeCell="N1" sqref="N1"/>
    </sheetView>
  </sheetViews>
  <sheetFormatPr defaultColWidth="8.796875" defaultRowHeight="14.25"/>
  <cols>
    <col min="1" max="1" width="9.09765625" style="63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1:17" s="2" customFormat="1" ht="13.5">
      <c r="A1" s="62"/>
      <c r="B1" s="54"/>
      <c r="C1" s="55"/>
      <c r="D1" s="56" t="s">
        <v>241</v>
      </c>
      <c r="E1" s="16">
        <v>13</v>
      </c>
      <c r="F1" s="16" t="s">
        <v>242</v>
      </c>
      <c r="G1" s="90" t="s">
        <v>304</v>
      </c>
      <c r="H1" s="16"/>
      <c r="I1" s="17"/>
      <c r="J1" s="17"/>
      <c r="K1" s="56"/>
      <c r="L1" s="16" t="s">
        <v>316</v>
      </c>
      <c r="M1" s="16" t="s">
        <v>315</v>
      </c>
      <c r="N1" s="17"/>
      <c r="O1" s="17"/>
      <c r="P1" s="52"/>
      <c r="Q1" s="1"/>
    </row>
    <row r="2" spans="1:16" s="2" customFormat="1" ht="13.5">
      <c r="A2" s="62"/>
      <c r="B2" s="57"/>
      <c r="C2" s="53" t="s">
        <v>244</v>
      </c>
      <c r="D2" s="18">
        <v>33723</v>
      </c>
      <c r="E2" s="19">
        <v>33734</v>
      </c>
      <c r="F2" s="19">
        <v>33776</v>
      </c>
      <c r="G2" s="20">
        <v>33804</v>
      </c>
      <c r="H2" s="20">
        <v>33846</v>
      </c>
      <c r="I2" s="20">
        <v>33862</v>
      </c>
      <c r="J2" s="21">
        <v>33895</v>
      </c>
      <c r="K2" s="21">
        <v>33923</v>
      </c>
      <c r="L2" s="21">
        <v>33961</v>
      </c>
      <c r="M2" s="22">
        <v>33984</v>
      </c>
      <c r="N2" s="22">
        <v>34007</v>
      </c>
      <c r="O2" s="58">
        <v>34045</v>
      </c>
      <c r="P2" s="53"/>
    </row>
    <row r="3" spans="1:16" s="2" customFormat="1" ht="13.5">
      <c r="A3" s="62"/>
      <c r="B3" s="59"/>
      <c r="C3" s="53" t="s">
        <v>238</v>
      </c>
      <c r="D3" s="23" t="s">
        <v>261</v>
      </c>
      <c r="E3" s="24" t="s">
        <v>280</v>
      </c>
      <c r="F3" s="24" t="s">
        <v>261</v>
      </c>
      <c r="G3" s="25" t="s">
        <v>261</v>
      </c>
      <c r="H3" s="25" t="s">
        <v>261</v>
      </c>
      <c r="I3" s="25" t="s">
        <v>261</v>
      </c>
      <c r="J3" s="26" t="s">
        <v>261</v>
      </c>
      <c r="K3" s="26" t="s">
        <v>262</v>
      </c>
      <c r="L3" s="26" t="s">
        <v>262</v>
      </c>
      <c r="M3" s="27" t="s">
        <v>281</v>
      </c>
      <c r="N3" s="27" t="s">
        <v>262</v>
      </c>
      <c r="O3" s="27" t="s">
        <v>261</v>
      </c>
      <c r="P3" s="53"/>
    </row>
    <row r="4" spans="1:16" s="2" customFormat="1" ht="13.5">
      <c r="A4" s="62"/>
      <c r="B4" s="59"/>
      <c r="C4" s="53" t="s">
        <v>239</v>
      </c>
      <c r="D4" s="28">
        <v>0.3333333333333333</v>
      </c>
      <c r="E4" s="29">
        <v>0.3333333333333333</v>
      </c>
      <c r="F4" s="29">
        <v>0.31805555555555554</v>
      </c>
      <c r="G4" s="30">
        <v>0.3090277777777778</v>
      </c>
      <c r="H4" s="30">
        <v>0.3333333333333333</v>
      </c>
      <c r="I4" s="30">
        <v>0.3333333333333333</v>
      </c>
      <c r="J4" s="31">
        <v>0.3263888888888889</v>
      </c>
      <c r="K4" s="31">
        <v>0.3333333333333333</v>
      </c>
      <c r="L4" s="31">
        <v>0.34375</v>
      </c>
      <c r="M4" s="32">
        <v>0.3333333333333333</v>
      </c>
      <c r="N4" s="32">
        <v>0.3333333333333333</v>
      </c>
      <c r="O4" s="32">
        <v>0.3125</v>
      </c>
      <c r="P4" s="53"/>
    </row>
    <row r="5" spans="1:16" s="2" customFormat="1" ht="14.25" thickBot="1">
      <c r="A5" s="62"/>
      <c r="B5" s="60"/>
      <c r="C5" s="5" t="s">
        <v>240</v>
      </c>
      <c r="D5" s="33">
        <v>0.4791666666666667</v>
      </c>
      <c r="E5" s="34">
        <v>0.4166666666666667</v>
      </c>
      <c r="F5" s="34">
        <v>0.3923611111111111</v>
      </c>
      <c r="G5" s="35">
        <v>0.4305555555555556</v>
      </c>
      <c r="H5" s="35">
        <v>0.4791666666666667</v>
      </c>
      <c r="I5" s="35">
        <v>0.4375</v>
      </c>
      <c r="J5" s="36">
        <v>0.611111111111111</v>
      </c>
      <c r="K5" s="36">
        <v>0.5243055555555556</v>
      </c>
      <c r="L5" s="36">
        <v>0.4166666666666667</v>
      </c>
      <c r="M5" s="37">
        <v>0.5972222222222222</v>
      </c>
      <c r="N5" s="37">
        <v>0.4791666666666667</v>
      </c>
      <c r="O5" s="37">
        <v>0.3888888888888889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76">
        <v>12</v>
      </c>
      <c r="P6" s="82" t="s">
        <v>18</v>
      </c>
    </row>
    <row r="7" spans="1:16" ht="13.5">
      <c r="A7" s="64">
        <v>5</v>
      </c>
      <c r="B7" s="7" t="s">
        <v>69</v>
      </c>
      <c r="C7" s="6" t="s">
        <v>69</v>
      </c>
      <c r="D7" s="38">
        <v>17</v>
      </c>
      <c r="E7" s="39">
        <v>3</v>
      </c>
      <c r="F7" s="39">
        <v>3</v>
      </c>
      <c r="G7" s="40">
        <v>12</v>
      </c>
      <c r="H7" s="40"/>
      <c r="I7" s="40">
        <v>15</v>
      </c>
      <c r="J7" s="41">
        <v>2</v>
      </c>
      <c r="K7" s="41"/>
      <c r="L7" s="41">
        <v>8</v>
      </c>
      <c r="M7" s="42">
        <v>34</v>
      </c>
      <c r="N7" s="42">
        <v>52</v>
      </c>
      <c r="O7" s="77">
        <v>20</v>
      </c>
      <c r="P7" s="83">
        <f aca="true" t="shared" si="0" ref="P7:P38">SUM(D7:O7)</f>
        <v>166</v>
      </c>
    </row>
    <row r="8" spans="1:16" ht="13.5">
      <c r="A8" s="64">
        <v>6</v>
      </c>
      <c r="B8" s="7" t="s">
        <v>69</v>
      </c>
      <c r="C8" s="6" t="s">
        <v>182</v>
      </c>
      <c r="D8" s="38"/>
      <c r="E8" s="39"/>
      <c r="F8" s="39"/>
      <c r="G8" s="40"/>
      <c r="H8" s="40"/>
      <c r="I8" s="40"/>
      <c r="J8" s="41"/>
      <c r="K8" s="41"/>
      <c r="L8" s="41"/>
      <c r="M8" s="42">
        <v>4</v>
      </c>
      <c r="N8" s="42">
        <v>6</v>
      </c>
      <c r="O8" s="78">
        <v>8</v>
      </c>
      <c r="P8" s="83">
        <f t="shared" si="0"/>
        <v>18</v>
      </c>
    </row>
    <row r="9" spans="1:16" ht="13.5">
      <c r="A9" s="64">
        <v>9</v>
      </c>
      <c r="B9" s="7" t="s">
        <v>69</v>
      </c>
      <c r="C9" s="6" t="s">
        <v>81</v>
      </c>
      <c r="D9" s="38"/>
      <c r="E9" s="39"/>
      <c r="F9" s="39"/>
      <c r="G9" s="40"/>
      <c r="H9" s="40"/>
      <c r="I9" s="40"/>
      <c r="J9" s="41"/>
      <c r="K9" s="41"/>
      <c r="L9" s="41"/>
      <c r="M9" s="42"/>
      <c r="N9" s="42">
        <v>6</v>
      </c>
      <c r="O9" s="78"/>
      <c r="P9" s="83">
        <f t="shared" si="0"/>
        <v>6</v>
      </c>
    </row>
    <row r="10" spans="1:16" ht="13.5">
      <c r="A10" s="64">
        <v>43</v>
      </c>
      <c r="B10" s="7" t="s">
        <v>248</v>
      </c>
      <c r="C10" s="6" t="s">
        <v>77</v>
      </c>
      <c r="D10" s="38">
        <v>92</v>
      </c>
      <c r="E10" s="39">
        <v>53</v>
      </c>
      <c r="F10" s="39">
        <v>67</v>
      </c>
      <c r="G10" s="40">
        <v>82</v>
      </c>
      <c r="H10" s="40">
        <v>89</v>
      </c>
      <c r="I10" s="40">
        <v>1099</v>
      </c>
      <c r="J10" s="41">
        <v>85</v>
      </c>
      <c r="K10" s="41">
        <v>1517</v>
      </c>
      <c r="L10" s="41">
        <v>170</v>
      </c>
      <c r="M10" s="42">
        <v>392</v>
      </c>
      <c r="N10" s="42">
        <v>122</v>
      </c>
      <c r="O10" s="78">
        <v>30</v>
      </c>
      <c r="P10" s="83">
        <f t="shared" si="0"/>
        <v>3798</v>
      </c>
    </row>
    <row r="11" spans="1:16" ht="13.5">
      <c r="A11" s="64">
        <v>56</v>
      </c>
      <c r="B11" s="7" t="s">
        <v>249</v>
      </c>
      <c r="C11" s="6" t="s">
        <v>103</v>
      </c>
      <c r="D11" s="38">
        <v>2</v>
      </c>
      <c r="E11" s="39">
        <v>2</v>
      </c>
      <c r="F11" s="39">
        <v>1</v>
      </c>
      <c r="G11" s="40">
        <v>6</v>
      </c>
      <c r="H11" s="40"/>
      <c r="I11" s="40">
        <v>23</v>
      </c>
      <c r="J11" s="41"/>
      <c r="K11" s="41"/>
      <c r="L11" s="41"/>
      <c r="M11" s="42">
        <v>1</v>
      </c>
      <c r="N11" s="42"/>
      <c r="O11" s="78">
        <v>1</v>
      </c>
      <c r="P11" s="83">
        <f t="shared" si="0"/>
        <v>36</v>
      </c>
    </row>
    <row r="12" spans="1:16" ht="13.5">
      <c r="A12" s="64">
        <v>60</v>
      </c>
      <c r="B12" s="7" t="s">
        <v>249</v>
      </c>
      <c r="C12" s="6" t="s">
        <v>32</v>
      </c>
      <c r="D12" s="38">
        <v>47</v>
      </c>
      <c r="E12" s="39">
        <v>20</v>
      </c>
      <c r="F12" s="39"/>
      <c r="G12" s="40"/>
      <c r="H12" s="40">
        <v>3</v>
      </c>
      <c r="I12" s="40">
        <v>119</v>
      </c>
      <c r="J12" s="41"/>
      <c r="K12" s="41"/>
      <c r="L12" s="41"/>
      <c r="M12" s="42"/>
      <c r="N12" s="42"/>
      <c r="O12" s="78"/>
      <c r="P12" s="83">
        <f t="shared" si="0"/>
        <v>189</v>
      </c>
    </row>
    <row r="13" spans="1:16" ht="13.5">
      <c r="A13" s="64">
        <v>61</v>
      </c>
      <c r="B13" s="7" t="s">
        <v>249</v>
      </c>
      <c r="C13" s="6" t="s">
        <v>148</v>
      </c>
      <c r="D13" s="38">
        <v>15</v>
      </c>
      <c r="E13" s="39">
        <v>6</v>
      </c>
      <c r="F13" s="39">
        <v>11</v>
      </c>
      <c r="G13" s="40">
        <v>17</v>
      </c>
      <c r="H13" s="40">
        <v>20</v>
      </c>
      <c r="I13" s="40">
        <v>44</v>
      </c>
      <c r="J13" s="41">
        <v>26</v>
      </c>
      <c r="K13" s="41">
        <v>7</v>
      </c>
      <c r="L13" s="41">
        <v>3</v>
      </c>
      <c r="M13" s="42">
        <v>7</v>
      </c>
      <c r="N13" s="42">
        <v>5</v>
      </c>
      <c r="O13" s="78">
        <v>6</v>
      </c>
      <c r="P13" s="83">
        <f t="shared" si="0"/>
        <v>167</v>
      </c>
    </row>
    <row r="14" spans="1:16" ht="13.5">
      <c r="A14" s="64">
        <v>62</v>
      </c>
      <c r="B14" s="7" t="s">
        <v>249</v>
      </c>
      <c r="C14" s="6" t="s">
        <v>157</v>
      </c>
      <c r="D14" s="38">
        <v>21</v>
      </c>
      <c r="E14" s="39">
        <v>1</v>
      </c>
      <c r="F14" s="39"/>
      <c r="G14" s="40">
        <v>1</v>
      </c>
      <c r="H14" s="40">
        <v>8</v>
      </c>
      <c r="I14" s="40">
        <v>38</v>
      </c>
      <c r="J14" s="41"/>
      <c r="K14" s="41"/>
      <c r="L14" s="41"/>
      <c r="M14" s="42"/>
      <c r="N14" s="42"/>
      <c r="O14" s="78"/>
      <c r="P14" s="83">
        <f t="shared" si="0"/>
        <v>69</v>
      </c>
    </row>
    <row r="15" spans="1:16" ht="13.5">
      <c r="A15" s="64">
        <v>63</v>
      </c>
      <c r="B15" s="7" t="s">
        <v>249</v>
      </c>
      <c r="C15" s="6" t="s">
        <v>110</v>
      </c>
      <c r="D15" s="38">
        <v>43</v>
      </c>
      <c r="E15" s="39">
        <v>7</v>
      </c>
      <c r="F15" s="39">
        <v>19</v>
      </c>
      <c r="G15" s="40">
        <v>118</v>
      </c>
      <c r="H15" s="40">
        <v>77</v>
      </c>
      <c r="I15" s="40">
        <v>84</v>
      </c>
      <c r="J15" s="41">
        <v>40</v>
      </c>
      <c r="K15" s="41">
        <v>64</v>
      </c>
      <c r="L15" s="41">
        <v>3</v>
      </c>
      <c r="M15" s="42">
        <v>22</v>
      </c>
      <c r="N15" s="42">
        <v>8</v>
      </c>
      <c r="O15" s="78">
        <v>5</v>
      </c>
      <c r="P15" s="83">
        <f t="shared" si="0"/>
        <v>490</v>
      </c>
    </row>
    <row r="16" spans="1:16" ht="13.5">
      <c r="A16" s="64">
        <v>66</v>
      </c>
      <c r="B16" s="7" t="s">
        <v>249</v>
      </c>
      <c r="C16" s="6" t="s">
        <v>21</v>
      </c>
      <c r="D16" s="38">
        <v>59</v>
      </c>
      <c r="E16" s="39">
        <v>16</v>
      </c>
      <c r="F16" s="39">
        <v>23</v>
      </c>
      <c r="G16" s="40">
        <v>182</v>
      </c>
      <c r="H16" s="40">
        <v>117</v>
      </c>
      <c r="I16" s="40">
        <v>214</v>
      </c>
      <c r="J16" s="41">
        <v>70</v>
      </c>
      <c r="K16" s="41">
        <v>181</v>
      </c>
      <c r="L16" s="41">
        <v>15</v>
      </c>
      <c r="M16" s="42">
        <v>194</v>
      </c>
      <c r="N16" s="42">
        <v>31</v>
      </c>
      <c r="O16" s="78">
        <v>4</v>
      </c>
      <c r="P16" s="83">
        <f t="shared" si="0"/>
        <v>1106</v>
      </c>
    </row>
    <row r="17" spans="1:16" ht="13.5">
      <c r="A17" s="64">
        <v>91</v>
      </c>
      <c r="B17" s="7" t="s">
        <v>250</v>
      </c>
      <c r="C17" s="6" t="s">
        <v>206</v>
      </c>
      <c r="D17" s="38">
        <v>5</v>
      </c>
      <c r="E17" s="39">
        <v>2</v>
      </c>
      <c r="F17" s="39"/>
      <c r="G17" s="40"/>
      <c r="H17" s="40"/>
      <c r="I17" s="40"/>
      <c r="J17" s="41">
        <v>72</v>
      </c>
      <c r="K17" s="41">
        <v>323</v>
      </c>
      <c r="L17" s="41">
        <v>435</v>
      </c>
      <c r="M17" s="42">
        <v>592</v>
      </c>
      <c r="N17" s="42">
        <v>149</v>
      </c>
      <c r="O17" s="78">
        <v>355</v>
      </c>
      <c r="P17" s="83">
        <f t="shared" si="0"/>
        <v>1933</v>
      </c>
    </row>
    <row r="18" spans="1:16" ht="13.5">
      <c r="A18" s="64">
        <v>92</v>
      </c>
      <c r="B18" s="7" t="s">
        <v>250</v>
      </c>
      <c r="C18" s="6" t="s">
        <v>75</v>
      </c>
      <c r="D18" s="38">
        <v>44</v>
      </c>
      <c r="E18" s="39">
        <v>111</v>
      </c>
      <c r="F18" s="39">
        <v>12</v>
      </c>
      <c r="G18" s="40">
        <v>67</v>
      </c>
      <c r="H18" s="40">
        <v>13</v>
      </c>
      <c r="I18" s="40">
        <v>79</v>
      </c>
      <c r="J18" s="41">
        <v>302</v>
      </c>
      <c r="K18" s="41">
        <v>422</v>
      </c>
      <c r="L18" s="41">
        <v>282</v>
      </c>
      <c r="M18" s="42">
        <v>523</v>
      </c>
      <c r="N18" s="42">
        <v>98</v>
      </c>
      <c r="O18" s="78">
        <v>185</v>
      </c>
      <c r="P18" s="83">
        <f t="shared" si="0"/>
        <v>2138</v>
      </c>
    </row>
    <row r="19" spans="1:16" ht="13.5">
      <c r="A19" s="64">
        <v>93</v>
      </c>
      <c r="B19" s="7" t="s">
        <v>250</v>
      </c>
      <c r="C19" s="6" t="s">
        <v>106</v>
      </c>
      <c r="D19" s="38">
        <v>110</v>
      </c>
      <c r="E19" s="39">
        <v>12</v>
      </c>
      <c r="F19" s="39"/>
      <c r="G19" s="40"/>
      <c r="H19" s="40"/>
      <c r="I19" s="40">
        <v>1</v>
      </c>
      <c r="J19" s="41">
        <v>84</v>
      </c>
      <c r="K19" s="41">
        <v>213</v>
      </c>
      <c r="L19" s="41">
        <v>312</v>
      </c>
      <c r="M19" s="42">
        <v>1684</v>
      </c>
      <c r="N19" s="42">
        <v>385</v>
      </c>
      <c r="O19" s="78">
        <v>747</v>
      </c>
      <c r="P19" s="83">
        <f t="shared" si="0"/>
        <v>3548</v>
      </c>
    </row>
    <row r="20" spans="1:16" ht="13.5">
      <c r="A20" s="64">
        <v>95</v>
      </c>
      <c r="B20" s="7" t="s">
        <v>250</v>
      </c>
      <c r="C20" s="6" t="s">
        <v>231</v>
      </c>
      <c r="D20" s="38">
        <v>11</v>
      </c>
      <c r="E20" s="39"/>
      <c r="F20" s="39"/>
      <c r="G20" s="40"/>
      <c r="H20" s="40"/>
      <c r="I20" s="40"/>
      <c r="J20" s="41"/>
      <c r="K20" s="41">
        <v>3</v>
      </c>
      <c r="L20" s="41"/>
      <c r="M20" s="42"/>
      <c r="N20" s="42"/>
      <c r="O20" s="78">
        <v>9</v>
      </c>
      <c r="P20" s="83">
        <f t="shared" si="0"/>
        <v>23</v>
      </c>
    </row>
    <row r="21" spans="1:16" ht="13.5">
      <c r="A21" s="64">
        <v>96</v>
      </c>
      <c r="B21" s="7" t="s">
        <v>250</v>
      </c>
      <c r="C21" s="6" t="s">
        <v>63</v>
      </c>
      <c r="D21" s="38">
        <v>3</v>
      </c>
      <c r="E21" s="39"/>
      <c r="F21" s="39"/>
      <c r="G21" s="40"/>
      <c r="H21" s="40"/>
      <c r="I21" s="40"/>
      <c r="J21" s="41">
        <v>2</v>
      </c>
      <c r="K21" s="41">
        <v>38</v>
      </c>
      <c r="L21" s="41">
        <v>4</v>
      </c>
      <c r="M21" s="42">
        <v>54</v>
      </c>
      <c r="N21" s="42">
        <v>37</v>
      </c>
      <c r="O21" s="78">
        <v>30</v>
      </c>
      <c r="P21" s="83">
        <f t="shared" si="0"/>
        <v>168</v>
      </c>
    </row>
    <row r="22" spans="1:16" ht="13.5">
      <c r="A22" s="64">
        <v>97</v>
      </c>
      <c r="B22" s="7" t="s">
        <v>250</v>
      </c>
      <c r="C22" s="6" t="s">
        <v>191</v>
      </c>
      <c r="D22" s="38">
        <v>35</v>
      </c>
      <c r="E22" s="39"/>
      <c r="F22" s="39"/>
      <c r="G22" s="40"/>
      <c r="H22" s="40"/>
      <c r="I22" s="40"/>
      <c r="J22" s="41">
        <v>898</v>
      </c>
      <c r="K22" s="41">
        <v>452</v>
      </c>
      <c r="L22" s="41">
        <v>34</v>
      </c>
      <c r="M22" s="42">
        <v>25</v>
      </c>
      <c r="N22" s="42">
        <v>66</v>
      </c>
      <c r="O22" s="78">
        <v>15</v>
      </c>
      <c r="P22" s="83">
        <f t="shared" si="0"/>
        <v>1525</v>
      </c>
    </row>
    <row r="23" spans="1:16" ht="13.5">
      <c r="A23" s="64">
        <v>99</v>
      </c>
      <c r="B23" s="7" t="s">
        <v>250</v>
      </c>
      <c r="C23" s="6" t="s">
        <v>67</v>
      </c>
      <c r="D23" s="38">
        <v>2</v>
      </c>
      <c r="E23" s="39"/>
      <c r="F23" s="39">
        <v>1</v>
      </c>
      <c r="G23" s="40">
        <v>3</v>
      </c>
      <c r="H23" s="40"/>
      <c r="I23" s="40">
        <v>4</v>
      </c>
      <c r="J23" s="41">
        <v>2724</v>
      </c>
      <c r="K23" s="41">
        <v>1118</v>
      </c>
      <c r="L23" s="41">
        <v>599</v>
      </c>
      <c r="M23" s="42">
        <v>746</v>
      </c>
      <c r="N23" s="42">
        <v>832</v>
      </c>
      <c r="O23" s="78">
        <v>9</v>
      </c>
      <c r="P23" s="83">
        <f t="shared" si="0"/>
        <v>6038</v>
      </c>
    </row>
    <row r="24" spans="1:16" ht="13.5">
      <c r="A24" s="64">
        <v>100</v>
      </c>
      <c r="B24" s="7" t="s">
        <v>250</v>
      </c>
      <c r="C24" s="6" t="s">
        <v>132</v>
      </c>
      <c r="D24" s="38"/>
      <c r="E24" s="39"/>
      <c r="F24" s="39"/>
      <c r="G24" s="40"/>
      <c r="H24" s="40"/>
      <c r="I24" s="40">
        <v>1</v>
      </c>
      <c r="J24" s="41"/>
      <c r="K24" s="41"/>
      <c r="L24" s="41"/>
      <c r="M24" s="42"/>
      <c r="N24" s="42"/>
      <c r="O24" s="78"/>
      <c r="P24" s="83">
        <f t="shared" si="0"/>
        <v>1</v>
      </c>
    </row>
    <row r="25" spans="1:16" ht="13.5">
      <c r="A25" s="64">
        <v>101</v>
      </c>
      <c r="B25" s="7" t="s">
        <v>250</v>
      </c>
      <c r="C25" s="6" t="s">
        <v>178</v>
      </c>
      <c r="D25" s="38">
        <v>3</v>
      </c>
      <c r="E25" s="39">
        <v>1</v>
      </c>
      <c r="F25" s="39"/>
      <c r="G25" s="40"/>
      <c r="H25" s="40"/>
      <c r="I25" s="40">
        <v>2</v>
      </c>
      <c r="J25" s="41">
        <v>55</v>
      </c>
      <c r="K25" s="41">
        <v>18</v>
      </c>
      <c r="L25" s="41">
        <v>353</v>
      </c>
      <c r="M25" s="42">
        <v>531</v>
      </c>
      <c r="N25" s="42">
        <v>457</v>
      </c>
      <c r="O25" s="78">
        <v>145</v>
      </c>
      <c r="P25" s="83">
        <f t="shared" si="0"/>
        <v>1565</v>
      </c>
    </row>
    <row r="26" spans="1:16" ht="13.5">
      <c r="A26" s="64">
        <v>103</v>
      </c>
      <c r="B26" s="7" t="s">
        <v>250</v>
      </c>
      <c r="C26" s="6" t="s">
        <v>204</v>
      </c>
      <c r="D26" s="38">
        <v>63</v>
      </c>
      <c r="E26" s="39">
        <v>21</v>
      </c>
      <c r="F26" s="39">
        <v>8</v>
      </c>
      <c r="G26" s="40">
        <v>5</v>
      </c>
      <c r="H26" s="40">
        <v>4</v>
      </c>
      <c r="I26" s="40">
        <v>5</v>
      </c>
      <c r="J26" s="41">
        <v>349</v>
      </c>
      <c r="K26" s="41">
        <v>21</v>
      </c>
      <c r="L26" s="41">
        <v>948</v>
      </c>
      <c r="M26" s="42">
        <v>884</v>
      </c>
      <c r="N26" s="42">
        <v>1331</v>
      </c>
      <c r="O26" s="78">
        <v>745</v>
      </c>
      <c r="P26" s="83">
        <f t="shared" si="0"/>
        <v>4384</v>
      </c>
    </row>
    <row r="27" spans="1:16" ht="13.5">
      <c r="A27" s="64">
        <v>108</v>
      </c>
      <c r="B27" s="7" t="s">
        <v>250</v>
      </c>
      <c r="C27" s="6" t="s">
        <v>91</v>
      </c>
      <c r="D27" s="38">
        <v>39</v>
      </c>
      <c r="E27" s="39">
        <v>11</v>
      </c>
      <c r="F27" s="39"/>
      <c r="G27" s="40"/>
      <c r="H27" s="40"/>
      <c r="I27" s="40"/>
      <c r="J27" s="41">
        <v>10</v>
      </c>
      <c r="K27" s="41"/>
      <c r="L27" s="41">
        <v>65</v>
      </c>
      <c r="M27" s="42">
        <v>96</v>
      </c>
      <c r="N27" s="42">
        <v>112</v>
      </c>
      <c r="O27" s="78">
        <v>175</v>
      </c>
      <c r="P27" s="83">
        <f t="shared" si="0"/>
        <v>508</v>
      </c>
    </row>
    <row r="28" spans="1:16" ht="13.5">
      <c r="A28" s="64">
        <v>109</v>
      </c>
      <c r="B28" s="7" t="s">
        <v>250</v>
      </c>
      <c r="C28" s="6" t="s">
        <v>140</v>
      </c>
      <c r="D28" s="38">
        <v>65</v>
      </c>
      <c r="E28" s="39">
        <v>13</v>
      </c>
      <c r="F28" s="39"/>
      <c r="G28" s="40"/>
      <c r="H28" s="40">
        <v>1</v>
      </c>
      <c r="I28" s="40"/>
      <c r="J28" s="41"/>
      <c r="K28" s="41">
        <v>21000</v>
      </c>
      <c r="L28" s="41">
        <v>571</v>
      </c>
      <c r="M28" s="42">
        <v>778</v>
      </c>
      <c r="N28" s="42">
        <v>22650</v>
      </c>
      <c r="O28" s="78">
        <v>1005</v>
      </c>
      <c r="P28" s="83">
        <f t="shared" si="0"/>
        <v>46083</v>
      </c>
    </row>
    <row r="29" spans="1:16" ht="13.5">
      <c r="A29" s="64">
        <v>117</v>
      </c>
      <c r="B29" s="7" t="s">
        <v>250</v>
      </c>
      <c r="C29" s="6" t="s">
        <v>203</v>
      </c>
      <c r="D29" s="38"/>
      <c r="E29" s="39"/>
      <c r="F29" s="39"/>
      <c r="G29" s="40"/>
      <c r="H29" s="40"/>
      <c r="I29" s="40"/>
      <c r="J29" s="41"/>
      <c r="K29" s="41">
        <v>20</v>
      </c>
      <c r="L29" s="41">
        <v>33</v>
      </c>
      <c r="M29" s="42">
        <v>11</v>
      </c>
      <c r="N29" s="42">
        <v>56</v>
      </c>
      <c r="O29" s="78">
        <v>7</v>
      </c>
      <c r="P29" s="83">
        <f t="shared" si="0"/>
        <v>127</v>
      </c>
    </row>
    <row r="30" spans="1:16" ht="13.5">
      <c r="A30" s="64">
        <v>119</v>
      </c>
      <c r="B30" s="7" t="s">
        <v>250</v>
      </c>
      <c r="C30" s="6" t="s">
        <v>211</v>
      </c>
      <c r="D30" s="38"/>
      <c r="E30" s="39"/>
      <c r="F30" s="39"/>
      <c r="G30" s="40"/>
      <c r="H30" s="40"/>
      <c r="I30" s="40"/>
      <c r="J30" s="41"/>
      <c r="K30" s="41"/>
      <c r="L30" s="41">
        <v>1</v>
      </c>
      <c r="M30" s="42"/>
      <c r="N30" s="42"/>
      <c r="O30" s="78"/>
      <c r="P30" s="83">
        <f t="shared" si="0"/>
        <v>1</v>
      </c>
    </row>
    <row r="31" spans="1:16" ht="13.5">
      <c r="A31" s="64">
        <v>120</v>
      </c>
      <c r="B31" s="7" t="s">
        <v>250</v>
      </c>
      <c r="C31" s="6" t="s">
        <v>45</v>
      </c>
      <c r="D31" s="38"/>
      <c r="E31" s="39"/>
      <c r="F31" s="39"/>
      <c r="G31" s="40"/>
      <c r="H31" s="40"/>
      <c r="I31" s="40"/>
      <c r="J31" s="41"/>
      <c r="K31" s="41"/>
      <c r="L31" s="41">
        <v>2</v>
      </c>
      <c r="M31" s="42">
        <v>2</v>
      </c>
      <c r="N31" s="42">
        <v>1</v>
      </c>
      <c r="O31" s="78"/>
      <c r="P31" s="83">
        <f t="shared" si="0"/>
        <v>5</v>
      </c>
    </row>
    <row r="32" spans="1:16" ht="13.5">
      <c r="A32" s="64">
        <v>124</v>
      </c>
      <c r="B32" s="7" t="s">
        <v>251</v>
      </c>
      <c r="C32" s="6" t="s">
        <v>169</v>
      </c>
      <c r="D32" s="38">
        <v>29</v>
      </c>
      <c r="E32" s="39">
        <v>9</v>
      </c>
      <c r="F32" s="39">
        <v>7</v>
      </c>
      <c r="G32" s="40">
        <v>2</v>
      </c>
      <c r="H32" s="40"/>
      <c r="I32" s="40">
        <v>3</v>
      </c>
      <c r="J32" s="41">
        <v>6</v>
      </c>
      <c r="K32" s="41">
        <v>2</v>
      </c>
      <c r="L32" s="41">
        <v>2</v>
      </c>
      <c r="M32" s="42">
        <v>10</v>
      </c>
      <c r="N32" s="42"/>
      <c r="O32" s="78">
        <v>2</v>
      </c>
      <c r="P32" s="83">
        <f t="shared" si="0"/>
        <v>72</v>
      </c>
    </row>
    <row r="33" spans="1:16" ht="13.5">
      <c r="A33" s="64">
        <v>143</v>
      </c>
      <c r="B33" s="7" t="s">
        <v>251</v>
      </c>
      <c r="C33" s="6" t="s">
        <v>159</v>
      </c>
      <c r="D33" s="38"/>
      <c r="E33" s="39"/>
      <c r="F33" s="39"/>
      <c r="G33" s="40"/>
      <c r="H33" s="40"/>
      <c r="I33" s="40"/>
      <c r="J33" s="41">
        <v>1</v>
      </c>
      <c r="K33" s="41">
        <v>3</v>
      </c>
      <c r="L33" s="41">
        <v>1</v>
      </c>
      <c r="M33" s="42">
        <v>3</v>
      </c>
      <c r="N33" s="42">
        <v>1</v>
      </c>
      <c r="O33" s="78"/>
      <c r="P33" s="83">
        <f t="shared" si="0"/>
        <v>9</v>
      </c>
    </row>
    <row r="34" spans="1:16" ht="13.5">
      <c r="A34" s="64">
        <v>145</v>
      </c>
      <c r="B34" s="7" t="s">
        <v>186</v>
      </c>
      <c r="C34" s="6" t="s">
        <v>186</v>
      </c>
      <c r="D34" s="38"/>
      <c r="E34" s="39">
        <v>1</v>
      </c>
      <c r="F34" s="39"/>
      <c r="G34" s="40"/>
      <c r="H34" s="40">
        <v>1</v>
      </c>
      <c r="I34" s="40"/>
      <c r="J34" s="41"/>
      <c r="K34" s="41"/>
      <c r="L34" s="41"/>
      <c r="M34" s="42"/>
      <c r="N34" s="42"/>
      <c r="O34" s="78"/>
      <c r="P34" s="83">
        <f t="shared" si="0"/>
        <v>2</v>
      </c>
    </row>
    <row r="35" spans="1:16" ht="13.5">
      <c r="A35" s="64">
        <v>154</v>
      </c>
      <c r="B35" s="7" t="s">
        <v>84</v>
      </c>
      <c r="C35" s="6" t="s">
        <v>114</v>
      </c>
      <c r="D35" s="38">
        <v>1</v>
      </c>
      <c r="E35" s="39"/>
      <c r="F35" s="39"/>
      <c r="G35" s="40"/>
      <c r="H35" s="40"/>
      <c r="I35" s="40"/>
      <c r="J35" s="41"/>
      <c r="K35" s="41"/>
      <c r="L35" s="41"/>
      <c r="M35" s="42"/>
      <c r="N35" s="42"/>
      <c r="O35" s="78"/>
      <c r="P35" s="83">
        <f t="shared" si="0"/>
        <v>1</v>
      </c>
    </row>
    <row r="36" spans="1:16" ht="13.5">
      <c r="A36" s="64">
        <v>169</v>
      </c>
      <c r="B36" s="7" t="s">
        <v>92</v>
      </c>
      <c r="C36" s="6" t="s">
        <v>190</v>
      </c>
      <c r="D36" s="38">
        <v>3</v>
      </c>
      <c r="E36" s="39"/>
      <c r="F36" s="39"/>
      <c r="G36" s="40"/>
      <c r="H36" s="40"/>
      <c r="I36" s="40">
        <v>1</v>
      </c>
      <c r="J36" s="41"/>
      <c r="K36" s="41"/>
      <c r="L36" s="41"/>
      <c r="M36" s="42"/>
      <c r="N36" s="42"/>
      <c r="O36" s="78"/>
      <c r="P36" s="83">
        <f t="shared" si="0"/>
        <v>4</v>
      </c>
    </row>
    <row r="37" spans="1:16" ht="13.5">
      <c r="A37" s="64">
        <v>173</v>
      </c>
      <c r="B37" s="7" t="s">
        <v>92</v>
      </c>
      <c r="C37" s="6" t="s">
        <v>188</v>
      </c>
      <c r="D37" s="38">
        <v>10</v>
      </c>
      <c r="E37" s="39">
        <v>2</v>
      </c>
      <c r="F37" s="39"/>
      <c r="G37" s="40"/>
      <c r="H37" s="40"/>
      <c r="I37" s="40">
        <v>6</v>
      </c>
      <c r="J37" s="41"/>
      <c r="K37" s="41"/>
      <c r="L37" s="41"/>
      <c r="M37" s="42">
        <v>5</v>
      </c>
      <c r="N37" s="42"/>
      <c r="O37" s="77">
        <v>1</v>
      </c>
      <c r="P37" s="83">
        <f t="shared" si="0"/>
        <v>24</v>
      </c>
    </row>
    <row r="38" spans="1:16" ht="13.5">
      <c r="A38" s="64">
        <v>175</v>
      </c>
      <c r="B38" s="7" t="s">
        <v>92</v>
      </c>
      <c r="C38" s="6" t="s">
        <v>58</v>
      </c>
      <c r="D38" s="38"/>
      <c r="E38" s="39"/>
      <c r="F38" s="39"/>
      <c r="G38" s="40"/>
      <c r="H38" s="40"/>
      <c r="I38" s="40">
        <v>6</v>
      </c>
      <c r="J38" s="41"/>
      <c r="K38" s="41"/>
      <c r="L38" s="41"/>
      <c r="M38" s="42">
        <v>5</v>
      </c>
      <c r="N38" s="42"/>
      <c r="O38" s="77"/>
      <c r="P38" s="83">
        <f t="shared" si="0"/>
        <v>11</v>
      </c>
    </row>
    <row r="39" spans="1:16" ht="13.5">
      <c r="A39" s="64">
        <v>180</v>
      </c>
      <c r="B39" s="7" t="s">
        <v>216</v>
      </c>
      <c r="C39" s="6" t="s">
        <v>216</v>
      </c>
      <c r="D39" s="38"/>
      <c r="E39" s="39"/>
      <c r="F39" s="39"/>
      <c r="G39" s="40"/>
      <c r="H39" s="40"/>
      <c r="I39" s="40"/>
      <c r="J39" s="41"/>
      <c r="K39" s="41"/>
      <c r="L39" s="41">
        <v>1</v>
      </c>
      <c r="M39" s="42">
        <v>1</v>
      </c>
      <c r="N39" s="42">
        <v>1</v>
      </c>
      <c r="O39" s="77">
        <v>1</v>
      </c>
      <c r="P39" s="83">
        <f aca="true" t="shared" si="1" ref="P39:P70">SUM(D39:O39)</f>
        <v>4</v>
      </c>
    </row>
    <row r="40" spans="1:16" ht="13.5">
      <c r="A40" s="64">
        <v>181</v>
      </c>
      <c r="B40" s="7" t="s">
        <v>252</v>
      </c>
      <c r="C40" s="6" t="s">
        <v>183</v>
      </c>
      <c r="D40" s="38"/>
      <c r="E40" s="39"/>
      <c r="F40" s="39"/>
      <c r="G40" s="40"/>
      <c r="H40" s="40">
        <v>3</v>
      </c>
      <c r="I40" s="40">
        <v>2</v>
      </c>
      <c r="J40" s="41">
        <v>1</v>
      </c>
      <c r="K40" s="41">
        <v>2</v>
      </c>
      <c r="L40" s="41">
        <v>1</v>
      </c>
      <c r="M40" s="42">
        <v>2</v>
      </c>
      <c r="N40" s="42"/>
      <c r="O40" s="77">
        <v>3</v>
      </c>
      <c r="P40" s="83">
        <f t="shared" si="1"/>
        <v>14</v>
      </c>
    </row>
    <row r="41" spans="1:16" ht="13.5">
      <c r="A41" s="64">
        <v>182</v>
      </c>
      <c r="B41" s="7" t="s">
        <v>252</v>
      </c>
      <c r="C41" s="6" t="s">
        <v>115</v>
      </c>
      <c r="D41" s="38">
        <v>9</v>
      </c>
      <c r="E41" s="39">
        <v>1</v>
      </c>
      <c r="F41" s="39">
        <v>4</v>
      </c>
      <c r="G41" s="40">
        <v>1</v>
      </c>
      <c r="H41" s="40">
        <v>5</v>
      </c>
      <c r="I41" s="40">
        <v>20</v>
      </c>
      <c r="J41" s="41"/>
      <c r="K41" s="41"/>
      <c r="L41" s="41"/>
      <c r="M41" s="42"/>
      <c r="N41" s="42"/>
      <c r="O41" s="77"/>
      <c r="P41" s="83">
        <f t="shared" si="1"/>
        <v>40</v>
      </c>
    </row>
    <row r="42" spans="1:16" ht="13.5">
      <c r="A42" s="64">
        <v>184</v>
      </c>
      <c r="B42" s="7" t="s">
        <v>252</v>
      </c>
      <c r="C42" s="6" t="s">
        <v>137</v>
      </c>
      <c r="D42" s="38">
        <v>12</v>
      </c>
      <c r="E42" s="39">
        <v>6</v>
      </c>
      <c r="F42" s="39"/>
      <c r="G42" s="40"/>
      <c r="H42" s="40">
        <v>20</v>
      </c>
      <c r="I42" s="40">
        <v>150</v>
      </c>
      <c r="J42" s="41">
        <v>3</v>
      </c>
      <c r="K42" s="41">
        <v>350</v>
      </c>
      <c r="L42" s="41">
        <v>188</v>
      </c>
      <c r="M42" s="42">
        <v>195</v>
      </c>
      <c r="N42" s="42">
        <v>224</v>
      </c>
      <c r="O42" s="77">
        <v>86</v>
      </c>
      <c r="P42" s="83">
        <f t="shared" si="1"/>
        <v>1234</v>
      </c>
    </row>
    <row r="43" spans="1:16" ht="13.5">
      <c r="A43" s="64">
        <v>185</v>
      </c>
      <c r="B43" s="7" t="s">
        <v>252</v>
      </c>
      <c r="C43" s="6" t="s">
        <v>222</v>
      </c>
      <c r="D43" s="38">
        <v>124</v>
      </c>
      <c r="E43" s="39">
        <v>39</v>
      </c>
      <c r="F43" s="39"/>
      <c r="G43" s="40"/>
      <c r="H43" s="40">
        <v>34</v>
      </c>
      <c r="I43" s="40">
        <v>20</v>
      </c>
      <c r="J43" s="41"/>
      <c r="K43" s="41">
        <v>5</v>
      </c>
      <c r="L43" s="41">
        <v>4</v>
      </c>
      <c r="M43" s="42">
        <v>3</v>
      </c>
      <c r="N43" s="42">
        <v>8</v>
      </c>
      <c r="O43" s="77">
        <v>9</v>
      </c>
      <c r="P43" s="83">
        <f t="shared" si="1"/>
        <v>246</v>
      </c>
    </row>
    <row r="44" spans="1:16" ht="13.5">
      <c r="A44" s="64">
        <v>186</v>
      </c>
      <c r="B44" s="51" t="s">
        <v>252</v>
      </c>
      <c r="C44" s="6" t="s">
        <v>60</v>
      </c>
      <c r="D44" s="38"/>
      <c r="E44" s="39"/>
      <c r="F44" s="39"/>
      <c r="G44" s="40"/>
      <c r="H44" s="40">
        <v>1</v>
      </c>
      <c r="I44" s="40"/>
      <c r="J44" s="41"/>
      <c r="K44" s="41"/>
      <c r="L44" s="41"/>
      <c r="M44" s="42"/>
      <c r="N44" s="42"/>
      <c r="O44" s="77"/>
      <c r="P44" s="83">
        <f t="shared" si="1"/>
        <v>1</v>
      </c>
    </row>
    <row r="45" spans="1:16" ht="13.5">
      <c r="A45" s="64">
        <v>189</v>
      </c>
      <c r="B45" s="7" t="s">
        <v>252</v>
      </c>
      <c r="C45" s="6" t="s">
        <v>220</v>
      </c>
      <c r="D45" s="38">
        <v>5</v>
      </c>
      <c r="E45" s="39">
        <v>1</v>
      </c>
      <c r="F45" s="39"/>
      <c r="G45" s="40"/>
      <c r="H45" s="40">
        <v>24</v>
      </c>
      <c r="I45" s="40"/>
      <c r="J45" s="41"/>
      <c r="K45" s="41"/>
      <c r="L45" s="41"/>
      <c r="M45" s="42"/>
      <c r="N45" s="42"/>
      <c r="O45" s="77"/>
      <c r="P45" s="83">
        <f t="shared" si="1"/>
        <v>30</v>
      </c>
    </row>
    <row r="46" spans="1:16" ht="13.5">
      <c r="A46" s="64">
        <v>190</v>
      </c>
      <c r="B46" s="7" t="s">
        <v>252</v>
      </c>
      <c r="C46" s="6" t="s">
        <v>150</v>
      </c>
      <c r="D46" s="38">
        <v>148</v>
      </c>
      <c r="E46" s="39">
        <v>178</v>
      </c>
      <c r="F46" s="39"/>
      <c r="G46" s="40"/>
      <c r="H46" s="40">
        <v>190</v>
      </c>
      <c r="I46" s="40">
        <v>190</v>
      </c>
      <c r="J46" s="41">
        <v>11</v>
      </c>
      <c r="K46" s="41">
        <v>159</v>
      </c>
      <c r="L46" s="41">
        <v>217</v>
      </c>
      <c r="M46" s="42">
        <v>169</v>
      </c>
      <c r="N46" s="42">
        <v>98</v>
      </c>
      <c r="O46" s="77">
        <v>170</v>
      </c>
      <c r="P46" s="83">
        <f t="shared" si="1"/>
        <v>1530</v>
      </c>
    </row>
    <row r="47" spans="1:16" ht="13.5">
      <c r="A47" s="64">
        <v>191</v>
      </c>
      <c r="B47" s="7" t="s">
        <v>252</v>
      </c>
      <c r="C47" s="6" t="s">
        <v>99</v>
      </c>
      <c r="D47" s="38">
        <v>122</v>
      </c>
      <c r="E47" s="39">
        <v>21</v>
      </c>
      <c r="F47" s="39">
        <v>1</v>
      </c>
      <c r="G47" s="40">
        <v>1</v>
      </c>
      <c r="H47" s="40">
        <v>31</v>
      </c>
      <c r="I47" s="40">
        <v>111</v>
      </c>
      <c r="J47" s="41"/>
      <c r="K47" s="41"/>
      <c r="L47" s="41"/>
      <c r="M47" s="42">
        <v>46</v>
      </c>
      <c r="N47" s="42">
        <v>1</v>
      </c>
      <c r="O47" s="77"/>
      <c r="P47" s="83">
        <f t="shared" si="1"/>
        <v>334</v>
      </c>
    </row>
    <row r="48" spans="1:16" ht="13.5">
      <c r="A48" s="64">
        <v>192</v>
      </c>
      <c r="B48" s="7" t="s">
        <v>252</v>
      </c>
      <c r="C48" s="6" t="s">
        <v>152</v>
      </c>
      <c r="D48" s="38"/>
      <c r="E48" s="39"/>
      <c r="F48" s="39"/>
      <c r="G48" s="40"/>
      <c r="H48" s="40"/>
      <c r="I48" s="40"/>
      <c r="J48" s="41"/>
      <c r="K48" s="41"/>
      <c r="L48" s="41"/>
      <c r="M48" s="42">
        <v>21</v>
      </c>
      <c r="N48" s="42"/>
      <c r="O48" s="77"/>
      <c r="P48" s="83">
        <f t="shared" si="1"/>
        <v>21</v>
      </c>
    </row>
    <row r="49" spans="1:16" ht="13.5">
      <c r="A49" s="64">
        <v>193</v>
      </c>
      <c r="B49" s="7" t="s">
        <v>253</v>
      </c>
      <c r="C49" s="6" t="s">
        <v>89</v>
      </c>
      <c r="D49" s="38">
        <v>26</v>
      </c>
      <c r="E49" s="39">
        <v>20</v>
      </c>
      <c r="F49" s="39"/>
      <c r="G49" s="40"/>
      <c r="H49" s="40"/>
      <c r="I49" s="40"/>
      <c r="J49" s="41"/>
      <c r="K49" s="41"/>
      <c r="L49" s="41"/>
      <c r="M49" s="42"/>
      <c r="N49" s="42"/>
      <c r="O49" s="77"/>
      <c r="P49" s="83">
        <f t="shared" si="1"/>
        <v>46</v>
      </c>
    </row>
    <row r="50" spans="1:16" ht="13.5">
      <c r="A50" s="64">
        <v>195</v>
      </c>
      <c r="B50" s="7" t="s">
        <v>253</v>
      </c>
      <c r="C50" s="6" t="s">
        <v>230</v>
      </c>
      <c r="D50" s="38">
        <v>1</v>
      </c>
      <c r="E50" s="39">
        <v>1</v>
      </c>
      <c r="F50" s="39"/>
      <c r="G50" s="40"/>
      <c r="H50" s="40"/>
      <c r="I50" s="40"/>
      <c r="J50" s="41"/>
      <c r="K50" s="41"/>
      <c r="L50" s="41"/>
      <c r="M50" s="42"/>
      <c r="N50" s="42"/>
      <c r="O50" s="77"/>
      <c r="P50" s="83">
        <f t="shared" si="1"/>
        <v>2</v>
      </c>
    </row>
    <row r="51" spans="1:16" ht="13.5">
      <c r="A51" s="64">
        <v>196</v>
      </c>
      <c r="B51" s="7" t="s">
        <v>253</v>
      </c>
      <c r="C51" s="6" t="s">
        <v>168</v>
      </c>
      <c r="D51" s="38">
        <v>21</v>
      </c>
      <c r="E51" s="39">
        <v>260</v>
      </c>
      <c r="F51" s="39"/>
      <c r="G51" s="40"/>
      <c r="H51" s="40">
        <v>2</v>
      </c>
      <c r="I51" s="40">
        <v>33</v>
      </c>
      <c r="J51" s="41">
        <v>20</v>
      </c>
      <c r="K51" s="41">
        <v>1</v>
      </c>
      <c r="L51" s="41"/>
      <c r="M51" s="42">
        <v>1</v>
      </c>
      <c r="N51" s="42"/>
      <c r="O51" s="77">
        <v>1</v>
      </c>
      <c r="P51" s="83">
        <f t="shared" si="1"/>
        <v>339</v>
      </c>
    </row>
    <row r="52" spans="1:16" ht="13.5">
      <c r="A52" s="64">
        <v>197</v>
      </c>
      <c r="B52" s="7" t="s">
        <v>253</v>
      </c>
      <c r="C52" s="6" t="s">
        <v>193</v>
      </c>
      <c r="D52" s="38"/>
      <c r="E52" s="39"/>
      <c r="F52" s="39"/>
      <c r="G52" s="40"/>
      <c r="H52" s="40">
        <v>2</v>
      </c>
      <c r="I52" s="40"/>
      <c r="J52" s="41"/>
      <c r="K52" s="41"/>
      <c r="L52" s="41"/>
      <c r="M52" s="42"/>
      <c r="N52" s="42"/>
      <c r="O52" s="77"/>
      <c r="P52" s="83">
        <f t="shared" si="1"/>
        <v>2</v>
      </c>
    </row>
    <row r="53" spans="1:16" ht="13.5">
      <c r="A53" s="64">
        <v>199</v>
      </c>
      <c r="B53" s="7" t="s">
        <v>253</v>
      </c>
      <c r="C53" s="6" t="s">
        <v>66</v>
      </c>
      <c r="D53" s="38"/>
      <c r="E53" s="39"/>
      <c r="F53" s="39"/>
      <c r="G53" s="40"/>
      <c r="H53" s="40"/>
      <c r="I53" s="40">
        <v>1</v>
      </c>
      <c r="J53" s="41"/>
      <c r="K53" s="41"/>
      <c r="L53" s="41"/>
      <c r="M53" s="42"/>
      <c r="N53" s="42"/>
      <c r="O53" s="77"/>
      <c r="P53" s="83">
        <f t="shared" si="1"/>
        <v>1</v>
      </c>
    </row>
    <row r="54" spans="1:16" ht="13.5">
      <c r="A54" s="64">
        <v>202</v>
      </c>
      <c r="B54" s="7" t="s">
        <v>253</v>
      </c>
      <c r="C54" s="6" t="s">
        <v>43</v>
      </c>
      <c r="D54" s="38"/>
      <c r="E54" s="39">
        <v>10</v>
      </c>
      <c r="F54" s="39"/>
      <c r="G54" s="40"/>
      <c r="H54" s="40"/>
      <c r="I54" s="40"/>
      <c r="J54" s="41"/>
      <c r="K54" s="41"/>
      <c r="L54" s="41"/>
      <c r="M54" s="42"/>
      <c r="N54" s="42"/>
      <c r="O54" s="77"/>
      <c r="P54" s="83">
        <f t="shared" si="1"/>
        <v>10</v>
      </c>
    </row>
    <row r="55" spans="1:16" ht="13.5">
      <c r="A55" s="64">
        <v>204</v>
      </c>
      <c r="B55" s="7" t="s">
        <v>253</v>
      </c>
      <c r="C55" s="6" t="s">
        <v>185</v>
      </c>
      <c r="D55" s="38">
        <v>2814</v>
      </c>
      <c r="E55" s="39">
        <v>2630</v>
      </c>
      <c r="F55" s="39"/>
      <c r="G55" s="40"/>
      <c r="H55" s="40">
        <v>12</v>
      </c>
      <c r="I55" s="40">
        <v>49</v>
      </c>
      <c r="J55" s="41">
        <v>945</v>
      </c>
      <c r="K55" s="41">
        <v>3591</v>
      </c>
      <c r="L55" s="41">
        <v>2544</v>
      </c>
      <c r="M55" s="42">
        <v>2576</v>
      </c>
      <c r="N55" s="42">
        <v>2367</v>
      </c>
      <c r="O55" s="77">
        <v>4265</v>
      </c>
      <c r="P55" s="83">
        <f t="shared" si="1"/>
        <v>21793</v>
      </c>
    </row>
    <row r="56" spans="1:16" ht="13.5">
      <c r="A56" s="64">
        <v>205</v>
      </c>
      <c r="B56" s="7" t="s">
        <v>253</v>
      </c>
      <c r="C56" s="6" t="s">
        <v>126</v>
      </c>
      <c r="D56" s="38"/>
      <c r="E56" s="39">
        <v>1</v>
      </c>
      <c r="F56" s="39"/>
      <c r="G56" s="40"/>
      <c r="H56" s="40"/>
      <c r="I56" s="40">
        <v>1</v>
      </c>
      <c r="J56" s="41"/>
      <c r="K56" s="41"/>
      <c r="L56" s="41"/>
      <c r="M56" s="42"/>
      <c r="N56" s="42"/>
      <c r="O56" s="77"/>
      <c r="P56" s="83">
        <f t="shared" si="1"/>
        <v>2</v>
      </c>
    </row>
    <row r="57" spans="1:16" ht="13.5">
      <c r="A57" s="64">
        <v>206</v>
      </c>
      <c r="B57" s="7" t="s">
        <v>253</v>
      </c>
      <c r="C57" s="6" t="s">
        <v>105</v>
      </c>
      <c r="D57" s="38"/>
      <c r="E57" s="39"/>
      <c r="F57" s="39"/>
      <c r="G57" s="40"/>
      <c r="H57" s="40"/>
      <c r="I57" s="40">
        <v>3</v>
      </c>
      <c r="J57" s="41"/>
      <c r="K57" s="41">
        <v>1</v>
      </c>
      <c r="L57" s="41"/>
      <c r="M57" s="42"/>
      <c r="N57" s="42"/>
      <c r="O57" s="77"/>
      <c r="P57" s="83">
        <f t="shared" si="1"/>
        <v>4</v>
      </c>
    </row>
    <row r="58" spans="1:16" ht="13.5">
      <c r="A58" s="64">
        <v>207</v>
      </c>
      <c r="B58" s="7" t="s">
        <v>253</v>
      </c>
      <c r="C58" s="6" t="s">
        <v>68</v>
      </c>
      <c r="D58" s="38">
        <v>1</v>
      </c>
      <c r="E58" s="39">
        <v>4</v>
      </c>
      <c r="F58" s="39"/>
      <c r="G58" s="40"/>
      <c r="H58" s="40"/>
      <c r="I58" s="40">
        <v>2</v>
      </c>
      <c r="J58" s="41">
        <v>25</v>
      </c>
      <c r="K58" s="41">
        <v>4</v>
      </c>
      <c r="L58" s="41"/>
      <c r="M58" s="42"/>
      <c r="N58" s="42"/>
      <c r="O58" s="77"/>
      <c r="P58" s="83">
        <f t="shared" si="1"/>
        <v>36</v>
      </c>
    </row>
    <row r="59" spans="1:16" ht="13.5">
      <c r="A59" s="64">
        <v>213</v>
      </c>
      <c r="B59" s="7" t="s">
        <v>253</v>
      </c>
      <c r="C59" s="6" t="s">
        <v>90</v>
      </c>
      <c r="D59" s="38">
        <v>1</v>
      </c>
      <c r="E59" s="39"/>
      <c r="F59" s="39"/>
      <c r="G59" s="40"/>
      <c r="H59" s="40"/>
      <c r="I59" s="40">
        <v>1</v>
      </c>
      <c r="J59" s="41"/>
      <c r="K59" s="41">
        <v>3</v>
      </c>
      <c r="L59" s="41"/>
      <c r="M59" s="42"/>
      <c r="N59" s="42"/>
      <c r="O59" s="77"/>
      <c r="P59" s="83">
        <f t="shared" si="1"/>
        <v>5</v>
      </c>
    </row>
    <row r="60" spans="1:16" ht="13.5">
      <c r="A60" s="64">
        <v>215</v>
      </c>
      <c r="B60" s="7" t="s">
        <v>253</v>
      </c>
      <c r="C60" s="6" t="s">
        <v>131</v>
      </c>
      <c r="D60" s="38"/>
      <c r="E60" s="39"/>
      <c r="F60" s="39"/>
      <c r="G60" s="40"/>
      <c r="H60" s="40"/>
      <c r="I60" s="40">
        <v>1</v>
      </c>
      <c r="J60" s="41"/>
      <c r="K60" s="41"/>
      <c r="L60" s="41"/>
      <c r="M60" s="42"/>
      <c r="N60" s="42"/>
      <c r="O60" s="77"/>
      <c r="P60" s="83">
        <f t="shared" si="1"/>
        <v>1</v>
      </c>
    </row>
    <row r="61" spans="1:16" ht="13.5">
      <c r="A61" s="64">
        <v>216</v>
      </c>
      <c r="B61" s="7" t="s">
        <v>253</v>
      </c>
      <c r="C61" s="6" t="s">
        <v>167</v>
      </c>
      <c r="D61" s="38">
        <v>37</v>
      </c>
      <c r="E61" s="39">
        <v>48</v>
      </c>
      <c r="F61" s="39"/>
      <c r="G61" s="40"/>
      <c r="H61" s="40"/>
      <c r="I61" s="40"/>
      <c r="J61" s="41"/>
      <c r="K61" s="41">
        <v>1</v>
      </c>
      <c r="L61" s="41"/>
      <c r="M61" s="42"/>
      <c r="N61" s="42"/>
      <c r="O61" s="77">
        <v>12</v>
      </c>
      <c r="P61" s="83">
        <f t="shared" si="1"/>
        <v>98</v>
      </c>
    </row>
    <row r="62" spans="1:16" ht="13.5">
      <c r="A62" s="64">
        <v>217</v>
      </c>
      <c r="B62" s="7" t="s">
        <v>253</v>
      </c>
      <c r="C62" s="6" t="s">
        <v>24</v>
      </c>
      <c r="D62" s="38"/>
      <c r="E62" s="39"/>
      <c r="F62" s="39"/>
      <c r="G62" s="40"/>
      <c r="H62" s="40"/>
      <c r="I62" s="40"/>
      <c r="J62" s="41"/>
      <c r="K62" s="41">
        <v>4</v>
      </c>
      <c r="L62" s="41"/>
      <c r="M62" s="42"/>
      <c r="N62" s="42"/>
      <c r="O62" s="77"/>
      <c r="P62" s="83">
        <f t="shared" si="1"/>
        <v>4</v>
      </c>
    </row>
    <row r="63" spans="1:16" ht="13.5">
      <c r="A63" s="64">
        <v>219</v>
      </c>
      <c r="B63" s="7" t="s">
        <v>253</v>
      </c>
      <c r="C63" s="6" t="s">
        <v>100</v>
      </c>
      <c r="D63" s="38"/>
      <c r="E63" s="39"/>
      <c r="F63" s="39"/>
      <c r="G63" s="40"/>
      <c r="H63" s="40"/>
      <c r="I63" s="40">
        <v>5</v>
      </c>
      <c r="J63" s="41"/>
      <c r="K63" s="41"/>
      <c r="L63" s="41"/>
      <c r="M63" s="42"/>
      <c r="N63" s="42"/>
      <c r="O63" s="77"/>
      <c r="P63" s="83">
        <f t="shared" si="1"/>
        <v>5</v>
      </c>
    </row>
    <row r="64" spans="1:16" ht="13.5">
      <c r="A64" s="64">
        <v>220</v>
      </c>
      <c r="B64" s="7" t="s">
        <v>253</v>
      </c>
      <c r="C64" s="6" t="s">
        <v>19</v>
      </c>
      <c r="D64" s="38">
        <v>8</v>
      </c>
      <c r="E64" s="39">
        <v>3</v>
      </c>
      <c r="F64" s="39"/>
      <c r="G64" s="40"/>
      <c r="H64" s="40">
        <v>12</v>
      </c>
      <c r="I64" s="40">
        <v>15</v>
      </c>
      <c r="J64" s="41">
        <v>12</v>
      </c>
      <c r="K64" s="41">
        <v>1</v>
      </c>
      <c r="L64" s="41"/>
      <c r="M64" s="42"/>
      <c r="N64" s="42"/>
      <c r="O64" s="77"/>
      <c r="P64" s="83">
        <f t="shared" si="1"/>
        <v>51</v>
      </c>
    </row>
    <row r="65" spans="1:16" ht="13.5">
      <c r="A65" s="64">
        <v>223</v>
      </c>
      <c r="B65" s="7" t="s">
        <v>253</v>
      </c>
      <c r="C65" s="6" t="s">
        <v>93</v>
      </c>
      <c r="D65" s="38">
        <v>1</v>
      </c>
      <c r="E65" s="39"/>
      <c r="F65" s="39"/>
      <c r="G65" s="40"/>
      <c r="H65" s="40"/>
      <c r="I65" s="40">
        <v>1</v>
      </c>
      <c r="J65" s="41">
        <v>1</v>
      </c>
      <c r="K65" s="41">
        <v>1</v>
      </c>
      <c r="L65" s="41"/>
      <c r="M65" s="42">
        <v>2</v>
      </c>
      <c r="N65" s="42">
        <v>1</v>
      </c>
      <c r="O65" s="77"/>
      <c r="P65" s="83">
        <f t="shared" si="1"/>
        <v>7</v>
      </c>
    </row>
    <row r="66" spans="1:16" ht="13.5">
      <c r="A66" s="64">
        <v>224</v>
      </c>
      <c r="B66" s="7" t="s">
        <v>253</v>
      </c>
      <c r="C66" s="6" t="s">
        <v>151</v>
      </c>
      <c r="D66" s="38">
        <v>33</v>
      </c>
      <c r="E66" s="39">
        <v>12</v>
      </c>
      <c r="F66" s="39"/>
      <c r="G66" s="40"/>
      <c r="H66" s="40">
        <v>2</v>
      </c>
      <c r="I66" s="40">
        <v>3</v>
      </c>
      <c r="J66" s="41"/>
      <c r="K66" s="41"/>
      <c r="L66" s="41"/>
      <c r="M66" s="42"/>
      <c r="N66" s="42"/>
      <c r="O66" s="77"/>
      <c r="P66" s="83">
        <f t="shared" si="1"/>
        <v>50</v>
      </c>
    </row>
    <row r="67" spans="1:16" ht="13.5">
      <c r="A67" s="64">
        <v>226</v>
      </c>
      <c r="B67" s="7" t="s">
        <v>253</v>
      </c>
      <c r="C67" s="6" t="s">
        <v>82</v>
      </c>
      <c r="D67" s="38">
        <v>26</v>
      </c>
      <c r="E67" s="39">
        <v>32</v>
      </c>
      <c r="F67" s="39"/>
      <c r="G67" s="40"/>
      <c r="H67" s="40">
        <v>22</v>
      </c>
      <c r="I67" s="40">
        <v>2</v>
      </c>
      <c r="J67" s="41"/>
      <c r="K67" s="41"/>
      <c r="L67" s="41"/>
      <c r="M67" s="42"/>
      <c r="N67" s="42"/>
      <c r="O67" s="77"/>
      <c r="P67" s="83">
        <f t="shared" si="1"/>
        <v>82</v>
      </c>
    </row>
    <row r="68" spans="1:16" ht="13.5">
      <c r="A68" s="64">
        <v>227</v>
      </c>
      <c r="B68" s="7" t="s">
        <v>253</v>
      </c>
      <c r="C68" s="6" t="s">
        <v>38</v>
      </c>
      <c r="D68" s="38">
        <v>4</v>
      </c>
      <c r="E68" s="39">
        <v>5</v>
      </c>
      <c r="F68" s="39">
        <v>3</v>
      </c>
      <c r="G68" s="40">
        <v>1</v>
      </c>
      <c r="H68" s="40">
        <v>5</v>
      </c>
      <c r="I68" s="40">
        <v>19</v>
      </c>
      <c r="J68" s="41">
        <v>1</v>
      </c>
      <c r="K68" s="41">
        <v>5</v>
      </c>
      <c r="L68" s="41">
        <v>2</v>
      </c>
      <c r="M68" s="42">
        <v>2</v>
      </c>
      <c r="N68" s="42">
        <v>2</v>
      </c>
      <c r="O68" s="77">
        <v>1</v>
      </c>
      <c r="P68" s="83">
        <f t="shared" si="1"/>
        <v>50</v>
      </c>
    </row>
    <row r="69" spans="1:16" ht="13.5">
      <c r="A69" s="64">
        <v>228</v>
      </c>
      <c r="B69" s="7" t="s">
        <v>253</v>
      </c>
      <c r="C69" s="6" t="s">
        <v>147</v>
      </c>
      <c r="D69" s="38">
        <v>6</v>
      </c>
      <c r="E69" s="39">
        <v>7</v>
      </c>
      <c r="F69" s="39"/>
      <c r="G69" s="40">
        <v>6</v>
      </c>
      <c r="H69" s="40">
        <v>31</v>
      </c>
      <c r="I69" s="40">
        <v>7</v>
      </c>
      <c r="J69" s="41"/>
      <c r="K69" s="41"/>
      <c r="L69" s="41"/>
      <c r="M69" s="42"/>
      <c r="N69" s="42"/>
      <c r="O69" s="77"/>
      <c r="P69" s="83">
        <f t="shared" si="1"/>
        <v>57</v>
      </c>
    </row>
    <row r="70" spans="1:16" ht="13.5">
      <c r="A70" s="64">
        <v>229</v>
      </c>
      <c r="B70" s="7" t="s">
        <v>253</v>
      </c>
      <c r="C70" s="6" t="s">
        <v>64</v>
      </c>
      <c r="D70" s="38"/>
      <c r="E70" s="39"/>
      <c r="F70" s="39"/>
      <c r="G70" s="40"/>
      <c r="H70" s="40"/>
      <c r="I70" s="40">
        <v>3</v>
      </c>
      <c r="J70" s="41"/>
      <c r="K70" s="41"/>
      <c r="L70" s="41"/>
      <c r="M70" s="42"/>
      <c r="N70" s="42"/>
      <c r="O70" s="77"/>
      <c r="P70" s="83">
        <f t="shared" si="1"/>
        <v>3</v>
      </c>
    </row>
    <row r="71" spans="1:16" ht="13.5">
      <c r="A71" s="64">
        <v>230</v>
      </c>
      <c r="B71" s="7" t="s">
        <v>253</v>
      </c>
      <c r="C71" s="6" t="s">
        <v>55</v>
      </c>
      <c r="D71" s="38">
        <v>30</v>
      </c>
      <c r="E71" s="39">
        <v>1</v>
      </c>
      <c r="F71" s="39"/>
      <c r="G71" s="40"/>
      <c r="H71" s="40">
        <v>4</v>
      </c>
      <c r="I71" s="40">
        <v>24</v>
      </c>
      <c r="J71" s="41">
        <v>5</v>
      </c>
      <c r="K71" s="41">
        <v>1</v>
      </c>
      <c r="L71" s="41"/>
      <c r="M71" s="42"/>
      <c r="N71" s="42"/>
      <c r="O71" s="77"/>
      <c r="P71" s="83">
        <f aca="true" t="shared" si="2" ref="P71:P102">SUM(D71:O71)</f>
        <v>65</v>
      </c>
    </row>
    <row r="72" spans="1:16" ht="13.5">
      <c r="A72" s="64">
        <v>231</v>
      </c>
      <c r="B72" s="7" t="s">
        <v>253</v>
      </c>
      <c r="C72" s="6" t="s">
        <v>149</v>
      </c>
      <c r="D72" s="38">
        <v>1</v>
      </c>
      <c r="E72" s="39"/>
      <c r="F72" s="39"/>
      <c r="G72" s="40"/>
      <c r="H72" s="40"/>
      <c r="I72" s="40"/>
      <c r="J72" s="41">
        <v>2</v>
      </c>
      <c r="K72" s="41">
        <v>1</v>
      </c>
      <c r="L72" s="41">
        <v>2</v>
      </c>
      <c r="M72" s="42">
        <v>2</v>
      </c>
      <c r="N72" s="42">
        <v>2</v>
      </c>
      <c r="O72" s="77">
        <v>2</v>
      </c>
      <c r="P72" s="83">
        <f t="shared" si="2"/>
        <v>12</v>
      </c>
    </row>
    <row r="73" spans="1:16" ht="13.5">
      <c r="A73" s="64">
        <v>232</v>
      </c>
      <c r="B73" s="7" t="s">
        <v>253</v>
      </c>
      <c r="C73" s="6" t="s">
        <v>201</v>
      </c>
      <c r="D73" s="38">
        <v>3</v>
      </c>
      <c r="E73" s="39">
        <v>3</v>
      </c>
      <c r="F73" s="39"/>
      <c r="G73" s="40"/>
      <c r="H73" s="40"/>
      <c r="I73" s="40"/>
      <c r="J73" s="41">
        <v>2</v>
      </c>
      <c r="K73" s="41">
        <v>1</v>
      </c>
      <c r="L73" s="41"/>
      <c r="M73" s="42"/>
      <c r="N73" s="42"/>
      <c r="O73" s="77"/>
      <c r="P73" s="83">
        <f t="shared" si="2"/>
        <v>9</v>
      </c>
    </row>
    <row r="74" spans="1:16" ht="13.5">
      <c r="A74" s="64">
        <v>234</v>
      </c>
      <c r="B74" s="7" t="s">
        <v>253</v>
      </c>
      <c r="C74" s="6" t="s">
        <v>158</v>
      </c>
      <c r="D74" s="38">
        <v>21</v>
      </c>
      <c r="E74" s="39">
        <v>14</v>
      </c>
      <c r="F74" s="39"/>
      <c r="G74" s="40">
        <v>14</v>
      </c>
      <c r="H74" s="40">
        <v>4</v>
      </c>
      <c r="I74" s="40"/>
      <c r="J74" s="41"/>
      <c r="K74" s="41"/>
      <c r="L74" s="41"/>
      <c r="M74" s="42"/>
      <c r="N74" s="42"/>
      <c r="O74" s="77"/>
      <c r="P74" s="83">
        <f t="shared" si="2"/>
        <v>53</v>
      </c>
    </row>
    <row r="75" spans="1:16" ht="13.5">
      <c r="A75" s="64">
        <v>239</v>
      </c>
      <c r="B75" s="7" t="s">
        <v>253</v>
      </c>
      <c r="C75" s="6" t="s">
        <v>153</v>
      </c>
      <c r="D75" s="38">
        <v>13</v>
      </c>
      <c r="E75" s="39">
        <v>12</v>
      </c>
      <c r="F75" s="39"/>
      <c r="G75" s="40"/>
      <c r="H75" s="40"/>
      <c r="I75" s="40">
        <v>6</v>
      </c>
      <c r="J75" s="41"/>
      <c r="K75" s="41"/>
      <c r="L75" s="41"/>
      <c r="M75" s="42">
        <v>10</v>
      </c>
      <c r="N75" s="42"/>
      <c r="O75" s="77"/>
      <c r="P75" s="83">
        <f t="shared" si="2"/>
        <v>41</v>
      </c>
    </row>
    <row r="76" spans="1:16" ht="13.5">
      <c r="A76" s="64">
        <v>242</v>
      </c>
      <c r="B76" s="7" t="s">
        <v>253</v>
      </c>
      <c r="C76" s="6" t="s">
        <v>52</v>
      </c>
      <c r="D76" s="38"/>
      <c r="E76" s="39"/>
      <c r="F76" s="39"/>
      <c r="G76" s="40"/>
      <c r="H76" s="40"/>
      <c r="I76" s="40">
        <v>3</v>
      </c>
      <c r="J76" s="41"/>
      <c r="K76" s="41"/>
      <c r="L76" s="41"/>
      <c r="M76" s="42"/>
      <c r="N76" s="42"/>
      <c r="O76" s="77"/>
      <c r="P76" s="83">
        <f t="shared" si="2"/>
        <v>3</v>
      </c>
    </row>
    <row r="77" spans="1:16" ht="13.5">
      <c r="A77" s="64">
        <v>245</v>
      </c>
      <c r="B77" s="7" t="s">
        <v>142</v>
      </c>
      <c r="C77" s="6" t="s">
        <v>142</v>
      </c>
      <c r="D77" s="38"/>
      <c r="E77" s="39"/>
      <c r="F77" s="39"/>
      <c r="G77" s="40"/>
      <c r="H77" s="40"/>
      <c r="I77" s="40">
        <v>1</v>
      </c>
      <c r="J77" s="41"/>
      <c r="K77" s="41"/>
      <c r="L77" s="41"/>
      <c r="M77" s="42"/>
      <c r="N77" s="42"/>
      <c r="O77" s="77"/>
      <c r="P77" s="83">
        <f t="shared" si="2"/>
        <v>1</v>
      </c>
    </row>
    <row r="78" spans="1:16" ht="13.5">
      <c r="A78" s="64">
        <v>249</v>
      </c>
      <c r="B78" s="7" t="s">
        <v>164</v>
      </c>
      <c r="C78" s="6" t="s">
        <v>164</v>
      </c>
      <c r="D78" s="38">
        <v>4</v>
      </c>
      <c r="E78" s="39"/>
      <c r="F78" s="39"/>
      <c r="G78" s="40"/>
      <c r="H78" s="40"/>
      <c r="I78" s="40">
        <v>4</v>
      </c>
      <c r="J78" s="41"/>
      <c r="K78" s="41"/>
      <c r="L78" s="41"/>
      <c r="M78" s="42"/>
      <c r="N78" s="42"/>
      <c r="O78" s="77"/>
      <c r="P78" s="83">
        <f t="shared" si="2"/>
        <v>8</v>
      </c>
    </row>
    <row r="79" spans="1:16" ht="13.5">
      <c r="A79" s="64">
        <v>256</v>
      </c>
      <c r="B79" s="7" t="s">
        <v>73</v>
      </c>
      <c r="C79" s="6" t="s">
        <v>229</v>
      </c>
      <c r="D79" s="38">
        <v>191</v>
      </c>
      <c r="E79" s="39">
        <v>6</v>
      </c>
      <c r="F79" s="39"/>
      <c r="G79" s="40"/>
      <c r="H79" s="40"/>
      <c r="I79" s="40"/>
      <c r="J79" s="41">
        <v>6</v>
      </c>
      <c r="K79" s="41">
        <v>134</v>
      </c>
      <c r="L79" s="41">
        <v>40</v>
      </c>
      <c r="M79" s="42">
        <v>69</v>
      </c>
      <c r="N79" s="42">
        <v>79</v>
      </c>
      <c r="O79" s="77">
        <v>17</v>
      </c>
      <c r="P79" s="83">
        <f t="shared" si="2"/>
        <v>542</v>
      </c>
    </row>
    <row r="80" spans="1:16" ht="13.5">
      <c r="A80" s="64">
        <v>257</v>
      </c>
      <c r="B80" s="7" t="s">
        <v>73</v>
      </c>
      <c r="C80" s="6" t="s">
        <v>143</v>
      </c>
      <c r="D80" s="38">
        <v>5</v>
      </c>
      <c r="E80" s="39">
        <v>2</v>
      </c>
      <c r="F80" s="39"/>
      <c r="G80" s="40"/>
      <c r="H80" s="40"/>
      <c r="I80" s="40"/>
      <c r="J80" s="41"/>
      <c r="K80" s="41">
        <v>2</v>
      </c>
      <c r="L80" s="41">
        <v>4</v>
      </c>
      <c r="M80" s="42">
        <v>4</v>
      </c>
      <c r="N80" s="42">
        <v>7</v>
      </c>
      <c r="O80" s="78">
        <v>12</v>
      </c>
      <c r="P80" s="83">
        <f t="shared" si="2"/>
        <v>36</v>
      </c>
    </row>
    <row r="81" spans="1:16" ht="13.5">
      <c r="A81" s="64">
        <v>258</v>
      </c>
      <c r="B81" s="7" t="s">
        <v>73</v>
      </c>
      <c r="C81" s="6" t="s">
        <v>54</v>
      </c>
      <c r="D81" s="38"/>
      <c r="E81" s="39"/>
      <c r="F81" s="39"/>
      <c r="G81" s="40"/>
      <c r="H81" s="40"/>
      <c r="I81" s="40"/>
      <c r="J81" s="41"/>
      <c r="K81" s="41"/>
      <c r="L81" s="41"/>
      <c r="M81" s="42"/>
      <c r="N81" s="42"/>
      <c r="O81" s="78">
        <v>2</v>
      </c>
      <c r="P81" s="83">
        <f t="shared" si="2"/>
        <v>2</v>
      </c>
    </row>
    <row r="82" spans="1:16" ht="13.5">
      <c r="A82" s="64">
        <v>261</v>
      </c>
      <c r="B82" s="7" t="s">
        <v>73</v>
      </c>
      <c r="C82" s="6" t="s">
        <v>73</v>
      </c>
      <c r="D82" s="38"/>
      <c r="E82" s="39"/>
      <c r="F82" s="39"/>
      <c r="G82" s="40"/>
      <c r="H82" s="40"/>
      <c r="I82" s="40"/>
      <c r="J82" s="41"/>
      <c r="K82" s="41"/>
      <c r="L82" s="41">
        <v>5</v>
      </c>
      <c r="M82" s="42">
        <v>17</v>
      </c>
      <c r="N82" s="42">
        <v>9</v>
      </c>
      <c r="O82" s="78"/>
      <c r="P82" s="83">
        <f t="shared" si="2"/>
        <v>31</v>
      </c>
    </row>
    <row r="83" spans="1:16" ht="13.5">
      <c r="A83" s="64">
        <v>262</v>
      </c>
      <c r="B83" s="7" t="s">
        <v>73</v>
      </c>
      <c r="C83" s="6" t="s">
        <v>47</v>
      </c>
      <c r="D83" s="38"/>
      <c r="E83" s="39"/>
      <c r="F83" s="39"/>
      <c r="G83" s="40">
        <v>90</v>
      </c>
      <c r="H83" s="40">
        <v>1191</v>
      </c>
      <c r="I83" s="40">
        <v>106</v>
      </c>
      <c r="J83" s="41">
        <v>167</v>
      </c>
      <c r="K83" s="41"/>
      <c r="L83" s="41"/>
      <c r="M83" s="42"/>
      <c r="N83" s="42"/>
      <c r="O83" s="78"/>
      <c r="P83" s="83">
        <f t="shared" si="2"/>
        <v>1554</v>
      </c>
    </row>
    <row r="84" spans="1:16" ht="13.5">
      <c r="A84" s="64">
        <v>263</v>
      </c>
      <c r="B84" s="7" t="s">
        <v>73</v>
      </c>
      <c r="C84" s="6" t="s">
        <v>139</v>
      </c>
      <c r="D84" s="38"/>
      <c r="E84" s="39"/>
      <c r="F84" s="39"/>
      <c r="G84" s="40"/>
      <c r="H84" s="40"/>
      <c r="I84" s="40"/>
      <c r="J84" s="41"/>
      <c r="K84" s="41">
        <v>2</v>
      </c>
      <c r="L84" s="41">
        <v>3</v>
      </c>
      <c r="M84" s="42">
        <v>3</v>
      </c>
      <c r="N84" s="42">
        <v>7</v>
      </c>
      <c r="O84" s="78">
        <v>7</v>
      </c>
      <c r="P84" s="83">
        <f t="shared" si="2"/>
        <v>22</v>
      </c>
    </row>
    <row r="85" spans="1:16" ht="13.5">
      <c r="A85" s="64">
        <v>282</v>
      </c>
      <c r="B85" s="7" t="s">
        <v>73</v>
      </c>
      <c r="C85" s="6" t="s">
        <v>101</v>
      </c>
      <c r="D85" s="38">
        <v>101</v>
      </c>
      <c r="E85" s="39">
        <v>17</v>
      </c>
      <c r="F85" s="39">
        <v>3</v>
      </c>
      <c r="G85" s="40"/>
      <c r="H85" s="40"/>
      <c r="I85" s="40"/>
      <c r="J85" s="41"/>
      <c r="K85" s="41"/>
      <c r="L85" s="41"/>
      <c r="M85" s="42"/>
      <c r="N85" s="42"/>
      <c r="O85" s="78"/>
      <c r="P85" s="83">
        <f t="shared" si="2"/>
        <v>121</v>
      </c>
    </row>
    <row r="86" spans="1:16" ht="13.5">
      <c r="A86" s="64">
        <v>307</v>
      </c>
      <c r="B86" s="7" t="s">
        <v>254</v>
      </c>
      <c r="C86" s="6" t="s">
        <v>85</v>
      </c>
      <c r="D86" s="38">
        <v>63</v>
      </c>
      <c r="E86" s="39">
        <v>3</v>
      </c>
      <c r="F86" s="39">
        <v>1</v>
      </c>
      <c r="G86" s="40"/>
      <c r="H86" s="40"/>
      <c r="I86" s="40">
        <v>70</v>
      </c>
      <c r="J86" s="41"/>
      <c r="K86" s="41"/>
      <c r="L86" s="41"/>
      <c r="M86" s="42">
        <v>178</v>
      </c>
      <c r="N86" s="42">
        <v>2</v>
      </c>
      <c r="O86" s="78"/>
      <c r="P86" s="83">
        <f t="shared" si="2"/>
        <v>317</v>
      </c>
    </row>
    <row r="87" spans="1:16" ht="13.5">
      <c r="A87" s="64">
        <v>337</v>
      </c>
      <c r="B87" s="7" t="s">
        <v>79</v>
      </c>
      <c r="C87" s="6" t="s">
        <v>79</v>
      </c>
      <c r="D87" s="38"/>
      <c r="E87" s="39"/>
      <c r="F87" s="39"/>
      <c r="G87" s="40"/>
      <c r="H87" s="40"/>
      <c r="I87" s="40">
        <v>1</v>
      </c>
      <c r="J87" s="41"/>
      <c r="K87" s="41"/>
      <c r="L87" s="41"/>
      <c r="M87" s="42">
        <v>1</v>
      </c>
      <c r="N87" s="42"/>
      <c r="O87" s="78"/>
      <c r="P87" s="83">
        <f t="shared" si="2"/>
        <v>2</v>
      </c>
    </row>
    <row r="88" spans="1:16" ht="13.5">
      <c r="A88" s="64">
        <v>350</v>
      </c>
      <c r="B88" s="7" t="s">
        <v>255</v>
      </c>
      <c r="C88" s="6" t="s">
        <v>109</v>
      </c>
      <c r="D88" s="38"/>
      <c r="E88" s="39"/>
      <c r="F88" s="39"/>
      <c r="G88" s="40"/>
      <c r="H88" s="40"/>
      <c r="I88" s="40">
        <v>1</v>
      </c>
      <c r="J88" s="41"/>
      <c r="K88" s="41"/>
      <c r="L88" s="41"/>
      <c r="M88" s="42"/>
      <c r="N88" s="42"/>
      <c r="O88" s="78"/>
      <c r="P88" s="83">
        <f t="shared" si="2"/>
        <v>1</v>
      </c>
    </row>
    <row r="89" spans="1:16" ht="13.5">
      <c r="A89" s="64">
        <v>356</v>
      </c>
      <c r="B89" s="7" t="s">
        <v>192</v>
      </c>
      <c r="C89" s="6" t="s">
        <v>192</v>
      </c>
      <c r="D89" s="38">
        <v>102</v>
      </c>
      <c r="E89" s="39">
        <v>1</v>
      </c>
      <c r="F89" s="39"/>
      <c r="G89" s="40">
        <v>3</v>
      </c>
      <c r="H89" s="40"/>
      <c r="I89" s="40">
        <v>20</v>
      </c>
      <c r="J89" s="41"/>
      <c r="K89" s="41"/>
      <c r="L89" s="41"/>
      <c r="M89" s="42">
        <v>31</v>
      </c>
      <c r="N89" s="42"/>
      <c r="O89" s="78"/>
      <c r="P89" s="83">
        <f t="shared" si="2"/>
        <v>157</v>
      </c>
    </row>
    <row r="90" spans="1:16" ht="13.5">
      <c r="A90" s="64">
        <v>358</v>
      </c>
      <c r="B90" s="7" t="s">
        <v>163</v>
      </c>
      <c r="C90" s="6" t="s">
        <v>134</v>
      </c>
      <c r="D90" s="38"/>
      <c r="E90" s="39"/>
      <c r="F90" s="39"/>
      <c r="G90" s="40"/>
      <c r="H90" s="40">
        <v>2</v>
      </c>
      <c r="I90" s="40">
        <v>2</v>
      </c>
      <c r="J90" s="41"/>
      <c r="K90" s="41"/>
      <c r="L90" s="41"/>
      <c r="M90" s="42"/>
      <c r="N90" s="42"/>
      <c r="O90" s="78"/>
      <c r="P90" s="83">
        <f t="shared" si="2"/>
        <v>4</v>
      </c>
    </row>
    <row r="91" spans="1:16" ht="13.5">
      <c r="A91" s="64">
        <v>359</v>
      </c>
      <c r="B91" s="7" t="s">
        <v>163</v>
      </c>
      <c r="C91" s="6" t="s">
        <v>163</v>
      </c>
      <c r="D91" s="38">
        <v>27</v>
      </c>
      <c r="E91" s="39">
        <v>25</v>
      </c>
      <c r="F91" s="39">
        <v>6</v>
      </c>
      <c r="G91" s="40">
        <v>15</v>
      </c>
      <c r="H91" s="40">
        <v>3</v>
      </c>
      <c r="I91" s="40">
        <v>130</v>
      </c>
      <c r="J91" s="41"/>
      <c r="K91" s="41"/>
      <c r="L91" s="41"/>
      <c r="M91" s="42"/>
      <c r="N91" s="42"/>
      <c r="O91" s="78"/>
      <c r="P91" s="83">
        <f t="shared" si="2"/>
        <v>206</v>
      </c>
    </row>
    <row r="92" spans="1:16" ht="13.5">
      <c r="A92" s="64">
        <v>361</v>
      </c>
      <c r="B92" s="7" t="s">
        <v>163</v>
      </c>
      <c r="C92" s="6" t="s">
        <v>112</v>
      </c>
      <c r="D92" s="38"/>
      <c r="E92" s="39"/>
      <c r="F92" s="39"/>
      <c r="G92" s="40"/>
      <c r="H92" s="40">
        <v>1</v>
      </c>
      <c r="I92" s="40"/>
      <c r="J92" s="41"/>
      <c r="K92" s="41"/>
      <c r="L92" s="41"/>
      <c r="M92" s="42"/>
      <c r="N92" s="42"/>
      <c r="O92" s="78"/>
      <c r="P92" s="83">
        <f t="shared" si="2"/>
        <v>1</v>
      </c>
    </row>
    <row r="93" spans="1:16" ht="13.5">
      <c r="A93" s="64">
        <v>366</v>
      </c>
      <c r="B93" s="7" t="s">
        <v>256</v>
      </c>
      <c r="C93" s="6" t="s">
        <v>86</v>
      </c>
      <c r="D93" s="38"/>
      <c r="E93" s="39"/>
      <c r="F93" s="39"/>
      <c r="G93" s="40"/>
      <c r="H93" s="40"/>
      <c r="I93" s="40">
        <v>1</v>
      </c>
      <c r="J93" s="41"/>
      <c r="K93" s="41"/>
      <c r="L93" s="41"/>
      <c r="M93" s="42">
        <v>1</v>
      </c>
      <c r="N93" s="42"/>
      <c r="O93" s="78"/>
      <c r="P93" s="83">
        <f t="shared" si="2"/>
        <v>2</v>
      </c>
    </row>
    <row r="94" spans="1:16" ht="13.5">
      <c r="A94" s="64">
        <v>367</v>
      </c>
      <c r="B94" s="7" t="s">
        <v>256</v>
      </c>
      <c r="C94" s="6" t="s">
        <v>177</v>
      </c>
      <c r="D94" s="38"/>
      <c r="E94" s="39"/>
      <c r="F94" s="39"/>
      <c r="G94" s="40"/>
      <c r="H94" s="40"/>
      <c r="I94" s="40">
        <v>13</v>
      </c>
      <c r="J94" s="41">
        <v>7</v>
      </c>
      <c r="K94" s="41"/>
      <c r="L94" s="41">
        <v>5</v>
      </c>
      <c r="M94" s="42">
        <v>19</v>
      </c>
      <c r="N94" s="42">
        <v>6</v>
      </c>
      <c r="O94" s="78">
        <v>5</v>
      </c>
      <c r="P94" s="83">
        <f t="shared" si="2"/>
        <v>55</v>
      </c>
    </row>
    <row r="95" spans="1:16" ht="13.5">
      <c r="A95" s="64">
        <v>368</v>
      </c>
      <c r="B95" s="7" t="s">
        <v>256</v>
      </c>
      <c r="C95" s="6" t="s">
        <v>144</v>
      </c>
      <c r="D95" s="38"/>
      <c r="E95" s="39"/>
      <c r="F95" s="39"/>
      <c r="G95" s="40"/>
      <c r="H95" s="40"/>
      <c r="I95" s="40">
        <v>1</v>
      </c>
      <c r="J95" s="41"/>
      <c r="K95" s="41"/>
      <c r="L95" s="41"/>
      <c r="M95" s="42"/>
      <c r="N95" s="42"/>
      <c r="O95" s="78"/>
      <c r="P95" s="83">
        <f t="shared" si="2"/>
        <v>1</v>
      </c>
    </row>
    <row r="96" spans="1:16" ht="13.5">
      <c r="A96" s="64">
        <v>375</v>
      </c>
      <c r="B96" s="7" t="s">
        <v>256</v>
      </c>
      <c r="C96" s="6" t="s">
        <v>154</v>
      </c>
      <c r="D96" s="38">
        <v>1</v>
      </c>
      <c r="E96" s="39"/>
      <c r="F96" s="39"/>
      <c r="G96" s="40"/>
      <c r="H96" s="40"/>
      <c r="I96" s="40"/>
      <c r="J96" s="41"/>
      <c r="K96" s="41"/>
      <c r="L96" s="41"/>
      <c r="M96" s="42">
        <v>32</v>
      </c>
      <c r="N96" s="42">
        <v>2</v>
      </c>
      <c r="O96" s="78"/>
      <c r="P96" s="83">
        <f t="shared" si="2"/>
        <v>35</v>
      </c>
    </row>
    <row r="97" spans="1:16" ht="13.5">
      <c r="A97" s="64">
        <v>379</v>
      </c>
      <c r="B97" s="7" t="s">
        <v>196</v>
      </c>
      <c r="C97" s="6" t="s">
        <v>196</v>
      </c>
      <c r="D97" s="38">
        <v>4</v>
      </c>
      <c r="E97" s="39">
        <v>2</v>
      </c>
      <c r="F97" s="39"/>
      <c r="G97" s="40"/>
      <c r="H97" s="40"/>
      <c r="I97" s="40">
        <v>2</v>
      </c>
      <c r="J97" s="41"/>
      <c r="K97" s="41"/>
      <c r="L97" s="41"/>
      <c r="M97" s="42">
        <v>3</v>
      </c>
      <c r="N97" s="42">
        <v>2</v>
      </c>
      <c r="O97" s="78"/>
      <c r="P97" s="83">
        <f t="shared" si="2"/>
        <v>13</v>
      </c>
    </row>
    <row r="98" spans="1:16" ht="13.5">
      <c r="A98" s="64">
        <v>381</v>
      </c>
      <c r="B98" s="7" t="s">
        <v>224</v>
      </c>
      <c r="C98" s="6" t="s">
        <v>224</v>
      </c>
      <c r="D98" s="38">
        <v>4</v>
      </c>
      <c r="E98" s="39"/>
      <c r="F98" s="39"/>
      <c r="G98" s="40"/>
      <c r="H98" s="40">
        <v>1</v>
      </c>
      <c r="I98" s="40">
        <v>17</v>
      </c>
      <c r="J98" s="41"/>
      <c r="K98" s="41"/>
      <c r="L98" s="41"/>
      <c r="M98" s="42">
        <v>9</v>
      </c>
      <c r="N98" s="42">
        <v>2</v>
      </c>
      <c r="O98" s="78"/>
      <c r="P98" s="83">
        <f t="shared" si="2"/>
        <v>33</v>
      </c>
    </row>
    <row r="99" spans="1:16" ht="13.5">
      <c r="A99" s="64">
        <v>420</v>
      </c>
      <c r="B99" s="7" t="s">
        <v>257</v>
      </c>
      <c r="C99" s="6" t="s">
        <v>161</v>
      </c>
      <c r="D99" s="38">
        <v>51</v>
      </c>
      <c r="E99" s="39"/>
      <c r="F99" s="39"/>
      <c r="G99" s="40"/>
      <c r="H99" s="40"/>
      <c r="I99" s="40"/>
      <c r="J99" s="41"/>
      <c r="K99" s="41"/>
      <c r="L99" s="41"/>
      <c r="M99" s="42">
        <v>16</v>
      </c>
      <c r="N99" s="42">
        <v>18</v>
      </c>
      <c r="O99" s="78">
        <v>2</v>
      </c>
      <c r="P99" s="83">
        <f t="shared" si="2"/>
        <v>87</v>
      </c>
    </row>
    <row r="100" spans="1:16" ht="13.5">
      <c r="A100" s="64">
        <v>431</v>
      </c>
      <c r="B100" s="7" t="s">
        <v>258</v>
      </c>
      <c r="C100" s="6" t="s">
        <v>61</v>
      </c>
      <c r="D100" s="38">
        <v>26</v>
      </c>
      <c r="E100" s="39">
        <v>16</v>
      </c>
      <c r="F100" s="39">
        <v>5</v>
      </c>
      <c r="G100" s="40"/>
      <c r="H100" s="40"/>
      <c r="I100" s="40">
        <v>7</v>
      </c>
      <c r="J100" s="41"/>
      <c r="K100" s="41"/>
      <c r="L100" s="41"/>
      <c r="M100" s="42"/>
      <c r="N100" s="42"/>
      <c r="O100" s="78"/>
      <c r="P100" s="83">
        <f t="shared" si="2"/>
        <v>54</v>
      </c>
    </row>
    <row r="101" spans="1:16" ht="13.5">
      <c r="A101" s="64">
        <v>440</v>
      </c>
      <c r="B101" s="7" t="s">
        <v>258</v>
      </c>
      <c r="C101" s="6" t="s">
        <v>145</v>
      </c>
      <c r="D101" s="38">
        <v>41</v>
      </c>
      <c r="E101" s="39">
        <v>18</v>
      </c>
      <c r="F101" s="39">
        <v>2</v>
      </c>
      <c r="G101" s="40">
        <v>2</v>
      </c>
      <c r="H101" s="40"/>
      <c r="I101" s="40">
        <v>8</v>
      </c>
      <c r="J101" s="41"/>
      <c r="K101" s="41"/>
      <c r="L101" s="41"/>
      <c r="M101" s="42">
        <v>2</v>
      </c>
      <c r="N101" s="42"/>
      <c r="O101" s="78"/>
      <c r="P101" s="83">
        <f t="shared" si="2"/>
        <v>73</v>
      </c>
    </row>
    <row r="102" spans="1:16" ht="13.5">
      <c r="A102" s="64">
        <v>452</v>
      </c>
      <c r="B102" s="7" t="s">
        <v>166</v>
      </c>
      <c r="C102" s="6" t="s">
        <v>166</v>
      </c>
      <c r="D102" s="38">
        <v>16</v>
      </c>
      <c r="E102" s="39"/>
      <c r="F102" s="39"/>
      <c r="G102" s="40"/>
      <c r="H102" s="40"/>
      <c r="I102" s="40"/>
      <c r="J102" s="41"/>
      <c r="K102" s="41"/>
      <c r="L102" s="41"/>
      <c r="M102" s="42"/>
      <c r="N102" s="42">
        <v>4</v>
      </c>
      <c r="O102" s="78"/>
      <c r="P102" s="83">
        <f t="shared" si="2"/>
        <v>20</v>
      </c>
    </row>
    <row r="103" spans="1:16" ht="13.5">
      <c r="A103" s="64">
        <v>465</v>
      </c>
      <c r="B103" s="7" t="s">
        <v>202</v>
      </c>
      <c r="C103" s="6" t="s">
        <v>202</v>
      </c>
      <c r="D103" s="38">
        <v>6</v>
      </c>
      <c r="E103" s="39">
        <v>5</v>
      </c>
      <c r="F103" s="39">
        <v>1</v>
      </c>
      <c r="G103" s="40">
        <v>2</v>
      </c>
      <c r="H103" s="40"/>
      <c r="I103" s="40">
        <v>5</v>
      </c>
      <c r="J103" s="41">
        <v>8</v>
      </c>
      <c r="K103" s="41"/>
      <c r="L103" s="41"/>
      <c r="M103" s="42">
        <v>20</v>
      </c>
      <c r="N103" s="42">
        <v>2</v>
      </c>
      <c r="O103" s="78"/>
      <c r="P103" s="83">
        <f aca="true" t="shared" si="3" ref="P103:P117">SUM(D103:O103)</f>
        <v>49</v>
      </c>
    </row>
    <row r="104" spans="1:16" ht="13.5">
      <c r="A104" s="64">
        <v>471</v>
      </c>
      <c r="B104" s="7" t="s">
        <v>202</v>
      </c>
      <c r="C104" s="6" t="s">
        <v>71</v>
      </c>
      <c r="D104" s="38"/>
      <c r="E104" s="39"/>
      <c r="F104" s="39"/>
      <c r="G104" s="40"/>
      <c r="H104" s="40"/>
      <c r="I104" s="40"/>
      <c r="J104" s="41"/>
      <c r="K104" s="41"/>
      <c r="L104" s="41"/>
      <c r="M104" s="42">
        <v>6</v>
      </c>
      <c r="N104" s="42"/>
      <c r="O104" s="78"/>
      <c r="P104" s="83">
        <f t="shared" si="3"/>
        <v>6</v>
      </c>
    </row>
    <row r="105" spans="1:16" ht="13.5">
      <c r="A105" s="64">
        <v>477</v>
      </c>
      <c r="B105" s="7" t="s">
        <v>202</v>
      </c>
      <c r="C105" s="6" t="s">
        <v>22</v>
      </c>
      <c r="D105" s="38"/>
      <c r="E105" s="39"/>
      <c r="F105" s="39"/>
      <c r="G105" s="40"/>
      <c r="H105" s="40"/>
      <c r="I105" s="40"/>
      <c r="J105" s="41"/>
      <c r="K105" s="41"/>
      <c r="L105" s="41"/>
      <c r="M105" s="42">
        <v>7</v>
      </c>
      <c r="N105" s="42"/>
      <c r="O105" s="78"/>
      <c r="P105" s="83">
        <f t="shared" si="3"/>
        <v>7</v>
      </c>
    </row>
    <row r="106" spans="1:16" ht="13.5">
      <c r="A106" s="64">
        <v>480</v>
      </c>
      <c r="B106" s="7" t="s">
        <v>202</v>
      </c>
      <c r="C106" s="6" t="s">
        <v>53</v>
      </c>
      <c r="D106" s="38"/>
      <c r="E106" s="39"/>
      <c r="F106" s="39"/>
      <c r="G106" s="40"/>
      <c r="H106" s="40"/>
      <c r="I106" s="40"/>
      <c r="J106" s="41"/>
      <c r="K106" s="41"/>
      <c r="L106" s="41"/>
      <c r="M106" s="42">
        <v>5</v>
      </c>
      <c r="N106" s="42">
        <v>1</v>
      </c>
      <c r="O106" s="78"/>
      <c r="P106" s="83">
        <f t="shared" si="3"/>
        <v>6</v>
      </c>
    </row>
    <row r="107" spans="1:16" ht="13.5">
      <c r="A107" s="64">
        <v>488</v>
      </c>
      <c r="B107" s="7" t="s">
        <v>31</v>
      </c>
      <c r="C107" s="6" t="s">
        <v>80</v>
      </c>
      <c r="D107" s="38">
        <v>32</v>
      </c>
      <c r="E107" s="39">
        <v>1</v>
      </c>
      <c r="F107" s="39">
        <v>1</v>
      </c>
      <c r="G107" s="40"/>
      <c r="H107" s="40"/>
      <c r="I107" s="40"/>
      <c r="J107" s="41"/>
      <c r="K107" s="41"/>
      <c r="L107" s="41"/>
      <c r="M107" s="42">
        <v>296</v>
      </c>
      <c r="N107" s="42">
        <v>52</v>
      </c>
      <c r="O107" s="78"/>
      <c r="P107" s="83">
        <f t="shared" si="3"/>
        <v>382</v>
      </c>
    </row>
    <row r="108" spans="1:16" ht="13.5">
      <c r="A108" s="64">
        <v>503</v>
      </c>
      <c r="B108" s="7" t="s">
        <v>31</v>
      </c>
      <c r="C108" s="6" t="s">
        <v>133</v>
      </c>
      <c r="D108" s="38"/>
      <c r="E108" s="39"/>
      <c r="F108" s="39"/>
      <c r="G108" s="40"/>
      <c r="H108" s="40"/>
      <c r="I108" s="40"/>
      <c r="J108" s="41"/>
      <c r="K108" s="41"/>
      <c r="L108" s="41"/>
      <c r="M108" s="42">
        <v>1</v>
      </c>
      <c r="N108" s="42"/>
      <c r="O108" s="78"/>
      <c r="P108" s="83">
        <f t="shared" si="3"/>
        <v>1</v>
      </c>
    </row>
    <row r="109" spans="1:16" ht="13.5">
      <c r="A109" s="64">
        <v>505</v>
      </c>
      <c r="B109" s="7" t="s">
        <v>0</v>
      </c>
      <c r="C109" s="6" t="s">
        <v>141</v>
      </c>
      <c r="D109" s="38">
        <v>318</v>
      </c>
      <c r="E109" s="39">
        <v>58</v>
      </c>
      <c r="F109" s="39">
        <v>9</v>
      </c>
      <c r="G109" s="40">
        <v>5</v>
      </c>
      <c r="H109" s="40"/>
      <c r="I109" s="40">
        <v>1457</v>
      </c>
      <c r="J109" s="41"/>
      <c r="K109" s="41"/>
      <c r="L109" s="41"/>
      <c r="M109" s="42">
        <v>2509</v>
      </c>
      <c r="N109" s="42"/>
      <c r="O109" s="78"/>
      <c r="P109" s="83">
        <f t="shared" si="3"/>
        <v>4356</v>
      </c>
    </row>
    <row r="110" spans="1:16" ht="13.5">
      <c r="A110" s="64">
        <v>511</v>
      </c>
      <c r="B110" s="7" t="s">
        <v>219</v>
      </c>
      <c r="C110" s="6" t="s">
        <v>219</v>
      </c>
      <c r="D110" s="38">
        <v>53</v>
      </c>
      <c r="E110" s="39">
        <v>13</v>
      </c>
      <c r="F110" s="39">
        <v>2</v>
      </c>
      <c r="G110" s="40">
        <v>4</v>
      </c>
      <c r="H110" s="40"/>
      <c r="I110" s="40">
        <v>319</v>
      </c>
      <c r="J110" s="41"/>
      <c r="K110" s="41"/>
      <c r="L110" s="41"/>
      <c r="M110" s="42">
        <v>541</v>
      </c>
      <c r="N110" s="42">
        <v>2</v>
      </c>
      <c r="O110" s="78"/>
      <c r="P110" s="83">
        <f t="shared" si="3"/>
        <v>934</v>
      </c>
    </row>
    <row r="111" spans="1:16" ht="13.5">
      <c r="A111" s="64">
        <v>523</v>
      </c>
      <c r="B111" s="7" t="s">
        <v>1</v>
      </c>
      <c r="C111" s="6" t="s">
        <v>180</v>
      </c>
      <c r="D111" s="38">
        <v>81</v>
      </c>
      <c r="E111" s="39">
        <v>18</v>
      </c>
      <c r="F111" s="39">
        <v>60</v>
      </c>
      <c r="G111" s="40">
        <v>13</v>
      </c>
      <c r="H111" s="40">
        <v>8</v>
      </c>
      <c r="I111" s="40">
        <v>133</v>
      </c>
      <c r="J111" s="41">
        <v>8</v>
      </c>
      <c r="K111" s="41">
        <v>4</v>
      </c>
      <c r="L111" s="41">
        <v>12</v>
      </c>
      <c r="M111" s="42">
        <v>89</v>
      </c>
      <c r="N111" s="42">
        <v>14</v>
      </c>
      <c r="O111" s="78">
        <v>3</v>
      </c>
      <c r="P111" s="83">
        <f t="shared" si="3"/>
        <v>443</v>
      </c>
    </row>
    <row r="112" spans="1:16" ht="13.5">
      <c r="A112" s="64">
        <v>524</v>
      </c>
      <c r="B112" s="7" t="s">
        <v>1</v>
      </c>
      <c r="C112" s="6" t="s">
        <v>179</v>
      </c>
      <c r="D112" s="38">
        <v>4</v>
      </c>
      <c r="E112" s="39"/>
      <c r="F112" s="39"/>
      <c r="G112" s="40"/>
      <c r="H112" s="40"/>
      <c r="I112" s="40">
        <v>1</v>
      </c>
      <c r="J112" s="41"/>
      <c r="K112" s="41"/>
      <c r="L112" s="41"/>
      <c r="M112" s="42"/>
      <c r="N112" s="42"/>
      <c r="O112" s="78"/>
      <c r="P112" s="83">
        <f t="shared" si="3"/>
        <v>5</v>
      </c>
    </row>
    <row r="113" spans="1:16" ht="13.5">
      <c r="A113" s="64"/>
      <c r="B113" s="7" t="s">
        <v>250</v>
      </c>
      <c r="C113" s="6" t="s">
        <v>284</v>
      </c>
      <c r="D113" s="38"/>
      <c r="E113" s="39"/>
      <c r="F113" s="39"/>
      <c r="G113" s="40"/>
      <c r="H113" s="40"/>
      <c r="I113" s="40"/>
      <c r="J113" s="41"/>
      <c r="K113" s="41"/>
      <c r="L113" s="41">
        <v>2600</v>
      </c>
      <c r="M113" s="42"/>
      <c r="N113" s="42"/>
      <c r="O113" s="78"/>
      <c r="P113" s="83">
        <f t="shared" si="3"/>
        <v>2600</v>
      </c>
    </row>
    <row r="114" spans="1:16" ht="13.5">
      <c r="A114" s="64"/>
      <c r="B114" s="7" t="s">
        <v>249</v>
      </c>
      <c r="C114" s="6" t="s">
        <v>282</v>
      </c>
      <c r="D114" s="38"/>
      <c r="E114" s="39">
        <v>5</v>
      </c>
      <c r="F114" s="39"/>
      <c r="G114" s="40"/>
      <c r="H114" s="40"/>
      <c r="I114" s="40">
        <v>16</v>
      </c>
      <c r="J114" s="41"/>
      <c r="K114" s="41"/>
      <c r="L114" s="41"/>
      <c r="M114" s="42"/>
      <c r="N114" s="42"/>
      <c r="O114" s="78"/>
      <c r="P114" s="83">
        <f t="shared" si="3"/>
        <v>21</v>
      </c>
    </row>
    <row r="115" spans="1:16" ht="13.5">
      <c r="A115" s="64"/>
      <c r="B115" s="7" t="s">
        <v>250</v>
      </c>
      <c r="C115" s="6" t="s">
        <v>283</v>
      </c>
      <c r="D115" s="38"/>
      <c r="E115" s="39"/>
      <c r="F115" s="39"/>
      <c r="G115" s="40"/>
      <c r="H115" s="40"/>
      <c r="I115" s="40"/>
      <c r="J115" s="41">
        <v>800</v>
      </c>
      <c r="K115" s="41">
        <v>9000</v>
      </c>
      <c r="L115" s="41">
        <v>750</v>
      </c>
      <c r="M115" s="42">
        <v>30</v>
      </c>
      <c r="N115" s="42"/>
      <c r="O115" s="78"/>
      <c r="P115" s="83">
        <f t="shared" si="3"/>
        <v>10580</v>
      </c>
    </row>
    <row r="116" spans="1:16" ht="13.5">
      <c r="A116" s="64"/>
      <c r="B116" s="7" t="s">
        <v>202</v>
      </c>
      <c r="C116" s="6" t="s">
        <v>268</v>
      </c>
      <c r="D116" s="38"/>
      <c r="E116" s="39"/>
      <c r="F116" s="39"/>
      <c r="G116" s="40"/>
      <c r="H116" s="40"/>
      <c r="I116" s="40"/>
      <c r="J116" s="41"/>
      <c r="K116" s="41"/>
      <c r="L116" s="41"/>
      <c r="M116" s="42">
        <v>1</v>
      </c>
      <c r="N116" s="42"/>
      <c r="O116" s="78"/>
      <c r="P116" s="83">
        <f t="shared" si="3"/>
        <v>1</v>
      </c>
    </row>
    <row r="117" spans="1:16" ht="14.25" thickBot="1">
      <c r="A117" s="64"/>
      <c r="B117" s="7" t="s">
        <v>1</v>
      </c>
      <c r="C117" s="6" t="s">
        <v>285</v>
      </c>
      <c r="D117" s="67">
        <v>151</v>
      </c>
      <c r="E117" s="68"/>
      <c r="F117" s="68"/>
      <c r="G117" s="69"/>
      <c r="H117" s="69"/>
      <c r="I117" s="69"/>
      <c r="J117" s="70"/>
      <c r="K117" s="70"/>
      <c r="L117" s="70"/>
      <c r="M117" s="71"/>
      <c r="N117" s="71"/>
      <c r="O117" s="86"/>
      <c r="P117" s="83">
        <f t="shared" si="3"/>
        <v>151</v>
      </c>
    </row>
    <row r="118" spans="2:16" ht="13.5">
      <c r="B118" s="91" t="s">
        <v>18</v>
      </c>
      <c r="C118" s="92"/>
      <c r="D118" s="74">
        <f aca="true" t="shared" si="4" ref="D118:P118">SUM(D7:D117)</f>
        <v>5467</v>
      </c>
      <c r="E118" s="46">
        <f t="shared" si="4"/>
        <v>3790</v>
      </c>
      <c r="F118" s="46">
        <f t="shared" si="4"/>
        <v>250</v>
      </c>
      <c r="G118" s="46">
        <f t="shared" si="4"/>
        <v>652</v>
      </c>
      <c r="H118" s="46">
        <f t="shared" si="4"/>
        <v>1943</v>
      </c>
      <c r="I118" s="46">
        <f t="shared" si="4"/>
        <v>4731</v>
      </c>
      <c r="J118" s="46">
        <f t="shared" si="4"/>
        <v>6750</v>
      </c>
      <c r="K118" s="46">
        <f t="shared" si="4"/>
        <v>38675</v>
      </c>
      <c r="L118" s="46">
        <f t="shared" si="4"/>
        <v>10219</v>
      </c>
      <c r="M118" s="46">
        <f t="shared" si="4"/>
        <v>13523</v>
      </c>
      <c r="N118" s="46">
        <f t="shared" si="4"/>
        <v>29318</v>
      </c>
      <c r="O118" s="80">
        <f t="shared" si="4"/>
        <v>8102</v>
      </c>
      <c r="P118" s="84">
        <f t="shared" si="4"/>
        <v>123420</v>
      </c>
    </row>
    <row r="119" spans="2:16" ht="14.25" thickBot="1">
      <c r="B119" s="93" t="s">
        <v>245</v>
      </c>
      <c r="C119" s="94"/>
      <c r="D119" s="75">
        <f aca="true" t="shared" si="5" ref="D119:P119">COUNTA(D7:D117)</f>
        <v>68</v>
      </c>
      <c r="E119" s="48">
        <f t="shared" si="5"/>
        <v>56</v>
      </c>
      <c r="F119" s="48">
        <f t="shared" si="5"/>
        <v>23</v>
      </c>
      <c r="G119" s="48">
        <f t="shared" si="5"/>
        <v>24</v>
      </c>
      <c r="H119" s="48">
        <f>COUNTA(H7:H117)</f>
        <v>34</v>
      </c>
      <c r="I119" s="48">
        <f t="shared" si="5"/>
        <v>65</v>
      </c>
      <c r="J119" s="48">
        <f t="shared" si="5"/>
        <v>34</v>
      </c>
      <c r="K119" s="48">
        <f t="shared" si="5"/>
        <v>39</v>
      </c>
      <c r="L119" s="48">
        <f t="shared" si="5"/>
        <v>36</v>
      </c>
      <c r="M119" s="48">
        <f t="shared" si="5"/>
        <v>61</v>
      </c>
      <c r="N119" s="48">
        <f t="shared" si="5"/>
        <v>45</v>
      </c>
      <c r="O119" s="81">
        <f t="shared" si="5"/>
        <v>38</v>
      </c>
      <c r="P119" s="85">
        <f t="shared" si="5"/>
        <v>111</v>
      </c>
    </row>
    <row r="120" s="2" customFormat="1" ht="13.5">
      <c r="A120" s="62"/>
    </row>
    <row r="121" s="2" customFormat="1" ht="13.5">
      <c r="A121" s="62"/>
    </row>
    <row r="122" s="2" customFormat="1" ht="13.5">
      <c r="A122" s="62"/>
    </row>
    <row r="123" s="2" customFormat="1" ht="13.5">
      <c r="A123" s="62"/>
    </row>
    <row r="124" s="2" customFormat="1" ht="13.5">
      <c r="A124" s="62"/>
    </row>
    <row r="125" s="2" customFormat="1" ht="13.5">
      <c r="A125" s="62"/>
    </row>
    <row r="126" s="2" customFormat="1" ht="13.5">
      <c r="A126" s="62"/>
    </row>
    <row r="127" s="2" customFormat="1" ht="13.5">
      <c r="A127" s="62"/>
    </row>
    <row r="128" s="2" customFormat="1" ht="13.5">
      <c r="A128" s="62"/>
    </row>
    <row r="129" s="2" customFormat="1" ht="13.5">
      <c r="A129" s="62"/>
    </row>
    <row r="130" s="2" customFormat="1" ht="13.5">
      <c r="A130" s="62"/>
    </row>
    <row r="131" s="2" customFormat="1" ht="13.5">
      <c r="A131" s="62"/>
    </row>
    <row r="132" s="2" customFormat="1" ht="13.5">
      <c r="A132" s="62"/>
    </row>
    <row r="133" s="2" customFormat="1" ht="13.5">
      <c r="A133" s="62"/>
    </row>
    <row r="134" s="2" customFormat="1" ht="13.5">
      <c r="A134" s="62"/>
    </row>
    <row r="135" s="2" customFormat="1" ht="13.5">
      <c r="A135" s="62"/>
    </row>
    <row r="136" s="2" customFormat="1" ht="13.5">
      <c r="A136" s="62"/>
    </row>
    <row r="137" s="2" customFormat="1" ht="13.5">
      <c r="A137" s="62"/>
    </row>
    <row r="138" s="2" customFormat="1" ht="13.5">
      <c r="A138" s="62"/>
    </row>
    <row r="139" s="2" customFormat="1" ht="13.5">
      <c r="A139" s="62"/>
    </row>
    <row r="140" s="2" customFormat="1" ht="13.5">
      <c r="A140" s="62"/>
    </row>
    <row r="141" s="2" customFormat="1" ht="13.5">
      <c r="A141" s="62"/>
    </row>
    <row r="142" s="2" customFormat="1" ht="13.5">
      <c r="A142" s="62"/>
    </row>
    <row r="143" s="2" customFormat="1" ht="13.5">
      <c r="A143" s="62"/>
    </row>
    <row r="144" s="2" customFormat="1" ht="13.5">
      <c r="A144" s="62"/>
    </row>
    <row r="145" s="2" customFormat="1" ht="13.5">
      <c r="A145" s="62"/>
    </row>
    <row r="146" s="2" customFormat="1" ht="13.5">
      <c r="A146" s="62"/>
    </row>
    <row r="147" s="2" customFormat="1" ht="13.5">
      <c r="A147" s="62"/>
    </row>
    <row r="148" s="2" customFormat="1" ht="13.5">
      <c r="A148" s="62"/>
    </row>
    <row r="149" s="2" customFormat="1" ht="13.5">
      <c r="A149" s="62"/>
    </row>
    <row r="150" s="2" customFormat="1" ht="13.5">
      <c r="A150" s="62"/>
    </row>
    <row r="151" s="2" customFormat="1" ht="13.5">
      <c r="A151" s="62"/>
    </row>
    <row r="152" s="2" customFormat="1" ht="13.5">
      <c r="A152" s="62"/>
    </row>
    <row r="153" s="2" customFormat="1" ht="13.5">
      <c r="A153" s="62"/>
    </row>
    <row r="154" s="2" customFormat="1" ht="13.5">
      <c r="A154" s="62"/>
    </row>
    <row r="155" s="2" customFormat="1" ht="13.5">
      <c r="A155" s="62"/>
    </row>
    <row r="156" s="2" customFormat="1" ht="13.5">
      <c r="A156" s="62"/>
    </row>
    <row r="157" s="2" customFormat="1" ht="13.5">
      <c r="A157" s="62"/>
    </row>
    <row r="158" s="2" customFormat="1" ht="13.5">
      <c r="A158" s="62"/>
    </row>
    <row r="159" s="2" customFormat="1" ht="13.5">
      <c r="A159" s="62"/>
    </row>
    <row r="160" s="2" customFormat="1" ht="13.5">
      <c r="A160" s="62"/>
    </row>
    <row r="161" s="2" customFormat="1" ht="13.5">
      <c r="A161" s="62"/>
    </row>
    <row r="162" s="2" customFormat="1" ht="13.5">
      <c r="A162" s="62"/>
    </row>
    <row r="163" s="2" customFormat="1" ht="13.5">
      <c r="A163" s="62"/>
    </row>
    <row r="164" s="2" customFormat="1" ht="13.5">
      <c r="A164" s="62"/>
    </row>
    <row r="165" s="2" customFormat="1" ht="13.5">
      <c r="A165" s="62"/>
    </row>
    <row r="166" s="2" customFormat="1" ht="13.5">
      <c r="A166" s="62"/>
    </row>
    <row r="167" s="2" customFormat="1" ht="13.5">
      <c r="A167" s="62"/>
    </row>
    <row r="168" s="2" customFormat="1" ht="13.5">
      <c r="A168" s="62"/>
    </row>
    <row r="169" s="2" customFormat="1" ht="13.5">
      <c r="A169" s="62"/>
    </row>
    <row r="170" s="2" customFormat="1" ht="13.5">
      <c r="A170" s="62"/>
    </row>
    <row r="171" s="2" customFormat="1" ht="13.5">
      <c r="A171" s="62"/>
    </row>
    <row r="172" s="2" customFormat="1" ht="13.5">
      <c r="A172" s="62"/>
    </row>
    <row r="173" s="2" customFormat="1" ht="13.5">
      <c r="A173" s="62"/>
    </row>
    <row r="174" s="2" customFormat="1" ht="13.5">
      <c r="A174" s="62"/>
    </row>
    <row r="175" s="2" customFormat="1" ht="13.5">
      <c r="A175" s="62"/>
    </row>
    <row r="176" s="2" customFormat="1" ht="13.5">
      <c r="A176" s="62"/>
    </row>
    <row r="177" s="2" customFormat="1" ht="13.5">
      <c r="A177" s="62"/>
    </row>
    <row r="178" s="2" customFormat="1" ht="13.5">
      <c r="A178" s="62"/>
    </row>
    <row r="179" s="2" customFormat="1" ht="13.5">
      <c r="A179" s="62"/>
    </row>
    <row r="180" s="2" customFormat="1" ht="13.5">
      <c r="A180" s="62"/>
    </row>
    <row r="181" s="2" customFormat="1" ht="13.5">
      <c r="A181" s="62"/>
    </row>
    <row r="182" s="2" customFormat="1" ht="13.5">
      <c r="A182" s="62"/>
    </row>
    <row r="183" s="2" customFormat="1" ht="13.5">
      <c r="A183" s="62"/>
    </row>
    <row r="184" s="2" customFormat="1" ht="13.5">
      <c r="A184" s="62"/>
    </row>
    <row r="185" s="2" customFormat="1" ht="13.5">
      <c r="A185" s="62"/>
    </row>
    <row r="186" s="2" customFormat="1" ht="13.5">
      <c r="A186" s="62"/>
    </row>
    <row r="187" s="2" customFormat="1" ht="13.5">
      <c r="A187" s="62"/>
    </row>
    <row r="188" s="2" customFormat="1" ht="13.5">
      <c r="A188" s="62"/>
    </row>
    <row r="189" s="2" customFormat="1" ht="13.5">
      <c r="A189" s="62"/>
    </row>
    <row r="190" s="2" customFormat="1" ht="13.5">
      <c r="A190" s="62"/>
    </row>
    <row r="191" s="2" customFormat="1" ht="13.5">
      <c r="A191" s="62"/>
    </row>
    <row r="192" s="2" customFormat="1" ht="13.5">
      <c r="A192" s="62"/>
    </row>
    <row r="193" s="2" customFormat="1" ht="13.5">
      <c r="A193" s="62"/>
    </row>
    <row r="194" s="2" customFormat="1" ht="13.5">
      <c r="A194" s="62"/>
    </row>
    <row r="195" s="2" customFormat="1" ht="13.5">
      <c r="A195" s="62"/>
    </row>
    <row r="196" s="2" customFormat="1" ht="13.5">
      <c r="A196" s="62"/>
    </row>
    <row r="197" s="2" customFormat="1" ht="13.5">
      <c r="A197" s="62"/>
    </row>
    <row r="198" s="2" customFormat="1" ht="13.5">
      <c r="A198" s="62"/>
    </row>
    <row r="199" s="2" customFormat="1" ht="13.5">
      <c r="A199" s="62"/>
    </row>
    <row r="200" s="2" customFormat="1" ht="13.5">
      <c r="A200" s="62"/>
    </row>
    <row r="201" s="2" customFormat="1" ht="13.5">
      <c r="A201" s="62"/>
    </row>
    <row r="202" s="2" customFormat="1" ht="13.5">
      <c r="A202" s="62"/>
    </row>
    <row r="203" s="2" customFormat="1" ht="13.5">
      <c r="A203" s="62"/>
    </row>
    <row r="204" s="2" customFormat="1" ht="13.5">
      <c r="A204" s="62"/>
    </row>
    <row r="205" s="2" customFormat="1" ht="13.5">
      <c r="A205" s="62"/>
    </row>
    <row r="206" s="2" customFormat="1" ht="13.5">
      <c r="A206" s="62"/>
    </row>
    <row r="207" s="2" customFormat="1" ht="13.5">
      <c r="A207" s="62"/>
    </row>
    <row r="208" s="2" customFormat="1" ht="13.5">
      <c r="A208" s="62"/>
    </row>
    <row r="209" s="2" customFormat="1" ht="13.5">
      <c r="A209" s="62"/>
    </row>
    <row r="210" s="2" customFormat="1" ht="13.5">
      <c r="A210" s="62"/>
    </row>
    <row r="211" s="2" customFormat="1" ht="13.5">
      <c r="A211" s="62"/>
    </row>
    <row r="212" s="2" customFormat="1" ht="13.5">
      <c r="A212" s="62"/>
    </row>
    <row r="213" s="2" customFormat="1" ht="13.5">
      <c r="A213" s="62"/>
    </row>
    <row r="214" s="2" customFormat="1" ht="13.5">
      <c r="A214" s="62"/>
    </row>
    <row r="215" s="2" customFormat="1" ht="13.5">
      <c r="A215" s="62"/>
    </row>
    <row r="216" s="2" customFormat="1" ht="13.5">
      <c r="A216" s="62"/>
    </row>
    <row r="217" s="2" customFormat="1" ht="13.5">
      <c r="A217" s="62"/>
    </row>
    <row r="218" s="2" customFormat="1" ht="13.5">
      <c r="A218" s="62"/>
    </row>
    <row r="219" s="2" customFormat="1" ht="13.5">
      <c r="A219" s="62"/>
    </row>
    <row r="220" s="2" customFormat="1" ht="13.5">
      <c r="A220" s="62"/>
    </row>
    <row r="221" s="2" customFormat="1" ht="13.5">
      <c r="A221" s="62"/>
    </row>
    <row r="222" s="2" customFormat="1" ht="13.5">
      <c r="A222" s="62"/>
    </row>
    <row r="223" s="2" customFormat="1" ht="13.5">
      <c r="A223" s="62"/>
    </row>
    <row r="224" s="2" customFormat="1" ht="13.5">
      <c r="A224" s="62"/>
    </row>
    <row r="225" s="2" customFormat="1" ht="13.5">
      <c r="A225" s="62"/>
    </row>
    <row r="226" s="2" customFormat="1" ht="13.5">
      <c r="A226" s="62"/>
    </row>
    <row r="227" s="2" customFormat="1" ht="13.5">
      <c r="A227" s="62"/>
    </row>
    <row r="228" s="2" customFormat="1" ht="13.5">
      <c r="A228" s="62"/>
    </row>
    <row r="229" s="2" customFormat="1" ht="13.5">
      <c r="A229" s="62"/>
    </row>
    <row r="230" s="2" customFormat="1" ht="13.5">
      <c r="A230" s="62"/>
    </row>
    <row r="231" s="2" customFormat="1" ht="13.5">
      <c r="A231" s="62"/>
    </row>
    <row r="232" s="2" customFormat="1" ht="13.5">
      <c r="A232" s="62"/>
    </row>
    <row r="233" s="2" customFormat="1" ht="13.5">
      <c r="A233" s="62"/>
    </row>
    <row r="234" s="2" customFormat="1" ht="13.5">
      <c r="A234" s="62"/>
    </row>
    <row r="235" s="2" customFormat="1" ht="13.5">
      <c r="A235" s="62"/>
    </row>
    <row r="236" s="2" customFormat="1" ht="13.5">
      <c r="A236" s="62"/>
    </row>
    <row r="237" s="2" customFormat="1" ht="13.5">
      <c r="A237" s="62"/>
    </row>
    <row r="238" s="2" customFormat="1" ht="13.5">
      <c r="A238" s="62"/>
    </row>
    <row r="239" s="2" customFormat="1" ht="13.5">
      <c r="A239" s="62"/>
    </row>
    <row r="240" s="2" customFormat="1" ht="13.5">
      <c r="A240" s="62"/>
    </row>
    <row r="241" s="2" customFormat="1" ht="13.5">
      <c r="A241" s="62"/>
    </row>
    <row r="242" s="2" customFormat="1" ht="13.5">
      <c r="A242" s="62"/>
    </row>
    <row r="243" s="2" customFormat="1" ht="13.5">
      <c r="A243" s="62"/>
    </row>
    <row r="244" s="2" customFormat="1" ht="13.5">
      <c r="A244" s="62"/>
    </row>
    <row r="245" s="2" customFormat="1" ht="13.5">
      <c r="A245" s="62"/>
    </row>
    <row r="246" s="2" customFormat="1" ht="13.5">
      <c r="A246" s="62"/>
    </row>
    <row r="247" s="2" customFormat="1" ht="13.5">
      <c r="A247" s="62"/>
    </row>
    <row r="248" s="2" customFormat="1" ht="13.5">
      <c r="A248" s="62"/>
    </row>
    <row r="249" s="2" customFormat="1" ht="13.5">
      <c r="A249" s="62"/>
    </row>
    <row r="250" s="2" customFormat="1" ht="13.5">
      <c r="A250" s="62"/>
    </row>
    <row r="251" s="2" customFormat="1" ht="13.5">
      <c r="A251" s="62"/>
    </row>
    <row r="252" s="2" customFormat="1" ht="13.5">
      <c r="A252" s="62"/>
    </row>
    <row r="253" s="2" customFormat="1" ht="13.5">
      <c r="A253" s="62"/>
    </row>
    <row r="254" s="2" customFormat="1" ht="13.5">
      <c r="A254" s="62"/>
    </row>
    <row r="255" s="2" customFormat="1" ht="13.5">
      <c r="A255" s="62"/>
    </row>
    <row r="256" s="2" customFormat="1" ht="13.5">
      <c r="A256" s="62"/>
    </row>
    <row r="257" s="2" customFormat="1" ht="13.5">
      <c r="A257" s="62"/>
    </row>
    <row r="258" s="2" customFormat="1" ht="13.5">
      <c r="A258" s="62"/>
    </row>
    <row r="259" s="2" customFormat="1" ht="13.5">
      <c r="A259" s="62"/>
    </row>
    <row r="260" s="2" customFormat="1" ht="13.5">
      <c r="A260" s="62"/>
    </row>
    <row r="261" s="2" customFormat="1" ht="13.5">
      <c r="A261" s="62"/>
    </row>
    <row r="262" s="2" customFormat="1" ht="13.5">
      <c r="A262" s="62"/>
    </row>
    <row r="263" s="2" customFormat="1" ht="13.5">
      <c r="A263" s="62"/>
    </row>
    <row r="264" s="2" customFormat="1" ht="13.5">
      <c r="A264" s="62"/>
    </row>
    <row r="265" s="2" customFormat="1" ht="13.5">
      <c r="A265" s="62"/>
    </row>
    <row r="266" s="2" customFormat="1" ht="13.5">
      <c r="A266" s="62"/>
    </row>
    <row r="267" s="2" customFormat="1" ht="13.5">
      <c r="A267" s="62"/>
    </row>
    <row r="268" s="2" customFormat="1" ht="13.5">
      <c r="A268" s="62"/>
    </row>
    <row r="269" s="2" customFormat="1" ht="13.5">
      <c r="A269" s="62"/>
    </row>
    <row r="270" s="2" customFormat="1" ht="13.5">
      <c r="A270" s="62"/>
    </row>
    <row r="271" s="2" customFormat="1" ht="13.5">
      <c r="A271" s="62"/>
    </row>
    <row r="272" s="2" customFormat="1" ht="13.5">
      <c r="A272" s="62"/>
    </row>
    <row r="273" s="2" customFormat="1" ht="13.5">
      <c r="A273" s="62"/>
    </row>
    <row r="274" s="2" customFormat="1" ht="13.5">
      <c r="A274" s="62"/>
    </row>
    <row r="275" s="2" customFormat="1" ht="13.5">
      <c r="A275" s="62"/>
    </row>
    <row r="276" s="2" customFormat="1" ht="13.5">
      <c r="A276" s="62"/>
    </row>
    <row r="277" s="2" customFormat="1" ht="13.5">
      <c r="A277" s="62"/>
    </row>
    <row r="278" s="2" customFormat="1" ht="13.5">
      <c r="A278" s="62"/>
    </row>
    <row r="279" s="2" customFormat="1" ht="13.5">
      <c r="A279" s="62"/>
    </row>
    <row r="280" s="2" customFormat="1" ht="13.5">
      <c r="A280" s="62"/>
    </row>
    <row r="281" s="2" customFormat="1" ht="13.5">
      <c r="A281" s="62"/>
    </row>
    <row r="282" s="2" customFormat="1" ht="13.5">
      <c r="A282" s="62"/>
    </row>
    <row r="283" s="2" customFormat="1" ht="13.5">
      <c r="A283" s="62"/>
    </row>
    <row r="284" s="2" customFormat="1" ht="13.5">
      <c r="A284" s="62"/>
    </row>
    <row r="285" s="2" customFormat="1" ht="13.5">
      <c r="A285" s="62"/>
    </row>
    <row r="286" s="2" customFormat="1" ht="13.5">
      <c r="A286" s="62"/>
    </row>
    <row r="287" s="2" customFormat="1" ht="13.5">
      <c r="A287" s="62"/>
    </row>
    <row r="288" s="2" customFormat="1" ht="13.5">
      <c r="A288" s="62"/>
    </row>
    <row r="289" s="2" customFormat="1" ht="13.5">
      <c r="A289" s="62"/>
    </row>
    <row r="290" s="2" customFormat="1" ht="13.5">
      <c r="A290" s="62"/>
    </row>
    <row r="291" s="2" customFormat="1" ht="13.5">
      <c r="A291" s="62"/>
    </row>
    <row r="292" s="2" customFormat="1" ht="13.5">
      <c r="A292" s="62"/>
    </row>
    <row r="293" s="2" customFormat="1" ht="13.5">
      <c r="A293" s="62"/>
    </row>
    <row r="294" s="2" customFormat="1" ht="13.5">
      <c r="A294" s="62"/>
    </row>
    <row r="295" s="2" customFormat="1" ht="13.5">
      <c r="A295" s="62"/>
    </row>
    <row r="296" s="2" customFormat="1" ht="13.5">
      <c r="A296" s="62"/>
    </row>
    <row r="297" s="2" customFormat="1" ht="13.5">
      <c r="A297" s="62"/>
    </row>
    <row r="298" s="2" customFormat="1" ht="13.5">
      <c r="A298" s="62"/>
    </row>
    <row r="299" s="2" customFormat="1" ht="13.5">
      <c r="A299" s="62"/>
    </row>
    <row r="300" s="2" customFormat="1" ht="13.5">
      <c r="A300" s="62"/>
    </row>
    <row r="301" s="2" customFormat="1" ht="13.5">
      <c r="A301" s="62"/>
    </row>
    <row r="302" s="2" customFormat="1" ht="13.5">
      <c r="A302" s="62"/>
    </row>
    <row r="303" s="2" customFormat="1" ht="13.5">
      <c r="A303" s="62"/>
    </row>
    <row r="304" s="2" customFormat="1" ht="13.5">
      <c r="A304" s="62"/>
    </row>
    <row r="305" s="2" customFormat="1" ht="13.5">
      <c r="A305" s="62"/>
    </row>
    <row r="306" s="2" customFormat="1" ht="13.5">
      <c r="A306" s="62"/>
    </row>
    <row r="307" s="2" customFormat="1" ht="13.5">
      <c r="A307" s="62"/>
    </row>
    <row r="308" s="2" customFormat="1" ht="13.5">
      <c r="A308" s="62"/>
    </row>
    <row r="309" s="2" customFormat="1" ht="13.5">
      <c r="A309" s="62"/>
    </row>
    <row r="310" s="2" customFormat="1" ht="13.5">
      <c r="A310" s="62"/>
    </row>
    <row r="311" s="2" customFormat="1" ht="13.5">
      <c r="A311" s="62"/>
    </row>
  </sheetData>
  <mergeCells count="2">
    <mergeCell ref="B118:C118"/>
    <mergeCell ref="B119:C119"/>
  </mergeCells>
  <dataValidations count="5">
    <dataValidation allowBlank="1" showInputMessage="1" showErrorMessage="1" imeMode="off" sqref="D118:P119 D2:O2 N1:O1 D6:O117 L1 D1:H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0"/>
  <dimension ref="A1:Q100"/>
  <sheetViews>
    <sheetView zoomScale="70" zoomScaleNormal="70" workbookViewId="0" topLeftCell="A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3" width="11" style="0" bestFit="1" customWidth="1"/>
    <col min="14" max="14" width="10.59765625" style="0" bestFit="1" customWidth="1"/>
    <col min="15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241</v>
      </c>
      <c r="E1" s="16">
        <v>14</v>
      </c>
      <c r="F1" s="16" t="s">
        <v>242</v>
      </c>
      <c r="G1" s="89" t="s">
        <v>305</v>
      </c>
      <c r="H1" s="16"/>
      <c r="I1" s="17"/>
      <c r="J1" s="17"/>
      <c r="K1" s="56"/>
      <c r="L1" s="16" t="s">
        <v>316</v>
      </c>
      <c r="M1" s="16" t="s">
        <v>315</v>
      </c>
      <c r="N1" s="17"/>
      <c r="O1" s="17"/>
      <c r="P1" s="52"/>
      <c r="Q1" s="1"/>
    </row>
    <row r="2" spans="2:16" s="2" customFormat="1" ht="13.5">
      <c r="B2" s="57"/>
      <c r="C2" s="53" t="s">
        <v>244</v>
      </c>
      <c r="D2" s="18">
        <v>33710</v>
      </c>
      <c r="E2" s="19">
        <v>33741</v>
      </c>
      <c r="F2" s="19">
        <v>33777</v>
      </c>
      <c r="G2" s="20">
        <v>33788</v>
      </c>
      <c r="H2" s="20">
        <v>33828</v>
      </c>
      <c r="I2" s="20">
        <v>33867</v>
      </c>
      <c r="J2" s="21">
        <v>33903</v>
      </c>
      <c r="K2" s="21">
        <v>33931</v>
      </c>
      <c r="L2" s="21">
        <v>33956</v>
      </c>
      <c r="M2" s="22">
        <v>33970</v>
      </c>
      <c r="N2" s="22">
        <v>34004</v>
      </c>
      <c r="O2" s="58">
        <v>34032</v>
      </c>
      <c r="P2" s="53"/>
    </row>
    <row r="3" spans="2:16" s="2" customFormat="1" ht="13.5">
      <c r="B3" s="59"/>
      <c r="C3" s="53" t="s">
        <v>238</v>
      </c>
      <c r="D3" s="23" t="s">
        <v>261</v>
      </c>
      <c r="E3" s="24" t="s">
        <v>261</v>
      </c>
      <c r="F3" s="24" t="s">
        <v>261</v>
      </c>
      <c r="G3" s="25" t="s">
        <v>262</v>
      </c>
      <c r="H3" s="25" t="s">
        <v>262</v>
      </c>
      <c r="I3" s="25" t="s">
        <v>262</v>
      </c>
      <c r="J3" s="26" t="s">
        <v>261</v>
      </c>
      <c r="K3" s="26" t="s">
        <v>261</v>
      </c>
      <c r="L3" s="26" t="s">
        <v>262</v>
      </c>
      <c r="M3" s="27" t="s">
        <v>261</v>
      </c>
      <c r="N3" s="27" t="s">
        <v>286</v>
      </c>
      <c r="O3" s="27" t="s">
        <v>261</v>
      </c>
      <c r="P3" s="53"/>
    </row>
    <row r="4" spans="2:16" s="2" customFormat="1" ht="13.5">
      <c r="B4" s="59"/>
      <c r="C4" s="53" t="s">
        <v>239</v>
      </c>
      <c r="D4" s="28">
        <v>0.3125</v>
      </c>
      <c r="E4" s="29">
        <v>0.20833333333333334</v>
      </c>
      <c r="F4" s="29">
        <v>0.3333333333333333</v>
      </c>
      <c r="G4" s="30">
        <v>0.3333333333333333</v>
      </c>
      <c r="H4" s="30">
        <v>0.3541666666666667</v>
      </c>
      <c r="I4" s="30">
        <v>0.3333333333333333</v>
      </c>
      <c r="J4" s="31">
        <v>0.3333333333333333</v>
      </c>
      <c r="K4" s="31">
        <v>0.2916666666666667</v>
      </c>
      <c r="L4" s="31">
        <v>0.3333333333333333</v>
      </c>
      <c r="M4" s="32">
        <v>0.3541666666666667</v>
      </c>
      <c r="N4" s="32">
        <v>0.4166666666666667</v>
      </c>
      <c r="O4" s="32">
        <v>0.3333333333333333</v>
      </c>
      <c r="P4" s="53"/>
    </row>
    <row r="5" spans="2:16" s="2" customFormat="1" ht="14.25" thickBot="1">
      <c r="B5" s="60"/>
      <c r="C5" s="5" t="s">
        <v>240</v>
      </c>
      <c r="D5" s="33">
        <v>0.3958333333333333</v>
      </c>
      <c r="E5" s="34">
        <v>0.2916666666666667</v>
      </c>
      <c r="F5" s="34">
        <v>0.4166666666666667</v>
      </c>
      <c r="G5" s="35">
        <v>0.4166666666666667</v>
      </c>
      <c r="H5" s="35">
        <v>0.3958333333333333</v>
      </c>
      <c r="I5" s="35">
        <v>0.4166666666666667</v>
      </c>
      <c r="J5" s="36">
        <v>0.4166666666666667</v>
      </c>
      <c r="K5" s="36">
        <v>0.375</v>
      </c>
      <c r="L5" s="36">
        <v>0.4166666666666667</v>
      </c>
      <c r="M5" s="37">
        <v>0.4375</v>
      </c>
      <c r="N5" s="37">
        <v>0.5</v>
      </c>
      <c r="O5" s="37">
        <v>0.4166666666666667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76">
        <v>12</v>
      </c>
      <c r="P6" s="82" t="s">
        <v>18</v>
      </c>
    </row>
    <row r="7" spans="1:16" ht="13.5">
      <c r="A7" s="3">
        <v>124</v>
      </c>
      <c r="B7" s="7" t="s">
        <v>251</v>
      </c>
      <c r="C7" s="6" t="s">
        <v>169</v>
      </c>
      <c r="D7" s="38">
        <v>2</v>
      </c>
      <c r="E7" s="39"/>
      <c r="F7" s="39">
        <v>1</v>
      </c>
      <c r="G7" s="40"/>
      <c r="H7" s="40">
        <v>1</v>
      </c>
      <c r="I7" s="40"/>
      <c r="J7" s="41">
        <v>1</v>
      </c>
      <c r="K7" s="41">
        <v>1</v>
      </c>
      <c r="L7" s="41"/>
      <c r="M7" s="42"/>
      <c r="N7" s="42"/>
      <c r="O7" s="78">
        <v>1</v>
      </c>
      <c r="P7" s="83">
        <f aca="true" t="shared" si="0" ref="P7:P51">SUM(D7:O7)</f>
        <v>7</v>
      </c>
    </row>
    <row r="8" spans="1:16" ht="13.5">
      <c r="A8" s="3">
        <v>127</v>
      </c>
      <c r="B8" s="7" t="s">
        <v>251</v>
      </c>
      <c r="C8" s="6" t="s">
        <v>56</v>
      </c>
      <c r="D8" s="38"/>
      <c r="E8" s="39"/>
      <c r="F8" s="39"/>
      <c r="G8" s="40"/>
      <c r="H8" s="40"/>
      <c r="I8" s="40"/>
      <c r="J8" s="41"/>
      <c r="K8" s="41">
        <v>1</v>
      </c>
      <c r="L8" s="41"/>
      <c r="M8" s="42"/>
      <c r="N8" s="42"/>
      <c r="O8" s="78">
        <v>1</v>
      </c>
      <c r="P8" s="83">
        <f t="shared" si="0"/>
        <v>2</v>
      </c>
    </row>
    <row r="9" spans="1:16" ht="13.5">
      <c r="A9" s="3">
        <v>133</v>
      </c>
      <c r="B9" s="7" t="s">
        <v>251</v>
      </c>
      <c r="C9" s="6" t="s">
        <v>173</v>
      </c>
      <c r="D9" s="38"/>
      <c r="E9" s="39"/>
      <c r="F9" s="39"/>
      <c r="G9" s="40"/>
      <c r="H9" s="40"/>
      <c r="I9" s="40"/>
      <c r="J9" s="41">
        <v>1</v>
      </c>
      <c r="K9" s="41"/>
      <c r="L9" s="41"/>
      <c r="M9" s="42"/>
      <c r="N9" s="42"/>
      <c r="O9" s="78"/>
      <c r="P9" s="83">
        <f t="shared" si="0"/>
        <v>1</v>
      </c>
    </row>
    <row r="10" spans="1:16" ht="13.5">
      <c r="A10" s="3">
        <v>134</v>
      </c>
      <c r="B10" s="7" t="s">
        <v>251</v>
      </c>
      <c r="C10" s="6" t="s">
        <v>124</v>
      </c>
      <c r="D10" s="38"/>
      <c r="E10" s="39">
        <v>1</v>
      </c>
      <c r="F10" s="39">
        <v>1</v>
      </c>
      <c r="G10" s="40"/>
      <c r="H10" s="40"/>
      <c r="I10" s="40"/>
      <c r="J10" s="41"/>
      <c r="K10" s="41"/>
      <c r="L10" s="41"/>
      <c r="M10" s="42"/>
      <c r="N10" s="42"/>
      <c r="O10" s="78"/>
      <c r="P10" s="83">
        <f t="shared" si="0"/>
        <v>2</v>
      </c>
    </row>
    <row r="11" spans="1:16" ht="13.5">
      <c r="A11" s="3">
        <v>156</v>
      </c>
      <c r="B11" s="7" t="s">
        <v>84</v>
      </c>
      <c r="C11" s="6" t="s">
        <v>84</v>
      </c>
      <c r="D11" s="38">
        <v>1</v>
      </c>
      <c r="E11" s="39">
        <v>3</v>
      </c>
      <c r="F11" s="39"/>
      <c r="G11" s="40">
        <v>2</v>
      </c>
      <c r="H11" s="40"/>
      <c r="I11" s="40"/>
      <c r="J11" s="41"/>
      <c r="K11" s="41">
        <v>1</v>
      </c>
      <c r="L11" s="41">
        <v>5</v>
      </c>
      <c r="M11" s="42">
        <v>4</v>
      </c>
      <c r="N11" s="42">
        <v>3</v>
      </c>
      <c r="O11" s="78">
        <v>3</v>
      </c>
      <c r="P11" s="83">
        <f t="shared" si="0"/>
        <v>22</v>
      </c>
    </row>
    <row r="12" spans="1:16" ht="13.5">
      <c r="A12" s="3">
        <v>307</v>
      </c>
      <c r="B12" s="7" t="s">
        <v>254</v>
      </c>
      <c r="C12" s="6" t="s">
        <v>85</v>
      </c>
      <c r="D12" s="38">
        <v>4</v>
      </c>
      <c r="E12" s="39"/>
      <c r="F12" s="39">
        <v>4</v>
      </c>
      <c r="G12" s="40">
        <v>2</v>
      </c>
      <c r="H12" s="40">
        <v>1</v>
      </c>
      <c r="I12" s="40">
        <v>3</v>
      </c>
      <c r="J12" s="41">
        <v>4</v>
      </c>
      <c r="K12" s="41">
        <v>1</v>
      </c>
      <c r="L12" s="41"/>
      <c r="M12" s="42"/>
      <c r="N12" s="42"/>
      <c r="O12" s="78"/>
      <c r="P12" s="83">
        <f t="shared" si="0"/>
        <v>19</v>
      </c>
    </row>
    <row r="13" spans="1:16" ht="13.5">
      <c r="A13" s="3">
        <v>313</v>
      </c>
      <c r="B13" s="7" t="s">
        <v>205</v>
      </c>
      <c r="C13" s="6" t="s">
        <v>72</v>
      </c>
      <c r="D13" s="38"/>
      <c r="E13" s="39">
        <v>1</v>
      </c>
      <c r="F13" s="39">
        <v>2</v>
      </c>
      <c r="G13" s="40">
        <v>1</v>
      </c>
      <c r="H13" s="40"/>
      <c r="I13" s="40"/>
      <c r="J13" s="41"/>
      <c r="K13" s="41"/>
      <c r="L13" s="41"/>
      <c r="M13" s="42"/>
      <c r="N13" s="42"/>
      <c r="O13" s="78"/>
      <c r="P13" s="83">
        <f t="shared" si="0"/>
        <v>4</v>
      </c>
    </row>
    <row r="14" spans="1:16" ht="13.5">
      <c r="A14" s="3">
        <v>315</v>
      </c>
      <c r="B14" s="7" t="s">
        <v>205</v>
      </c>
      <c r="C14" s="6" t="s">
        <v>205</v>
      </c>
      <c r="D14" s="38"/>
      <c r="E14" s="39"/>
      <c r="F14" s="39">
        <v>4</v>
      </c>
      <c r="G14" s="40"/>
      <c r="H14" s="40"/>
      <c r="I14" s="40"/>
      <c r="J14" s="41"/>
      <c r="K14" s="41"/>
      <c r="L14" s="41"/>
      <c r="M14" s="42"/>
      <c r="N14" s="42"/>
      <c r="O14" s="78"/>
      <c r="P14" s="83">
        <f t="shared" si="0"/>
        <v>4</v>
      </c>
    </row>
    <row r="15" spans="1:16" ht="13.5">
      <c r="A15" s="3">
        <v>342</v>
      </c>
      <c r="B15" s="7" t="s">
        <v>255</v>
      </c>
      <c r="C15" s="6" t="s">
        <v>20</v>
      </c>
      <c r="D15" s="38"/>
      <c r="E15" s="39"/>
      <c r="F15" s="39"/>
      <c r="G15" s="40"/>
      <c r="H15" s="40"/>
      <c r="I15" s="40"/>
      <c r="J15" s="41"/>
      <c r="K15" s="41"/>
      <c r="L15" s="41"/>
      <c r="M15" s="42">
        <v>2</v>
      </c>
      <c r="N15" s="42"/>
      <c r="O15" s="78">
        <v>1</v>
      </c>
      <c r="P15" s="83">
        <f t="shared" si="0"/>
        <v>3</v>
      </c>
    </row>
    <row r="16" spans="1:16" ht="13.5">
      <c r="A16" s="3">
        <v>348</v>
      </c>
      <c r="B16" s="7" t="s">
        <v>255</v>
      </c>
      <c r="C16" s="6" t="s">
        <v>51</v>
      </c>
      <c r="D16" s="38">
        <v>3</v>
      </c>
      <c r="E16" s="39">
        <v>1</v>
      </c>
      <c r="F16" s="39"/>
      <c r="G16" s="40"/>
      <c r="H16" s="40"/>
      <c r="I16" s="40"/>
      <c r="J16" s="41"/>
      <c r="K16" s="41">
        <v>1</v>
      </c>
      <c r="L16" s="41">
        <v>1</v>
      </c>
      <c r="M16" s="42"/>
      <c r="N16" s="42"/>
      <c r="O16" s="78"/>
      <c r="P16" s="83">
        <f t="shared" si="0"/>
        <v>6</v>
      </c>
    </row>
    <row r="17" spans="1:16" ht="13.5">
      <c r="A17" s="3">
        <v>350</v>
      </c>
      <c r="B17" s="7" t="s">
        <v>255</v>
      </c>
      <c r="C17" s="6" t="s">
        <v>109</v>
      </c>
      <c r="D17" s="38"/>
      <c r="E17" s="39"/>
      <c r="F17" s="39">
        <v>1</v>
      </c>
      <c r="G17" s="40"/>
      <c r="H17" s="40">
        <v>1</v>
      </c>
      <c r="I17" s="40">
        <v>3</v>
      </c>
      <c r="J17" s="41">
        <v>2</v>
      </c>
      <c r="K17" s="41">
        <v>2</v>
      </c>
      <c r="L17" s="41">
        <v>1</v>
      </c>
      <c r="M17" s="42">
        <v>3</v>
      </c>
      <c r="N17" s="42">
        <v>1</v>
      </c>
      <c r="O17" s="78"/>
      <c r="P17" s="83">
        <f t="shared" si="0"/>
        <v>14</v>
      </c>
    </row>
    <row r="18" spans="1:16" ht="13.5">
      <c r="A18" s="3">
        <v>362</v>
      </c>
      <c r="B18" s="7" t="s">
        <v>163</v>
      </c>
      <c r="C18" s="6" t="s">
        <v>40</v>
      </c>
      <c r="D18" s="38">
        <v>10</v>
      </c>
      <c r="E18" s="39">
        <v>50</v>
      </c>
      <c r="F18" s="39">
        <v>100</v>
      </c>
      <c r="G18" s="40">
        <v>75</v>
      </c>
      <c r="H18" s="40">
        <v>54</v>
      </c>
      <c r="I18" s="40"/>
      <c r="J18" s="41"/>
      <c r="K18" s="41"/>
      <c r="L18" s="41"/>
      <c r="M18" s="42"/>
      <c r="N18" s="42"/>
      <c r="O18" s="78"/>
      <c r="P18" s="83">
        <f t="shared" si="0"/>
        <v>289</v>
      </c>
    </row>
    <row r="19" spans="1:16" ht="13.5">
      <c r="A19" s="3">
        <v>366</v>
      </c>
      <c r="B19" s="7" t="s">
        <v>256</v>
      </c>
      <c r="C19" s="6" t="s">
        <v>86</v>
      </c>
      <c r="D19" s="38"/>
      <c r="E19" s="39">
        <v>1</v>
      </c>
      <c r="F19" s="39"/>
      <c r="G19" s="40">
        <v>1</v>
      </c>
      <c r="H19" s="40"/>
      <c r="I19" s="40"/>
      <c r="J19" s="41"/>
      <c r="K19" s="41"/>
      <c r="L19" s="41"/>
      <c r="M19" s="42"/>
      <c r="N19" s="42"/>
      <c r="O19" s="78"/>
      <c r="P19" s="83">
        <f t="shared" si="0"/>
        <v>2</v>
      </c>
    </row>
    <row r="20" spans="1:16" ht="13.5">
      <c r="A20" s="3">
        <v>368</v>
      </c>
      <c r="B20" s="7" t="s">
        <v>256</v>
      </c>
      <c r="C20" s="6" t="s">
        <v>144</v>
      </c>
      <c r="D20" s="38"/>
      <c r="E20" s="39">
        <v>1</v>
      </c>
      <c r="F20" s="39">
        <v>2</v>
      </c>
      <c r="G20" s="40">
        <v>1</v>
      </c>
      <c r="H20" s="40"/>
      <c r="I20" s="40"/>
      <c r="J20" s="41"/>
      <c r="K20" s="41">
        <v>2</v>
      </c>
      <c r="L20" s="41"/>
      <c r="M20" s="42"/>
      <c r="N20" s="42"/>
      <c r="O20" s="78"/>
      <c r="P20" s="83">
        <f t="shared" si="0"/>
        <v>6</v>
      </c>
    </row>
    <row r="21" spans="1:16" ht="13.5">
      <c r="A21" s="3">
        <v>377</v>
      </c>
      <c r="B21" s="7" t="s">
        <v>128</v>
      </c>
      <c r="C21" s="6" t="s">
        <v>128</v>
      </c>
      <c r="D21" s="38"/>
      <c r="E21" s="39">
        <v>1</v>
      </c>
      <c r="F21" s="39"/>
      <c r="G21" s="40"/>
      <c r="H21" s="40"/>
      <c r="I21" s="40"/>
      <c r="J21" s="41"/>
      <c r="K21" s="41"/>
      <c r="L21" s="41"/>
      <c r="M21" s="42"/>
      <c r="N21" s="42"/>
      <c r="O21" s="78"/>
      <c r="P21" s="83">
        <f t="shared" si="0"/>
        <v>1</v>
      </c>
    </row>
    <row r="22" spans="1:16" ht="13.5">
      <c r="A22" s="3">
        <v>379</v>
      </c>
      <c r="B22" s="7" t="s">
        <v>196</v>
      </c>
      <c r="C22" s="6" t="s">
        <v>196</v>
      </c>
      <c r="D22" s="38">
        <v>1</v>
      </c>
      <c r="E22" s="39"/>
      <c r="F22" s="39"/>
      <c r="G22" s="40"/>
      <c r="H22" s="40">
        <v>1</v>
      </c>
      <c r="I22" s="40"/>
      <c r="J22" s="41">
        <v>3</v>
      </c>
      <c r="K22" s="41">
        <v>8</v>
      </c>
      <c r="L22" s="41">
        <v>11</v>
      </c>
      <c r="M22" s="42">
        <v>4</v>
      </c>
      <c r="N22" s="42"/>
      <c r="O22" s="78">
        <v>2</v>
      </c>
      <c r="P22" s="83">
        <f t="shared" si="0"/>
        <v>30</v>
      </c>
    </row>
    <row r="23" spans="1:16" ht="13.5">
      <c r="A23" s="3">
        <v>381</v>
      </c>
      <c r="B23" s="7" t="s">
        <v>224</v>
      </c>
      <c r="C23" s="6" t="s">
        <v>224</v>
      </c>
      <c r="D23" s="38">
        <v>2</v>
      </c>
      <c r="E23" s="39">
        <v>1</v>
      </c>
      <c r="F23" s="39">
        <v>6</v>
      </c>
      <c r="G23" s="40">
        <v>4</v>
      </c>
      <c r="H23" s="40">
        <v>1</v>
      </c>
      <c r="I23" s="40">
        <v>2</v>
      </c>
      <c r="J23" s="41">
        <v>1</v>
      </c>
      <c r="K23" s="41"/>
      <c r="L23" s="41"/>
      <c r="M23" s="42"/>
      <c r="N23" s="42"/>
      <c r="O23" s="78"/>
      <c r="P23" s="83">
        <f t="shared" si="0"/>
        <v>17</v>
      </c>
    </row>
    <row r="24" spans="1:16" ht="13.5">
      <c r="A24" s="3">
        <v>388</v>
      </c>
      <c r="B24" s="7" t="s">
        <v>213</v>
      </c>
      <c r="C24" s="6" t="s">
        <v>213</v>
      </c>
      <c r="D24" s="38">
        <v>2</v>
      </c>
      <c r="E24" s="39">
        <v>2</v>
      </c>
      <c r="F24" s="39"/>
      <c r="G24" s="40">
        <v>1</v>
      </c>
      <c r="H24" s="40">
        <v>1</v>
      </c>
      <c r="I24" s="40"/>
      <c r="J24" s="41"/>
      <c r="K24" s="41"/>
      <c r="L24" s="41"/>
      <c r="M24" s="42"/>
      <c r="N24" s="42"/>
      <c r="O24" s="78"/>
      <c r="P24" s="83">
        <f t="shared" si="0"/>
        <v>6</v>
      </c>
    </row>
    <row r="25" spans="1:16" ht="13.5">
      <c r="A25" s="3">
        <v>392</v>
      </c>
      <c r="B25" s="7" t="s">
        <v>257</v>
      </c>
      <c r="C25" s="6" t="s">
        <v>118</v>
      </c>
      <c r="D25" s="38">
        <v>1</v>
      </c>
      <c r="E25" s="39">
        <v>3</v>
      </c>
      <c r="F25" s="39">
        <v>1</v>
      </c>
      <c r="G25" s="40">
        <v>3</v>
      </c>
      <c r="H25" s="40">
        <v>1</v>
      </c>
      <c r="I25" s="40"/>
      <c r="J25" s="41"/>
      <c r="K25" s="41"/>
      <c r="L25" s="41"/>
      <c r="M25" s="42"/>
      <c r="N25" s="42"/>
      <c r="O25" s="78"/>
      <c r="P25" s="83">
        <f t="shared" si="0"/>
        <v>9</v>
      </c>
    </row>
    <row r="26" spans="1:16" ht="13.5">
      <c r="A26" s="3">
        <v>397</v>
      </c>
      <c r="B26" s="7" t="s">
        <v>257</v>
      </c>
      <c r="C26" s="6" t="s">
        <v>122</v>
      </c>
      <c r="D26" s="38">
        <v>2</v>
      </c>
      <c r="E26" s="39">
        <v>5</v>
      </c>
      <c r="F26" s="39">
        <v>3</v>
      </c>
      <c r="G26" s="40">
        <v>4</v>
      </c>
      <c r="H26" s="40">
        <v>1</v>
      </c>
      <c r="I26" s="40"/>
      <c r="J26" s="41"/>
      <c r="K26" s="41"/>
      <c r="L26" s="41"/>
      <c r="M26" s="42"/>
      <c r="N26" s="42"/>
      <c r="O26" s="78"/>
      <c r="P26" s="83">
        <f t="shared" si="0"/>
        <v>15</v>
      </c>
    </row>
    <row r="27" spans="1:16" ht="13.5">
      <c r="A27" s="3">
        <v>398</v>
      </c>
      <c r="B27" s="7" t="s">
        <v>257</v>
      </c>
      <c r="C27" s="6" t="s">
        <v>234</v>
      </c>
      <c r="D27" s="38"/>
      <c r="E27" s="39"/>
      <c r="F27" s="39"/>
      <c r="G27" s="40"/>
      <c r="H27" s="40"/>
      <c r="I27" s="40"/>
      <c r="J27" s="41"/>
      <c r="K27" s="41"/>
      <c r="L27" s="41"/>
      <c r="M27" s="42"/>
      <c r="N27" s="42">
        <v>1</v>
      </c>
      <c r="O27" s="78"/>
      <c r="P27" s="83">
        <f t="shared" si="0"/>
        <v>1</v>
      </c>
    </row>
    <row r="28" spans="1:16" ht="13.5">
      <c r="A28" s="3">
        <v>399</v>
      </c>
      <c r="B28" s="7" t="s">
        <v>257</v>
      </c>
      <c r="C28" s="6" t="s">
        <v>135</v>
      </c>
      <c r="D28" s="38"/>
      <c r="E28" s="39"/>
      <c r="F28" s="39"/>
      <c r="G28" s="40"/>
      <c r="H28" s="40"/>
      <c r="I28" s="40"/>
      <c r="J28" s="41">
        <v>2</v>
      </c>
      <c r="K28" s="41"/>
      <c r="L28" s="41">
        <v>2</v>
      </c>
      <c r="M28" s="42"/>
      <c r="N28" s="42"/>
      <c r="O28" s="78">
        <v>1</v>
      </c>
      <c r="P28" s="83">
        <f t="shared" si="0"/>
        <v>5</v>
      </c>
    </row>
    <row r="29" spans="1:16" ht="13.5">
      <c r="A29" s="3">
        <v>409</v>
      </c>
      <c r="B29" s="7" t="s">
        <v>257</v>
      </c>
      <c r="C29" s="6" t="s">
        <v>209</v>
      </c>
      <c r="D29" s="38"/>
      <c r="E29" s="39">
        <v>1</v>
      </c>
      <c r="F29" s="39">
        <v>3</v>
      </c>
      <c r="G29" s="40">
        <v>1</v>
      </c>
      <c r="H29" s="40"/>
      <c r="I29" s="40"/>
      <c r="J29" s="41"/>
      <c r="K29" s="41"/>
      <c r="L29" s="41"/>
      <c r="M29" s="42"/>
      <c r="N29" s="42"/>
      <c r="O29" s="78"/>
      <c r="P29" s="83">
        <f t="shared" si="0"/>
        <v>5</v>
      </c>
    </row>
    <row r="30" spans="1:16" ht="13.5">
      <c r="A30" s="3">
        <v>410</v>
      </c>
      <c r="B30" s="7" t="s">
        <v>257</v>
      </c>
      <c r="C30" s="6" t="s">
        <v>171</v>
      </c>
      <c r="D30" s="38"/>
      <c r="E30" s="39">
        <v>1</v>
      </c>
      <c r="F30" s="39"/>
      <c r="G30" s="40"/>
      <c r="H30" s="40"/>
      <c r="I30" s="40"/>
      <c r="J30" s="41"/>
      <c r="K30" s="41"/>
      <c r="L30" s="41"/>
      <c r="M30" s="42"/>
      <c r="N30" s="42"/>
      <c r="O30" s="78"/>
      <c r="P30" s="83">
        <f t="shared" si="0"/>
        <v>1</v>
      </c>
    </row>
    <row r="31" spans="1:16" ht="13.5">
      <c r="A31" s="3">
        <v>415</v>
      </c>
      <c r="B31" s="7" t="s">
        <v>257</v>
      </c>
      <c r="C31" s="6" t="s">
        <v>28</v>
      </c>
      <c r="D31" s="38"/>
      <c r="E31" s="39">
        <v>2</v>
      </c>
      <c r="F31" s="39">
        <v>1</v>
      </c>
      <c r="G31" s="40"/>
      <c r="H31" s="40">
        <v>1</v>
      </c>
      <c r="I31" s="40"/>
      <c r="J31" s="41"/>
      <c r="K31" s="41"/>
      <c r="L31" s="41"/>
      <c r="M31" s="42"/>
      <c r="N31" s="42"/>
      <c r="O31" s="78"/>
      <c r="P31" s="83">
        <f t="shared" si="0"/>
        <v>4</v>
      </c>
    </row>
    <row r="32" spans="1:16" ht="13.5">
      <c r="A32" s="3">
        <v>420</v>
      </c>
      <c r="B32" s="7" t="s">
        <v>257</v>
      </c>
      <c r="C32" s="6" t="s">
        <v>161</v>
      </c>
      <c r="D32" s="38"/>
      <c r="E32" s="39"/>
      <c r="F32" s="39"/>
      <c r="G32" s="40"/>
      <c r="H32" s="40"/>
      <c r="I32" s="40"/>
      <c r="J32" s="41"/>
      <c r="K32" s="41">
        <v>30</v>
      </c>
      <c r="L32" s="41">
        <v>1</v>
      </c>
      <c r="M32" s="42">
        <v>4</v>
      </c>
      <c r="N32" s="42"/>
      <c r="O32" s="78">
        <v>1</v>
      </c>
      <c r="P32" s="83">
        <f t="shared" si="0"/>
        <v>36</v>
      </c>
    </row>
    <row r="33" spans="1:16" ht="13.5">
      <c r="A33" s="3">
        <v>424</v>
      </c>
      <c r="B33" s="7" t="s">
        <v>258</v>
      </c>
      <c r="C33" s="6" t="s">
        <v>225</v>
      </c>
      <c r="D33" s="38"/>
      <c r="E33" s="39">
        <v>1</v>
      </c>
      <c r="F33" s="39">
        <v>2</v>
      </c>
      <c r="G33" s="40">
        <v>1</v>
      </c>
      <c r="H33" s="40"/>
      <c r="I33" s="40"/>
      <c r="J33" s="41"/>
      <c r="K33" s="41"/>
      <c r="L33" s="41"/>
      <c r="M33" s="42"/>
      <c r="N33" s="42"/>
      <c r="O33" s="78"/>
      <c r="P33" s="83">
        <f t="shared" si="0"/>
        <v>4</v>
      </c>
    </row>
    <row r="34" spans="1:16" ht="13.5">
      <c r="A34" s="3">
        <v>425</v>
      </c>
      <c r="B34" s="7" t="s">
        <v>258</v>
      </c>
      <c r="C34" s="6" t="s">
        <v>42</v>
      </c>
      <c r="D34" s="38">
        <v>8</v>
      </c>
      <c r="E34" s="39">
        <v>7</v>
      </c>
      <c r="F34" s="39">
        <v>14</v>
      </c>
      <c r="G34" s="40">
        <v>13</v>
      </c>
      <c r="H34" s="40">
        <v>8</v>
      </c>
      <c r="I34" s="40">
        <v>11</v>
      </c>
      <c r="J34" s="41">
        <v>2</v>
      </c>
      <c r="K34" s="41">
        <v>6</v>
      </c>
      <c r="L34" s="41">
        <v>1</v>
      </c>
      <c r="M34" s="42">
        <v>2</v>
      </c>
      <c r="N34" s="42">
        <v>2</v>
      </c>
      <c r="O34" s="78">
        <v>2</v>
      </c>
      <c r="P34" s="83">
        <f t="shared" si="0"/>
        <v>76</v>
      </c>
    </row>
    <row r="35" spans="1:16" ht="13.5">
      <c r="A35" s="3">
        <v>437</v>
      </c>
      <c r="B35" s="7" t="s">
        <v>258</v>
      </c>
      <c r="C35" s="6" t="s">
        <v>146</v>
      </c>
      <c r="D35" s="38"/>
      <c r="E35" s="39">
        <v>1</v>
      </c>
      <c r="F35" s="39">
        <v>2</v>
      </c>
      <c r="G35" s="40">
        <v>5</v>
      </c>
      <c r="H35" s="40">
        <v>3</v>
      </c>
      <c r="I35" s="40"/>
      <c r="J35" s="41"/>
      <c r="K35" s="41"/>
      <c r="L35" s="41"/>
      <c r="M35" s="42"/>
      <c r="N35" s="42"/>
      <c r="O35" s="78"/>
      <c r="P35" s="83">
        <f t="shared" si="0"/>
        <v>11</v>
      </c>
    </row>
    <row r="36" spans="1:16" ht="13.5">
      <c r="A36" s="3">
        <v>442</v>
      </c>
      <c r="B36" s="7" t="s">
        <v>259</v>
      </c>
      <c r="C36" s="6" t="s">
        <v>10</v>
      </c>
      <c r="D36" s="38"/>
      <c r="E36" s="39"/>
      <c r="F36" s="39">
        <v>1</v>
      </c>
      <c r="G36" s="40"/>
      <c r="H36" s="40"/>
      <c r="I36" s="40"/>
      <c r="J36" s="41"/>
      <c r="K36" s="41"/>
      <c r="L36" s="41"/>
      <c r="M36" s="42"/>
      <c r="N36" s="42"/>
      <c r="O36" s="78"/>
      <c r="P36" s="83">
        <f t="shared" si="0"/>
        <v>1</v>
      </c>
    </row>
    <row r="37" spans="1:16" ht="13.5">
      <c r="A37" s="3">
        <v>445</v>
      </c>
      <c r="B37" s="7" t="s">
        <v>259</v>
      </c>
      <c r="C37" s="6" t="s">
        <v>62</v>
      </c>
      <c r="D37" s="38"/>
      <c r="E37" s="39"/>
      <c r="F37" s="39"/>
      <c r="G37" s="40">
        <v>1</v>
      </c>
      <c r="H37" s="40"/>
      <c r="I37" s="40"/>
      <c r="J37" s="41"/>
      <c r="K37" s="41"/>
      <c r="L37" s="41"/>
      <c r="M37" s="42"/>
      <c r="N37" s="42"/>
      <c r="O37" s="78"/>
      <c r="P37" s="83">
        <f t="shared" si="0"/>
        <v>1</v>
      </c>
    </row>
    <row r="38" spans="1:16" ht="13.5">
      <c r="A38" s="3">
        <v>451</v>
      </c>
      <c r="B38" s="7" t="s">
        <v>50</v>
      </c>
      <c r="C38" s="6" t="s">
        <v>50</v>
      </c>
      <c r="D38" s="38"/>
      <c r="E38" s="39"/>
      <c r="F38" s="39">
        <v>2</v>
      </c>
      <c r="G38" s="40"/>
      <c r="H38" s="40">
        <v>5</v>
      </c>
      <c r="I38" s="40"/>
      <c r="J38" s="41">
        <v>4</v>
      </c>
      <c r="K38" s="41"/>
      <c r="L38" s="41"/>
      <c r="M38" s="42">
        <v>15</v>
      </c>
      <c r="N38" s="42"/>
      <c r="O38" s="77">
        <v>14</v>
      </c>
      <c r="P38" s="83">
        <f t="shared" si="0"/>
        <v>40</v>
      </c>
    </row>
    <row r="39" spans="1:16" ht="13.5">
      <c r="A39" s="3">
        <v>454</v>
      </c>
      <c r="B39" s="7" t="s">
        <v>129</v>
      </c>
      <c r="C39" s="6" t="s">
        <v>107</v>
      </c>
      <c r="D39" s="38"/>
      <c r="E39" s="39">
        <v>1</v>
      </c>
      <c r="F39" s="39">
        <v>2</v>
      </c>
      <c r="G39" s="40"/>
      <c r="H39" s="40"/>
      <c r="I39" s="40"/>
      <c r="J39" s="41">
        <v>2</v>
      </c>
      <c r="K39" s="41"/>
      <c r="L39" s="41">
        <v>4</v>
      </c>
      <c r="M39" s="42">
        <v>2</v>
      </c>
      <c r="N39" s="42"/>
      <c r="O39" s="77"/>
      <c r="P39" s="83">
        <f t="shared" si="0"/>
        <v>11</v>
      </c>
    </row>
    <row r="40" spans="1:16" ht="13.5">
      <c r="A40" s="3">
        <v>455</v>
      </c>
      <c r="B40" s="7" t="s">
        <v>129</v>
      </c>
      <c r="C40" s="6" t="s">
        <v>189</v>
      </c>
      <c r="D40" s="38">
        <v>3</v>
      </c>
      <c r="E40" s="39">
        <v>3</v>
      </c>
      <c r="F40" s="39">
        <v>2</v>
      </c>
      <c r="G40" s="40">
        <v>4</v>
      </c>
      <c r="H40" s="40">
        <v>4</v>
      </c>
      <c r="I40" s="40">
        <v>3</v>
      </c>
      <c r="J40" s="41">
        <v>2</v>
      </c>
      <c r="K40" s="41">
        <v>2</v>
      </c>
      <c r="L40" s="41">
        <v>3</v>
      </c>
      <c r="M40" s="42"/>
      <c r="N40" s="42"/>
      <c r="O40" s="77">
        <v>2</v>
      </c>
      <c r="P40" s="83">
        <f t="shared" si="0"/>
        <v>28</v>
      </c>
    </row>
    <row r="41" spans="1:16" ht="13.5">
      <c r="A41" s="3">
        <v>456</v>
      </c>
      <c r="B41" s="7" t="s">
        <v>129</v>
      </c>
      <c r="C41" s="6" t="s">
        <v>226</v>
      </c>
      <c r="D41" s="38">
        <v>1</v>
      </c>
      <c r="E41" s="39"/>
      <c r="F41" s="39">
        <v>4</v>
      </c>
      <c r="G41" s="40">
        <v>6</v>
      </c>
      <c r="H41" s="40">
        <v>3</v>
      </c>
      <c r="I41" s="40">
        <v>9</v>
      </c>
      <c r="J41" s="41">
        <v>6</v>
      </c>
      <c r="K41" s="41">
        <v>9</v>
      </c>
      <c r="L41" s="41">
        <v>8</v>
      </c>
      <c r="M41" s="42">
        <v>11</v>
      </c>
      <c r="N41" s="42"/>
      <c r="O41" s="77">
        <v>6</v>
      </c>
      <c r="P41" s="83">
        <f t="shared" si="0"/>
        <v>63</v>
      </c>
    </row>
    <row r="42" spans="1:16" ht="13.5">
      <c r="A42" s="3">
        <v>457</v>
      </c>
      <c r="B42" s="7" t="s">
        <v>129</v>
      </c>
      <c r="C42" s="6" t="s">
        <v>129</v>
      </c>
      <c r="D42" s="38">
        <v>2</v>
      </c>
      <c r="E42" s="39">
        <v>4</v>
      </c>
      <c r="F42" s="39">
        <v>10</v>
      </c>
      <c r="G42" s="40">
        <v>8</v>
      </c>
      <c r="H42" s="40">
        <v>6</v>
      </c>
      <c r="I42" s="40">
        <v>12</v>
      </c>
      <c r="J42" s="41">
        <v>13</v>
      </c>
      <c r="K42" s="41">
        <v>12</v>
      </c>
      <c r="L42" s="41">
        <v>5</v>
      </c>
      <c r="M42" s="42">
        <v>14</v>
      </c>
      <c r="N42" s="42">
        <v>3</v>
      </c>
      <c r="O42" s="77">
        <v>8</v>
      </c>
      <c r="P42" s="83">
        <f t="shared" si="0"/>
        <v>97</v>
      </c>
    </row>
    <row r="43" spans="1:16" ht="13.5">
      <c r="A43" s="3">
        <v>465</v>
      </c>
      <c r="B43" s="7" t="s">
        <v>202</v>
      </c>
      <c r="C43" s="6" t="s">
        <v>202</v>
      </c>
      <c r="D43" s="38">
        <v>8</v>
      </c>
      <c r="E43" s="39">
        <v>1</v>
      </c>
      <c r="F43" s="39">
        <v>6</v>
      </c>
      <c r="G43" s="40">
        <v>6</v>
      </c>
      <c r="H43" s="40">
        <v>6</v>
      </c>
      <c r="I43" s="40">
        <v>11</v>
      </c>
      <c r="J43" s="41">
        <v>7</v>
      </c>
      <c r="K43" s="41">
        <v>6</v>
      </c>
      <c r="L43" s="41"/>
      <c r="M43" s="42">
        <v>3</v>
      </c>
      <c r="N43" s="42">
        <v>1</v>
      </c>
      <c r="O43" s="77">
        <v>2</v>
      </c>
      <c r="P43" s="83">
        <f t="shared" si="0"/>
        <v>57</v>
      </c>
    </row>
    <row r="44" spans="1:16" ht="13.5">
      <c r="A44" s="3">
        <v>471</v>
      </c>
      <c r="B44" s="7" t="s">
        <v>202</v>
      </c>
      <c r="C44" s="6" t="s">
        <v>71</v>
      </c>
      <c r="D44" s="38"/>
      <c r="E44" s="39"/>
      <c r="F44" s="39"/>
      <c r="G44" s="40"/>
      <c r="H44" s="40"/>
      <c r="I44" s="40"/>
      <c r="J44" s="41">
        <v>2</v>
      </c>
      <c r="K44" s="41">
        <v>2</v>
      </c>
      <c r="L44" s="41">
        <v>1</v>
      </c>
      <c r="M44" s="42">
        <v>5</v>
      </c>
      <c r="N44" s="42"/>
      <c r="O44" s="77"/>
      <c r="P44" s="83">
        <f t="shared" si="0"/>
        <v>10</v>
      </c>
    </row>
    <row r="45" spans="1:16" ht="13.5">
      <c r="A45" s="3">
        <v>477</v>
      </c>
      <c r="B45" s="51" t="s">
        <v>202</v>
      </c>
      <c r="C45" s="6" t="s">
        <v>22</v>
      </c>
      <c r="D45" s="38"/>
      <c r="E45" s="39"/>
      <c r="F45" s="39"/>
      <c r="G45" s="40"/>
      <c r="H45" s="40"/>
      <c r="I45" s="40"/>
      <c r="J45" s="41"/>
      <c r="K45" s="41">
        <v>1</v>
      </c>
      <c r="L45" s="41"/>
      <c r="M45" s="42">
        <v>1</v>
      </c>
      <c r="N45" s="42">
        <v>1</v>
      </c>
      <c r="O45" s="77">
        <v>1</v>
      </c>
      <c r="P45" s="83">
        <f t="shared" si="0"/>
        <v>4</v>
      </c>
    </row>
    <row r="46" spans="1:16" ht="13.5">
      <c r="A46" s="3">
        <v>488</v>
      </c>
      <c r="B46" s="7" t="s">
        <v>31</v>
      </c>
      <c r="C46" s="6" t="s">
        <v>80</v>
      </c>
      <c r="D46" s="38"/>
      <c r="E46" s="39"/>
      <c r="F46" s="39"/>
      <c r="G46" s="40">
        <v>1</v>
      </c>
      <c r="H46" s="40"/>
      <c r="I46" s="40"/>
      <c r="J46" s="41">
        <v>16</v>
      </c>
      <c r="K46" s="41"/>
      <c r="L46" s="41"/>
      <c r="M46" s="42">
        <v>6</v>
      </c>
      <c r="N46" s="42"/>
      <c r="O46" s="77"/>
      <c r="P46" s="83">
        <f t="shared" si="0"/>
        <v>23</v>
      </c>
    </row>
    <row r="47" spans="1:16" ht="13.5">
      <c r="A47" s="3">
        <v>500</v>
      </c>
      <c r="B47" s="7" t="s">
        <v>31</v>
      </c>
      <c r="C47" s="6" t="s">
        <v>44</v>
      </c>
      <c r="D47" s="38"/>
      <c r="E47" s="39"/>
      <c r="F47" s="39"/>
      <c r="G47" s="40"/>
      <c r="H47" s="40"/>
      <c r="I47" s="40">
        <v>2</v>
      </c>
      <c r="J47" s="41"/>
      <c r="K47" s="41">
        <v>2</v>
      </c>
      <c r="L47" s="41">
        <v>9</v>
      </c>
      <c r="M47" s="42">
        <v>2</v>
      </c>
      <c r="N47" s="42">
        <v>3</v>
      </c>
      <c r="O47" s="77">
        <v>2</v>
      </c>
      <c r="P47" s="83">
        <f t="shared" si="0"/>
        <v>20</v>
      </c>
    </row>
    <row r="48" spans="1:16" ht="13.5">
      <c r="A48" s="3">
        <v>502</v>
      </c>
      <c r="B48" s="7" t="s">
        <v>31</v>
      </c>
      <c r="C48" s="6" t="s">
        <v>36</v>
      </c>
      <c r="D48" s="38">
        <v>1</v>
      </c>
      <c r="E48" s="39"/>
      <c r="F48" s="39"/>
      <c r="G48" s="40"/>
      <c r="H48" s="40"/>
      <c r="I48" s="40"/>
      <c r="J48" s="41">
        <v>2</v>
      </c>
      <c r="K48" s="41">
        <v>3</v>
      </c>
      <c r="L48" s="41"/>
      <c r="M48" s="42"/>
      <c r="N48" s="42"/>
      <c r="O48" s="77"/>
      <c r="P48" s="83">
        <f t="shared" si="0"/>
        <v>6</v>
      </c>
    </row>
    <row r="49" spans="1:16" ht="13.5">
      <c r="A49" s="3">
        <v>516</v>
      </c>
      <c r="B49" s="7" t="s">
        <v>1</v>
      </c>
      <c r="C49" s="6" t="s">
        <v>70</v>
      </c>
      <c r="D49" s="38">
        <v>11</v>
      </c>
      <c r="E49" s="39">
        <v>1</v>
      </c>
      <c r="F49" s="39">
        <v>1</v>
      </c>
      <c r="G49" s="40">
        <v>6</v>
      </c>
      <c r="H49" s="40"/>
      <c r="I49" s="40">
        <v>9</v>
      </c>
      <c r="J49" s="41">
        <v>7</v>
      </c>
      <c r="K49" s="41">
        <v>8</v>
      </c>
      <c r="L49" s="41">
        <v>3</v>
      </c>
      <c r="M49" s="42">
        <v>6</v>
      </c>
      <c r="N49" s="42"/>
      <c r="O49" s="77">
        <v>1</v>
      </c>
      <c r="P49" s="83">
        <f t="shared" si="0"/>
        <v>53</v>
      </c>
    </row>
    <row r="50" spans="1:16" ht="13.5">
      <c r="A50" s="3">
        <v>523</v>
      </c>
      <c r="B50" s="7" t="s">
        <v>1</v>
      </c>
      <c r="C50" s="6" t="s">
        <v>180</v>
      </c>
      <c r="D50" s="38">
        <v>11</v>
      </c>
      <c r="E50" s="39">
        <v>2</v>
      </c>
      <c r="F50" s="39">
        <v>6</v>
      </c>
      <c r="G50" s="40">
        <v>7</v>
      </c>
      <c r="H50" s="40">
        <v>4</v>
      </c>
      <c r="I50" s="40">
        <v>8</v>
      </c>
      <c r="J50" s="41">
        <v>10</v>
      </c>
      <c r="K50" s="41">
        <v>8</v>
      </c>
      <c r="L50" s="41"/>
      <c r="M50" s="42">
        <v>4</v>
      </c>
      <c r="N50" s="42">
        <v>3</v>
      </c>
      <c r="O50" s="77">
        <v>1</v>
      </c>
      <c r="P50" s="83">
        <f t="shared" si="0"/>
        <v>64</v>
      </c>
    </row>
    <row r="51" spans="1:16" ht="14.25" thickBot="1">
      <c r="A51" s="3">
        <v>524</v>
      </c>
      <c r="B51" s="7" t="s">
        <v>1</v>
      </c>
      <c r="C51" s="6" t="s">
        <v>179</v>
      </c>
      <c r="D51" s="38">
        <v>15</v>
      </c>
      <c r="E51" s="39">
        <v>4</v>
      </c>
      <c r="F51" s="39">
        <v>8</v>
      </c>
      <c r="G51" s="40">
        <v>12</v>
      </c>
      <c r="H51" s="40">
        <v>11</v>
      </c>
      <c r="I51" s="40">
        <v>13</v>
      </c>
      <c r="J51" s="41">
        <v>18</v>
      </c>
      <c r="K51" s="41">
        <v>12</v>
      </c>
      <c r="L51" s="41"/>
      <c r="M51" s="42">
        <v>9</v>
      </c>
      <c r="N51" s="42">
        <v>3</v>
      </c>
      <c r="O51" s="77">
        <v>3</v>
      </c>
      <c r="P51" s="83">
        <f t="shared" si="0"/>
        <v>108</v>
      </c>
    </row>
    <row r="52" spans="2:16" ht="13.5">
      <c r="B52" s="91" t="s">
        <v>18</v>
      </c>
      <c r="C52" s="92"/>
      <c r="D52" s="74">
        <f aca="true" t="shared" si="1" ref="D52:P52">SUM(D7:D51)</f>
        <v>88</v>
      </c>
      <c r="E52" s="46">
        <f t="shared" si="1"/>
        <v>99</v>
      </c>
      <c r="F52" s="46">
        <f t="shared" si="1"/>
        <v>189</v>
      </c>
      <c r="G52" s="46">
        <f t="shared" si="1"/>
        <v>165</v>
      </c>
      <c r="H52" s="46">
        <f t="shared" si="1"/>
        <v>113</v>
      </c>
      <c r="I52" s="46">
        <f t="shared" si="1"/>
        <v>86</v>
      </c>
      <c r="J52" s="46">
        <f t="shared" si="1"/>
        <v>105</v>
      </c>
      <c r="K52" s="46">
        <f t="shared" si="1"/>
        <v>118</v>
      </c>
      <c r="L52" s="46">
        <f t="shared" si="1"/>
        <v>55</v>
      </c>
      <c r="M52" s="46">
        <f t="shared" si="1"/>
        <v>97</v>
      </c>
      <c r="N52" s="46">
        <f t="shared" si="1"/>
        <v>21</v>
      </c>
      <c r="O52" s="80">
        <f t="shared" si="1"/>
        <v>52</v>
      </c>
      <c r="P52" s="84">
        <f t="shared" si="1"/>
        <v>1188</v>
      </c>
    </row>
    <row r="53" spans="2:16" ht="14.25" thickBot="1">
      <c r="B53" s="93" t="s">
        <v>245</v>
      </c>
      <c r="C53" s="94"/>
      <c r="D53" s="75">
        <f aca="true" t="shared" si="2" ref="D53:P53">COUNTA(D7:D51)</f>
        <v>19</v>
      </c>
      <c r="E53" s="48">
        <f t="shared" si="2"/>
        <v>25</v>
      </c>
      <c r="F53" s="48">
        <f t="shared" si="2"/>
        <v>26</v>
      </c>
      <c r="G53" s="48">
        <f t="shared" si="2"/>
        <v>23</v>
      </c>
      <c r="H53" s="61">
        <f t="shared" si="2"/>
        <v>19</v>
      </c>
      <c r="I53" s="48">
        <f t="shared" si="2"/>
        <v>12</v>
      </c>
      <c r="J53" s="48">
        <f t="shared" si="2"/>
        <v>20</v>
      </c>
      <c r="K53" s="48">
        <f t="shared" si="2"/>
        <v>21</v>
      </c>
      <c r="L53" s="48">
        <f t="shared" si="2"/>
        <v>14</v>
      </c>
      <c r="M53" s="48">
        <f t="shared" si="2"/>
        <v>18</v>
      </c>
      <c r="N53" s="48">
        <f t="shared" si="2"/>
        <v>10</v>
      </c>
      <c r="O53" s="81">
        <f t="shared" si="2"/>
        <v>18</v>
      </c>
      <c r="P53" s="85">
        <f t="shared" si="2"/>
        <v>45</v>
      </c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</sheetData>
  <mergeCells count="2">
    <mergeCell ref="B52:C52"/>
    <mergeCell ref="B53:C53"/>
  </mergeCells>
  <dataValidations count="5">
    <dataValidation allowBlank="1" showInputMessage="1" showErrorMessage="1" imeMode="off" sqref="P52:P53 D6:O100 H1 N1:O1 D1:F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1"/>
  <dimension ref="A1:Q96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241</v>
      </c>
      <c r="E1" s="16">
        <v>15</v>
      </c>
      <c r="F1" s="16" t="s">
        <v>242</v>
      </c>
      <c r="G1" s="89" t="s">
        <v>306</v>
      </c>
      <c r="H1" s="16"/>
      <c r="I1" s="17"/>
      <c r="J1" s="17"/>
      <c r="K1" s="56"/>
      <c r="L1" s="16" t="s">
        <v>320</v>
      </c>
      <c r="M1" s="16" t="s">
        <v>321</v>
      </c>
      <c r="N1" s="17"/>
      <c r="O1" s="17"/>
      <c r="P1" s="52"/>
      <c r="Q1" s="1"/>
    </row>
    <row r="2" spans="2:16" s="2" customFormat="1" ht="13.5">
      <c r="B2" s="57"/>
      <c r="C2" s="53" t="s">
        <v>244</v>
      </c>
      <c r="D2" s="18">
        <v>33712</v>
      </c>
      <c r="E2" s="19">
        <v>33737</v>
      </c>
      <c r="F2" s="19">
        <v>33767</v>
      </c>
      <c r="G2" s="20">
        <v>33798</v>
      </c>
      <c r="H2" s="20">
        <v>33836</v>
      </c>
      <c r="I2" s="20">
        <v>33864</v>
      </c>
      <c r="J2" s="21">
        <v>33898</v>
      </c>
      <c r="K2" s="21">
        <v>33923</v>
      </c>
      <c r="L2" s="21">
        <v>33952</v>
      </c>
      <c r="M2" s="22">
        <v>33987</v>
      </c>
      <c r="N2" s="22">
        <v>34012</v>
      </c>
      <c r="O2" s="58">
        <v>34039</v>
      </c>
      <c r="P2" s="53"/>
    </row>
    <row r="3" spans="2:16" s="2" customFormat="1" ht="13.5">
      <c r="B3" s="59"/>
      <c r="C3" s="53" t="s">
        <v>238</v>
      </c>
      <c r="D3" s="23" t="s">
        <v>287</v>
      </c>
      <c r="E3" s="24" t="s">
        <v>262</v>
      </c>
      <c r="F3" s="24" t="s">
        <v>261</v>
      </c>
      <c r="G3" s="25" t="s">
        <v>287</v>
      </c>
      <c r="H3" s="25" t="s">
        <v>261</v>
      </c>
      <c r="I3" s="25" t="s">
        <v>261</v>
      </c>
      <c r="J3" s="26" t="s">
        <v>261</v>
      </c>
      <c r="K3" s="26" t="s">
        <v>261</v>
      </c>
      <c r="L3" s="26" t="s">
        <v>261</v>
      </c>
      <c r="M3" s="27" t="s">
        <v>261</v>
      </c>
      <c r="N3" s="27" t="s">
        <v>261</v>
      </c>
      <c r="O3" s="27" t="s">
        <v>261</v>
      </c>
      <c r="P3" s="53"/>
    </row>
    <row r="4" spans="2:16" s="2" customFormat="1" ht="13.5">
      <c r="B4" s="59"/>
      <c r="C4" s="53" t="s">
        <v>239</v>
      </c>
      <c r="D4" s="28">
        <v>0.3541666666666667</v>
      </c>
      <c r="E4" s="29">
        <v>0.3541666666666667</v>
      </c>
      <c r="F4" s="29">
        <v>0.3541666666666667</v>
      </c>
      <c r="G4" s="30">
        <v>0.3541666666666667</v>
      </c>
      <c r="H4" s="30">
        <v>0.3541666666666667</v>
      </c>
      <c r="I4" s="30">
        <v>0.3541666666666667</v>
      </c>
      <c r="J4" s="31">
        <v>0.3541666666666667</v>
      </c>
      <c r="K4" s="31">
        <v>0.3541666666666667</v>
      </c>
      <c r="L4" s="31">
        <v>0.3541666666666667</v>
      </c>
      <c r="M4" s="32">
        <v>0.3541666666666667</v>
      </c>
      <c r="N4" s="32">
        <v>0.3541666666666667</v>
      </c>
      <c r="O4" s="32">
        <v>0.3541666666666667</v>
      </c>
      <c r="P4" s="53"/>
    </row>
    <row r="5" spans="2:16" s="2" customFormat="1" ht="14.25" thickBot="1">
      <c r="B5" s="60"/>
      <c r="C5" s="5" t="s">
        <v>240</v>
      </c>
      <c r="D5" s="33">
        <v>0.4583333333333333</v>
      </c>
      <c r="E5" s="34">
        <v>0.4583333333333333</v>
      </c>
      <c r="F5" s="34">
        <v>0.4583333333333333</v>
      </c>
      <c r="G5" s="35">
        <v>0.4583333333333333</v>
      </c>
      <c r="H5" s="35">
        <v>0.4583333333333333</v>
      </c>
      <c r="I5" s="35">
        <v>0.4583333333333333</v>
      </c>
      <c r="J5" s="36">
        <v>0.4583333333333333</v>
      </c>
      <c r="K5" s="36">
        <v>0.4583333333333333</v>
      </c>
      <c r="L5" s="36">
        <v>0.4583333333333333</v>
      </c>
      <c r="M5" s="37">
        <v>0.4583333333333333</v>
      </c>
      <c r="N5" s="37">
        <v>0.4583333333333333</v>
      </c>
      <c r="O5" s="37">
        <v>0.4583333333333333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76">
        <v>12</v>
      </c>
      <c r="P6" s="82" t="s">
        <v>18</v>
      </c>
    </row>
    <row r="7" spans="1:16" ht="13.5">
      <c r="A7" s="3">
        <v>56</v>
      </c>
      <c r="B7" s="7" t="s">
        <v>249</v>
      </c>
      <c r="C7" s="6" t="s">
        <v>103</v>
      </c>
      <c r="D7" s="38"/>
      <c r="E7" s="39"/>
      <c r="F7" s="39"/>
      <c r="G7" s="40"/>
      <c r="H7" s="40"/>
      <c r="I7" s="40"/>
      <c r="J7" s="41"/>
      <c r="K7" s="41"/>
      <c r="L7" s="41">
        <v>3</v>
      </c>
      <c r="M7" s="42">
        <v>4</v>
      </c>
      <c r="N7" s="42">
        <v>2</v>
      </c>
      <c r="O7" s="77"/>
      <c r="P7" s="83">
        <f aca="true" t="shared" si="0" ref="P7:P47">SUM(D7:O7)</f>
        <v>9</v>
      </c>
    </row>
    <row r="8" spans="1:16" ht="13.5">
      <c r="A8" s="3">
        <v>134</v>
      </c>
      <c r="B8" s="7" t="s">
        <v>251</v>
      </c>
      <c r="C8" s="6" t="s">
        <v>124</v>
      </c>
      <c r="D8" s="38"/>
      <c r="E8" s="39"/>
      <c r="F8" s="39">
        <v>1</v>
      </c>
      <c r="G8" s="40">
        <v>1</v>
      </c>
      <c r="H8" s="40"/>
      <c r="I8" s="40"/>
      <c r="J8" s="41"/>
      <c r="K8" s="41"/>
      <c r="L8" s="41"/>
      <c r="M8" s="42"/>
      <c r="N8" s="42"/>
      <c r="O8" s="78"/>
      <c r="P8" s="83">
        <f t="shared" si="0"/>
        <v>2</v>
      </c>
    </row>
    <row r="9" spans="1:16" ht="13.5">
      <c r="A9" s="3">
        <v>135</v>
      </c>
      <c r="B9" s="7" t="s">
        <v>251</v>
      </c>
      <c r="C9" s="6" t="s">
        <v>94</v>
      </c>
      <c r="D9" s="38"/>
      <c r="E9" s="39"/>
      <c r="F9" s="39"/>
      <c r="G9" s="40">
        <v>1</v>
      </c>
      <c r="H9" s="40"/>
      <c r="I9" s="40"/>
      <c r="J9" s="41"/>
      <c r="K9" s="41"/>
      <c r="L9" s="41"/>
      <c r="M9" s="42"/>
      <c r="N9" s="42"/>
      <c r="O9" s="78"/>
      <c r="P9" s="83">
        <f t="shared" si="0"/>
        <v>1</v>
      </c>
    </row>
    <row r="10" spans="1:16" ht="13.5">
      <c r="A10" s="3">
        <v>154</v>
      </c>
      <c r="B10" s="7" t="s">
        <v>84</v>
      </c>
      <c r="C10" s="6" t="s">
        <v>114</v>
      </c>
      <c r="D10" s="38"/>
      <c r="E10" s="39"/>
      <c r="F10" s="39">
        <v>5</v>
      </c>
      <c r="G10" s="40"/>
      <c r="H10" s="40"/>
      <c r="I10" s="40"/>
      <c r="J10" s="41"/>
      <c r="K10" s="41"/>
      <c r="L10" s="41"/>
      <c r="M10" s="42"/>
      <c r="N10" s="42"/>
      <c r="O10" s="78"/>
      <c r="P10" s="83">
        <f t="shared" si="0"/>
        <v>5</v>
      </c>
    </row>
    <row r="11" spans="1:16" ht="13.5">
      <c r="A11" s="3">
        <v>156</v>
      </c>
      <c r="B11" s="7" t="s">
        <v>84</v>
      </c>
      <c r="C11" s="6" t="s">
        <v>84</v>
      </c>
      <c r="D11" s="38"/>
      <c r="E11" s="39"/>
      <c r="F11" s="39"/>
      <c r="G11" s="40"/>
      <c r="H11" s="40"/>
      <c r="I11" s="40"/>
      <c r="J11" s="41"/>
      <c r="K11" s="41">
        <v>2</v>
      </c>
      <c r="L11" s="41"/>
      <c r="M11" s="42"/>
      <c r="N11" s="42"/>
      <c r="O11" s="78"/>
      <c r="P11" s="83">
        <f t="shared" si="0"/>
        <v>2</v>
      </c>
    </row>
    <row r="12" spans="1:16" ht="13.5">
      <c r="A12" s="3">
        <v>307</v>
      </c>
      <c r="B12" s="7" t="s">
        <v>254</v>
      </c>
      <c r="C12" s="6" t="s">
        <v>85</v>
      </c>
      <c r="D12" s="38"/>
      <c r="E12" s="39"/>
      <c r="F12" s="39"/>
      <c r="G12" s="40">
        <v>2</v>
      </c>
      <c r="H12" s="40">
        <v>2</v>
      </c>
      <c r="I12" s="40"/>
      <c r="J12" s="41">
        <v>2</v>
      </c>
      <c r="K12" s="41"/>
      <c r="L12" s="41"/>
      <c r="M12" s="42"/>
      <c r="N12" s="42"/>
      <c r="O12" s="78"/>
      <c r="P12" s="83">
        <f t="shared" si="0"/>
        <v>6</v>
      </c>
    </row>
    <row r="13" spans="1:16" ht="13.5">
      <c r="A13" s="3">
        <v>314</v>
      </c>
      <c r="B13" s="7" t="s">
        <v>205</v>
      </c>
      <c r="C13" s="6" t="s">
        <v>162</v>
      </c>
      <c r="D13" s="38"/>
      <c r="E13" s="39">
        <v>1</v>
      </c>
      <c r="F13" s="39">
        <v>1</v>
      </c>
      <c r="G13" s="40"/>
      <c r="H13" s="40"/>
      <c r="I13" s="40"/>
      <c r="J13" s="41"/>
      <c r="K13" s="41"/>
      <c r="L13" s="41"/>
      <c r="M13" s="42"/>
      <c r="N13" s="42"/>
      <c r="O13" s="78"/>
      <c r="P13" s="83">
        <f t="shared" si="0"/>
        <v>2</v>
      </c>
    </row>
    <row r="14" spans="1:16" ht="13.5">
      <c r="A14" s="3">
        <v>332</v>
      </c>
      <c r="B14" s="7" t="s">
        <v>79</v>
      </c>
      <c r="C14" s="6" t="s">
        <v>227</v>
      </c>
      <c r="D14" s="38"/>
      <c r="E14" s="39"/>
      <c r="F14" s="39"/>
      <c r="G14" s="40"/>
      <c r="H14" s="40">
        <v>1</v>
      </c>
      <c r="I14" s="40">
        <v>1</v>
      </c>
      <c r="J14" s="41"/>
      <c r="K14" s="41"/>
      <c r="L14" s="41"/>
      <c r="M14" s="42"/>
      <c r="N14" s="42"/>
      <c r="O14" s="78"/>
      <c r="P14" s="83">
        <f t="shared" si="0"/>
        <v>2</v>
      </c>
    </row>
    <row r="15" spans="1:16" ht="13.5">
      <c r="A15" s="3">
        <v>334</v>
      </c>
      <c r="B15" s="7" t="s">
        <v>79</v>
      </c>
      <c r="C15" s="6" t="s">
        <v>27</v>
      </c>
      <c r="D15" s="38"/>
      <c r="E15" s="39"/>
      <c r="F15" s="39">
        <v>2</v>
      </c>
      <c r="G15" s="40"/>
      <c r="H15" s="40"/>
      <c r="I15" s="40"/>
      <c r="J15" s="41"/>
      <c r="K15" s="41"/>
      <c r="L15" s="41"/>
      <c r="M15" s="42"/>
      <c r="N15" s="42"/>
      <c r="O15" s="78"/>
      <c r="P15" s="83">
        <f t="shared" si="0"/>
        <v>2</v>
      </c>
    </row>
    <row r="16" spans="1:16" ht="13.5">
      <c r="A16" s="3">
        <v>337</v>
      </c>
      <c r="B16" s="7" t="s">
        <v>79</v>
      </c>
      <c r="C16" s="6" t="s">
        <v>79</v>
      </c>
      <c r="D16" s="38"/>
      <c r="E16" s="39"/>
      <c r="F16" s="39"/>
      <c r="G16" s="40"/>
      <c r="H16" s="40">
        <v>1</v>
      </c>
      <c r="I16" s="40">
        <v>1</v>
      </c>
      <c r="J16" s="41"/>
      <c r="K16" s="41"/>
      <c r="L16" s="41"/>
      <c r="M16" s="42"/>
      <c r="N16" s="42"/>
      <c r="O16" s="78">
        <v>1</v>
      </c>
      <c r="P16" s="83">
        <f t="shared" si="0"/>
        <v>3</v>
      </c>
    </row>
    <row r="17" spans="1:16" ht="13.5">
      <c r="A17" s="3">
        <v>350</v>
      </c>
      <c r="B17" s="7" t="s">
        <v>255</v>
      </c>
      <c r="C17" s="6" t="s">
        <v>109</v>
      </c>
      <c r="D17" s="38">
        <v>1</v>
      </c>
      <c r="E17" s="39"/>
      <c r="F17" s="39">
        <v>1</v>
      </c>
      <c r="G17" s="40"/>
      <c r="H17" s="40"/>
      <c r="I17" s="40"/>
      <c r="J17" s="41"/>
      <c r="K17" s="41">
        <v>1</v>
      </c>
      <c r="L17" s="41"/>
      <c r="M17" s="42"/>
      <c r="N17" s="42"/>
      <c r="O17" s="78"/>
      <c r="P17" s="83">
        <f t="shared" si="0"/>
        <v>3</v>
      </c>
    </row>
    <row r="18" spans="1:16" ht="13.5">
      <c r="A18" s="3">
        <v>362</v>
      </c>
      <c r="B18" s="7" t="s">
        <v>163</v>
      </c>
      <c r="C18" s="6" t="s">
        <v>40</v>
      </c>
      <c r="D18" s="38"/>
      <c r="E18" s="39">
        <v>6</v>
      </c>
      <c r="F18" s="39"/>
      <c r="G18" s="40"/>
      <c r="H18" s="40"/>
      <c r="I18" s="40"/>
      <c r="J18" s="41"/>
      <c r="K18" s="41"/>
      <c r="L18" s="41"/>
      <c r="M18" s="42"/>
      <c r="N18" s="42"/>
      <c r="O18" s="78"/>
      <c r="P18" s="83">
        <f t="shared" si="0"/>
        <v>6</v>
      </c>
    </row>
    <row r="19" spans="1:16" ht="13.5">
      <c r="A19" s="3">
        <v>366</v>
      </c>
      <c r="B19" s="7" t="s">
        <v>256</v>
      </c>
      <c r="C19" s="6" t="s">
        <v>86</v>
      </c>
      <c r="D19" s="38">
        <v>2</v>
      </c>
      <c r="E19" s="39">
        <v>3</v>
      </c>
      <c r="F19" s="39">
        <v>5</v>
      </c>
      <c r="G19" s="40">
        <v>5</v>
      </c>
      <c r="H19" s="40">
        <v>3</v>
      </c>
      <c r="I19" s="40"/>
      <c r="J19" s="41">
        <v>2</v>
      </c>
      <c r="K19" s="41"/>
      <c r="L19" s="41">
        <v>2</v>
      </c>
      <c r="M19" s="42"/>
      <c r="N19" s="42">
        <v>1</v>
      </c>
      <c r="O19" s="78"/>
      <c r="P19" s="83">
        <f t="shared" si="0"/>
        <v>23</v>
      </c>
    </row>
    <row r="20" spans="1:16" ht="13.5">
      <c r="A20" s="3">
        <v>368</v>
      </c>
      <c r="B20" s="7" t="s">
        <v>256</v>
      </c>
      <c r="C20" s="6" t="s">
        <v>144</v>
      </c>
      <c r="D20" s="38">
        <v>2</v>
      </c>
      <c r="E20" s="39"/>
      <c r="F20" s="39">
        <v>2</v>
      </c>
      <c r="G20" s="40"/>
      <c r="H20" s="40"/>
      <c r="I20" s="40"/>
      <c r="J20" s="41"/>
      <c r="K20" s="41"/>
      <c r="L20" s="41"/>
      <c r="M20" s="42"/>
      <c r="N20" s="42"/>
      <c r="O20" s="78"/>
      <c r="P20" s="83">
        <f t="shared" si="0"/>
        <v>4</v>
      </c>
    </row>
    <row r="21" spans="1:16" ht="13.5">
      <c r="A21" s="3">
        <v>379</v>
      </c>
      <c r="B21" s="7" t="s">
        <v>196</v>
      </c>
      <c r="C21" s="6" t="s">
        <v>196</v>
      </c>
      <c r="D21" s="38">
        <v>5</v>
      </c>
      <c r="E21" s="39">
        <v>4</v>
      </c>
      <c r="F21" s="39">
        <v>6</v>
      </c>
      <c r="G21" s="40">
        <v>3</v>
      </c>
      <c r="H21" s="40">
        <v>2</v>
      </c>
      <c r="I21" s="40">
        <v>2</v>
      </c>
      <c r="J21" s="41">
        <v>4</v>
      </c>
      <c r="K21" s="41">
        <v>5</v>
      </c>
      <c r="L21" s="41">
        <v>3</v>
      </c>
      <c r="M21" s="42">
        <v>2</v>
      </c>
      <c r="N21" s="42">
        <v>6</v>
      </c>
      <c r="O21" s="78">
        <v>2</v>
      </c>
      <c r="P21" s="83">
        <f t="shared" si="0"/>
        <v>44</v>
      </c>
    </row>
    <row r="22" spans="1:16" ht="13.5">
      <c r="A22" s="3">
        <v>381</v>
      </c>
      <c r="B22" s="7" t="s">
        <v>196</v>
      </c>
      <c r="C22" s="6" t="s">
        <v>224</v>
      </c>
      <c r="D22" s="38"/>
      <c r="E22" s="39"/>
      <c r="F22" s="39"/>
      <c r="G22" s="40"/>
      <c r="H22" s="40"/>
      <c r="I22" s="40"/>
      <c r="J22" s="41">
        <v>1</v>
      </c>
      <c r="K22" s="41">
        <v>1</v>
      </c>
      <c r="L22" s="41">
        <v>1</v>
      </c>
      <c r="M22" s="42"/>
      <c r="N22" s="42"/>
      <c r="O22" s="78"/>
      <c r="P22" s="83">
        <f t="shared" si="0"/>
        <v>3</v>
      </c>
    </row>
    <row r="23" spans="1:16" ht="13.5">
      <c r="A23" s="3">
        <v>387</v>
      </c>
      <c r="B23" s="7" t="s">
        <v>78</v>
      </c>
      <c r="C23" s="6" t="s">
        <v>78</v>
      </c>
      <c r="D23" s="38">
        <v>1</v>
      </c>
      <c r="E23" s="39">
        <v>2</v>
      </c>
      <c r="F23" s="39">
        <v>2</v>
      </c>
      <c r="G23" s="40">
        <v>1</v>
      </c>
      <c r="H23" s="40">
        <v>1</v>
      </c>
      <c r="I23" s="40">
        <v>2</v>
      </c>
      <c r="J23" s="41">
        <v>2</v>
      </c>
      <c r="K23" s="41">
        <v>1</v>
      </c>
      <c r="L23" s="41">
        <v>1</v>
      </c>
      <c r="M23" s="42">
        <v>2</v>
      </c>
      <c r="N23" s="42">
        <v>3</v>
      </c>
      <c r="O23" s="78">
        <v>1</v>
      </c>
      <c r="P23" s="83">
        <f t="shared" si="0"/>
        <v>19</v>
      </c>
    </row>
    <row r="24" spans="1:16" ht="13.5">
      <c r="A24" s="3">
        <v>388</v>
      </c>
      <c r="B24" s="7" t="s">
        <v>213</v>
      </c>
      <c r="C24" s="6" t="s">
        <v>213</v>
      </c>
      <c r="D24" s="38">
        <v>2</v>
      </c>
      <c r="E24" s="39">
        <v>2</v>
      </c>
      <c r="F24" s="39"/>
      <c r="G24" s="40"/>
      <c r="H24" s="40"/>
      <c r="I24" s="40"/>
      <c r="J24" s="41"/>
      <c r="K24" s="41">
        <v>1</v>
      </c>
      <c r="L24" s="41">
        <v>2</v>
      </c>
      <c r="M24" s="42">
        <v>1</v>
      </c>
      <c r="N24" s="42">
        <v>2</v>
      </c>
      <c r="O24" s="78">
        <v>4</v>
      </c>
      <c r="P24" s="83">
        <f t="shared" si="0"/>
        <v>14</v>
      </c>
    </row>
    <row r="25" spans="1:16" ht="13.5">
      <c r="A25" s="3">
        <v>398</v>
      </c>
      <c r="B25" s="7" t="s">
        <v>257</v>
      </c>
      <c r="C25" s="6" t="s">
        <v>234</v>
      </c>
      <c r="D25" s="38"/>
      <c r="E25" s="39"/>
      <c r="F25" s="39"/>
      <c r="G25" s="40"/>
      <c r="H25" s="40"/>
      <c r="I25" s="40"/>
      <c r="J25" s="41"/>
      <c r="K25" s="41"/>
      <c r="L25" s="41"/>
      <c r="M25" s="42">
        <v>2</v>
      </c>
      <c r="N25" s="42">
        <v>1</v>
      </c>
      <c r="O25" s="78">
        <v>1</v>
      </c>
      <c r="P25" s="83">
        <f t="shared" si="0"/>
        <v>4</v>
      </c>
    </row>
    <row r="26" spans="1:16" ht="13.5">
      <c r="A26" s="3">
        <v>399</v>
      </c>
      <c r="B26" s="7" t="s">
        <v>257</v>
      </c>
      <c r="C26" s="6" t="s">
        <v>135</v>
      </c>
      <c r="D26" s="38"/>
      <c r="E26" s="39"/>
      <c r="F26" s="39"/>
      <c r="G26" s="40"/>
      <c r="H26" s="40"/>
      <c r="I26" s="40"/>
      <c r="J26" s="41"/>
      <c r="K26" s="41">
        <v>1</v>
      </c>
      <c r="L26" s="41">
        <v>2</v>
      </c>
      <c r="M26" s="42">
        <v>1</v>
      </c>
      <c r="N26" s="42">
        <v>1</v>
      </c>
      <c r="O26" s="78"/>
      <c r="P26" s="83">
        <f t="shared" si="0"/>
        <v>5</v>
      </c>
    </row>
    <row r="27" spans="1:16" ht="13.5">
      <c r="A27" s="3">
        <v>410</v>
      </c>
      <c r="B27" s="7" t="s">
        <v>257</v>
      </c>
      <c r="C27" s="6" t="s">
        <v>171</v>
      </c>
      <c r="D27" s="38"/>
      <c r="E27" s="39"/>
      <c r="F27" s="39"/>
      <c r="G27" s="40"/>
      <c r="H27" s="40"/>
      <c r="I27" s="40"/>
      <c r="J27" s="41"/>
      <c r="K27" s="41"/>
      <c r="L27" s="41"/>
      <c r="M27" s="42"/>
      <c r="N27" s="42">
        <v>1</v>
      </c>
      <c r="O27" s="78"/>
      <c r="P27" s="83">
        <f t="shared" si="0"/>
        <v>1</v>
      </c>
    </row>
    <row r="28" spans="1:16" ht="13.5">
      <c r="A28" s="3">
        <v>417</v>
      </c>
      <c r="B28" s="7" t="s">
        <v>257</v>
      </c>
      <c r="C28" s="6" t="s">
        <v>138</v>
      </c>
      <c r="D28" s="38"/>
      <c r="E28" s="39"/>
      <c r="F28" s="39"/>
      <c r="G28" s="40"/>
      <c r="H28" s="40"/>
      <c r="I28" s="40"/>
      <c r="J28" s="41"/>
      <c r="K28" s="41"/>
      <c r="L28" s="41"/>
      <c r="M28" s="42">
        <v>1</v>
      </c>
      <c r="N28" s="42">
        <v>2</v>
      </c>
      <c r="O28" s="78">
        <v>2</v>
      </c>
      <c r="P28" s="83">
        <f t="shared" si="0"/>
        <v>5</v>
      </c>
    </row>
    <row r="29" spans="1:16" ht="13.5">
      <c r="A29" s="3">
        <v>420</v>
      </c>
      <c r="B29" s="7" t="s">
        <v>257</v>
      </c>
      <c r="C29" s="6" t="s">
        <v>161</v>
      </c>
      <c r="D29" s="38"/>
      <c r="E29" s="39"/>
      <c r="F29" s="39"/>
      <c r="G29" s="40"/>
      <c r="H29" s="40"/>
      <c r="I29" s="40"/>
      <c r="J29" s="41"/>
      <c r="K29" s="41"/>
      <c r="L29" s="41"/>
      <c r="M29" s="42">
        <v>1</v>
      </c>
      <c r="N29" s="42">
        <v>2</v>
      </c>
      <c r="O29" s="78"/>
      <c r="P29" s="83">
        <f t="shared" si="0"/>
        <v>3</v>
      </c>
    </row>
    <row r="30" spans="1:16" ht="13.5">
      <c r="A30" s="3">
        <v>424</v>
      </c>
      <c r="B30" s="7" t="s">
        <v>258</v>
      </c>
      <c r="C30" s="6" t="s">
        <v>225</v>
      </c>
      <c r="D30" s="38"/>
      <c r="E30" s="39">
        <v>1</v>
      </c>
      <c r="F30" s="39">
        <v>1</v>
      </c>
      <c r="G30" s="40">
        <v>1</v>
      </c>
      <c r="H30" s="40"/>
      <c r="I30" s="40"/>
      <c r="J30" s="41"/>
      <c r="K30" s="41"/>
      <c r="L30" s="41"/>
      <c r="M30" s="42"/>
      <c r="N30" s="42"/>
      <c r="O30" s="78"/>
      <c r="P30" s="83">
        <f t="shared" si="0"/>
        <v>3</v>
      </c>
    </row>
    <row r="31" spans="1:16" ht="13.5">
      <c r="A31" s="3">
        <v>425</v>
      </c>
      <c r="B31" s="7" t="s">
        <v>258</v>
      </c>
      <c r="C31" s="6" t="s">
        <v>42</v>
      </c>
      <c r="D31" s="38">
        <v>1</v>
      </c>
      <c r="E31" s="39">
        <v>2</v>
      </c>
      <c r="F31" s="39">
        <v>1</v>
      </c>
      <c r="G31" s="40">
        <v>1</v>
      </c>
      <c r="H31" s="40"/>
      <c r="I31" s="40"/>
      <c r="J31" s="41"/>
      <c r="K31" s="41"/>
      <c r="L31" s="41"/>
      <c r="M31" s="42"/>
      <c r="N31" s="42"/>
      <c r="O31" s="78"/>
      <c r="P31" s="83">
        <f t="shared" si="0"/>
        <v>5</v>
      </c>
    </row>
    <row r="32" spans="1:16" ht="13.5">
      <c r="A32" s="3">
        <v>445</v>
      </c>
      <c r="B32" s="7" t="s">
        <v>259</v>
      </c>
      <c r="C32" s="6" t="s">
        <v>62</v>
      </c>
      <c r="D32" s="38">
        <v>2</v>
      </c>
      <c r="E32" s="39">
        <v>3</v>
      </c>
      <c r="F32" s="39">
        <v>2</v>
      </c>
      <c r="G32" s="40">
        <v>1</v>
      </c>
      <c r="H32" s="40"/>
      <c r="I32" s="40"/>
      <c r="J32" s="41"/>
      <c r="K32" s="41"/>
      <c r="L32" s="41"/>
      <c r="M32" s="42"/>
      <c r="N32" s="42"/>
      <c r="O32" s="78"/>
      <c r="P32" s="83">
        <f t="shared" si="0"/>
        <v>8</v>
      </c>
    </row>
    <row r="33" spans="1:16" ht="13.5">
      <c r="A33" s="3">
        <v>450</v>
      </c>
      <c r="B33" s="7" t="s">
        <v>260</v>
      </c>
      <c r="C33" s="6" t="s">
        <v>127</v>
      </c>
      <c r="D33" s="38"/>
      <c r="E33" s="39"/>
      <c r="F33" s="39">
        <v>2</v>
      </c>
      <c r="G33" s="40"/>
      <c r="H33" s="40"/>
      <c r="I33" s="40"/>
      <c r="J33" s="41"/>
      <c r="K33" s="41"/>
      <c r="L33" s="41"/>
      <c r="M33" s="42"/>
      <c r="N33" s="42"/>
      <c r="O33" s="78"/>
      <c r="P33" s="83">
        <f t="shared" si="0"/>
        <v>2</v>
      </c>
    </row>
    <row r="34" spans="1:16" ht="13.5">
      <c r="A34" s="3">
        <v>451</v>
      </c>
      <c r="B34" s="7" t="s">
        <v>50</v>
      </c>
      <c r="C34" s="6" t="s">
        <v>50</v>
      </c>
      <c r="D34" s="38"/>
      <c r="E34" s="39"/>
      <c r="F34" s="39"/>
      <c r="G34" s="40"/>
      <c r="H34" s="40"/>
      <c r="I34" s="40"/>
      <c r="J34" s="41"/>
      <c r="K34" s="41"/>
      <c r="L34" s="41">
        <v>12</v>
      </c>
      <c r="M34" s="42">
        <v>6</v>
      </c>
      <c r="N34" s="42">
        <v>8</v>
      </c>
      <c r="O34" s="78">
        <v>10</v>
      </c>
      <c r="P34" s="83">
        <f t="shared" si="0"/>
        <v>36</v>
      </c>
    </row>
    <row r="35" spans="1:16" ht="13.5">
      <c r="A35" s="3">
        <v>456</v>
      </c>
      <c r="B35" s="7" t="s">
        <v>129</v>
      </c>
      <c r="C35" s="6" t="s">
        <v>226</v>
      </c>
      <c r="D35" s="38">
        <v>3</v>
      </c>
      <c r="E35" s="39">
        <v>5</v>
      </c>
      <c r="F35" s="39">
        <v>6</v>
      </c>
      <c r="G35" s="40">
        <v>4</v>
      </c>
      <c r="H35" s="40">
        <v>2</v>
      </c>
      <c r="I35" s="40">
        <v>2</v>
      </c>
      <c r="J35" s="41">
        <v>2</v>
      </c>
      <c r="K35" s="41"/>
      <c r="L35" s="41">
        <v>2</v>
      </c>
      <c r="M35" s="42"/>
      <c r="N35" s="42">
        <v>3</v>
      </c>
      <c r="O35" s="78"/>
      <c r="P35" s="83">
        <f t="shared" si="0"/>
        <v>29</v>
      </c>
    </row>
    <row r="36" spans="1:16" ht="13.5">
      <c r="A36" s="3">
        <v>457</v>
      </c>
      <c r="B36" s="7" t="s">
        <v>129</v>
      </c>
      <c r="C36" s="6" t="s">
        <v>129</v>
      </c>
      <c r="D36" s="38">
        <v>4</v>
      </c>
      <c r="E36" s="39">
        <v>2</v>
      </c>
      <c r="F36" s="39">
        <v>2</v>
      </c>
      <c r="G36" s="40"/>
      <c r="H36" s="40"/>
      <c r="I36" s="40"/>
      <c r="J36" s="41"/>
      <c r="K36" s="41"/>
      <c r="L36" s="41">
        <v>4</v>
      </c>
      <c r="M36" s="42"/>
      <c r="N36" s="42">
        <v>2</v>
      </c>
      <c r="O36" s="78">
        <v>3</v>
      </c>
      <c r="P36" s="83">
        <f t="shared" si="0"/>
        <v>17</v>
      </c>
    </row>
    <row r="37" spans="1:16" ht="13.5">
      <c r="A37" s="3">
        <v>460</v>
      </c>
      <c r="B37" s="7" t="s">
        <v>221</v>
      </c>
      <c r="C37" s="6" t="s">
        <v>221</v>
      </c>
      <c r="D37" s="38"/>
      <c r="E37" s="39"/>
      <c r="F37" s="39"/>
      <c r="G37" s="40"/>
      <c r="H37" s="40"/>
      <c r="I37" s="40"/>
      <c r="J37" s="41"/>
      <c r="K37" s="41"/>
      <c r="L37" s="41">
        <v>2</v>
      </c>
      <c r="M37" s="42"/>
      <c r="N37" s="42">
        <v>3</v>
      </c>
      <c r="O37" s="78">
        <v>2</v>
      </c>
      <c r="P37" s="83">
        <f t="shared" si="0"/>
        <v>7</v>
      </c>
    </row>
    <row r="38" spans="1:16" ht="13.5">
      <c r="A38" s="3">
        <v>465</v>
      </c>
      <c r="B38" s="7" t="s">
        <v>202</v>
      </c>
      <c r="C38" s="6" t="s">
        <v>202</v>
      </c>
      <c r="D38" s="38">
        <v>3</v>
      </c>
      <c r="E38" s="39">
        <v>2</v>
      </c>
      <c r="F38" s="39"/>
      <c r="G38" s="40"/>
      <c r="H38" s="40"/>
      <c r="I38" s="40"/>
      <c r="J38" s="41"/>
      <c r="K38" s="41">
        <v>2</v>
      </c>
      <c r="L38" s="41">
        <v>6</v>
      </c>
      <c r="M38" s="42">
        <v>5</v>
      </c>
      <c r="N38" s="42">
        <v>2</v>
      </c>
      <c r="O38" s="78">
        <v>2</v>
      </c>
      <c r="P38" s="83">
        <f t="shared" si="0"/>
        <v>22</v>
      </c>
    </row>
    <row r="39" spans="1:16" ht="13.5">
      <c r="A39" s="3">
        <v>472</v>
      </c>
      <c r="B39" s="7" t="s">
        <v>202</v>
      </c>
      <c r="C39" s="6" t="s">
        <v>217</v>
      </c>
      <c r="D39" s="38"/>
      <c r="E39" s="39"/>
      <c r="F39" s="39"/>
      <c r="G39" s="40"/>
      <c r="H39" s="40"/>
      <c r="I39" s="40"/>
      <c r="J39" s="41"/>
      <c r="K39" s="41"/>
      <c r="L39" s="41"/>
      <c r="M39" s="42"/>
      <c r="N39" s="42">
        <v>1</v>
      </c>
      <c r="O39" s="78"/>
      <c r="P39" s="83">
        <f t="shared" si="0"/>
        <v>1</v>
      </c>
    </row>
    <row r="40" spans="1:16" ht="13.5">
      <c r="A40" s="3">
        <v>477</v>
      </c>
      <c r="B40" s="7" t="s">
        <v>202</v>
      </c>
      <c r="C40" s="6" t="s">
        <v>22</v>
      </c>
      <c r="D40" s="38"/>
      <c r="E40" s="39"/>
      <c r="F40" s="39"/>
      <c r="G40" s="40"/>
      <c r="H40" s="40"/>
      <c r="I40" s="40"/>
      <c r="J40" s="41"/>
      <c r="K40" s="41"/>
      <c r="L40" s="41">
        <v>2</v>
      </c>
      <c r="M40" s="42">
        <v>3</v>
      </c>
      <c r="N40" s="42">
        <v>3</v>
      </c>
      <c r="O40" s="78">
        <v>2</v>
      </c>
      <c r="P40" s="83">
        <f t="shared" si="0"/>
        <v>10</v>
      </c>
    </row>
    <row r="41" spans="1:16" ht="13.5">
      <c r="A41" s="3">
        <v>487</v>
      </c>
      <c r="B41" s="7" t="s">
        <v>31</v>
      </c>
      <c r="C41" s="6" t="s">
        <v>31</v>
      </c>
      <c r="D41" s="38"/>
      <c r="E41" s="39"/>
      <c r="F41" s="39"/>
      <c r="G41" s="40"/>
      <c r="H41" s="40"/>
      <c r="I41" s="40"/>
      <c r="J41" s="41"/>
      <c r="K41" s="41"/>
      <c r="L41" s="41"/>
      <c r="M41" s="42"/>
      <c r="N41" s="42"/>
      <c r="O41" s="78">
        <v>15</v>
      </c>
      <c r="P41" s="83">
        <f t="shared" si="0"/>
        <v>15</v>
      </c>
    </row>
    <row r="42" spans="1:16" ht="13.5">
      <c r="A42" s="3">
        <v>500</v>
      </c>
      <c r="B42" s="7" t="s">
        <v>31</v>
      </c>
      <c r="C42" s="6" t="s">
        <v>44</v>
      </c>
      <c r="D42" s="38"/>
      <c r="E42" s="39"/>
      <c r="F42" s="39"/>
      <c r="G42" s="40"/>
      <c r="H42" s="40"/>
      <c r="I42" s="40"/>
      <c r="J42" s="41"/>
      <c r="K42" s="41">
        <v>1</v>
      </c>
      <c r="L42" s="41"/>
      <c r="M42" s="42"/>
      <c r="N42" s="42"/>
      <c r="O42" s="78">
        <v>2</v>
      </c>
      <c r="P42" s="83">
        <f t="shared" si="0"/>
        <v>3</v>
      </c>
    </row>
    <row r="43" spans="1:16" ht="13.5">
      <c r="A43" s="3">
        <v>502</v>
      </c>
      <c r="B43" s="7" t="s">
        <v>31</v>
      </c>
      <c r="C43" s="6" t="s">
        <v>36</v>
      </c>
      <c r="D43" s="38"/>
      <c r="E43" s="39"/>
      <c r="F43" s="39">
        <v>2</v>
      </c>
      <c r="G43" s="40"/>
      <c r="H43" s="40"/>
      <c r="I43" s="40"/>
      <c r="J43" s="41"/>
      <c r="K43" s="41"/>
      <c r="L43" s="41"/>
      <c r="M43" s="42"/>
      <c r="N43" s="42"/>
      <c r="O43" s="78"/>
      <c r="P43" s="83">
        <f t="shared" si="0"/>
        <v>2</v>
      </c>
    </row>
    <row r="44" spans="1:16" ht="13.5">
      <c r="A44" s="3">
        <v>503</v>
      </c>
      <c r="B44" s="7" t="s">
        <v>31</v>
      </c>
      <c r="C44" s="6" t="s">
        <v>133</v>
      </c>
      <c r="D44" s="38"/>
      <c r="E44" s="39"/>
      <c r="F44" s="39"/>
      <c r="G44" s="40"/>
      <c r="H44" s="40"/>
      <c r="I44" s="40"/>
      <c r="J44" s="41"/>
      <c r="K44" s="41"/>
      <c r="L44" s="41"/>
      <c r="M44" s="42">
        <v>1</v>
      </c>
      <c r="N44" s="42"/>
      <c r="O44" s="78"/>
      <c r="P44" s="83">
        <f t="shared" si="0"/>
        <v>1</v>
      </c>
    </row>
    <row r="45" spans="1:16" ht="13.5">
      <c r="A45" s="3">
        <v>516</v>
      </c>
      <c r="B45" s="7" t="s">
        <v>1</v>
      </c>
      <c r="C45" s="6" t="s">
        <v>70</v>
      </c>
      <c r="D45" s="38">
        <v>4</v>
      </c>
      <c r="E45" s="39">
        <v>2</v>
      </c>
      <c r="F45" s="39">
        <v>1</v>
      </c>
      <c r="G45" s="40">
        <v>2</v>
      </c>
      <c r="H45" s="40"/>
      <c r="I45" s="40"/>
      <c r="J45" s="41">
        <v>4</v>
      </c>
      <c r="K45" s="41">
        <v>1</v>
      </c>
      <c r="L45" s="41">
        <v>3</v>
      </c>
      <c r="M45" s="42">
        <v>1</v>
      </c>
      <c r="N45" s="42">
        <v>2</v>
      </c>
      <c r="O45" s="78">
        <v>2</v>
      </c>
      <c r="P45" s="83">
        <f t="shared" si="0"/>
        <v>22</v>
      </c>
    </row>
    <row r="46" spans="1:16" ht="13.5">
      <c r="A46" s="3">
        <v>523</v>
      </c>
      <c r="B46" s="7" t="s">
        <v>1</v>
      </c>
      <c r="C46" s="6" t="s">
        <v>180</v>
      </c>
      <c r="D46" s="38">
        <v>1</v>
      </c>
      <c r="E46" s="39">
        <v>3</v>
      </c>
      <c r="F46" s="39">
        <v>4</v>
      </c>
      <c r="G46" s="40">
        <v>2</v>
      </c>
      <c r="H46" s="40">
        <v>3</v>
      </c>
      <c r="I46" s="40"/>
      <c r="J46" s="41">
        <v>2</v>
      </c>
      <c r="K46" s="41">
        <v>1</v>
      </c>
      <c r="L46" s="41">
        <v>2</v>
      </c>
      <c r="M46" s="42"/>
      <c r="N46" s="42">
        <v>1</v>
      </c>
      <c r="O46" s="78">
        <v>2</v>
      </c>
      <c r="P46" s="83">
        <f t="shared" si="0"/>
        <v>21</v>
      </c>
    </row>
    <row r="47" spans="2:16" ht="14.25" thickBot="1">
      <c r="B47" s="97" t="s">
        <v>243</v>
      </c>
      <c r="C47" s="94"/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79"/>
      <c r="P47" s="83">
        <f t="shared" si="0"/>
        <v>0</v>
      </c>
    </row>
    <row r="48" spans="2:16" ht="13.5">
      <c r="B48" s="91" t="s">
        <v>18</v>
      </c>
      <c r="C48" s="92"/>
      <c r="D48" s="74">
        <f aca="true" t="shared" si="1" ref="D48:P48">SUM(D7:D47)</f>
        <v>31</v>
      </c>
      <c r="E48" s="46">
        <f t="shared" si="1"/>
        <v>38</v>
      </c>
      <c r="F48" s="46">
        <f t="shared" si="1"/>
        <v>46</v>
      </c>
      <c r="G48" s="46">
        <f t="shared" si="1"/>
        <v>24</v>
      </c>
      <c r="H48" s="46">
        <f t="shared" si="1"/>
        <v>15</v>
      </c>
      <c r="I48" s="46">
        <f t="shared" si="1"/>
        <v>8</v>
      </c>
      <c r="J48" s="46">
        <f t="shared" si="1"/>
        <v>19</v>
      </c>
      <c r="K48" s="46">
        <f t="shared" si="1"/>
        <v>17</v>
      </c>
      <c r="L48" s="46">
        <f t="shared" si="1"/>
        <v>47</v>
      </c>
      <c r="M48" s="46">
        <f t="shared" si="1"/>
        <v>30</v>
      </c>
      <c r="N48" s="46">
        <f t="shared" si="1"/>
        <v>46</v>
      </c>
      <c r="O48" s="80">
        <f t="shared" si="1"/>
        <v>51</v>
      </c>
      <c r="P48" s="84">
        <f t="shared" si="1"/>
        <v>372</v>
      </c>
    </row>
    <row r="49" spans="2:16" ht="14.25" thickBot="1">
      <c r="B49" s="93" t="s">
        <v>245</v>
      </c>
      <c r="C49" s="94"/>
      <c r="D49" s="75">
        <f aca="true" t="shared" si="2" ref="D49:P49">COUNTA(D7:D46)</f>
        <v>13</v>
      </c>
      <c r="E49" s="48">
        <f t="shared" si="2"/>
        <v>14</v>
      </c>
      <c r="F49" s="48">
        <f t="shared" si="2"/>
        <v>18</v>
      </c>
      <c r="G49" s="48">
        <f t="shared" si="2"/>
        <v>12</v>
      </c>
      <c r="H49" s="61">
        <f t="shared" si="2"/>
        <v>8</v>
      </c>
      <c r="I49" s="48">
        <f t="shared" si="2"/>
        <v>5</v>
      </c>
      <c r="J49" s="48">
        <f t="shared" si="2"/>
        <v>8</v>
      </c>
      <c r="K49" s="48">
        <f t="shared" si="2"/>
        <v>11</v>
      </c>
      <c r="L49" s="48">
        <f t="shared" si="2"/>
        <v>15</v>
      </c>
      <c r="M49" s="48">
        <f t="shared" si="2"/>
        <v>13</v>
      </c>
      <c r="N49" s="48">
        <f t="shared" si="2"/>
        <v>19</v>
      </c>
      <c r="O49" s="81">
        <f t="shared" si="2"/>
        <v>15</v>
      </c>
      <c r="P49" s="85">
        <f t="shared" si="2"/>
        <v>40</v>
      </c>
    </row>
    <row r="50" spans="4:15" s="2" customFormat="1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4:15" s="2" customFormat="1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4:15" s="2" customFormat="1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</sheetData>
  <mergeCells count="3">
    <mergeCell ref="B47:C47"/>
    <mergeCell ref="B48:C48"/>
    <mergeCell ref="B49:C49"/>
  </mergeCells>
  <dataValidations count="5">
    <dataValidation allowBlank="1" showInputMessage="1" showErrorMessage="1" imeMode="off" sqref="P48:P49 D6:O96 H1 N1:O1 D1:F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2"/>
  <dimension ref="A1:Q80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241</v>
      </c>
      <c r="E1" s="16">
        <v>16</v>
      </c>
      <c r="F1" s="16" t="s">
        <v>242</v>
      </c>
      <c r="G1" s="87" t="s">
        <v>307</v>
      </c>
      <c r="H1" s="16"/>
      <c r="I1" s="17"/>
      <c r="J1" s="17"/>
      <c r="K1" s="56"/>
      <c r="L1" s="16" t="s">
        <v>322</v>
      </c>
      <c r="M1" s="16" t="s">
        <v>315</v>
      </c>
      <c r="N1" s="17"/>
      <c r="O1" s="17"/>
      <c r="P1" s="52"/>
      <c r="Q1" s="1"/>
    </row>
    <row r="2" spans="2:16" s="2" customFormat="1" ht="13.5">
      <c r="B2" s="57"/>
      <c r="C2" s="53" t="s">
        <v>244</v>
      </c>
      <c r="D2" s="18">
        <v>33706</v>
      </c>
      <c r="E2" s="19">
        <v>33741</v>
      </c>
      <c r="F2" s="19">
        <v>33781</v>
      </c>
      <c r="G2" s="20">
        <v>33792</v>
      </c>
      <c r="H2" s="20">
        <v>33818</v>
      </c>
      <c r="I2" s="20">
        <v>33867</v>
      </c>
      <c r="J2" s="21">
        <v>33902</v>
      </c>
      <c r="K2" s="21">
        <v>33916</v>
      </c>
      <c r="L2" s="21">
        <v>33948</v>
      </c>
      <c r="M2" s="22">
        <v>33973</v>
      </c>
      <c r="N2" s="22">
        <v>34020</v>
      </c>
      <c r="O2" s="58">
        <v>34034</v>
      </c>
      <c r="P2" s="53"/>
    </row>
    <row r="3" spans="2:16" s="2" customFormat="1" ht="13.5">
      <c r="B3" s="59"/>
      <c r="C3" s="53" t="s">
        <v>238</v>
      </c>
      <c r="D3" s="23" t="s">
        <v>262</v>
      </c>
      <c r="E3" s="24" t="s">
        <v>262</v>
      </c>
      <c r="F3" s="24" t="s">
        <v>261</v>
      </c>
      <c r="G3" s="25" t="s">
        <v>261</v>
      </c>
      <c r="H3" s="25" t="s">
        <v>261</v>
      </c>
      <c r="I3" s="25" t="s">
        <v>262</v>
      </c>
      <c r="J3" s="26" t="s">
        <v>262</v>
      </c>
      <c r="K3" s="26" t="s">
        <v>262</v>
      </c>
      <c r="L3" s="26" t="s">
        <v>261</v>
      </c>
      <c r="M3" s="27" t="s">
        <v>261</v>
      </c>
      <c r="N3" s="27" t="s">
        <v>261</v>
      </c>
      <c r="O3" s="27" t="s">
        <v>261</v>
      </c>
      <c r="P3" s="53"/>
    </row>
    <row r="4" spans="2:16" s="2" customFormat="1" ht="13.5">
      <c r="B4" s="59"/>
      <c r="C4" s="53" t="s">
        <v>239</v>
      </c>
      <c r="D4" s="28">
        <v>0.3958333333333333</v>
      </c>
      <c r="E4" s="29">
        <v>0.3333333333333333</v>
      </c>
      <c r="F4" s="29">
        <v>0.3333333333333333</v>
      </c>
      <c r="G4" s="30">
        <v>0.3333333333333333</v>
      </c>
      <c r="H4" s="30">
        <v>0.25</v>
      </c>
      <c r="I4" s="30">
        <v>0.375</v>
      </c>
      <c r="J4" s="31">
        <v>0.375</v>
      </c>
      <c r="K4" s="31">
        <v>0.3333333333333333</v>
      </c>
      <c r="L4" s="31">
        <v>0.4166666666666667</v>
      </c>
      <c r="M4" s="32">
        <v>0.3958333333333333</v>
      </c>
      <c r="N4" s="32">
        <v>0.375</v>
      </c>
      <c r="O4" s="32">
        <v>0.375</v>
      </c>
      <c r="P4" s="53"/>
    </row>
    <row r="5" spans="2:16" s="2" customFormat="1" ht="14.25" thickBot="1">
      <c r="B5" s="60"/>
      <c r="C5" s="5" t="s">
        <v>240</v>
      </c>
      <c r="D5" s="33">
        <v>0.5416666666666666</v>
      </c>
      <c r="E5" s="34">
        <v>0.5833333333333334</v>
      </c>
      <c r="F5" s="34">
        <v>0.5416666666666666</v>
      </c>
      <c r="G5" s="35">
        <v>0.5</v>
      </c>
      <c r="H5" s="35">
        <v>0.4583333333333333</v>
      </c>
      <c r="I5" s="35">
        <v>0.5416666666666666</v>
      </c>
      <c r="J5" s="36">
        <v>0.5416666666666666</v>
      </c>
      <c r="K5" s="36">
        <v>0.5416666666666666</v>
      </c>
      <c r="L5" s="36">
        <v>0.5833333333333334</v>
      </c>
      <c r="M5" s="37">
        <v>0.5416666666666666</v>
      </c>
      <c r="N5" s="37">
        <v>0.5833333333333334</v>
      </c>
      <c r="O5" s="37">
        <v>0.5625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76">
        <v>12</v>
      </c>
      <c r="P6" s="82" t="s">
        <v>18</v>
      </c>
    </row>
    <row r="7" spans="1:16" ht="13.5">
      <c r="A7" s="3">
        <v>5</v>
      </c>
      <c r="B7" s="7" t="s">
        <v>69</v>
      </c>
      <c r="C7" s="6" t="s">
        <v>69</v>
      </c>
      <c r="D7" s="38"/>
      <c r="E7" s="39"/>
      <c r="F7" s="39"/>
      <c r="G7" s="40"/>
      <c r="H7" s="40"/>
      <c r="I7" s="40"/>
      <c r="J7" s="41"/>
      <c r="K7" s="41"/>
      <c r="L7" s="41">
        <v>1</v>
      </c>
      <c r="M7" s="42"/>
      <c r="N7" s="42"/>
      <c r="O7" s="78"/>
      <c r="P7" s="83">
        <f aca="true" t="shared" si="0" ref="P7:P38">SUM(D7:O7)</f>
        <v>1</v>
      </c>
    </row>
    <row r="8" spans="1:16" ht="13.5">
      <c r="A8" s="3">
        <v>90</v>
      </c>
      <c r="B8" s="7" t="s">
        <v>250</v>
      </c>
      <c r="C8" s="6" t="s">
        <v>65</v>
      </c>
      <c r="D8" s="38"/>
      <c r="E8" s="39">
        <v>2</v>
      </c>
      <c r="F8" s="39">
        <v>2</v>
      </c>
      <c r="G8" s="40"/>
      <c r="H8" s="40"/>
      <c r="I8" s="40"/>
      <c r="J8" s="41"/>
      <c r="K8" s="41"/>
      <c r="L8" s="41"/>
      <c r="M8" s="42"/>
      <c r="N8" s="42"/>
      <c r="O8" s="78"/>
      <c r="P8" s="83">
        <f t="shared" si="0"/>
        <v>4</v>
      </c>
    </row>
    <row r="9" spans="1:16" ht="13.5">
      <c r="A9" s="3">
        <v>123</v>
      </c>
      <c r="B9" s="7" t="s">
        <v>251</v>
      </c>
      <c r="C9" s="6" t="s">
        <v>184</v>
      </c>
      <c r="D9" s="38"/>
      <c r="E9" s="39"/>
      <c r="F9" s="39"/>
      <c r="G9" s="40"/>
      <c r="H9" s="40"/>
      <c r="I9" s="40">
        <v>2</v>
      </c>
      <c r="J9" s="41"/>
      <c r="K9" s="41"/>
      <c r="L9" s="41"/>
      <c r="M9" s="42"/>
      <c r="N9" s="42"/>
      <c r="O9" s="78"/>
      <c r="P9" s="83">
        <f t="shared" si="0"/>
        <v>2</v>
      </c>
    </row>
    <row r="10" spans="1:16" ht="13.5">
      <c r="A10" s="3">
        <v>124</v>
      </c>
      <c r="B10" s="7" t="s">
        <v>251</v>
      </c>
      <c r="C10" s="6" t="s">
        <v>169</v>
      </c>
      <c r="D10" s="38">
        <v>1</v>
      </c>
      <c r="E10" s="39">
        <v>3</v>
      </c>
      <c r="F10" s="39">
        <v>2</v>
      </c>
      <c r="G10" s="40">
        <v>3</v>
      </c>
      <c r="H10" s="40">
        <v>1</v>
      </c>
      <c r="I10" s="40">
        <v>3</v>
      </c>
      <c r="J10" s="41">
        <v>1</v>
      </c>
      <c r="K10" s="41"/>
      <c r="L10" s="41">
        <v>4</v>
      </c>
      <c r="M10" s="42"/>
      <c r="N10" s="42">
        <v>3</v>
      </c>
      <c r="O10" s="78">
        <v>4</v>
      </c>
      <c r="P10" s="83">
        <f t="shared" si="0"/>
        <v>25</v>
      </c>
    </row>
    <row r="11" spans="1:16" ht="13.5">
      <c r="A11" s="3">
        <v>127</v>
      </c>
      <c r="B11" s="7" t="s">
        <v>251</v>
      </c>
      <c r="C11" s="6" t="s">
        <v>56</v>
      </c>
      <c r="D11" s="38"/>
      <c r="E11" s="39"/>
      <c r="F11" s="39"/>
      <c r="G11" s="40"/>
      <c r="H11" s="40"/>
      <c r="I11" s="40"/>
      <c r="J11" s="41"/>
      <c r="K11" s="41"/>
      <c r="L11" s="41"/>
      <c r="M11" s="42"/>
      <c r="N11" s="42"/>
      <c r="O11" s="78">
        <v>1</v>
      </c>
      <c r="P11" s="83">
        <f t="shared" si="0"/>
        <v>1</v>
      </c>
    </row>
    <row r="12" spans="1:16" ht="13.5">
      <c r="A12" s="3">
        <v>133</v>
      </c>
      <c r="B12" s="7" t="s">
        <v>251</v>
      </c>
      <c r="C12" s="6" t="s">
        <v>173</v>
      </c>
      <c r="D12" s="38"/>
      <c r="E12" s="39">
        <v>2</v>
      </c>
      <c r="F12" s="39">
        <v>2</v>
      </c>
      <c r="G12" s="40"/>
      <c r="H12" s="40">
        <v>1</v>
      </c>
      <c r="I12" s="40">
        <v>1</v>
      </c>
      <c r="J12" s="41"/>
      <c r="K12" s="41"/>
      <c r="L12" s="41"/>
      <c r="M12" s="42"/>
      <c r="N12" s="42"/>
      <c r="O12" s="78"/>
      <c r="P12" s="83">
        <f t="shared" si="0"/>
        <v>6</v>
      </c>
    </row>
    <row r="13" spans="1:16" ht="13.5">
      <c r="A13" s="3">
        <v>307</v>
      </c>
      <c r="B13" s="7" t="s">
        <v>254</v>
      </c>
      <c r="C13" s="6" t="s">
        <v>85</v>
      </c>
      <c r="D13" s="38">
        <v>1</v>
      </c>
      <c r="E13" s="39">
        <v>1</v>
      </c>
      <c r="F13" s="39">
        <v>1</v>
      </c>
      <c r="G13" s="40">
        <v>2</v>
      </c>
      <c r="H13" s="40">
        <v>3</v>
      </c>
      <c r="I13" s="40">
        <v>2</v>
      </c>
      <c r="J13" s="41">
        <v>3</v>
      </c>
      <c r="K13" s="41">
        <v>1</v>
      </c>
      <c r="L13" s="41">
        <v>1</v>
      </c>
      <c r="M13" s="42"/>
      <c r="N13" s="42">
        <v>2</v>
      </c>
      <c r="O13" s="78"/>
      <c r="P13" s="83">
        <f t="shared" si="0"/>
        <v>17</v>
      </c>
    </row>
    <row r="14" spans="1:16" ht="13.5">
      <c r="A14" s="3">
        <v>309</v>
      </c>
      <c r="B14" s="7" t="s">
        <v>254</v>
      </c>
      <c r="C14" s="6" t="s">
        <v>23</v>
      </c>
      <c r="D14" s="38"/>
      <c r="E14" s="39"/>
      <c r="F14" s="39">
        <v>1</v>
      </c>
      <c r="G14" s="40">
        <v>1</v>
      </c>
      <c r="H14" s="40"/>
      <c r="I14" s="40"/>
      <c r="J14" s="41"/>
      <c r="K14" s="41"/>
      <c r="L14" s="41"/>
      <c r="M14" s="42"/>
      <c r="N14" s="42"/>
      <c r="O14" s="78"/>
      <c r="P14" s="83">
        <f t="shared" si="0"/>
        <v>2</v>
      </c>
    </row>
    <row r="15" spans="1:16" ht="13.5">
      <c r="A15" s="3">
        <v>313</v>
      </c>
      <c r="B15" s="7" t="s">
        <v>205</v>
      </c>
      <c r="C15" s="6" t="s">
        <v>72</v>
      </c>
      <c r="D15" s="38"/>
      <c r="E15" s="39"/>
      <c r="F15" s="39">
        <v>1</v>
      </c>
      <c r="G15" s="40"/>
      <c r="H15" s="40"/>
      <c r="I15" s="40"/>
      <c r="J15" s="41"/>
      <c r="K15" s="41"/>
      <c r="L15" s="41"/>
      <c r="M15" s="42"/>
      <c r="N15" s="42"/>
      <c r="O15" s="78"/>
      <c r="P15" s="83">
        <f t="shared" si="0"/>
        <v>1</v>
      </c>
    </row>
    <row r="16" spans="1:16" ht="13.5">
      <c r="A16" s="3">
        <v>314</v>
      </c>
      <c r="B16" s="7" t="s">
        <v>205</v>
      </c>
      <c r="C16" s="6" t="s">
        <v>162</v>
      </c>
      <c r="D16" s="38"/>
      <c r="E16" s="39">
        <v>1</v>
      </c>
      <c r="F16" s="39">
        <v>1</v>
      </c>
      <c r="G16" s="40">
        <v>1</v>
      </c>
      <c r="H16" s="40"/>
      <c r="I16" s="40"/>
      <c r="J16" s="41"/>
      <c r="K16" s="41"/>
      <c r="L16" s="41"/>
      <c r="M16" s="42"/>
      <c r="N16" s="42"/>
      <c r="O16" s="78"/>
      <c r="P16" s="83">
        <f t="shared" si="0"/>
        <v>3</v>
      </c>
    </row>
    <row r="17" spans="1:16" ht="13.5">
      <c r="A17" s="3">
        <v>315</v>
      </c>
      <c r="B17" s="7" t="s">
        <v>205</v>
      </c>
      <c r="C17" s="6" t="s">
        <v>205</v>
      </c>
      <c r="D17" s="38"/>
      <c r="E17" s="39"/>
      <c r="F17" s="39">
        <v>1</v>
      </c>
      <c r="G17" s="40">
        <v>1</v>
      </c>
      <c r="H17" s="40"/>
      <c r="I17" s="40"/>
      <c r="J17" s="41"/>
      <c r="K17" s="41"/>
      <c r="L17" s="41"/>
      <c r="M17" s="42"/>
      <c r="N17" s="42"/>
      <c r="O17" s="78"/>
      <c r="P17" s="83">
        <f t="shared" si="0"/>
        <v>2</v>
      </c>
    </row>
    <row r="18" spans="1:16" ht="13.5">
      <c r="A18" s="3">
        <v>337</v>
      </c>
      <c r="B18" s="7" t="s">
        <v>79</v>
      </c>
      <c r="C18" s="6" t="s">
        <v>79</v>
      </c>
      <c r="D18" s="38"/>
      <c r="E18" s="39"/>
      <c r="F18" s="39">
        <v>1</v>
      </c>
      <c r="G18" s="40"/>
      <c r="H18" s="40">
        <v>1</v>
      </c>
      <c r="I18" s="40"/>
      <c r="J18" s="41"/>
      <c r="K18" s="41"/>
      <c r="L18" s="41">
        <v>1</v>
      </c>
      <c r="M18" s="42">
        <v>1</v>
      </c>
      <c r="N18" s="42"/>
      <c r="O18" s="78">
        <v>1</v>
      </c>
      <c r="P18" s="83">
        <f t="shared" si="0"/>
        <v>5</v>
      </c>
    </row>
    <row r="19" spans="1:16" ht="13.5">
      <c r="A19" s="3">
        <v>342</v>
      </c>
      <c r="B19" s="7" t="s">
        <v>255</v>
      </c>
      <c r="C19" s="6" t="s">
        <v>20</v>
      </c>
      <c r="D19" s="38">
        <v>1</v>
      </c>
      <c r="E19" s="39">
        <v>1</v>
      </c>
      <c r="F19" s="39">
        <v>2</v>
      </c>
      <c r="G19" s="40">
        <v>2</v>
      </c>
      <c r="H19" s="40">
        <v>3</v>
      </c>
      <c r="I19" s="40">
        <v>1</v>
      </c>
      <c r="J19" s="41"/>
      <c r="K19" s="41">
        <v>1</v>
      </c>
      <c r="L19" s="41">
        <v>2</v>
      </c>
      <c r="M19" s="42">
        <v>1</v>
      </c>
      <c r="N19" s="42">
        <v>1</v>
      </c>
      <c r="O19" s="78">
        <v>1</v>
      </c>
      <c r="P19" s="83">
        <f t="shared" si="0"/>
        <v>16</v>
      </c>
    </row>
    <row r="20" spans="1:16" ht="13.5">
      <c r="A20" s="3">
        <v>347</v>
      </c>
      <c r="B20" s="7" t="s">
        <v>255</v>
      </c>
      <c r="C20" s="6" t="s">
        <v>26</v>
      </c>
      <c r="D20" s="38">
        <v>2</v>
      </c>
      <c r="E20" s="39">
        <v>1</v>
      </c>
      <c r="F20" s="39">
        <v>1</v>
      </c>
      <c r="G20" s="40">
        <v>1</v>
      </c>
      <c r="H20" s="40">
        <v>2</v>
      </c>
      <c r="I20" s="40"/>
      <c r="J20" s="41">
        <v>1</v>
      </c>
      <c r="K20" s="41">
        <v>2</v>
      </c>
      <c r="L20" s="41">
        <v>2</v>
      </c>
      <c r="M20" s="42">
        <v>1</v>
      </c>
      <c r="N20" s="42">
        <v>1</v>
      </c>
      <c r="O20" s="78"/>
      <c r="P20" s="83">
        <f t="shared" si="0"/>
        <v>14</v>
      </c>
    </row>
    <row r="21" spans="1:16" ht="13.5">
      <c r="A21" s="3">
        <v>348</v>
      </c>
      <c r="B21" s="7" t="s">
        <v>255</v>
      </c>
      <c r="C21" s="6" t="s">
        <v>51</v>
      </c>
      <c r="D21" s="38">
        <v>3</v>
      </c>
      <c r="E21" s="39">
        <v>2</v>
      </c>
      <c r="F21" s="39"/>
      <c r="G21" s="40">
        <v>1</v>
      </c>
      <c r="H21" s="40"/>
      <c r="I21" s="40">
        <v>1</v>
      </c>
      <c r="J21" s="41"/>
      <c r="K21" s="41">
        <v>2</v>
      </c>
      <c r="L21" s="41">
        <v>2</v>
      </c>
      <c r="M21" s="42">
        <v>1</v>
      </c>
      <c r="N21" s="42">
        <v>1</v>
      </c>
      <c r="O21" s="78">
        <v>1</v>
      </c>
      <c r="P21" s="83">
        <f t="shared" si="0"/>
        <v>14</v>
      </c>
    </row>
    <row r="22" spans="1:16" ht="13.5">
      <c r="A22" s="3">
        <v>350</v>
      </c>
      <c r="B22" s="7" t="s">
        <v>255</v>
      </c>
      <c r="C22" s="6" t="s">
        <v>109</v>
      </c>
      <c r="D22" s="38">
        <v>4</v>
      </c>
      <c r="E22" s="39">
        <v>4</v>
      </c>
      <c r="F22" s="39">
        <v>2</v>
      </c>
      <c r="G22" s="40">
        <v>4</v>
      </c>
      <c r="H22" s="40">
        <v>5</v>
      </c>
      <c r="I22" s="40">
        <v>3</v>
      </c>
      <c r="J22" s="41">
        <v>3</v>
      </c>
      <c r="K22" s="41">
        <v>5</v>
      </c>
      <c r="L22" s="41">
        <v>3</v>
      </c>
      <c r="M22" s="42">
        <v>3</v>
      </c>
      <c r="N22" s="42">
        <v>4</v>
      </c>
      <c r="O22" s="78">
        <v>5</v>
      </c>
      <c r="P22" s="83">
        <f t="shared" si="0"/>
        <v>45</v>
      </c>
    </row>
    <row r="23" spans="1:16" ht="13.5">
      <c r="A23" s="3">
        <v>362</v>
      </c>
      <c r="B23" s="7" t="s">
        <v>163</v>
      </c>
      <c r="C23" s="6" t="s">
        <v>40</v>
      </c>
      <c r="D23" s="38"/>
      <c r="E23" s="39"/>
      <c r="F23" s="39"/>
      <c r="G23" s="40"/>
      <c r="H23" s="40"/>
      <c r="I23" s="40">
        <v>150</v>
      </c>
      <c r="J23" s="41"/>
      <c r="K23" s="41"/>
      <c r="L23" s="41"/>
      <c r="M23" s="42"/>
      <c r="N23" s="42"/>
      <c r="O23" s="78"/>
      <c r="P23" s="83">
        <f t="shared" si="0"/>
        <v>150</v>
      </c>
    </row>
    <row r="24" spans="1:16" ht="13.5">
      <c r="A24" s="3">
        <v>366</v>
      </c>
      <c r="B24" s="7" t="s">
        <v>256</v>
      </c>
      <c r="C24" s="6" t="s">
        <v>86</v>
      </c>
      <c r="D24" s="38">
        <v>2</v>
      </c>
      <c r="E24" s="39">
        <v>2</v>
      </c>
      <c r="F24" s="39">
        <v>2</v>
      </c>
      <c r="G24" s="40">
        <v>2</v>
      </c>
      <c r="H24" s="40"/>
      <c r="I24" s="40">
        <v>1</v>
      </c>
      <c r="J24" s="41"/>
      <c r="K24" s="41"/>
      <c r="L24" s="41"/>
      <c r="M24" s="42"/>
      <c r="N24" s="42"/>
      <c r="O24" s="78"/>
      <c r="P24" s="83">
        <f t="shared" si="0"/>
        <v>9</v>
      </c>
    </row>
    <row r="25" spans="1:16" ht="13.5">
      <c r="A25" s="3">
        <v>368</v>
      </c>
      <c r="B25" s="7" t="s">
        <v>256</v>
      </c>
      <c r="C25" s="6" t="s">
        <v>144</v>
      </c>
      <c r="D25" s="38"/>
      <c r="E25" s="39">
        <v>2</v>
      </c>
      <c r="F25" s="39">
        <v>2</v>
      </c>
      <c r="G25" s="40">
        <v>2</v>
      </c>
      <c r="H25" s="40"/>
      <c r="I25" s="40">
        <v>2</v>
      </c>
      <c r="J25" s="41">
        <v>2</v>
      </c>
      <c r="K25" s="41"/>
      <c r="L25" s="41"/>
      <c r="M25" s="42"/>
      <c r="N25" s="42">
        <v>2</v>
      </c>
      <c r="O25" s="78"/>
      <c r="P25" s="83">
        <f t="shared" si="0"/>
        <v>12</v>
      </c>
    </row>
    <row r="26" spans="1:16" ht="13.5">
      <c r="A26" s="3">
        <v>372</v>
      </c>
      <c r="B26" s="7" t="s">
        <v>256</v>
      </c>
      <c r="C26" s="6" t="s">
        <v>198</v>
      </c>
      <c r="D26" s="38"/>
      <c r="E26" s="39"/>
      <c r="F26" s="39"/>
      <c r="G26" s="40"/>
      <c r="H26" s="40"/>
      <c r="I26" s="40"/>
      <c r="J26" s="41">
        <v>1</v>
      </c>
      <c r="K26" s="41"/>
      <c r="L26" s="41"/>
      <c r="M26" s="42"/>
      <c r="N26" s="42"/>
      <c r="O26" s="78"/>
      <c r="P26" s="83">
        <f t="shared" si="0"/>
        <v>1</v>
      </c>
    </row>
    <row r="27" spans="1:16" ht="13.5">
      <c r="A27" s="3">
        <v>377</v>
      </c>
      <c r="B27" s="7" t="s">
        <v>128</v>
      </c>
      <c r="C27" s="6" t="s">
        <v>128</v>
      </c>
      <c r="D27" s="38"/>
      <c r="E27" s="39">
        <v>1</v>
      </c>
      <c r="F27" s="39">
        <v>1</v>
      </c>
      <c r="G27" s="40"/>
      <c r="H27" s="40"/>
      <c r="I27" s="40"/>
      <c r="J27" s="41"/>
      <c r="K27" s="41"/>
      <c r="L27" s="41"/>
      <c r="M27" s="42"/>
      <c r="N27" s="42"/>
      <c r="O27" s="78"/>
      <c r="P27" s="83">
        <f t="shared" si="0"/>
        <v>2</v>
      </c>
    </row>
    <row r="28" spans="1:16" ht="13.5">
      <c r="A28" s="3">
        <v>379</v>
      </c>
      <c r="B28" s="7" t="s">
        <v>196</v>
      </c>
      <c r="C28" s="6" t="s">
        <v>196</v>
      </c>
      <c r="D28" s="38">
        <v>2</v>
      </c>
      <c r="E28" s="39"/>
      <c r="F28" s="39"/>
      <c r="G28" s="40">
        <v>3</v>
      </c>
      <c r="H28" s="40">
        <v>2</v>
      </c>
      <c r="I28" s="40">
        <v>8</v>
      </c>
      <c r="J28" s="41">
        <v>1</v>
      </c>
      <c r="K28" s="41">
        <v>6</v>
      </c>
      <c r="L28" s="41">
        <v>7</v>
      </c>
      <c r="M28" s="42">
        <v>2</v>
      </c>
      <c r="N28" s="42"/>
      <c r="O28" s="78"/>
      <c r="P28" s="83">
        <f t="shared" si="0"/>
        <v>31</v>
      </c>
    </row>
    <row r="29" spans="1:16" ht="13.5">
      <c r="A29" s="3">
        <v>381</v>
      </c>
      <c r="B29" s="7" t="s">
        <v>224</v>
      </c>
      <c r="C29" s="6" t="s">
        <v>224</v>
      </c>
      <c r="D29" s="38"/>
      <c r="E29" s="39"/>
      <c r="F29" s="39"/>
      <c r="G29" s="40"/>
      <c r="H29" s="40">
        <v>1</v>
      </c>
      <c r="I29" s="40">
        <v>1</v>
      </c>
      <c r="J29" s="41">
        <v>1</v>
      </c>
      <c r="K29" s="41">
        <v>1</v>
      </c>
      <c r="L29" s="41">
        <v>1</v>
      </c>
      <c r="M29" s="42"/>
      <c r="N29" s="42"/>
      <c r="O29" s="78"/>
      <c r="P29" s="83">
        <f t="shared" si="0"/>
        <v>5</v>
      </c>
    </row>
    <row r="30" spans="1:16" ht="13.5">
      <c r="A30" s="3">
        <v>387</v>
      </c>
      <c r="B30" s="7" t="s">
        <v>78</v>
      </c>
      <c r="C30" s="6" t="s">
        <v>78</v>
      </c>
      <c r="D30" s="38"/>
      <c r="E30" s="39"/>
      <c r="F30" s="39"/>
      <c r="G30" s="40"/>
      <c r="H30" s="40"/>
      <c r="I30" s="40"/>
      <c r="J30" s="41"/>
      <c r="K30" s="41"/>
      <c r="L30" s="41">
        <v>1</v>
      </c>
      <c r="M30" s="42"/>
      <c r="N30" s="42"/>
      <c r="O30" s="78"/>
      <c r="P30" s="83">
        <f t="shared" si="0"/>
        <v>1</v>
      </c>
    </row>
    <row r="31" spans="1:16" ht="13.5">
      <c r="A31" s="3">
        <v>388</v>
      </c>
      <c r="B31" s="7" t="s">
        <v>213</v>
      </c>
      <c r="C31" s="6" t="s">
        <v>213</v>
      </c>
      <c r="D31" s="38">
        <v>3</v>
      </c>
      <c r="E31" s="39">
        <v>4</v>
      </c>
      <c r="F31" s="39">
        <v>5</v>
      </c>
      <c r="G31" s="40">
        <v>2</v>
      </c>
      <c r="H31" s="40">
        <v>1</v>
      </c>
      <c r="I31" s="40">
        <v>1</v>
      </c>
      <c r="J31" s="41">
        <v>1</v>
      </c>
      <c r="K31" s="41">
        <v>2</v>
      </c>
      <c r="L31" s="41">
        <v>2</v>
      </c>
      <c r="M31" s="42"/>
      <c r="N31" s="42">
        <v>2</v>
      </c>
      <c r="O31" s="78">
        <v>2</v>
      </c>
      <c r="P31" s="83">
        <f t="shared" si="0"/>
        <v>25</v>
      </c>
    </row>
    <row r="32" spans="1:16" ht="13.5">
      <c r="A32" s="3">
        <v>391</v>
      </c>
      <c r="B32" s="7" t="s">
        <v>41</v>
      </c>
      <c r="C32" s="6" t="s">
        <v>74</v>
      </c>
      <c r="D32" s="38"/>
      <c r="E32" s="39"/>
      <c r="F32" s="39"/>
      <c r="G32" s="40"/>
      <c r="H32" s="40"/>
      <c r="I32" s="40"/>
      <c r="J32" s="41"/>
      <c r="K32" s="41">
        <v>2</v>
      </c>
      <c r="L32" s="41">
        <v>4</v>
      </c>
      <c r="M32" s="42"/>
      <c r="N32" s="42"/>
      <c r="O32" s="78"/>
      <c r="P32" s="83">
        <f t="shared" si="0"/>
        <v>6</v>
      </c>
    </row>
    <row r="33" spans="1:16" ht="13.5">
      <c r="A33" s="3">
        <v>392</v>
      </c>
      <c r="B33" s="7" t="s">
        <v>257</v>
      </c>
      <c r="C33" s="6" t="s">
        <v>118</v>
      </c>
      <c r="D33" s="38"/>
      <c r="E33" s="39">
        <v>3</v>
      </c>
      <c r="F33" s="39">
        <v>1</v>
      </c>
      <c r="G33" s="40"/>
      <c r="H33" s="40"/>
      <c r="I33" s="40"/>
      <c r="J33" s="41"/>
      <c r="K33" s="41"/>
      <c r="L33" s="41"/>
      <c r="M33" s="42"/>
      <c r="N33" s="42"/>
      <c r="O33" s="78"/>
      <c r="P33" s="83">
        <f t="shared" si="0"/>
        <v>4</v>
      </c>
    </row>
    <row r="34" spans="1:16" ht="13.5">
      <c r="A34" s="3">
        <v>397</v>
      </c>
      <c r="B34" s="7" t="s">
        <v>257</v>
      </c>
      <c r="C34" s="6" t="s">
        <v>122</v>
      </c>
      <c r="D34" s="38"/>
      <c r="E34" s="39">
        <v>2</v>
      </c>
      <c r="F34" s="39">
        <v>2</v>
      </c>
      <c r="G34" s="40"/>
      <c r="H34" s="40"/>
      <c r="I34" s="40"/>
      <c r="J34" s="41"/>
      <c r="K34" s="41"/>
      <c r="L34" s="41"/>
      <c r="M34" s="42"/>
      <c r="N34" s="42"/>
      <c r="O34" s="78"/>
      <c r="P34" s="83">
        <f t="shared" si="0"/>
        <v>4</v>
      </c>
    </row>
    <row r="35" spans="1:16" ht="13.5">
      <c r="A35" s="3">
        <v>398</v>
      </c>
      <c r="B35" s="7" t="s">
        <v>257</v>
      </c>
      <c r="C35" s="6" t="s">
        <v>234</v>
      </c>
      <c r="D35" s="38"/>
      <c r="E35" s="39"/>
      <c r="F35" s="39"/>
      <c r="G35" s="40"/>
      <c r="H35" s="40"/>
      <c r="I35" s="40"/>
      <c r="J35" s="41"/>
      <c r="K35" s="41"/>
      <c r="L35" s="41">
        <v>1</v>
      </c>
      <c r="M35" s="42"/>
      <c r="N35" s="42"/>
      <c r="O35" s="78"/>
      <c r="P35" s="83">
        <f t="shared" si="0"/>
        <v>1</v>
      </c>
    </row>
    <row r="36" spans="1:16" ht="13.5">
      <c r="A36" s="3">
        <v>399</v>
      </c>
      <c r="B36" s="7" t="s">
        <v>257</v>
      </c>
      <c r="C36" s="6" t="s">
        <v>135</v>
      </c>
      <c r="D36" s="38"/>
      <c r="E36" s="39"/>
      <c r="F36" s="39"/>
      <c r="G36" s="40"/>
      <c r="H36" s="40"/>
      <c r="I36" s="40"/>
      <c r="J36" s="41"/>
      <c r="K36" s="41"/>
      <c r="L36" s="41"/>
      <c r="M36" s="42"/>
      <c r="N36" s="42">
        <v>1</v>
      </c>
      <c r="O36" s="78"/>
      <c r="P36" s="83">
        <f t="shared" si="0"/>
        <v>1</v>
      </c>
    </row>
    <row r="37" spans="1:16" ht="13.5">
      <c r="A37" s="3">
        <v>409</v>
      </c>
      <c r="B37" s="7" t="s">
        <v>257</v>
      </c>
      <c r="C37" s="6" t="s">
        <v>209</v>
      </c>
      <c r="D37" s="38"/>
      <c r="E37" s="39"/>
      <c r="F37" s="39"/>
      <c r="G37" s="40"/>
      <c r="H37" s="40"/>
      <c r="I37" s="40">
        <v>2</v>
      </c>
      <c r="J37" s="41"/>
      <c r="K37" s="41"/>
      <c r="L37" s="41"/>
      <c r="M37" s="42"/>
      <c r="N37" s="42"/>
      <c r="O37" s="78"/>
      <c r="P37" s="83">
        <f t="shared" si="0"/>
        <v>2</v>
      </c>
    </row>
    <row r="38" spans="1:16" ht="13.5">
      <c r="A38" s="3">
        <v>417</v>
      </c>
      <c r="B38" s="7" t="s">
        <v>257</v>
      </c>
      <c r="C38" s="6" t="s">
        <v>138</v>
      </c>
      <c r="D38" s="38"/>
      <c r="E38" s="39"/>
      <c r="F38" s="39"/>
      <c r="G38" s="40"/>
      <c r="H38" s="40"/>
      <c r="I38" s="40"/>
      <c r="J38" s="41"/>
      <c r="K38" s="41"/>
      <c r="L38" s="41"/>
      <c r="M38" s="42"/>
      <c r="N38" s="42">
        <v>1</v>
      </c>
      <c r="O38" s="78"/>
      <c r="P38" s="83">
        <f t="shared" si="0"/>
        <v>1</v>
      </c>
    </row>
    <row r="39" spans="1:16" ht="13.5">
      <c r="A39" s="3">
        <v>420</v>
      </c>
      <c r="B39" s="7" t="s">
        <v>257</v>
      </c>
      <c r="C39" s="6" t="s">
        <v>161</v>
      </c>
      <c r="D39" s="38"/>
      <c r="E39" s="39"/>
      <c r="F39" s="39"/>
      <c r="G39" s="40"/>
      <c r="H39" s="40"/>
      <c r="I39" s="40"/>
      <c r="J39" s="41"/>
      <c r="K39" s="41">
        <v>11</v>
      </c>
      <c r="L39" s="41">
        <v>27</v>
      </c>
      <c r="M39" s="42"/>
      <c r="N39" s="42"/>
      <c r="O39" s="78"/>
      <c r="P39" s="83">
        <f aca="true" t="shared" si="1" ref="P39:P64">SUM(D39:O39)</f>
        <v>38</v>
      </c>
    </row>
    <row r="40" spans="1:16" ht="13.5">
      <c r="A40" s="3">
        <v>424</v>
      </c>
      <c r="B40" s="7" t="s">
        <v>258</v>
      </c>
      <c r="C40" s="6" t="s">
        <v>225</v>
      </c>
      <c r="D40" s="38"/>
      <c r="E40" s="39">
        <v>2</v>
      </c>
      <c r="F40" s="39">
        <v>2</v>
      </c>
      <c r="G40" s="40"/>
      <c r="H40" s="40"/>
      <c r="I40" s="40"/>
      <c r="J40" s="41"/>
      <c r="K40" s="41"/>
      <c r="L40" s="41"/>
      <c r="M40" s="42"/>
      <c r="N40" s="42"/>
      <c r="O40" s="78"/>
      <c r="P40" s="83">
        <f t="shared" si="1"/>
        <v>4</v>
      </c>
    </row>
    <row r="41" spans="1:16" ht="13.5">
      <c r="A41" s="3">
        <v>425</v>
      </c>
      <c r="B41" s="7" t="s">
        <v>258</v>
      </c>
      <c r="C41" s="6" t="s">
        <v>42</v>
      </c>
      <c r="D41" s="38">
        <v>7</v>
      </c>
      <c r="E41" s="39">
        <v>13</v>
      </c>
      <c r="F41" s="39">
        <v>7</v>
      </c>
      <c r="G41" s="40">
        <v>10</v>
      </c>
      <c r="H41" s="40">
        <v>7</v>
      </c>
      <c r="I41" s="40">
        <v>3</v>
      </c>
      <c r="J41" s="41">
        <v>2</v>
      </c>
      <c r="K41" s="41"/>
      <c r="L41" s="41"/>
      <c r="M41" s="42"/>
      <c r="N41" s="42"/>
      <c r="O41" s="77"/>
      <c r="P41" s="83">
        <f t="shared" si="1"/>
        <v>49</v>
      </c>
    </row>
    <row r="42" spans="1:16" ht="13.5">
      <c r="A42" s="3">
        <v>437</v>
      </c>
      <c r="B42" s="7" t="s">
        <v>258</v>
      </c>
      <c r="C42" s="6" t="s">
        <v>146</v>
      </c>
      <c r="D42" s="38"/>
      <c r="E42" s="39">
        <v>2</v>
      </c>
      <c r="F42" s="39"/>
      <c r="G42" s="40"/>
      <c r="H42" s="40"/>
      <c r="I42" s="40"/>
      <c r="J42" s="41"/>
      <c r="K42" s="41"/>
      <c r="L42" s="41"/>
      <c r="M42" s="42"/>
      <c r="N42" s="42"/>
      <c r="O42" s="77"/>
      <c r="P42" s="83">
        <f t="shared" si="1"/>
        <v>2</v>
      </c>
    </row>
    <row r="43" spans="1:16" ht="13.5">
      <c r="A43" s="3">
        <v>439</v>
      </c>
      <c r="B43" s="7" t="s">
        <v>258</v>
      </c>
      <c r="C43" s="6" t="s">
        <v>83</v>
      </c>
      <c r="D43" s="38"/>
      <c r="E43" s="39">
        <v>1</v>
      </c>
      <c r="F43" s="39"/>
      <c r="G43" s="40"/>
      <c r="H43" s="40"/>
      <c r="I43" s="40"/>
      <c r="J43" s="41"/>
      <c r="K43" s="41"/>
      <c r="L43" s="41"/>
      <c r="M43" s="42"/>
      <c r="N43" s="42">
        <v>2</v>
      </c>
      <c r="O43" s="77">
        <v>5</v>
      </c>
      <c r="P43" s="83">
        <f t="shared" si="1"/>
        <v>8</v>
      </c>
    </row>
    <row r="44" spans="1:16" ht="13.5">
      <c r="A44" s="3">
        <v>442</v>
      </c>
      <c r="B44" s="7" t="s">
        <v>259</v>
      </c>
      <c r="C44" s="6" t="s">
        <v>88</v>
      </c>
      <c r="D44" s="38"/>
      <c r="E44" s="39">
        <v>3</v>
      </c>
      <c r="F44" s="39">
        <v>1</v>
      </c>
      <c r="G44" s="40">
        <v>1</v>
      </c>
      <c r="H44" s="40">
        <v>1</v>
      </c>
      <c r="I44" s="40"/>
      <c r="J44" s="41"/>
      <c r="K44" s="41"/>
      <c r="L44" s="41"/>
      <c r="M44" s="42"/>
      <c r="N44" s="42"/>
      <c r="O44" s="77"/>
      <c r="P44" s="83">
        <f t="shared" si="1"/>
        <v>6</v>
      </c>
    </row>
    <row r="45" spans="1:16" ht="13.5">
      <c r="A45" s="3">
        <v>445</v>
      </c>
      <c r="B45" s="7" t="s">
        <v>259</v>
      </c>
      <c r="C45" s="6" t="s">
        <v>62</v>
      </c>
      <c r="D45" s="38"/>
      <c r="E45" s="39">
        <v>3</v>
      </c>
      <c r="F45" s="39">
        <v>2</v>
      </c>
      <c r="G45" s="40">
        <v>2</v>
      </c>
      <c r="H45" s="40">
        <v>1</v>
      </c>
      <c r="I45" s="40"/>
      <c r="J45" s="41"/>
      <c r="K45" s="41"/>
      <c r="L45" s="41"/>
      <c r="M45" s="42"/>
      <c r="N45" s="42"/>
      <c r="O45" s="77"/>
      <c r="P45" s="83">
        <f t="shared" si="1"/>
        <v>8</v>
      </c>
    </row>
    <row r="46" spans="1:16" ht="13.5">
      <c r="A46" s="3">
        <v>451</v>
      </c>
      <c r="B46" s="51" t="s">
        <v>50</v>
      </c>
      <c r="C46" s="6" t="s">
        <v>50</v>
      </c>
      <c r="D46" s="38">
        <v>13</v>
      </c>
      <c r="E46" s="39">
        <v>19</v>
      </c>
      <c r="F46" s="39">
        <v>50</v>
      </c>
      <c r="G46" s="40">
        <v>19</v>
      </c>
      <c r="H46" s="40">
        <v>7</v>
      </c>
      <c r="I46" s="40">
        <v>6</v>
      </c>
      <c r="J46" s="41">
        <v>6</v>
      </c>
      <c r="K46" s="41">
        <v>11</v>
      </c>
      <c r="L46" s="41">
        <v>28</v>
      </c>
      <c r="M46" s="42">
        <v>28</v>
      </c>
      <c r="N46" s="42">
        <v>34</v>
      </c>
      <c r="O46" s="77">
        <v>16</v>
      </c>
      <c r="P46" s="83">
        <f t="shared" si="1"/>
        <v>237</v>
      </c>
    </row>
    <row r="47" spans="1:16" ht="13.5">
      <c r="A47" s="3">
        <v>454</v>
      </c>
      <c r="B47" s="7" t="s">
        <v>129</v>
      </c>
      <c r="C47" s="6" t="s">
        <v>107</v>
      </c>
      <c r="D47" s="38">
        <v>3</v>
      </c>
      <c r="E47" s="39">
        <v>2</v>
      </c>
      <c r="F47" s="39">
        <v>3</v>
      </c>
      <c r="G47" s="40">
        <v>1</v>
      </c>
      <c r="H47" s="40">
        <v>1</v>
      </c>
      <c r="I47" s="40">
        <v>1</v>
      </c>
      <c r="J47" s="41">
        <v>2</v>
      </c>
      <c r="K47" s="41">
        <v>4</v>
      </c>
      <c r="L47" s="41">
        <v>2</v>
      </c>
      <c r="M47" s="42">
        <v>3</v>
      </c>
      <c r="N47" s="42">
        <v>4</v>
      </c>
      <c r="O47" s="77">
        <v>5</v>
      </c>
      <c r="P47" s="83">
        <f t="shared" si="1"/>
        <v>31</v>
      </c>
    </row>
    <row r="48" spans="1:16" ht="13.5">
      <c r="A48" s="3">
        <v>455</v>
      </c>
      <c r="B48" s="7" t="s">
        <v>129</v>
      </c>
      <c r="C48" s="6" t="s">
        <v>189</v>
      </c>
      <c r="D48" s="38">
        <v>16</v>
      </c>
      <c r="E48" s="39">
        <v>17</v>
      </c>
      <c r="F48" s="39">
        <v>44</v>
      </c>
      <c r="G48" s="40">
        <v>13</v>
      </c>
      <c r="H48" s="40">
        <v>20</v>
      </c>
      <c r="I48" s="40">
        <v>11</v>
      </c>
      <c r="J48" s="41">
        <v>7</v>
      </c>
      <c r="K48" s="41">
        <v>21</v>
      </c>
      <c r="L48" s="41">
        <v>7</v>
      </c>
      <c r="M48" s="42">
        <v>11</v>
      </c>
      <c r="N48" s="42">
        <v>9</v>
      </c>
      <c r="O48" s="77">
        <v>22</v>
      </c>
      <c r="P48" s="83">
        <f t="shared" si="1"/>
        <v>198</v>
      </c>
    </row>
    <row r="49" spans="1:16" ht="13.5">
      <c r="A49" s="3">
        <v>456</v>
      </c>
      <c r="B49" s="7" t="s">
        <v>129</v>
      </c>
      <c r="C49" s="6" t="s">
        <v>226</v>
      </c>
      <c r="D49" s="38">
        <v>6</v>
      </c>
      <c r="E49" s="39">
        <v>8</v>
      </c>
      <c r="F49" s="39">
        <v>10</v>
      </c>
      <c r="G49" s="40">
        <v>7</v>
      </c>
      <c r="H49" s="40">
        <v>15</v>
      </c>
      <c r="I49" s="40">
        <v>11</v>
      </c>
      <c r="J49" s="41">
        <v>8</v>
      </c>
      <c r="K49" s="41">
        <v>11</v>
      </c>
      <c r="L49" s="41">
        <v>4</v>
      </c>
      <c r="M49" s="42">
        <v>7</v>
      </c>
      <c r="N49" s="42">
        <v>10</v>
      </c>
      <c r="O49" s="77">
        <v>10</v>
      </c>
      <c r="P49" s="83">
        <f t="shared" si="1"/>
        <v>107</v>
      </c>
    </row>
    <row r="50" spans="1:16" ht="13.5">
      <c r="A50" s="3">
        <v>457</v>
      </c>
      <c r="B50" s="7" t="s">
        <v>129</v>
      </c>
      <c r="C50" s="6" t="s">
        <v>129</v>
      </c>
      <c r="D50" s="38">
        <v>5</v>
      </c>
      <c r="E50" s="39">
        <v>7</v>
      </c>
      <c r="F50" s="39">
        <v>3</v>
      </c>
      <c r="G50" s="40">
        <v>12</v>
      </c>
      <c r="H50" s="40">
        <v>6</v>
      </c>
      <c r="I50" s="40">
        <v>3</v>
      </c>
      <c r="J50" s="41">
        <v>5</v>
      </c>
      <c r="K50" s="41">
        <v>2</v>
      </c>
      <c r="L50" s="41">
        <v>5</v>
      </c>
      <c r="M50" s="42">
        <v>2</v>
      </c>
      <c r="N50" s="42">
        <v>7</v>
      </c>
      <c r="O50" s="77">
        <v>4</v>
      </c>
      <c r="P50" s="83">
        <f t="shared" si="1"/>
        <v>61</v>
      </c>
    </row>
    <row r="51" spans="1:16" ht="13.5">
      <c r="A51" s="3">
        <v>458</v>
      </c>
      <c r="B51" s="7" t="s">
        <v>113</v>
      </c>
      <c r="C51" s="6" t="s">
        <v>113</v>
      </c>
      <c r="D51" s="38">
        <v>2</v>
      </c>
      <c r="E51" s="39">
        <v>1</v>
      </c>
      <c r="F51" s="39">
        <v>2</v>
      </c>
      <c r="G51" s="40"/>
      <c r="H51" s="40">
        <v>1</v>
      </c>
      <c r="I51" s="40"/>
      <c r="J51" s="41">
        <v>1</v>
      </c>
      <c r="K51" s="41">
        <v>2</v>
      </c>
      <c r="L51" s="41">
        <v>1</v>
      </c>
      <c r="M51" s="42">
        <v>3</v>
      </c>
      <c r="N51" s="42">
        <v>2</v>
      </c>
      <c r="O51" s="77">
        <v>3</v>
      </c>
      <c r="P51" s="83">
        <f t="shared" si="1"/>
        <v>18</v>
      </c>
    </row>
    <row r="52" spans="1:16" ht="13.5">
      <c r="A52" s="3">
        <v>459</v>
      </c>
      <c r="B52" s="7" t="s">
        <v>87</v>
      </c>
      <c r="C52" s="6" t="s">
        <v>87</v>
      </c>
      <c r="D52" s="38"/>
      <c r="E52" s="39"/>
      <c r="F52" s="39"/>
      <c r="G52" s="40"/>
      <c r="H52" s="40"/>
      <c r="I52" s="40"/>
      <c r="J52" s="41">
        <v>1</v>
      </c>
      <c r="K52" s="41"/>
      <c r="L52" s="41"/>
      <c r="M52" s="42"/>
      <c r="N52" s="42"/>
      <c r="O52" s="77"/>
      <c r="P52" s="83">
        <f t="shared" si="1"/>
        <v>1</v>
      </c>
    </row>
    <row r="53" spans="1:16" ht="13.5">
      <c r="A53" s="3">
        <v>460</v>
      </c>
      <c r="B53" s="7" t="s">
        <v>221</v>
      </c>
      <c r="C53" s="6" t="s">
        <v>221</v>
      </c>
      <c r="D53" s="38"/>
      <c r="E53" s="39">
        <v>1</v>
      </c>
      <c r="F53" s="39">
        <v>4</v>
      </c>
      <c r="G53" s="40">
        <v>2</v>
      </c>
      <c r="H53" s="40">
        <v>1</v>
      </c>
      <c r="I53" s="40"/>
      <c r="J53" s="41">
        <v>3</v>
      </c>
      <c r="K53" s="41"/>
      <c r="L53" s="41"/>
      <c r="M53" s="42"/>
      <c r="N53" s="42"/>
      <c r="O53" s="77"/>
      <c r="P53" s="83">
        <f t="shared" si="1"/>
        <v>11</v>
      </c>
    </row>
    <row r="54" spans="1:16" ht="13.5">
      <c r="A54" s="3">
        <v>465</v>
      </c>
      <c r="B54" s="7" t="s">
        <v>202</v>
      </c>
      <c r="C54" s="6" t="s">
        <v>202</v>
      </c>
      <c r="D54" s="38">
        <v>2</v>
      </c>
      <c r="E54" s="39"/>
      <c r="F54" s="39">
        <v>1</v>
      </c>
      <c r="G54" s="40">
        <v>2</v>
      </c>
      <c r="H54" s="40">
        <v>2</v>
      </c>
      <c r="I54" s="40">
        <v>4</v>
      </c>
      <c r="J54" s="41">
        <v>2</v>
      </c>
      <c r="K54" s="41">
        <v>7</v>
      </c>
      <c r="L54" s="41">
        <v>6</v>
      </c>
      <c r="M54" s="42">
        <v>6</v>
      </c>
      <c r="N54" s="42">
        <v>11</v>
      </c>
      <c r="O54" s="77">
        <v>3</v>
      </c>
      <c r="P54" s="83">
        <f t="shared" si="1"/>
        <v>46</v>
      </c>
    </row>
    <row r="55" spans="1:16" ht="13.5">
      <c r="A55" s="3">
        <v>471</v>
      </c>
      <c r="B55" s="7" t="s">
        <v>202</v>
      </c>
      <c r="C55" s="6" t="s">
        <v>71</v>
      </c>
      <c r="D55" s="38"/>
      <c r="E55" s="39"/>
      <c r="F55" s="39"/>
      <c r="G55" s="40"/>
      <c r="H55" s="40"/>
      <c r="I55" s="40"/>
      <c r="J55" s="41"/>
      <c r="K55" s="41">
        <v>3</v>
      </c>
      <c r="L55" s="41"/>
      <c r="M55" s="42"/>
      <c r="N55" s="42"/>
      <c r="O55" s="77">
        <v>7</v>
      </c>
      <c r="P55" s="83">
        <f t="shared" si="1"/>
        <v>10</v>
      </c>
    </row>
    <row r="56" spans="1:16" ht="13.5">
      <c r="A56" s="3">
        <v>477</v>
      </c>
      <c r="B56" s="7" t="s">
        <v>202</v>
      </c>
      <c r="C56" s="6" t="s">
        <v>22</v>
      </c>
      <c r="D56" s="38"/>
      <c r="E56" s="39"/>
      <c r="F56" s="39"/>
      <c r="G56" s="40"/>
      <c r="H56" s="40"/>
      <c r="I56" s="40"/>
      <c r="J56" s="41">
        <v>1</v>
      </c>
      <c r="K56" s="41">
        <v>2</v>
      </c>
      <c r="L56" s="41"/>
      <c r="M56" s="42"/>
      <c r="N56" s="42"/>
      <c r="O56" s="77"/>
      <c r="P56" s="83">
        <f t="shared" si="1"/>
        <v>3</v>
      </c>
    </row>
    <row r="57" spans="1:16" ht="13.5">
      <c r="A57" s="3">
        <v>478</v>
      </c>
      <c r="B57" s="7" t="s">
        <v>202</v>
      </c>
      <c r="C57" s="6" t="s">
        <v>97</v>
      </c>
      <c r="D57" s="38"/>
      <c r="E57" s="39"/>
      <c r="F57" s="39"/>
      <c r="G57" s="40"/>
      <c r="H57" s="40"/>
      <c r="I57" s="40"/>
      <c r="J57" s="41">
        <v>3</v>
      </c>
      <c r="K57" s="41">
        <v>2</v>
      </c>
      <c r="L57" s="41"/>
      <c r="M57" s="42"/>
      <c r="N57" s="42"/>
      <c r="O57" s="77"/>
      <c r="P57" s="83">
        <f t="shared" si="1"/>
        <v>5</v>
      </c>
    </row>
    <row r="58" spans="1:16" ht="13.5">
      <c r="A58" s="3">
        <v>488</v>
      </c>
      <c r="B58" s="7" t="s">
        <v>31</v>
      </c>
      <c r="C58" s="6" t="s">
        <v>80</v>
      </c>
      <c r="D58" s="38"/>
      <c r="E58" s="39"/>
      <c r="F58" s="39"/>
      <c r="G58" s="40"/>
      <c r="H58" s="40"/>
      <c r="I58" s="40"/>
      <c r="J58" s="41">
        <v>1</v>
      </c>
      <c r="K58" s="41"/>
      <c r="L58" s="41"/>
      <c r="M58" s="42"/>
      <c r="N58" s="42"/>
      <c r="O58" s="77"/>
      <c r="P58" s="83">
        <f t="shared" si="1"/>
        <v>1</v>
      </c>
    </row>
    <row r="59" spans="1:16" ht="13.5">
      <c r="A59" s="3">
        <v>489</v>
      </c>
      <c r="B59" s="7" t="s">
        <v>31</v>
      </c>
      <c r="C59" s="6" t="s">
        <v>208</v>
      </c>
      <c r="D59" s="38">
        <v>30</v>
      </c>
      <c r="E59" s="39"/>
      <c r="F59" s="39"/>
      <c r="G59" s="40"/>
      <c r="H59" s="40"/>
      <c r="I59" s="40"/>
      <c r="J59" s="41">
        <v>30</v>
      </c>
      <c r="K59" s="41">
        <v>18</v>
      </c>
      <c r="L59" s="41">
        <v>6</v>
      </c>
      <c r="M59" s="42">
        <v>25</v>
      </c>
      <c r="N59" s="42"/>
      <c r="O59" s="77"/>
      <c r="P59" s="83">
        <f t="shared" si="1"/>
        <v>109</v>
      </c>
    </row>
    <row r="60" spans="1:16" ht="13.5">
      <c r="A60" s="3">
        <v>500</v>
      </c>
      <c r="B60" s="7" t="s">
        <v>31</v>
      </c>
      <c r="C60" s="6" t="s">
        <v>44</v>
      </c>
      <c r="D60" s="38">
        <v>12</v>
      </c>
      <c r="E60" s="39"/>
      <c r="F60" s="39"/>
      <c r="G60" s="40"/>
      <c r="H60" s="40"/>
      <c r="I60" s="40"/>
      <c r="J60" s="41"/>
      <c r="K60" s="41"/>
      <c r="L60" s="41">
        <v>1</v>
      </c>
      <c r="M60" s="42">
        <v>7</v>
      </c>
      <c r="N60" s="42">
        <v>4</v>
      </c>
      <c r="O60" s="77"/>
      <c r="P60" s="83">
        <f t="shared" si="1"/>
        <v>24</v>
      </c>
    </row>
    <row r="61" spans="1:16" ht="13.5">
      <c r="A61" s="3">
        <v>502</v>
      </c>
      <c r="B61" s="7" t="s">
        <v>31</v>
      </c>
      <c r="C61" s="6" t="s">
        <v>36</v>
      </c>
      <c r="D61" s="38"/>
      <c r="E61" s="39">
        <v>4</v>
      </c>
      <c r="F61" s="39">
        <v>4</v>
      </c>
      <c r="G61" s="40">
        <v>4</v>
      </c>
      <c r="H61" s="40"/>
      <c r="I61" s="40"/>
      <c r="J61" s="41"/>
      <c r="K61" s="41"/>
      <c r="L61" s="41"/>
      <c r="M61" s="42"/>
      <c r="N61" s="42"/>
      <c r="O61" s="77"/>
      <c r="P61" s="83">
        <f t="shared" si="1"/>
        <v>12</v>
      </c>
    </row>
    <row r="62" spans="1:16" ht="12.75" customHeight="1">
      <c r="A62" s="3">
        <v>516</v>
      </c>
      <c r="B62" s="7" t="s">
        <v>1</v>
      </c>
      <c r="C62" s="6" t="s">
        <v>70</v>
      </c>
      <c r="D62" s="38">
        <v>8</v>
      </c>
      <c r="E62" s="39">
        <v>5</v>
      </c>
      <c r="F62" s="39">
        <v>2</v>
      </c>
      <c r="G62" s="40">
        <v>3</v>
      </c>
      <c r="H62" s="40">
        <v>4</v>
      </c>
      <c r="I62" s="40">
        <v>6</v>
      </c>
      <c r="J62" s="41">
        <v>5</v>
      </c>
      <c r="K62" s="41">
        <v>2</v>
      </c>
      <c r="L62" s="41"/>
      <c r="M62" s="42"/>
      <c r="N62" s="42"/>
      <c r="O62" s="77"/>
      <c r="P62" s="83">
        <f t="shared" si="1"/>
        <v>35</v>
      </c>
    </row>
    <row r="63" spans="1:16" ht="13.5">
      <c r="A63" s="3">
        <v>524</v>
      </c>
      <c r="B63" s="7" t="s">
        <v>1</v>
      </c>
      <c r="C63" s="6" t="s">
        <v>179</v>
      </c>
      <c r="D63" s="38">
        <v>1</v>
      </c>
      <c r="E63" s="39">
        <v>3</v>
      </c>
      <c r="F63" s="39">
        <v>1</v>
      </c>
      <c r="G63" s="40">
        <v>3</v>
      </c>
      <c r="H63" s="40">
        <v>2</v>
      </c>
      <c r="I63" s="40">
        <v>7</v>
      </c>
      <c r="J63" s="41">
        <v>3</v>
      </c>
      <c r="K63" s="41">
        <v>2</v>
      </c>
      <c r="L63" s="41">
        <v>3</v>
      </c>
      <c r="M63" s="42">
        <v>2</v>
      </c>
      <c r="N63" s="42">
        <v>4</v>
      </c>
      <c r="O63" s="77">
        <v>4</v>
      </c>
      <c r="P63" s="83">
        <f t="shared" si="1"/>
        <v>35</v>
      </c>
    </row>
    <row r="64" spans="2:16" ht="14.25" thickBot="1">
      <c r="B64" s="97" t="s">
        <v>243</v>
      </c>
      <c r="C64" s="94"/>
      <c r="D64" s="44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79"/>
      <c r="P64" s="83">
        <f t="shared" si="1"/>
        <v>0</v>
      </c>
    </row>
    <row r="65" spans="2:16" ht="13.5">
      <c r="B65" s="91" t="s">
        <v>18</v>
      </c>
      <c r="C65" s="92"/>
      <c r="D65" s="74">
        <f aca="true" t="shared" si="2" ref="D65:P65">SUM(D7:D64)</f>
        <v>124</v>
      </c>
      <c r="E65" s="46">
        <f t="shared" si="2"/>
        <v>122</v>
      </c>
      <c r="F65" s="46">
        <f t="shared" si="2"/>
        <v>166</v>
      </c>
      <c r="G65" s="46">
        <f t="shared" si="2"/>
        <v>104</v>
      </c>
      <c r="H65" s="46">
        <f t="shared" si="2"/>
        <v>88</v>
      </c>
      <c r="I65" s="46">
        <f t="shared" si="2"/>
        <v>230</v>
      </c>
      <c r="J65" s="46">
        <f t="shared" si="2"/>
        <v>94</v>
      </c>
      <c r="K65" s="46">
        <f t="shared" si="2"/>
        <v>120</v>
      </c>
      <c r="L65" s="46">
        <f t="shared" si="2"/>
        <v>122</v>
      </c>
      <c r="M65" s="46">
        <f t="shared" si="2"/>
        <v>103</v>
      </c>
      <c r="N65" s="46">
        <f t="shared" si="2"/>
        <v>105</v>
      </c>
      <c r="O65" s="80">
        <f t="shared" si="2"/>
        <v>94</v>
      </c>
      <c r="P65" s="84">
        <f t="shared" si="2"/>
        <v>1472</v>
      </c>
    </row>
    <row r="66" spans="2:16" ht="14.25" thickBot="1">
      <c r="B66" s="93" t="s">
        <v>245</v>
      </c>
      <c r="C66" s="94"/>
      <c r="D66" s="75">
        <f aca="true" t="shared" si="3" ref="D66:P66">COUNTA(D7:D63)</f>
        <v>21</v>
      </c>
      <c r="E66" s="48">
        <f t="shared" si="3"/>
        <v>31</v>
      </c>
      <c r="F66" s="48">
        <f t="shared" si="3"/>
        <v>33</v>
      </c>
      <c r="G66" s="48">
        <f t="shared" si="3"/>
        <v>26</v>
      </c>
      <c r="H66" s="61">
        <f t="shared" si="3"/>
        <v>23</v>
      </c>
      <c r="I66" s="48">
        <f t="shared" si="3"/>
        <v>23</v>
      </c>
      <c r="J66" s="48">
        <f t="shared" si="3"/>
        <v>25</v>
      </c>
      <c r="K66" s="48">
        <f t="shared" si="3"/>
        <v>23</v>
      </c>
      <c r="L66" s="48">
        <f t="shared" si="3"/>
        <v>25</v>
      </c>
      <c r="M66" s="48">
        <f t="shared" si="3"/>
        <v>16</v>
      </c>
      <c r="N66" s="48">
        <f t="shared" si="3"/>
        <v>20</v>
      </c>
      <c r="O66" s="81">
        <f t="shared" si="3"/>
        <v>17</v>
      </c>
      <c r="P66" s="85">
        <f t="shared" si="3"/>
        <v>57</v>
      </c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</sheetData>
  <mergeCells count="3">
    <mergeCell ref="B64:C64"/>
    <mergeCell ref="B65:C65"/>
    <mergeCell ref="B66:C66"/>
  </mergeCells>
  <dataValidations count="5">
    <dataValidation allowBlank="1" showInputMessage="1" showErrorMessage="1" imeMode="off" sqref="P65:P66 D6:O80 N1:O1 D1:H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3"/>
  <dimension ref="A1:Q113"/>
  <sheetViews>
    <sheetView zoomScale="75" zoomScaleNormal="75" workbookViewId="0" topLeftCell="B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241</v>
      </c>
      <c r="E1" s="16">
        <v>17</v>
      </c>
      <c r="F1" s="16" t="s">
        <v>242</v>
      </c>
      <c r="G1" s="89" t="s">
        <v>308</v>
      </c>
      <c r="H1" s="16"/>
      <c r="I1" s="17"/>
      <c r="J1" s="17"/>
      <c r="K1" s="56"/>
      <c r="L1" s="16" t="s">
        <v>316</v>
      </c>
      <c r="M1" s="16" t="s">
        <v>315</v>
      </c>
      <c r="N1" s="17"/>
      <c r="O1" s="17"/>
      <c r="P1" s="52"/>
      <c r="Q1" s="1"/>
    </row>
    <row r="2" spans="2:16" s="2" customFormat="1" ht="13.5">
      <c r="B2" s="57"/>
      <c r="C2" s="53" t="s">
        <v>244</v>
      </c>
      <c r="D2" s="18">
        <v>33720</v>
      </c>
      <c r="E2" s="19">
        <v>33741</v>
      </c>
      <c r="F2" s="19">
        <v>33775</v>
      </c>
      <c r="G2" s="20">
        <v>33803</v>
      </c>
      <c r="H2" s="20">
        <v>33832</v>
      </c>
      <c r="I2" s="20">
        <v>33867</v>
      </c>
      <c r="J2" s="21">
        <v>33895</v>
      </c>
      <c r="K2" s="21">
        <v>33929</v>
      </c>
      <c r="L2" s="21">
        <v>33958</v>
      </c>
      <c r="M2" s="22">
        <v>33991</v>
      </c>
      <c r="N2" s="22">
        <v>34020</v>
      </c>
      <c r="O2" s="58">
        <v>34041</v>
      </c>
      <c r="P2" s="53"/>
    </row>
    <row r="3" spans="2:16" s="2" customFormat="1" ht="13.5">
      <c r="B3" s="59"/>
      <c r="C3" s="53" t="s">
        <v>238</v>
      </c>
      <c r="D3" s="23" t="s">
        <v>269</v>
      </c>
      <c r="E3" s="24" t="s">
        <v>269</v>
      </c>
      <c r="F3" s="24" t="s">
        <v>262</v>
      </c>
      <c r="G3" s="25" t="s">
        <v>263</v>
      </c>
      <c r="H3" s="25" t="s">
        <v>269</v>
      </c>
      <c r="I3" s="25" t="s">
        <v>261</v>
      </c>
      <c r="J3" s="26" t="s">
        <v>269</v>
      </c>
      <c r="K3" s="26" t="s">
        <v>261</v>
      </c>
      <c r="L3" s="26" t="s">
        <v>262</v>
      </c>
      <c r="M3" s="27" t="s">
        <v>261</v>
      </c>
      <c r="N3" s="27" t="s">
        <v>261</v>
      </c>
      <c r="O3" s="27" t="s">
        <v>261</v>
      </c>
      <c r="P3" s="53"/>
    </row>
    <row r="4" spans="2:16" s="2" customFormat="1" ht="13.5">
      <c r="B4" s="59"/>
      <c r="C4" s="53" t="s">
        <v>239</v>
      </c>
      <c r="D4" s="28">
        <v>0.3125</v>
      </c>
      <c r="E4" s="29">
        <v>0.3541666666666667</v>
      </c>
      <c r="F4" s="29">
        <v>0.3125</v>
      </c>
      <c r="G4" s="30">
        <v>0.3854166666666667</v>
      </c>
      <c r="H4" s="30">
        <v>0.3333333333333333</v>
      </c>
      <c r="I4" s="30">
        <v>0.2951388888888889</v>
      </c>
      <c r="J4" s="31">
        <v>0.3333333333333333</v>
      </c>
      <c r="K4" s="31">
        <v>0.3819444444444444</v>
      </c>
      <c r="L4" s="31">
        <v>0.375</v>
      </c>
      <c r="M4" s="32">
        <v>0.3958333333333333</v>
      </c>
      <c r="N4" s="32">
        <v>0.4270833333333333</v>
      </c>
      <c r="O4" s="32">
        <v>0.3958333333333333</v>
      </c>
      <c r="P4" s="53"/>
    </row>
    <row r="5" spans="2:16" s="2" customFormat="1" ht="14.25" thickBot="1">
      <c r="B5" s="60"/>
      <c r="C5" s="5" t="s">
        <v>240</v>
      </c>
      <c r="D5" s="33">
        <v>0.4201388888888889</v>
      </c>
      <c r="E5" s="34">
        <v>0.4583333333333333</v>
      </c>
      <c r="F5" s="34">
        <v>0.4375</v>
      </c>
      <c r="G5" s="35">
        <v>0.46875</v>
      </c>
      <c r="H5" s="35">
        <v>0.4791666666666667</v>
      </c>
      <c r="I5" s="35">
        <v>0.4791666666666667</v>
      </c>
      <c r="J5" s="36">
        <v>0.4583333333333333</v>
      </c>
      <c r="K5" s="36">
        <v>0.4791666666666667</v>
      </c>
      <c r="L5" s="36">
        <v>0.4583333333333333</v>
      </c>
      <c r="M5" s="37">
        <v>0.5208333333333334</v>
      </c>
      <c r="N5" s="37">
        <v>0.5</v>
      </c>
      <c r="O5" s="37">
        <v>0.5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76">
        <v>12</v>
      </c>
      <c r="P6" s="82" t="s">
        <v>18</v>
      </c>
    </row>
    <row r="7" spans="1:16" ht="13.5">
      <c r="A7" s="3">
        <v>5</v>
      </c>
      <c r="B7" s="7" t="s">
        <v>69</v>
      </c>
      <c r="C7" s="6" t="s">
        <v>69</v>
      </c>
      <c r="D7" s="38"/>
      <c r="E7" s="39"/>
      <c r="F7" s="39"/>
      <c r="G7" s="40"/>
      <c r="H7" s="40"/>
      <c r="I7" s="40"/>
      <c r="J7" s="41"/>
      <c r="K7" s="41"/>
      <c r="L7" s="41"/>
      <c r="M7" s="42">
        <v>3</v>
      </c>
      <c r="N7" s="42"/>
      <c r="O7" s="77"/>
      <c r="P7" s="83">
        <f aca="true" t="shared" si="0" ref="P7:P38">SUM(D7:O7)</f>
        <v>3</v>
      </c>
    </row>
    <row r="8" spans="1:16" ht="13.5">
      <c r="A8" s="3">
        <v>43</v>
      </c>
      <c r="B8" s="7" t="s">
        <v>248</v>
      </c>
      <c r="C8" s="6" t="s">
        <v>77</v>
      </c>
      <c r="D8" s="38"/>
      <c r="E8" s="39"/>
      <c r="F8" s="39"/>
      <c r="G8" s="40"/>
      <c r="H8" s="40"/>
      <c r="I8" s="40"/>
      <c r="J8" s="41"/>
      <c r="K8" s="41"/>
      <c r="L8" s="41">
        <v>1</v>
      </c>
      <c r="M8" s="42"/>
      <c r="N8" s="42"/>
      <c r="O8" s="78"/>
      <c r="P8" s="83">
        <f t="shared" si="0"/>
        <v>1</v>
      </c>
    </row>
    <row r="9" spans="1:16" ht="13.5">
      <c r="A9" s="3">
        <v>56</v>
      </c>
      <c r="B9" s="7" t="s">
        <v>249</v>
      </c>
      <c r="C9" s="6" t="s">
        <v>103</v>
      </c>
      <c r="D9" s="38"/>
      <c r="E9" s="39"/>
      <c r="F9" s="39">
        <v>3</v>
      </c>
      <c r="G9" s="40"/>
      <c r="H9" s="40">
        <v>5</v>
      </c>
      <c r="I9" s="40">
        <v>2</v>
      </c>
      <c r="J9" s="41">
        <v>2</v>
      </c>
      <c r="K9" s="41"/>
      <c r="L9" s="41">
        <v>1</v>
      </c>
      <c r="M9" s="42"/>
      <c r="N9" s="42"/>
      <c r="O9" s="78"/>
      <c r="P9" s="83">
        <f t="shared" si="0"/>
        <v>13</v>
      </c>
    </row>
    <row r="10" spans="1:16" ht="13.5">
      <c r="A10" s="3">
        <v>58</v>
      </c>
      <c r="B10" s="7" t="s">
        <v>249</v>
      </c>
      <c r="C10" s="6" t="s">
        <v>123</v>
      </c>
      <c r="D10" s="38"/>
      <c r="E10" s="39"/>
      <c r="F10" s="39">
        <v>2</v>
      </c>
      <c r="G10" s="40"/>
      <c r="H10" s="40"/>
      <c r="I10" s="40">
        <v>2</v>
      </c>
      <c r="J10" s="41"/>
      <c r="K10" s="41"/>
      <c r="L10" s="41"/>
      <c r="M10" s="42"/>
      <c r="N10" s="42"/>
      <c r="O10" s="78"/>
      <c r="P10" s="83">
        <f t="shared" si="0"/>
        <v>4</v>
      </c>
    </row>
    <row r="11" spans="1:16" ht="13.5">
      <c r="A11" s="3">
        <v>63</v>
      </c>
      <c r="B11" s="7" t="s">
        <v>249</v>
      </c>
      <c r="C11" s="6" t="s">
        <v>110</v>
      </c>
      <c r="D11" s="38"/>
      <c r="E11" s="39"/>
      <c r="F11" s="39"/>
      <c r="G11" s="40"/>
      <c r="H11" s="40"/>
      <c r="I11" s="40">
        <v>1</v>
      </c>
      <c r="J11" s="41"/>
      <c r="K11" s="41"/>
      <c r="L11" s="41">
        <v>1</v>
      </c>
      <c r="M11" s="42"/>
      <c r="N11" s="42"/>
      <c r="O11" s="78"/>
      <c r="P11" s="83">
        <f t="shared" si="0"/>
        <v>2</v>
      </c>
    </row>
    <row r="12" spans="1:16" ht="13.5">
      <c r="A12" s="3">
        <v>66</v>
      </c>
      <c r="B12" s="7" t="s">
        <v>249</v>
      </c>
      <c r="C12" s="6" t="s">
        <v>21</v>
      </c>
      <c r="D12" s="38">
        <v>3</v>
      </c>
      <c r="E12" s="39"/>
      <c r="F12" s="39"/>
      <c r="G12" s="40"/>
      <c r="H12" s="40"/>
      <c r="I12" s="40"/>
      <c r="J12" s="41"/>
      <c r="K12" s="41"/>
      <c r="L12" s="41"/>
      <c r="M12" s="42">
        <v>1</v>
      </c>
      <c r="N12" s="42">
        <v>1</v>
      </c>
      <c r="O12" s="78"/>
      <c r="P12" s="83">
        <f t="shared" si="0"/>
        <v>5</v>
      </c>
    </row>
    <row r="13" spans="1:16" ht="13.5">
      <c r="A13" s="3">
        <v>90</v>
      </c>
      <c r="B13" s="7" t="s">
        <v>250</v>
      </c>
      <c r="C13" s="6" t="s">
        <v>65</v>
      </c>
      <c r="D13" s="38"/>
      <c r="E13" s="39"/>
      <c r="F13" s="39"/>
      <c r="G13" s="40"/>
      <c r="H13" s="40"/>
      <c r="I13" s="40"/>
      <c r="J13" s="41"/>
      <c r="K13" s="41"/>
      <c r="L13" s="41">
        <v>12</v>
      </c>
      <c r="M13" s="42">
        <v>13</v>
      </c>
      <c r="N13" s="42"/>
      <c r="O13" s="78"/>
      <c r="P13" s="83">
        <f t="shared" si="0"/>
        <v>25</v>
      </c>
    </row>
    <row r="14" spans="1:16" ht="13.5">
      <c r="A14" s="3">
        <v>123</v>
      </c>
      <c r="B14" s="7" t="s">
        <v>251</v>
      </c>
      <c r="C14" s="6" t="s">
        <v>184</v>
      </c>
      <c r="D14" s="38"/>
      <c r="E14" s="39"/>
      <c r="F14" s="39"/>
      <c r="G14" s="40"/>
      <c r="H14" s="40"/>
      <c r="I14" s="40">
        <v>1</v>
      </c>
      <c r="J14" s="41"/>
      <c r="K14" s="41"/>
      <c r="L14" s="41"/>
      <c r="M14" s="42"/>
      <c r="N14" s="42"/>
      <c r="O14" s="78"/>
      <c r="P14" s="83">
        <f t="shared" si="0"/>
        <v>1</v>
      </c>
    </row>
    <row r="15" spans="1:16" ht="13.5">
      <c r="A15" s="3">
        <v>124</v>
      </c>
      <c r="B15" s="7" t="s">
        <v>251</v>
      </c>
      <c r="C15" s="6" t="s">
        <v>169</v>
      </c>
      <c r="D15" s="38">
        <v>3</v>
      </c>
      <c r="E15" s="39">
        <v>3</v>
      </c>
      <c r="F15" s="39">
        <v>6</v>
      </c>
      <c r="G15" s="40">
        <v>2</v>
      </c>
      <c r="H15" s="40">
        <v>6</v>
      </c>
      <c r="I15" s="40">
        <v>4</v>
      </c>
      <c r="J15" s="41">
        <v>4</v>
      </c>
      <c r="K15" s="41">
        <v>7</v>
      </c>
      <c r="L15" s="41">
        <v>2</v>
      </c>
      <c r="M15" s="42">
        <v>4</v>
      </c>
      <c r="N15" s="42">
        <v>2</v>
      </c>
      <c r="O15" s="78">
        <v>2</v>
      </c>
      <c r="P15" s="83">
        <f t="shared" si="0"/>
        <v>45</v>
      </c>
    </row>
    <row r="16" spans="1:16" ht="13.5">
      <c r="A16" s="3">
        <v>130</v>
      </c>
      <c r="B16" s="7" t="s">
        <v>251</v>
      </c>
      <c r="C16" s="6" t="s">
        <v>176</v>
      </c>
      <c r="D16" s="38"/>
      <c r="E16" s="39"/>
      <c r="F16" s="39"/>
      <c r="G16" s="40"/>
      <c r="H16" s="40"/>
      <c r="I16" s="40">
        <v>1</v>
      </c>
      <c r="J16" s="41"/>
      <c r="K16" s="41"/>
      <c r="L16" s="41"/>
      <c r="M16" s="42"/>
      <c r="N16" s="42">
        <v>1</v>
      </c>
      <c r="O16" s="78">
        <v>1</v>
      </c>
      <c r="P16" s="83">
        <f t="shared" si="0"/>
        <v>3</v>
      </c>
    </row>
    <row r="17" spans="1:16" ht="13.5">
      <c r="A17" s="3">
        <v>133</v>
      </c>
      <c r="B17" s="7" t="s">
        <v>251</v>
      </c>
      <c r="C17" s="6" t="s">
        <v>173</v>
      </c>
      <c r="D17" s="38"/>
      <c r="E17" s="39"/>
      <c r="F17" s="39"/>
      <c r="G17" s="40"/>
      <c r="H17" s="40"/>
      <c r="I17" s="40"/>
      <c r="J17" s="41"/>
      <c r="K17" s="41"/>
      <c r="L17" s="41"/>
      <c r="M17" s="42"/>
      <c r="N17" s="42">
        <v>1</v>
      </c>
      <c r="O17" s="78"/>
      <c r="P17" s="83">
        <f t="shared" si="0"/>
        <v>1</v>
      </c>
    </row>
    <row r="18" spans="1:16" ht="13.5">
      <c r="A18" s="3">
        <v>134</v>
      </c>
      <c r="B18" s="7" t="s">
        <v>251</v>
      </c>
      <c r="C18" s="6" t="s">
        <v>124</v>
      </c>
      <c r="D18" s="38">
        <v>1</v>
      </c>
      <c r="E18" s="39"/>
      <c r="F18" s="39"/>
      <c r="G18" s="40">
        <v>1</v>
      </c>
      <c r="H18" s="40">
        <v>1</v>
      </c>
      <c r="I18" s="40">
        <v>2</v>
      </c>
      <c r="J18" s="41"/>
      <c r="K18" s="41"/>
      <c r="L18" s="41"/>
      <c r="M18" s="42"/>
      <c r="N18" s="42"/>
      <c r="O18" s="78"/>
      <c r="P18" s="83">
        <f t="shared" si="0"/>
        <v>5</v>
      </c>
    </row>
    <row r="19" spans="1:16" ht="13.5">
      <c r="A19" s="3">
        <v>154</v>
      </c>
      <c r="B19" s="7" t="s">
        <v>84</v>
      </c>
      <c r="C19" s="6" t="s">
        <v>114</v>
      </c>
      <c r="D19" s="38"/>
      <c r="E19" s="39"/>
      <c r="F19" s="39"/>
      <c r="G19" s="40"/>
      <c r="H19" s="40"/>
      <c r="I19" s="40"/>
      <c r="J19" s="41"/>
      <c r="K19" s="41">
        <v>5</v>
      </c>
      <c r="L19" s="41"/>
      <c r="M19" s="42"/>
      <c r="N19" s="42"/>
      <c r="O19" s="78"/>
      <c r="P19" s="83">
        <f t="shared" si="0"/>
        <v>5</v>
      </c>
    </row>
    <row r="20" spans="1:16" ht="13.5">
      <c r="A20" s="3">
        <v>156</v>
      </c>
      <c r="B20" s="7" t="s">
        <v>84</v>
      </c>
      <c r="C20" s="6" t="s">
        <v>84</v>
      </c>
      <c r="D20" s="38">
        <v>1</v>
      </c>
      <c r="E20" s="39"/>
      <c r="F20" s="39">
        <v>1</v>
      </c>
      <c r="G20" s="40"/>
      <c r="H20" s="40">
        <v>1</v>
      </c>
      <c r="I20" s="40"/>
      <c r="J20" s="41"/>
      <c r="K20" s="41"/>
      <c r="L20" s="41"/>
      <c r="M20" s="42"/>
      <c r="N20" s="42">
        <v>1</v>
      </c>
      <c r="O20" s="78"/>
      <c r="P20" s="83">
        <f t="shared" si="0"/>
        <v>4</v>
      </c>
    </row>
    <row r="21" spans="1:16" ht="13.5">
      <c r="A21" s="3">
        <v>307</v>
      </c>
      <c r="B21" s="7" t="s">
        <v>254</v>
      </c>
      <c r="C21" s="6" t="s">
        <v>85</v>
      </c>
      <c r="D21" s="38">
        <v>6</v>
      </c>
      <c r="E21" s="39"/>
      <c r="F21" s="39"/>
      <c r="G21" s="40">
        <v>5</v>
      </c>
      <c r="H21" s="40">
        <v>3</v>
      </c>
      <c r="I21" s="40">
        <v>7</v>
      </c>
      <c r="J21" s="41">
        <v>3</v>
      </c>
      <c r="K21" s="41">
        <v>5</v>
      </c>
      <c r="L21" s="41">
        <v>2</v>
      </c>
      <c r="M21" s="42">
        <v>6</v>
      </c>
      <c r="N21" s="42">
        <v>2</v>
      </c>
      <c r="O21" s="78">
        <v>2</v>
      </c>
      <c r="P21" s="83">
        <f t="shared" si="0"/>
        <v>41</v>
      </c>
    </row>
    <row r="22" spans="1:16" ht="13.5">
      <c r="A22" s="3">
        <v>309</v>
      </c>
      <c r="B22" s="7" t="s">
        <v>254</v>
      </c>
      <c r="C22" s="6" t="s">
        <v>23</v>
      </c>
      <c r="D22" s="38"/>
      <c r="E22" s="39"/>
      <c r="F22" s="39"/>
      <c r="G22" s="40"/>
      <c r="H22" s="40">
        <v>1</v>
      </c>
      <c r="I22" s="40"/>
      <c r="J22" s="41">
        <v>1</v>
      </c>
      <c r="K22" s="41"/>
      <c r="L22" s="41"/>
      <c r="M22" s="42"/>
      <c r="N22" s="42"/>
      <c r="O22" s="78"/>
      <c r="P22" s="83">
        <f t="shared" si="0"/>
        <v>2</v>
      </c>
    </row>
    <row r="23" spans="1:16" ht="13.5">
      <c r="A23" s="3">
        <v>315</v>
      </c>
      <c r="B23" s="7" t="s">
        <v>205</v>
      </c>
      <c r="C23" s="6" t="s">
        <v>205</v>
      </c>
      <c r="D23" s="38"/>
      <c r="E23" s="39"/>
      <c r="F23" s="39">
        <v>3</v>
      </c>
      <c r="G23" s="40"/>
      <c r="H23" s="40"/>
      <c r="I23" s="40"/>
      <c r="J23" s="41"/>
      <c r="K23" s="41"/>
      <c r="L23" s="41"/>
      <c r="M23" s="42"/>
      <c r="N23" s="42"/>
      <c r="O23" s="78"/>
      <c r="P23" s="83">
        <f t="shared" si="0"/>
        <v>3</v>
      </c>
    </row>
    <row r="24" spans="1:16" ht="13.5">
      <c r="A24" s="3">
        <v>330</v>
      </c>
      <c r="B24" s="7" t="s">
        <v>33</v>
      </c>
      <c r="C24" s="6" t="s">
        <v>194</v>
      </c>
      <c r="D24" s="38"/>
      <c r="E24" s="39"/>
      <c r="F24" s="39"/>
      <c r="G24" s="40">
        <v>3</v>
      </c>
      <c r="H24" s="40"/>
      <c r="I24" s="40"/>
      <c r="J24" s="41"/>
      <c r="K24" s="41"/>
      <c r="L24" s="41"/>
      <c r="M24" s="42"/>
      <c r="N24" s="42"/>
      <c r="O24" s="78"/>
      <c r="P24" s="83">
        <f t="shared" si="0"/>
        <v>3</v>
      </c>
    </row>
    <row r="25" spans="1:16" ht="13.5">
      <c r="A25" s="3">
        <v>332</v>
      </c>
      <c r="B25" s="7" t="s">
        <v>79</v>
      </c>
      <c r="C25" s="6" t="s">
        <v>227</v>
      </c>
      <c r="D25" s="38">
        <v>2</v>
      </c>
      <c r="E25" s="39"/>
      <c r="F25" s="39">
        <v>1</v>
      </c>
      <c r="G25" s="40"/>
      <c r="H25" s="40"/>
      <c r="I25" s="40">
        <v>2</v>
      </c>
      <c r="J25" s="41"/>
      <c r="K25" s="41">
        <v>1</v>
      </c>
      <c r="L25" s="41">
        <v>2</v>
      </c>
      <c r="M25" s="42"/>
      <c r="N25" s="42"/>
      <c r="O25" s="78"/>
      <c r="P25" s="83">
        <f t="shared" si="0"/>
        <v>8</v>
      </c>
    </row>
    <row r="26" spans="1:16" ht="13.5">
      <c r="A26" s="3">
        <v>337</v>
      </c>
      <c r="B26" s="7" t="s">
        <v>79</v>
      </c>
      <c r="C26" s="6" t="s">
        <v>79</v>
      </c>
      <c r="D26" s="38"/>
      <c r="E26" s="39">
        <v>1</v>
      </c>
      <c r="F26" s="39">
        <v>1</v>
      </c>
      <c r="G26" s="40"/>
      <c r="H26" s="40">
        <v>1</v>
      </c>
      <c r="I26" s="40">
        <v>4</v>
      </c>
      <c r="J26" s="41">
        <v>2</v>
      </c>
      <c r="K26" s="41"/>
      <c r="L26" s="41"/>
      <c r="M26" s="42"/>
      <c r="N26" s="42"/>
      <c r="O26" s="78"/>
      <c r="P26" s="83">
        <f t="shared" si="0"/>
        <v>9</v>
      </c>
    </row>
    <row r="27" spans="1:16" ht="13.5">
      <c r="A27" s="3">
        <v>342</v>
      </c>
      <c r="B27" s="7" t="s">
        <v>255</v>
      </c>
      <c r="C27" s="6" t="s">
        <v>20</v>
      </c>
      <c r="D27" s="38">
        <v>1</v>
      </c>
      <c r="E27" s="39">
        <v>2</v>
      </c>
      <c r="F27" s="39">
        <v>3</v>
      </c>
      <c r="G27" s="40"/>
      <c r="H27" s="40">
        <v>1</v>
      </c>
      <c r="I27" s="40">
        <v>2</v>
      </c>
      <c r="J27" s="41"/>
      <c r="K27" s="41"/>
      <c r="L27" s="41"/>
      <c r="M27" s="42">
        <v>1</v>
      </c>
      <c r="N27" s="42"/>
      <c r="O27" s="78"/>
      <c r="P27" s="83">
        <f t="shared" si="0"/>
        <v>10</v>
      </c>
    </row>
    <row r="28" spans="1:16" ht="13.5">
      <c r="A28" s="3">
        <v>350</v>
      </c>
      <c r="B28" s="7" t="s">
        <v>255</v>
      </c>
      <c r="C28" s="6" t="s">
        <v>109</v>
      </c>
      <c r="D28" s="38">
        <v>2</v>
      </c>
      <c r="E28" s="39">
        <v>2</v>
      </c>
      <c r="F28" s="39">
        <v>2</v>
      </c>
      <c r="G28" s="40">
        <v>2</v>
      </c>
      <c r="H28" s="40">
        <v>1</v>
      </c>
      <c r="I28" s="40">
        <v>2</v>
      </c>
      <c r="J28" s="41">
        <v>1</v>
      </c>
      <c r="K28" s="41"/>
      <c r="L28" s="41">
        <v>1</v>
      </c>
      <c r="M28" s="42">
        <v>3</v>
      </c>
      <c r="N28" s="42"/>
      <c r="O28" s="78"/>
      <c r="P28" s="83">
        <f t="shared" si="0"/>
        <v>16</v>
      </c>
    </row>
    <row r="29" spans="1:16" ht="13.5">
      <c r="A29" s="3">
        <v>359</v>
      </c>
      <c r="B29" s="7" t="s">
        <v>163</v>
      </c>
      <c r="C29" s="6" t="s">
        <v>163</v>
      </c>
      <c r="D29" s="38">
        <v>14</v>
      </c>
      <c r="E29" s="39">
        <v>11</v>
      </c>
      <c r="F29" s="39">
        <v>11</v>
      </c>
      <c r="G29" s="40">
        <v>59</v>
      </c>
      <c r="H29" s="40">
        <v>38</v>
      </c>
      <c r="I29" s="40"/>
      <c r="J29" s="41"/>
      <c r="K29" s="41"/>
      <c r="L29" s="41"/>
      <c r="M29" s="42"/>
      <c r="N29" s="42"/>
      <c r="O29" s="78"/>
      <c r="P29" s="83">
        <f t="shared" si="0"/>
        <v>133</v>
      </c>
    </row>
    <row r="30" spans="1:16" ht="13.5">
      <c r="A30" s="3">
        <v>361</v>
      </c>
      <c r="B30" s="7" t="s">
        <v>163</v>
      </c>
      <c r="C30" s="6" t="s">
        <v>112</v>
      </c>
      <c r="D30" s="38"/>
      <c r="E30" s="39"/>
      <c r="F30" s="39"/>
      <c r="G30" s="40"/>
      <c r="H30" s="40">
        <v>8</v>
      </c>
      <c r="I30" s="40"/>
      <c r="J30" s="41"/>
      <c r="K30" s="41"/>
      <c r="L30" s="41"/>
      <c r="M30" s="42"/>
      <c r="N30" s="42"/>
      <c r="O30" s="78"/>
      <c r="P30" s="83">
        <f t="shared" si="0"/>
        <v>8</v>
      </c>
    </row>
    <row r="31" spans="1:16" ht="13.5">
      <c r="A31" s="3">
        <v>366</v>
      </c>
      <c r="B31" s="7" t="s">
        <v>256</v>
      </c>
      <c r="C31" s="6" t="s">
        <v>86</v>
      </c>
      <c r="D31" s="38">
        <v>3</v>
      </c>
      <c r="E31" s="39">
        <v>4</v>
      </c>
      <c r="F31" s="39">
        <v>4</v>
      </c>
      <c r="G31" s="40"/>
      <c r="H31" s="40">
        <v>6</v>
      </c>
      <c r="I31" s="40">
        <v>12</v>
      </c>
      <c r="J31" s="41">
        <v>2</v>
      </c>
      <c r="K31" s="41">
        <v>2</v>
      </c>
      <c r="L31" s="41"/>
      <c r="M31" s="42">
        <v>3</v>
      </c>
      <c r="N31" s="42"/>
      <c r="O31" s="78">
        <v>2</v>
      </c>
      <c r="P31" s="83">
        <f t="shared" si="0"/>
        <v>38</v>
      </c>
    </row>
    <row r="32" spans="1:16" ht="13.5">
      <c r="A32" s="3">
        <v>368</v>
      </c>
      <c r="B32" s="7" t="s">
        <v>256</v>
      </c>
      <c r="C32" s="6" t="s">
        <v>144</v>
      </c>
      <c r="D32" s="38">
        <v>8</v>
      </c>
      <c r="E32" s="39">
        <v>6</v>
      </c>
      <c r="F32" s="39">
        <v>7</v>
      </c>
      <c r="G32" s="40">
        <v>7</v>
      </c>
      <c r="H32" s="40">
        <v>10</v>
      </c>
      <c r="I32" s="40">
        <v>11</v>
      </c>
      <c r="J32" s="41">
        <v>16</v>
      </c>
      <c r="K32" s="41">
        <v>7</v>
      </c>
      <c r="L32" s="41">
        <v>1</v>
      </c>
      <c r="M32" s="42">
        <v>4</v>
      </c>
      <c r="N32" s="42">
        <v>3</v>
      </c>
      <c r="O32" s="78">
        <v>4</v>
      </c>
      <c r="P32" s="83">
        <f t="shared" si="0"/>
        <v>84</v>
      </c>
    </row>
    <row r="33" spans="1:16" ht="13.5">
      <c r="A33" s="3">
        <v>377</v>
      </c>
      <c r="B33" s="7" t="s">
        <v>128</v>
      </c>
      <c r="C33" s="6" t="s">
        <v>128</v>
      </c>
      <c r="D33" s="38">
        <v>2</v>
      </c>
      <c r="E33" s="39"/>
      <c r="F33" s="39"/>
      <c r="G33" s="40"/>
      <c r="H33" s="40"/>
      <c r="I33" s="40"/>
      <c r="J33" s="41"/>
      <c r="K33" s="41"/>
      <c r="L33" s="41"/>
      <c r="M33" s="42"/>
      <c r="N33" s="42"/>
      <c r="O33" s="78"/>
      <c r="P33" s="83">
        <f t="shared" si="0"/>
        <v>2</v>
      </c>
    </row>
    <row r="34" spans="1:16" ht="13.5">
      <c r="A34" s="3">
        <v>379</v>
      </c>
      <c r="B34" s="7" t="s">
        <v>196</v>
      </c>
      <c r="C34" s="6" t="s">
        <v>196</v>
      </c>
      <c r="D34" s="38">
        <v>28</v>
      </c>
      <c r="E34" s="39">
        <v>26</v>
      </c>
      <c r="F34" s="39">
        <v>26</v>
      </c>
      <c r="G34" s="40">
        <v>21</v>
      </c>
      <c r="H34" s="40">
        <v>22</v>
      </c>
      <c r="I34" s="40">
        <v>28</v>
      </c>
      <c r="J34" s="41">
        <v>21</v>
      </c>
      <c r="K34" s="41">
        <v>23</v>
      </c>
      <c r="L34" s="41">
        <v>31</v>
      </c>
      <c r="M34" s="42">
        <v>12</v>
      </c>
      <c r="N34" s="42">
        <v>9</v>
      </c>
      <c r="O34" s="78">
        <v>6</v>
      </c>
      <c r="P34" s="83">
        <f t="shared" si="0"/>
        <v>253</v>
      </c>
    </row>
    <row r="35" spans="1:16" ht="13.5">
      <c r="A35" s="3">
        <v>381</v>
      </c>
      <c r="B35" s="7" t="s">
        <v>224</v>
      </c>
      <c r="C35" s="6" t="s">
        <v>224</v>
      </c>
      <c r="D35" s="38">
        <v>1</v>
      </c>
      <c r="E35" s="39"/>
      <c r="F35" s="39"/>
      <c r="G35" s="40"/>
      <c r="H35" s="40"/>
      <c r="I35" s="40">
        <v>4</v>
      </c>
      <c r="J35" s="41">
        <v>4</v>
      </c>
      <c r="K35" s="41"/>
      <c r="L35" s="41">
        <v>1</v>
      </c>
      <c r="M35" s="42">
        <v>2</v>
      </c>
      <c r="N35" s="42">
        <v>1</v>
      </c>
      <c r="O35" s="78"/>
      <c r="P35" s="83">
        <f t="shared" si="0"/>
        <v>13</v>
      </c>
    </row>
    <row r="36" spans="1:16" ht="13.5">
      <c r="A36" s="3">
        <v>387</v>
      </c>
      <c r="B36" s="7" t="s">
        <v>78</v>
      </c>
      <c r="C36" s="6" t="s">
        <v>78</v>
      </c>
      <c r="D36" s="38"/>
      <c r="E36" s="39"/>
      <c r="F36" s="39"/>
      <c r="G36" s="40"/>
      <c r="H36" s="40"/>
      <c r="I36" s="40"/>
      <c r="J36" s="41">
        <v>2</v>
      </c>
      <c r="K36" s="41"/>
      <c r="L36" s="41"/>
      <c r="M36" s="42"/>
      <c r="N36" s="42"/>
      <c r="O36" s="78"/>
      <c r="P36" s="83">
        <f t="shared" si="0"/>
        <v>2</v>
      </c>
    </row>
    <row r="37" spans="1:16" ht="13.5">
      <c r="A37" s="3">
        <v>398</v>
      </c>
      <c r="B37" s="7" t="s">
        <v>11</v>
      </c>
      <c r="C37" s="6" t="s">
        <v>234</v>
      </c>
      <c r="D37" s="38"/>
      <c r="E37" s="39"/>
      <c r="F37" s="39"/>
      <c r="G37" s="40"/>
      <c r="H37" s="40"/>
      <c r="I37" s="40"/>
      <c r="J37" s="41"/>
      <c r="K37" s="41"/>
      <c r="L37" s="41">
        <v>2</v>
      </c>
      <c r="M37" s="42">
        <v>2</v>
      </c>
      <c r="N37" s="42">
        <v>3</v>
      </c>
      <c r="O37" s="78"/>
      <c r="P37" s="83">
        <f t="shared" si="0"/>
        <v>7</v>
      </c>
    </row>
    <row r="38" spans="1:16" ht="13.5">
      <c r="A38" s="3">
        <v>399</v>
      </c>
      <c r="B38" s="7" t="s">
        <v>11</v>
      </c>
      <c r="C38" s="6" t="s">
        <v>135</v>
      </c>
      <c r="D38" s="38"/>
      <c r="E38" s="39"/>
      <c r="F38" s="39"/>
      <c r="G38" s="40"/>
      <c r="H38" s="40"/>
      <c r="I38" s="40"/>
      <c r="J38" s="41"/>
      <c r="K38" s="41">
        <v>8</v>
      </c>
      <c r="L38" s="41">
        <v>4</v>
      </c>
      <c r="M38" s="42">
        <v>4</v>
      </c>
      <c r="N38" s="42"/>
      <c r="O38" s="78"/>
      <c r="P38" s="83">
        <f t="shared" si="0"/>
        <v>16</v>
      </c>
    </row>
    <row r="39" spans="1:16" ht="13.5">
      <c r="A39" s="3">
        <v>400</v>
      </c>
      <c r="B39" s="7" t="s">
        <v>11</v>
      </c>
      <c r="C39" s="6" t="s">
        <v>174</v>
      </c>
      <c r="D39" s="38"/>
      <c r="E39" s="39"/>
      <c r="F39" s="39"/>
      <c r="G39" s="40"/>
      <c r="H39" s="40"/>
      <c r="I39" s="40"/>
      <c r="J39" s="41"/>
      <c r="K39" s="41">
        <v>5</v>
      </c>
      <c r="L39" s="41"/>
      <c r="M39" s="42"/>
      <c r="N39" s="42"/>
      <c r="O39" s="78"/>
      <c r="P39" s="83">
        <f aca="true" t="shared" si="1" ref="P39:P63">SUM(D39:O39)</f>
        <v>5</v>
      </c>
    </row>
    <row r="40" spans="1:16" ht="13.5">
      <c r="A40" s="3">
        <v>410</v>
      </c>
      <c r="B40" s="7" t="s">
        <v>11</v>
      </c>
      <c r="C40" s="6" t="s">
        <v>171</v>
      </c>
      <c r="D40" s="38">
        <v>2</v>
      </c>
      <c r="E40" s="39"/>
      <c r="F40" s="39"/>
      <c r="G40" s="40"/>
      <c r="H40" s="40"/>
      <c r="I40" s="40"/>
      <c r="J40" s="41"/>
      <c r="K40" s="41"/>
      <c r="L40" s="41"/>
      <c r="M40" s="42"/>
      <c r="N40" s="42"/>
      <c r="O40" s="78"/>
      <c r="P40" s="83">
        <f t="shared" si="1"/>
        <v>2</v>
      </c>
    </row>
    <row r="41" spans="1:16" ht="13.5">
      <c r="A41" s="3">
        <v>417</v>
      </c>
      <c r="B41" s="7" t="s">
        <v>11</v>
      </c>
      <c r="C41" s="6" t="s">
        <v>138</v>
      </c>
      <c r="D41" s="38"/>
      <c r="E41" s="39"/>
      <c r="F41" s="39"/>
      <c r="G41" s="40"/>
      <c r="H41" s="40"/>
      <c r="I41" s="40"/>
      <c r="J41" s="41"/>
      <c r="K41" s="41"/>
      <c r="L41" s="41">
        <v>1</v>
      </c>
      <c r="M41" s="42"/>
      <c r="N41" s="42"/>
      <c r="O41" s="78">
        <v>2</v>
      </c>
      <c r="P41" s="83">
        <f t="shared" si="1"/>
        <v>3</v>
      </c>
    </row>
    <row r="42" spans="1:16" ht="13.5">
      <c r="A42" s="3">
        <v>425</v>
      </c>
      <c r="B42" s="7" t="s">
        <v>12</v>
      </c>
      <c r="C42" s="6" t="s">
        <v>42</v>
      </c>
      <c r="D42" s="38">
        <v>16</v>
      </c>
      <c r="E42" s="39">
        <v>11</v>
      </c>
      <c r="F42" s="39">
        <v>12</v>
      </c>
      <c r="G42" s="40">
        <v>11</v>
      </c>
      <c r="H42" s="40">
        <v>2</v>
      </c>
      <c r="I42" s="40">
        <v>4</v>
      </c>
      <c r="J42" s="41">
        <v>1</v>
      </c>
      <c r="K42" s="41">
        <v>6</v>
      </c>
      <c r="L42" s="41">
        <v>7</v>
      </c>
      <c r="M42" s="42">
        <v>1</v>
      </c>
      <c r="N42" s="42">
        <v>4</v>
      </c>
      <c r="O42" s="78">
        <v>2</v>
      </c>
      <c r="P42" s="83">
        <f t="shared" si="1"/>
        <v>77</v>
      </c>
    </row>
    <row r="43" spans="1:16" ht="13.5">
      <c r="A43" s="3">
        <v>445</v>
      </c>
      <c r="B43" s="7" t="s">
        <v>13</v>
      </c>
      <c r="C43" s="6" t="s">
        <v>62</v>
      </c>
      <c r="D43" s="38">
        <v>2</v>
      </c>
      <c r="E43" s="39"/>
      <c r="F43" s="39"/>
      <c r="G43" s="40"/>
      <c r="H43" s="40"/>
      <c r="I43" s="40"/>
      <c r="J43" s="41"/>
      <c r="K43" s="41"/>
      <c r="L43" s="41"/>
      <c r="M43" s="42"/>
      <c r="N43" s="42"/>
      <c r="O43" s="77"/>
      <c r="P43" s="83">
        <f t="shared" si="1"/>
        <v>2</v>
      </c>
    </row>
    <row r="44" spans="1:16" ht="13.5">
      <c r="A44" s="3">
        <v>450</v>
      </c>
      <c r="B44" s="7" t="s">
        <v>14</v>
      </c>
      <c r="C44" s="6" t="s">
        <v>127</v>
      </c>
      <c r="D44" s="38"/>
      <c r="E44" s="39"/>
      <c r="F44" s="39">
        <v>1</v>
      </c>
      <c r="G44" s="40"/>
      <c r="H44" s="40"/>
      <c r="I44" s="40"/>
      <c r="J44" s="41"/>
      <c r="K44" s="41"/>
      <c r="L44" s="41"/>
      <c r="M44" s="42"/>
      <c r="N44" s="42"/>
      <c r="O44" s="77"/>
      <c r="P44" s="83">
        <f t="shared" si="1"/>
        <v>1</v>
      </c>
    </row>
    <row r="45" spans="1:16" ht="13.5">
      <c r="A45" s="3">
        <v>451</v>
      </c>
      <c r="B45" s="7" t="s">
        <v>50</v>
      </c>
      <c r="C45" s="6" t="s">
        <v>50</v>
      </c>
      <c r="D45" s="38">
        <v>2</v>
      </c>
      <c r="E45" s="39">
        <v>6</v>
      </c>
      <c r="F45" s="39"/>
      <c r="G45" s="40">
        <v>2</v>
      </c>
      <c r="H45" s="40"/>
      <c r="I45" s="40">
        <v>11</v>
      </c>
      <c r="J45" s="41">
        <v>10</v>
      </c>
      <c r="K45" s="41"/>
      <c r="L45" s="41">
        <v>16</v>
      </c>
      <c r="M45" s="42">
        <v>17</v>
      </c>
      <c r="N45" s="42"/>
      <c r="O45" s="77"/>
      <c r="P45" s="83">
        <f t="shared" si="1"/>
        <v>64</v>
      </c>
    </row>
    <row r="46" spans="1:16" ht="13.5">
      <c r="A46" s="3">
        <v>455</v>
      </c>
      <c r="B46" s="7" t="s">
        <v>129</v>
      </c>
      <c r="C46" s="6" t="s">
        <v>189</v>
      </c>
      <c r="D46" s="38"/>
      <c r="E46" s="39"/>
      <c r="F46" s="39"/>
      <c r="G46" s="40"/>
      <c r="H46" s="40"/>
      <c r="I46" s="40"/>
      <c r="J46" s="41"/>
      <c r="K46" s="41">
        <v>3</v>
      </c>
      <c r="L46" s="41">
        <v>9</v>
      </c>
      <c r="M46" s="42"/>
      <c r="N46" s="42"/>
      <c r="O46" s="77"/>
      <c r="P46" s="83">
        <f t="shared" si="1"/>
        <v>12</v>
      </c>
    </row>
    <row r="47" spans="1:16" ht="13.5">
      <c r="A47" s="3">
        <v>456</v>
      </c>
      <c r="B47" s="7" t="s">
        <v>129</v>
      </c>
      <c r="C47" s="6" t="s">
        <v>226</v>
      </c>
      <c r="D47" s="38">
        <v>5</v>
      </c>
      <c r="E47" s="39">
        <v>7</v>
      </c>
      <c r="F47" s="39">
        <v>9</v>
      </c>
      <c r="G47" s="40">
        <v>2</v>
      </c>
      <c r="H47" s="40">
        <v>3</v>
      </c>
      <c r="I47" s="40">
        <v>2</v>
      </c>
      <c r="J47" s="41">
        <v>2</v>
      </c>
      <c r="K47" s="41">
        <v>3</v>
      </c>
      <c r="L47" s="41">
        <v>8</v>
      </c>
      <c r="M47" s="42">
        <v>6</v>
      </c>
      <c r="N47" s="42">
        <v>2</v>
      </c>
      <c r="O47" s="77">
        <v>2</v>
      </c>
      <c r="P47" s="83">
        <f t="shared" si="1"/>
        <v>51</v>
      </c>
    </row>
    <row r="48" spans="1:16" ht="13.5">
      <c r="A48" s="3">
        <v>457</v>
      </c>
      <c r="B48" s="7" t="s">
        <v>129</v>
      </c>
      <c r="C48" s="6" t="s">
        <v>129</v>
      </c>
      <c r="D48" s="38"/>
      <c r="E48" s="39">
        <v>3</v>
      </c>
      <c r="F48" s="39">
        <v>2</v>
      </c>
      <c r="G48" s="40">
        <v>2</v>
      </c>
      <c r="H48" s="40">
        <v>5</v>
      </c>
      <c r="I48" s="40">
        <v>2</v>
      </c>
      <c r="J48" s="41">
        <v>1</v>
      </c>
      <c r="K48" s="41">
        <v>12</v>
      </c>
      <c r="L48" s="41">
        <v>8</v>
      </c>
      <c r="M48" s="42">
        <v>14</v>
      </c>
      <c r="N48" s="42">
        <v>6</v>
      </c>
      <c r="O48" s="77"/>
      <c r="P48" s="83">
        <f t="shared" si="1"/>
        <v>55</v>
      </c>
    </row>
    <row r="49" spans="1:16" ht="13.5">
      <c r="A49" s="3">
        <v>460</v>
      </c>
      <c r="B49" s="51" t="s">
        <v>221</v>
      </c>
      <c r="C49" s="6" t="s">
        <v>221</v>
      </c>
      <c r="D49" s="38">
        <v>5</v>
      </c>
      <c r="E49" s="39">
        <v>12</v>
      </c>
      <c r="F49" s="39">
        <v>3</v>
      </c>
      <c r="G49" s="40"/>
      <c r="H49" s="40">
        <v>5</v>
      </c>
      <c r="I49" s="40">
        <v>2</v>
      </c>
      <c r="J49" s="41">
        <v>1</v>
      </c>
      <c r="K49" s="41">
        <v>20</v>
      </c>
      <c r="L49" s="41">
        <v>11</v>
      </c>
      <c r="M49" s="42">
        <v>1</v>
      </c>
      <c r="N49" s="42"/>
      <c r="O49" s="77"/>
      <c r="P49" s="83">
        <f t="shared" si="1"/>
        <v>60</v>
      </c>
    </row>
    <row r="50" spans="1:16" ht="13.5">
      <c r="A50" s="3">
        <v>465</v>
      </c>
      <c r="B50" s="7" t="s">
        <v>202</v>
      </c>
      <c r="C50" s="6" t="s">
        <v>202</v>
      </c>
      <c r="D50" s="38">
        <v>22</v>
      </c>
      <c r="E50" s="39">
        <v>16</v>
      </c>
      <c r="F50" s="39">
        <v>23</v>
      </c>
      <c r="G50" s="40">
        <v>11</v>
      </c>
      <c r="H50" s="40">
        <v>13</v>
      </c>
      <c r="I50" s="40">
        <v>8</v>
      </c>
      <c r="J50" s="41">
        <v>22</v>
      </c>
      <c r="K50" s="41">
        <v>18</v>
      </c>
      <c r="L50" s="41">
        <v>13</v>
      </c>
      <c r="M50" s="42">
        <v>35</v>
      </c>
      <c r="N50" s="42">
        <v>17</v>
      </c>
      <c r="O50" s="77">
        <v>6</v>
      </c>
      <c r="P50" s="83">
        <f t="shared" si="1"/>
        <v>204</v>
      </c>
    </row>
    <row r="51" spans="1:16" ht="13.5">
      <c r="A51" s="3">
        <v>471</v>
      </c>
      <c r="B51" s="7" t="s">
        <v>202</v>
      </c>
      <c r="C51" s="6" t="s">
        <v>71</v>
      </c>
      <c r="D51" s="38"/>
      <c r="E51" s="39"/>
      <c r="F51" s="39"/>
      <c r="G51" s="40"/>
      <c r="H51" s="40"/>
      <c r="I51" s="40"/>
      <c r="J51" s="41"/>
      <c r="K51" s="41"/>
      <c r="L51" s="41"/>
      <c r="M51" s="42">
        <v>21</v>
      </c>
      <c r="N51" s="42"/>
      <c r="O51" s="77"/>
      <c r="P51" s="83">
        <f t="shared" si="1"/>
        <v>21</v>
      </c>
    </row>
    <row r="52" spans="1:16" ht="13.5">
      <c r="A52" s="3">
        <v>477</v>
      </c>
      <c r="B52" s="7" t="s">
        <v>202</v>
      </c>
      <c r="C52" s="6" t="s">
        <v>22</v>
      </c>
      <c r="D52" s="38">
        <v>2</v>
      </c>
      <c r="E52" s="39"/>
      <c r="F52" s="39"/>
      <c r="G52" s="40"/>
      <c r="H52" s="40"/>
      <c r="I52" s="40"/>
      <c r="J52" s="41"/>
      <c r="K52" s="41">
        <v>11</v>
      </c>
      <c r="L52" s="41">
        <v>3</v>
      </c>
      <c r="M52" s="42">
        <v>17</v>
      </c>
      <c r="N52" s="42"/>
      <c r="O52" s="77">
        <v>7</v>
      </c>
      <c r="P52" s="83">
        <f t="shared" si="1"/>
        <v>40</v>
      </c>
    </row>
    <row r="53" spans="1:16" ht="13.5">
      <c r="A53" s="3">
        <v>478</v>
      </c>
      <c r="B53" s="7" t="s">
        <v>202</v>
      </c>
      <c r="C53" s="6" t="s">
        <v>97</v>
      </c>
      <c r="D53" s="38"/>
      <c r="E53" s="39"/>
      <c r="F53" s="39"/>
      <c r="G53" s="40"/>
      <c r="H53" s="40"/>
      <c r="I53" s="40"/>
      <c r="J53" s="41"/>
      <c r="K53" s="41"/>
      <c r="L53" s="41"/>
      <c r="M53" s="42"/>
      <c r="N53" s="42"/>
      <c r="O53" s="77">
        <v>1</v>
      </c>
      <c r="P53" s="83">
        <f t="shared" si="1"/>
        <v>1</v>
      </c>
    </row>
    <row r="54" spans="1:16" ht="13.5">
      <c r="A54" s="3">
        <v>480</v>
      </c>
      <c r="B54" s="7" t="s">
        <v>202</v>
      </c>
      <c r="C54" s="6" t="s">
        <v>53</v>
      </c>
      <c r="D54" s="38"/>
      <c r="E54" s="39"/>
      <c r="F54" s="39"/>
      <c r="G54" s="40"/>
      <c r="H54" s="40"/>
      <c r="I54" s="40"/>
      <c r="J54" s="41"/>
      <c r="K54" s="41"/>
      <c r="L54" s="41"/>
      <c r="M54" s="42">
        <v>5</v>
      </c>
      <c r="N54" s="42">
        <v>4</v>
      </c>
      <c r="O54" s="77"/>
      <c r="P54" s="83">
        <f t="shared" si="1"/>
        <v>9</v>
      </c>
    </row>
    <row r="55" spans="1:16" ht="13.5">
      <c r="A55" s="3">
        <v>488</v>
      </c>
      <c r="B55" s="7" t="s">
        <v>31</v>
      </c>
      <c r="C55" s="6" t="s">
        <v>80</v>
      </c>
      <c r="D55" s="38">
        <v>6</v>
      </c>
      <c r="E55" s="39">
        <v>3</v>
      </c>
      <c r="F55" s="39">
        <v>3</v>
      </c>
      <c r="G55" s="40">
        <v>1</v>
      </c>
      <c r="H55" s="40">
        <v>1</v>
      </c>
      <c r="I55" s="40"/>
      <c r="J55" s="41"/>
      <c r="K55" s="41">
        <v>6</v>
      </c>
      <c r="L55" s="41"/>
      <c r="M55" s="42">
        <v>8</v>
      </c>
      <c r="N55" s="42"/>
      <c r="O55" s="77"/>
      <c r="P55" s="83">
        <f t="shared" si="1"/>
        <v>28</v>
      </c>
    </row>
    <row r="56" spans="1:16" ht="13.5">
      <c r="A56" s="3">
        <v>489</v>
      </c>
      <c r="B56" s="7" t="s">
        <v>31</v>
      </c>
      <c r="C56" s="6" t="s">
        <v>208</v>
      </c>
      <c r="D56" s="38"/>
      <c r="E56" s="39"/>
      <c r="F56" s="39"/>
      <c r="G56" s="40"/>
      <c r="H56" s="40"/>
      <c r="I56" s="40"/>
      <c r="J56" s="41"/>
      <c r="K56" s="41">
        <v>130</v>
      </c>
      <c r="L56" s="41">
        <v>50</v>
      </c>
      <c r="M56" s="42">
        <v>21</v>
      </c>
      <c r="N56" s="42">
        <v>53</v>
      </c>
      <c r="O56" s="77"/>
      <c r="P56" s="83">
        <f t="shared" si="1"/>
        <v>254</v>
      </c>
    </row>
    <row r="57" spans="1:16" ht="13.5">
      <c r="A57" s="3">
        <v>498</v>
      </c>
      <c r="B57" s="7" t="s">
        <v>31</v>
      </c>
      <c r="C57" s="6" t="s">
        <v>200</v>
      </c>
      <c r="D57" s="38"/>
      <c r="E57" s="39"/>
      <c r="F57" s="39"/>
      <c r="G57" s="40"/>
      <c r="H57" s="40"/>
      <c r="I57" s="40"/>
      <c r="J57" s="41"/>
      <c r="K57" s="41"/>
      <c r="L57" s="41"/>
      <c r="M57" s="42">
        <v>3</v>
      </c>
      <c r="N57" s="42">
        <v>2</v>
      </c>
      <c r="O57" s="77"/>
      <c r="P57" s="83">
        <f t="shared" si="1"/>
        <v>5</v>
      </c>
    </row>
    <row r="58" spans="1:16" ht="13.5">
      <c r="A58" s="3">
        <v>500</v>
      </c>
      <c r="B58" s="7" t="s">
        <v>31</v>
      </c>
      <c r="C58" s="6" t="s">
        <v>44</v>
      </c>
      <c r="D58" s="38"/>
      <c r="E58" s="39"/>
      <c r="F58" s="39"/>
      <c r="G58" s="40"/>
      <c r="H58" s="40"/>
      <c r="I58" s="40"/>
      <c r="J58" s="41"/>
      <c r="K58" s="41"/>
      <c r="L58" s="41"/>
      <c r="M58" s="42"/>
      <c r="N58" s="42">
        <v>1</v>
      </c>
      <c r="O58" s="77"/>
      <c r="P58" s="83">
        <f t="shared" si="1"/>
        <v>1</v>
      </c>
    </row>
    <row r="59" spans="1:16" ht="13.5">
      <c r="A59" s="3">
        <v>502</v>
      </c>
      <c r="B59" s="7" t="s">
        <v>31</v>
      </c>
      <c r="C59" s="6" t="s">
        <v>36</v>
      </c>
      <c r="D59" s="38"/>
      <c r="E59" s="39">
        <v>2</v>
      </c>
      <c r="F59" s="39"/>
      <c r="G59" s="40"/>
      <c r="H59" s="40">
        <v>1</v>
      </c>
      <c r="I59" s="40"/>
      <c r="J59" s="41"/>
      <c r="K59" s="41"/>
      <c r="L59" s="41"/>
      <c r="M59" s="42"/>
      <c r="N59" s="42"/>
      <c r="O59" s="77"/>
      <c r="P59" s="83">
        <f t="shared" si="1"/>
        <v>3</v>
      </c>
    </row>
    <row r="60" spans="1:16" ht="13.5">
      <c r="A60" s="3">
        <v>505</v>
      </c>
      <c r="B60" s="7" t="s">
        <v>0</v>
      </c>
      <c r="C60" s="6" t="s">
        <v>141</v>
      </c>
      <c r="D60" s="38">
        <v>10</v>
      </c>
      <c r="E60" s="39">
        <v>10</v>
      </c>
      <c r="F60" s="39">
        <v>6</v>
      </c>
      <c r="G60" s="40">
        <v>8</v>
      </c>
      <c r="H60" s="40">
        <v>16</v>
      </c>
      <c r="I60" s="40">
        <v>19</v>
      </c>
      <c r="J60" s="41">
        <v>16</v>
      </c>
      <c r="K60" s="41">
        <v>38</v>
      </c>
      <c r="L60" s="41">
        <v>31</v>
      </c>
      <c r="M60" s="42">
        <v>16</v>
      </c>
      <c r="N60" s="42">
        <v>12</v>
      </c>
      <c r="O60" s="77">
        <v>8</v>
      </c>
      <c r="P60" s="83">
        <f t="shared" si="1"/>
        <v>190</v>
      </c>
    </row>
    <row r="61" spans="1:16" ht="13.5">
      <c r="A61" s="3">
        <v>516</v>
      </c>
      <c r="B61" s="7" t="s">
        <v>1</v>
      </c>
      <c r="C61" s="6" t="s">
        <v>70</v>
      </c>
      <c r="D61" s="38">
        <v>7</v>
      </c>
      <c r="E61" s="39">
        <v>3</v>
      </c>
      <c r="F61" s="39">
        <v>3</v>
      </c>
      <c r="G61" s="40"/>
      <c r="H61" s="40"/>
      <c r="I61" s="40">
        <v>5</v>
      </c>
      <c r="J61" s="41">
        <v>4</v>
      </c>
      <c r="K61" s="41">
        <v>27</v>
      </c>
      <c r="L61" s="41">
        <v>8</v>
      </c>
      <c r="M61" s="42">
        <v>3</v>
      </c>
      <c r="N61" s="42"/>
      <c r="O61" s="77"/>
      <c r="P61" s="83">
        <f t="shared" si="1"/>
        <v>60</v>
      </c>
    </row>
    <row r="62" spans="1:16" ht="13.5">
      <c r="A62" s="3">
        <v>523</v>
      </c>
      <c r="B62" s="7" t="s">
        <v>1</v>
      </c>
      <c r="C62" s="6" t="s">
        <v>180</v>
      </c>
      <c r="D62" s="38">
        <v>10</v>
      </c>
      <c r="E62" s="39">
        <v>5</v>
      </c>
      <c r="F62" s="39">
        <v>13</v>
      </c>
      <c r="G62" s="40">
        <v>6</v>
      </c>
      <c r="H62" s="40">
        <v>9</v>
      </c>
      <c r="I62" s="40">
        <v>8</v>
      </c>
      <c r="J62" s="41">
        <v>6</v>
      </c>
      <c r="K62" s="41">
        <v>10</v>
      </c>
      <c r="L62" s="41">
        <v>8</v>
      </c>
      <c r="M62" s="42">
        <v>9</v>
      </c>
      <c r="N62" s="42">
        <v>1</v>
      </c>
      <c r="O62" s="77">
        <v>6</v>
      </c>
      <c r="P62" s="83">
        <f t="shared" si="1"/>
        <v>91</v>
      </c>
    </row>
    <row r="63" spans="1:16" ht="14.25" thickBot="1">
      <c r="A63" s="3">
        <v>524</v>
      </c>
      <c r="B63" s="7" t="s">
        <v>1</v>
      </c>
      <c r="C63" s="6" t="s">
        <v>179</v>
      </c>
      <c r="D63" s="38"/>
      <c r="E63" s="39"/>
      <c r="F63" s="39">
        <v>1</v>
      </c>
      <c r="G63" s="40"/>
      <c r="H63" s="40"/>
      <c r="I63" s="40">
        <v>2</v>
      </c>
      <c r="J63" s="41">
        <v>2</v>
      </c>
      <c r="K63" s="41">
        <v>1</v>
      </c>
      <c r="L63" s="41">
        <v>5</v>
      </c>
      <c r="M63" s="42">
        <v>2</v>
      </c>
      <c r="N63" s="42">
        <v>1</v>
      </c>
      <c r="O63" s="77"/>
      <c r="P63" s="83">
        <f t="shared" si="1"/>
        <v>14</v>
      </c>
    </row>
    <row r="64" spans="2:16" ht="13.5">
      <c r="B64" s="91" t="s">
        <v>18</v>
      </c>
      <c r="C64" s="92"/>
      <c r="D64" s="74">
        <f aca="true" t="shared" si="2" ref="D64:P64">SUM(D7:D63)</f>
        <v>164</v>
      </c>
      <c r="E64" s="46">
        <f t="shared" si="2"/>
        <v>133</v>
      </c>
      <c r="F64" s="46">
        <f t="shared" si="2"/>
        <v>146</v>
      </c>
      <c r="G64" s="46">
        <f t="shared" si="2"/>
        <v>143</v>
      </c>
      <c r="H64" s="46">
        <f t="shared" si="2"/>
        <v>159</v>
      </c>
      <c r="I64" s="46">
        <f t="shared" si="2"/>
        <v>148</v>
      </c>
      <c r="J64" s="46">
        <f t="shared" si="2"/>
        <v>123</v>
      </c>
      <c r="K64" s="46">
        <f t="shared" si="2"/>
        <v>348</v>
      </c>
      <c r="L64" s="46">
        <f t="shared" si="2"/>
        <v>239</v>
      </c>
      <c r="M64" s="46">
        <f t="shared" si="2"/>
        <v>237</v>
      </c>
      <c r="N64" s="46">
        <f t="shared" si="2"/>
        <v>127</v>
      </c>
      <c r="O64" s="80">
        <f t="shared" si="2"/>
        <v>51</v>
      </c>
      <c r="P64" s="84">
        <f t="shared" si="2"/>
        <v>2018</v>
      </c>
    </row>
    <row r="65" spans="2:16" ht="14.25" thickBot="1">
      <c r="B65" s="93" t="s">
        <v>245</v>
      </c>
      <c r="C65" s="94"/>
      <c r="D65" s="75">
        <f>COUNTA(D7:D63)</f>
        <v>26</v>
      </c>
      <c r="E65" s="48">
        <f aca="true" t="shared" si="3" ref="E65:P65">COUNTA(E7:E63)</f>
        <v>19</v>
      </c>
      <c r="F65" s="48">
        <f t="shared" si="3"/>
        <v>24</v>
      </c>
      <c r="G65" s="48">
        <f t="shared" si="3"/>
        <v>16</v>
      </c>
      <c r="H65" s="61">
        <f t="shared" si="3"/>
        <v>23</v>
      </c>
      <c r="I65" s="48">
        <f t="shared" si="3"/>
        <v>26</v>
      </c>
      <c r="J65" s="48">
        <f t="shared" si="3"/>
        <v>21</v>
      </c>
      <c r="K65" s="48">
        <f t="shared" si="3"/>
        <v>22</v>
      </c>
      <c r="L65" s="48">
        <f t="shared" si="3"/>
        <v>27</v>
      </c>
      <c r="M65" s="48">
        <f t="shared" si="3"/>
        <v>29</v>
      </c>
      <c r="N65" s="48">
        <f t="shared" si="3"/>
        <v>21</v>
      </c>
      <c r="O65" s="81">
        <f t="shared" si="3"/>
        <v>14</v>
      </c>
      <c r="P65" s="85">
        <f t="shared" si="3"/>
        <v>57</v>
      </c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</sheetData>
  <mergeCells count="2">
    <mergeCell ref="B64:C64"/>
    <mergeCell ref="B65:C65"/>
  </mergeCells>
  <dataValidations count="5">
    <dataValidation allowBlank="1" showInputMessage="1" showErrorMessage="1" imeMode="off" sqref="P64:P65 D6:O113 H1 N1:O1 D1:F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4"/>
  <dimension ref="A1:Q77"/>
  <sheetViews>
    <sheetView zoomScale="75" zoomScaleNormal="75" workbookViewId="0" topLeftCell="B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241</v>
      </c>
      <c r="E1" s="16">
        <v>18</v>
      </c>
      <c r="F1" s="16" t="s">
        <v>242</v>
      </c>
      <c r="G1" s="89" t="s">
        <v>309</v>
      </c>
      <c r="H1" s="16"/>
      <c r="I1" s="17"/>
      <c r="J1" s="17"/>
      <c r="K1" s="56"/>
      <c r="L1" s="16" t="s">
        <v>320</v>
      </c>
      <c r="M1" s="16" t="s">
        <v>321</v>
      </c>
      <c r="N1" s="17"/>
      <c r="O1" s="17"/>
      <c r="P1" s="52"/>
      <c r="Q1" s="1"/>
    </row>
    <row r="2" spans="2:16" s="2" customFormat="1" ht="13.5">
      <c r="B2" s="57"/>
      <c r="C2" s="53" t="s">
        <v>244</v>
      </c>
      <c r="D2" s="18">
        <v>33719</v>
      </c>
      <c r="E2" s="19">
        <v>33747</v>
      </c>
      <c r="F2" s="19">
        <v>33782</v>
      </c>
      <c r="G2" s="20">
        <v>33803</v>
      </c>
      <c r="H2" s="20">
        <v>33845</v>
      </c>
      <c r="I2" s="20">
        <v>33876</v>
      </c>
      <c r="J2" s="21">
        <v>33908</v>
      </c>
      <c r="K2" s="21">
        <v>33929</v>
      </c>
      <c r="L2" s="21">
        <v>33964</v>
      </c>
      <c r="M2" s="22">
        <v>33992</v>
      </c>
      <c r="N2" s="22">
        <v>34020</v>
      </c>
      <c r="O2" s="58">
        <v>34034</v>
      </c>
      <c r="P2" s="53"/>
    </row>
    <row r="3" spans="2:16" s="2" customFormat="1" ht="13.5">
      <c r="B3" s="59"/>
      <c r="C3" s="53" t="s">
        <v>238</v>
      </c>
      <c r="D3" s="23" t="s">
        <v>261</v>
      </c>
      <c r="E3" s="24" t="s">
        <v>261</v>
      </c>
      <c r="F3" s="24" t="s">
        <v>262</v>
      </c>
      <c r="G3" s="25" t="s">
        <v>261</v>
      </c>
      <c r="H3" s="25" t="s">
        <v>261</v>
      </c>
      <c r="I3" s="25" t="s">
        <v>262</v>
      </c>
      <c r="J3" s="26" t="s">
        <v>261</v>
      </c>
      <c r="K3" s="26" t="s">
        <v>261</v>
      </c>
      <c r="L3" s="26" t="s">
        <v>261</v>
      </c>
      <c r="M3" s="27" t="s">
        <v>262</v>
      </c>
      <c r="N3" s="27" t="s">
        <v>261</v>
      </c>
      <c r="O3" s="27" t="s">
        <v>261</v>
      </c>
      <c r="P3" s="53"/>
    </row>
    <row r="4" spans="2:16" s="2" customFormat="1" ht="13.5">
      <c r="B4" s="59"/>
      <c r="C4" s="53" t="s">
        <v>239</v>
      </c>
      <c r="D4" s="28">
        <v>0.5416666666666666</v>
      </c>
      <c r="E4" s="29">
        <v>0.5416666666666666</v>
      </c>
      <c r="F4" s="29">
        <v>0.5625</v>
      </c>
      <c r="G4" s="30">
        <v>0.5416666666666666</v>
      </c>
      <c r="H4" s="30">
        <v>0.5833333333333334</v>
      </c>
      <c r="I4" s="30">
        <v>0.5416666666666666</v>
      </c>
      <c r="J4" s="31">
        <v>0.5416666666666666</v>
      </c>
      <c r="K4" s="31">
        <v>0.5416666666666666</v>
      </c>
      <c r="L4" s="31">
        <v>0.5416666666666666</v>
      </c>
      <c r="M4" s="32">
        <v>0.5416666666666666</v>
      </c>
      <c r="N4" s="32">
        <v>0.5416666666666666</v>
      </c>
      <c r="O4" s="32">
        <v>0.5416666666666666</v>
      </c>
      <c r="P4" s="53"/>
    </row>
    <row r="5" spans="2:16" s="2" customFormat="1" ht="14.25" thickBot="1">
      <c r="B5" s="60"/>
      <c r="C5" s="5" t="s">
        <v>240</v>
      </c>
      <c r="D5" s="33">
        <v>0.625</v>
      </c>
      <c r="E5" s="34">
        <v>0.625</v>
      </c>
      <c r="F5" s="34">
        <v>0.6458333333333334</v>
      </c>
      <c r="G5" s="35">
        <v>0.625</v>
      </c>
      <c r="H5" s="35">
        <v>0.6666666666666666</v>
      </c>
      <c r="I5" s="35">
        <v>0.625</v>
      </c>
      <c r="J5" s="36">
        <v>0.625</v>
      </c>
      <c r="K5" s="36">
        <v>0.625</v>
      </c>
      <c r="L5" s="36">
        <v>0.625</v>
      </c>
      <c r="M5" s="37">
        <v>0.625</v>
      </c>
      <c r="N5" s="37">
        <v>0.625</v>
      </c>
      <c r="O5" s="37">
        <v>0.625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76">
        <v>12</v>
      </c>
      <c r="P6" s="82" t="s">
        <v>18</v>
      </c>
    </row>
    <row r="7" spans="1:16" ht="13.5">
      <c r="A7" s="3">
        <v>124</v>
      </c>
      <c r="B7" s="7" t="s">
        <v>251</v>
      </c>
      <c r="C7" s="6" t="s">
        <v>169</v>
      </c>
      <c r="D7" s="38">
        <v>1</v>
      </c>
      <c r="E7" s="39"/>
      <c r="F7" s="39">
        <v>1</v>
      </c>
      <c r="G7" s="40"/>
      <c r="H7" s="40">
        <v>1</v>
      </c>
      <c r="I7" s="40"/>
      <c r="J7" s="41">
        <v>1</v>
      </c>
      <c r="K7" s="41"/>
      <c r="L7" s="41"/>
      <c r="M7" s="42">
        <v>1</v>
      </c>
      <c r="N7" s="42"/>
      <c r="O7" s="78">
        <v>1</v>
      </c>
      <c r="P7" s="83">
        <f aca="true" t="shared" si="0" ref="P7:P27">SUM(D7:O7)</f>
        <v>6</v>
      </c>
    </row>
    <row r="8" spans="1:16" ht="13.5">
      <c r="A8" s="3">
        <v>154</v>
      </c>
      <c r="B8" s="7" t="s">
        <v>84</v>
      </c>
      <c r="C8" s="6" t="s">
        <v>114</v>
      </c>
      <c r="D8" s="38"/>
      <c r="E8" s="39"/>
      <c r="F8" s="39"/>
      <c r="G8" s="40"/>
      <c r="H8" s="40"/>
      <c r="I8" s="40"/>
      <c r="J8" s="41"/>
      <c r="K8" s="41"/>
      <c r="L8" s="41"/>
      <c r="M8" s="42">
        <v>2</v>
      </c>
      <c r="N8" s="42"/>
      <c r="O8" s="78"/>
      <c r="P8" s="83">
        <f t="shared" si="0"/>
        <v>2</v>
      </c>
    </row>
    <row r="9" spans="1:16" ht="13.5">
      <c r="A9" s="3">
        <v>156</v>
      </c>
      <c r="B9" s="7" t="s">
        <v>84</v>
      </c>
      <c r="C9" s="6" t="s">
        <v>84</v>
      </c>
      <c r="D9" s="38"/>
      <c r="E9" s="39">
        <v>1</v>
      </c>
      <c r="F9" s="39"/>
      <c r="G9" s="40"/>
      <c r="H9" s="40"/>
      <c r="I9" s="40"/>
      <c r="J9" s="41"/>
      <c r="K9" s="41"/>
      <c r="L9" s="41"/>
      <c r="M9" s="42"/>
      <c r="N9" s="42"/>
      <c r="O9" s="78"/>
      <c r="P9" s="83">
        <f t="shared" si="0"/>
        <v>1</v>
      </c>
    </row>
    <row r="10" spans="1:16" ht="13.5">
      <c r="A10" s="3">
        <v>307</v>
      </c>
      <c r="B10" s="7" t="s">
        <v>254</v>
      </c>
      <c r="C10" s="6" t="s">
        <v>85</v>
      </c>
      <c r="D10" s="38">
        <v>2</v>
      </c>
      <c r="E10" s="39">
        <v>2</v>
      </c>
      <c r="F10" s="39"/>
      <c r="G10" s="40">
        <v>3</v>
      </c>
      <c r="H10" s="40">
        <v>2</v>
      </c>
      <c r="I10" s="40">
        <v>1</v>
      </c>
      <c r="J10" s="41">
        <v>4</v>
      </c>
      <c r="K10" s="41">
        <v>1</v>
      </c>
      <c r="L10" s="41">
        <v>2</v>
      </c>
      <c r="M10" s="42">
        <v>2</v>
      </c>
      <c r="N10" s="42">
        <v>1</v>
      </c>
      <c r="O10" s="78">
        <v>2</v>
      </c>
      <c r="P10" s="83">
        <f t="shared" si="0"/>
        <v>22</v>
      </c>
    </row>
    <row r="11" spans="1:16" ht="13.5">
      <c r="A11" s="3">
        <v>337</v>
      </c>
      <c r="B11" s="7" t="s">
        <v>79</v>
      </c>
      <c r="C11" s="6" t="s">
        <v>79</v>
      </c>
      <c r="D11" s="38"/>
      <c r="E11" s="39"/>
      <c r="F11" s="39"/>
      <c r="G11" s="40"/>
      <c r="H11" s="40"/>
      <c r="I11" s="40"/>
      <c r="J11" s="41"/>
      <c r="K11" s="41"/>
      <c r="L11" s="41"/>
      <c r="M11" s="42">
        <v>1</v>
      </c>
      <c r="N11" s="42"/>
      <c r="O11" s="78"/>
      <c r="P11" s="83">
        <f t="shared" si="0"/>
        <v>1</v>
      </c>
    </row>
    <row r="12" spans="1:16" ht="13.5">
      <c r="A12" s="3">
        <v>366</v>
      </c>
      <c r="B12" s="7" t="s">
        <v>256</v>
      </c>
      <c r="C12" s="6" t="s">
        <v>86</v>
      </c>
      <c r="D12" s="38">
        <v>2</v>
      </c>
      <c r="E12" s="39">
        <v>1</v>
      </c>
      <c r="F12" s="39">
        <v>1</v>
      </c>
      <c r="G12" s="40"/>
      <c r="H12" s="40">
        <v>2</v>
      </c>
      <c r="I12" s="40"/>
      <c r="J12" s="41">
        <v>1</v>
      </c>
      <c r="K12" s="41">
        <v>1</v>
      </c>
      <c r="L12" s="41"/>
      <c r="M12" s="42"/>
      <c r="N12" s="42"/>
      <c r="O12" s="78">
        <v>2</v>
      </c>
      <c r="P12" s="83">
        <f t="shared" si="0"/>
        <v>10</v>
      </c>
    </row>
    <row r="13" spans="1:16" ht="13.5">
      <c r="A13" s="3">
        <v>368</v>
      </c>
      <c r="B13" s="7" t="s">
        <v>256</v>
      </c>
      <c r="C13" s="6" t="s">
        <v>144</v>
      </c>
      <c r="D13" s="38">
        <v>2</v>
      </c>
      <c r="E13" s="39"/>
      <c r="F13" s="39">
        <v>1</v>
      </c>
      <c r="G13" s="40">
        <v>2</v>
      </c>
      <c r="H13" s="40">
        <v>2</v>
      </c>
      <c r="I13" s="40"/>
      <c r="J13" s="41">
        <v>1</v>
      </c>
      <c r="K13" s="41"/>
      <c r="L13" s="41"/>
      <c r="M13" s="42"/>
      <c r="N13" s="42"/>
      <c r="O13" s="78">
        <v>2</v>
      </c>
      <c r="P13" s="83">
        <f t="shared" si="0"/>
        <v>10</v>
      </c>
    </row>
    <row r="14" spans="1:16" ht="13.5">
      <c r="A14" s="3">
        <v>379</v>
      </c>
      <c r="B14" s="7" t="s">
        <v>196</v>
      </c>
      <c r="C14" s="6" t="s">
        <v>196</v>
      </c>
      <c r="D14" s="38">
        <v>2</v>
      </c>
      <c r="E14" s="39">
        <v>5</v>
      </c>
      <c r="F14" s="39">
        <v>5</v>
      </c>
      <c r="G14" s="40">
        <v>4</v>
      </c>
      <c r="H14" s="40">
        <v>1</v>
      </c>
      <c r="I14" s="40"/>
      <c r="J14" s="41">
        <v>4</v>
      </c>
      <c r="K14" s="41">
        <v>1</v>
      </c>
      <c r="L14" s="41">
        <v>4</v>
      </c>
      <c r="M14" s="42"/>
      <c r="N14" s="42">
        <v>2</v>
      </c>
      <c r="O14" s="78">
        <v>2</v>
      </c>
      <c r="P14" s="83">
        <f t="shared" si="0"/>
        <v>30</v>
      </c>
    </row>
    <row r="15" spans="1:16" ht="13.5">
      <c r="A15" s="3">
        <v>381</v>
      </c>
      <c r="B15" s="7" t="s">
        <v>224</v>
      </c>
      <c r="C15" s="6" t="s">
        <v>224</v>
      </c>
      <c r="D15" s="38"/>
      <c r="E15" s="39"/>
      <c r="F15" s="39"/>
      <c r="G15" s="40"/>
      <c r="H15" s="40"/>
      <c r="I15" s="40"/>
      <c r="J15" s="41">
        <v>1</v>
      </c>
      <c r="K15" s="41">
        <v>1</v>
      </c>
      <c r="L15" s="41"/>
      <c r="M15" s="42"/>
      <c r="N15" s="42"/>
      <c r="O15" s="78"/>
      <c r="P15" s="83">
        <f t="shared" si="0"/>
        <v>2</v>
      </c>
    </row>
    <row r="16" spans="1:16" ht="13.5">
      <c r="A16" s="3">
        <v>399</v>
      </c>
      <c r="B16" s="7" t="s">
        <v>15</v>
      </c>
      <c r="C16" s="6" t="s">
        <v>135</v>
      </c>
      <c r="D16" s="38"/>
      <c r="E16" s="39"/>
      <c r="F16" s="39"/>
      <c r="G16" s="40"/>
      <c r="H16" s="40"/>
      <c r="I16" s="40"/>
      <c r="J16" s="41"/>
      <c r="K16" s="41">
        <v>1</v>
      </c>
      <c r="L16" s="41">
        <v>1</v>
      </c>
      <c r="M16" s="42"/>
      <c r="N16" s="42">
        <v>1</v>
      </c>
      <c r="O16" s="78"/>
      <c r="P16" s="83">
        <f t="shared" si="0"/>
        <v>3</v>
      </c>
    </row>
    <row r="17" spans="1:16" ht="13.5">
      <c r="A17" s="3">
        <v>425</v>
      </c>
      <c r="B17" s="7" t="s">
        <v>16</v>
      </c>
      <c r="C17" s="6" t="s">
        <v>42</v>
      </c>
      <c r="D17" s="38">
        <v>1</v>
      </c>
      <c r="E17" s="39"/>
      <c r="F17" s="39"/>
      <c r="G17" s="40"/>
      <c r="H17" s="40"/>
      <c r="I17" s="40"/>
      <c r="J17" s="41"/>
      <c r="K17" s="41"/>
      <c r="L17" s="41"/>
      <c r="M17" s="42"/>
      <c r="N17" s="42"/>
      <c r="O17" s="78"/>
      <c r="P17" s="83">
        <f t="shared" si="0"/>
        <v>1</v>
      </c>
    </row>
    <row r="18" spans="1:16" ht="13.5">
      <c r="A18" s="3">
        <v>456</v>
      </c>
      <c r="B18" s="7" t="s">
        <v>129</v>
      </c>
      <c r="C18" s="6" t="s">
        <v>226</v>
      </c>
      <c r="D18" s="38">
        <v>1</v>
      </c>
      <c r="E18" s="39">
        <v>2</v>
      </c>
      <c r="F18" s="39"/>
      <c r="G18" s="40">
        <v>1</v>
      </c>
      <c r="H18" s="40"/>
      <c r="I18" s="40"/>
      <c r="J18" s="41"/>
      <c r="K18" s="41"/>
      <c r="L18" s="41"/>
      <c r="M18" s="42"/>
      <c r="N18" s="42"/>
      <c r="O18" s="78"/>
      <c r="P18" s="83">
        <f t="shared" si="0"/>
        <v>4</v>
      </c>
    </row>
    <row r="19" spans="1:16" ht="13.5">
      <c r="A19" s="3">
        <v>457</v>
      </c>
      <c r="B19" s="7" t="s">
        <v>129</v>
      </c>
      <c r="C19" s="6" t="s">
        <v>129</v>
      </c>
      <c r="D19" s="38">
        <v>3</v>
      </c>
      <c r="E19" s="39">
        <v>2</v>
      </c>
      <c r="F19" s="39">
        <v>2</v>
      </c>
      <c r="G19" s="40"/>
      <c r="H19" s="40"/>
      <c r="I19" s="40"/>
      <c r="J19" s="41"/>
      <c r="K19" s="41"/>
      <c r="L19" s="41"/>
      <c r="M19" s="42"/>
      <c r="N19" s="42"/>
      <c r="O19" s="78">
        <v>2</v>
      </c>
      <c r="P19" s="83">
        <f t="shared" si="0"/>
        <v>9</v>
      </c>
    </row>
    <row r="20" spans="1:16" ht="13.5">
      <c r="A20" s="3">
        <v>465</v>
      </c>
      <c r="B20" s="7" t="s">
        <v>202</v>
      </c>
      <c r="C20" s="6" t="s">
        <v>202</v>
      </c>
      <c r="D20" s="38">
        <v>2</v>
      </c>
      <c r="E20" s="39">
        <v>1</v>
      </c>
      <c r="F20" s="39">
        <v>2</v>
      </c>
      <c r="G20" s="40">
        <v>2</v>
      </c>
      <c r="H20" s="40"/>
      <c r="I20" s="40">
        <v>1</v>
      </c>
      <c r="J20" s="41">
        <v>1</v>
      </c>
      <c r="K20" s="41"/>
      <c r="L20" s="41"/>
      <c r="M20" s="42"/>
      <c r="N20" s="42">
        <v>1</v>
      </c>
      <c r="O20" s="78">
        <v>1</v>
      </c>
      <c r="P20" s="83">
        <f t="shared" si="0"/>
        <v>11</v>
      </c>
    </row>
    <row r="21" spans="1:16" ht="13.5">
      <c r="A21" s="3">
        <v>471</v>
      </c>
      <c r="B21" s="7" t="s">
        <v>202</v>
      </c>
      <c r="C21" s="6" t="s">
        <v>71</v>
      </c>
      <c r="D21" s="38"/>
      <c r="E21" s="39">
        <v>4</v>
      </c>
      <c r="F21" s="39">
        <v>2</v>
      </c>
      <c r="G21" s="40"/>
      <c r="H21" s="40">
        <v>5</v>
      </c>
      <c r="I21" s="40"/>
      <c r="J21" s="41"/>
      <c r="K21" s="41">
        <v>5</v>
      </c>
      <c r="L21" s="41">
        <v>2</v>
      </c>
      <c r="M21" s="42"/>
      <c r="N21" s="42"/>
      <c r="O21" s="78">
        <v>3</v>
      </c>
      <c r="P21" s="83">
        <f t="shared" si="0"/>
        <v>21</v>
      </c>
    </row>
    <row r="22" spans="1:16" ht="13.5">
      <c r="A22" s="3">
        <v>477</v>
      </c>
      <c r="B22" s="7" t="s">
        <v>202</v>
      </c>
      <c r="C22" s="6" t="s">
        <v>22</v>
      </c>
      <c r="D22" s="38"/>
      <c r="E22" s="39"/>
      <c r="F22" s="39"/>
      <c r="G22" s="40"/>
      <c r="H22" s="40"/>
      <c r="I22" s="40"/>
      <c r="J22" s="41"/>
      <c r="K22" s="41"/>
      <c r="L22" s="41">
        <v>2</v>
      </c>
      <c r="M22" s="42">
        <v>1</v>
      </c>
      <c r="N22" s="42">
        <v>2</v>
      </c>
      <c r="O22" s="78">
        <v>1</v>
      </c>
      <c r="P22" s="83">
        <f t="shared" si="0"/>
        <v>6</v>
      </c>
    </row>
    <row r="23" spans="1:16" ht="13.5">
      <c r="A23" s="3">
        <v>488</v>
      </c>
      <c r="B23" s="7" t="s">
        <v>31</v>
      </c>
      <c r="C23" s="6" t="s">
        <v>80</v>
      </c>
      <c r="D23" s="38"/>
      <c r="E23" s="39"/>
      <c r="F23" s="39"/>
      <c r="G23" s="40"/>
      <c r="H23" s="40"/>
      <c r="I23" s="40"/>
      <c r="J23" s="41"/>
      <c r="K23" s="41"/>
      <c r="L23" s="41"/>
      <c r="M23" s="42">
        <v>2</v>
      </c>
      <c r="N23" s="42">
        <v>2</v>
      </c>
      <c r="O23" s="78"/>
      <c r="P23" s="83">
        <f t="shared" si="0"/>
        <v>4</v>
      </c>
    </row>
    <row r="24" spans="1:16" ht="13.5">
      <c r="A24" s="3">
        <v>502</v>
      </c>
      <c r="B24" s="7" t="s">
        <v>31</v>
      </c>
      <c r="C24" s="6" t="s">
        <v>36</v>
      </c>
      <c r="D24" s="38">
        <v>5</v>
      </c>
      <c r="E24" s="39">
        <v>1</v>
      </c>
      <c r="F24" s="39"/>
      <c r="G24" s="40"/>
      <c r="H24" s="40"/>
      <c r="I24" s="40"/>
      <c r="J24" s="41"/>
      <c r="K24" s="41"/>
      <c r="L24" s="41"/>
      <c r="M24" s="42"/>
      <c r="N24" s="42"/>
      <c r="O24" s="78"/>
      <c r="P24" s="83">
        <f t="shared" si="0"/>
        <v>6</v>
      </c>
    </row>
    <row r="25" spans="1:16" ht="13.5">
      <c r="A25" s="3">
        <v>505</v>
      </c>
      <c r="B25" s="7" t="s">
        <v>0</v>
      </c>
      <c r="C25" s="6" t="s">
        <v>141</v>
      </c>
      <c r="D25" s="38">
        <v>8</v>
      </c>
      <c r="E25" s="39">
        <v>2</v>
      </c>
      <c r="F25" s="39">
        <v>6</v>
      </c>
      <c r="G25" s="40">
        <v>2</v>
      </c>
      <c r="H25" s="40">
        <v>8</v>
      </c>
      <c r="I25" s="40">
        <v>2</v>
      </c>
      <c r="J25" s="41">
        <v>2</v>
      </c>
      <c r="K25" s="41">
        <v>1</v>
      </c>
      <c r="L25" s="41">
        <v>5</v>
      </c>
      <c r="M25" s="42">
        <v>3</v>
      </c>
      <c r="N25" s="42">
        <v>4</v>
      </c>
      <c r="O25" s="78">
        <v>6</v>
      </c>
      <c r="P25" s="83">
        <f t="shared" si="0"/>
        <v>49</v>
      </c>
    </row>
    <row r="26" spans="1:16" ht="13.5">
      <c r="A26" s="3">
        <v>516</v>
      </c>
      <c r="B26" s="7" t="s">
        <v>1</v>
      </c>
      <c r="C26" s="6" t="s">
        <v>70</v>
      </c>
      <c r="D26" s="38">
        <v>2</v>
      </c>
      <c r="E26" s="39">
        <v>1</v>
      </c>
      <c r="F26" s="39">
        <v>1</v>
      </c>
      <c r="G26" s="40">
        <v>2</v>
      </c>
      <c r="H26" s="40">
        <v>1</v>
      </c>
      <c r="I26" s="40"/>
      <c r="J26" s="41">
        <v>2</v>
      </c>
      <c r="K26" s="41">
        <v>1</v>
      </c>
      <c r="L26" s="41">
        <v>2</v>
      </c>
      <c r="M26" s="42"/>
      <c r="N26" s="42"/>
      <c r="O26" s="78">
        <v>1</v>
      </c>
      <c r="P26" s="83">
        <f t="shared" si="0"/>
        <v>13</v>
      </c>
    </row>
    <row r="27" spans="1:16" ht="14.25" thickBot="1">
      <c r="A27" s="3">
        <v>523</v>
      </c>
      <c r="B27" s="7" t="s">
        <v>1</v>
      </c>
      <c r="C27" s="6" t="s">
        <v>180</v>
      </c>
      <c r="D27" s="38">
        <v>1</v>
      </c>
      <c r="E27" s="39">
        <v>4</v>
      </c>
      <c r="F27" s="39">
        <v>3</v>
      </c>
      <c r="G27" s="40">
        <v>1</v>
      </c>
      <c r="H27" s="40">
        <v>4</v>
      </c>
      <c r="I27" s="40">
        <v>1</v>
      </c>
      <c r="J27" s="41">
        <v>2</v>
      </c>
      <c r="K27" s="41">
        <v>1</v>
      </c>
      <c r="L27" s="41"/>
      <c r="M27" s="42">
        <v>2</v>
      </c>
      <c r="N27" s="42">
        <v>1</v>
      </c>
      <c r="O27" s="78">
        <v>5</v>
      </c>
      <c r="P27" s="83">
        <f t="shared" si="0"/>
        <v>25</v>
      </c>
    </row>
    <row r="28" spans="2:16" ht="13.5">
      <c r="B28" s="91" t="s">
        <v>18</v>
      </c>
      <c r="C28" s="92"/>
      <c r="D28" s="74">
        <f aca="true" t="shared" si="1" ref="D28:P28">SUM(D7:D27)</f>
        <v>32</v>
      </c>
      <c r="E28" s="46">
        <f t="shared" si="1"/>
        <v>26</v>
      </c>
      <c r="F28" s="46">
        <f t="shared" si="1"/>
        <v>24</v>
      </c>
      <c r="G28" s="46">
        <f t="shared" si="1"/>
        <v>17</v>
      </c>
      <c r="H28" s="46">
        <f t="shared" si="1"/>
        <v>26</v>
      </c>
      <c r="I28" s="46">
        <f t="shared" si="1"/>
        <v>5</v>
      </c>
      <c r="J28" s="46">
        <f t="shared" si="1"/>
        <v>19</v>
      </c>
      <c r="K28" s="46">
        <f t="shared" si="1"/>
        <v>13</v>
      </c>
      <c r="L28" s="46">
        <f t="shared" si="1"/>
        <v>18</v>
      </c>
      <c r="M28" s="46">
        <f t="shared" si="1"/>
        <v>14</v>
      </c>
      <c r="N28" s="46">
        <f t="shared" si="1"/>
        <v>14</v>
      </c>
      <c r="O28" s="80">
        <f t="shared" si="1"/>
        <v>28</v>
      </c>
      <c r="P28" s="84">
        <f t="shared" si="1"/>
        <v>236</v>
      </c>
    </row>
    <row r="29" spans="2:16" ht="14.25" thickBot="1">
      <c r="B29" s="93" t="s">
        <v>245</v>
      </c>
      <c r="C29" s="94"/>
      <c r="D29" s="75">
        <f aca="true" t="shared" si="2" ref="D29:P29">COUNTA(D7:D27)</f>
        <v>13</v>
      </c>
      <c r="E29" s="48">
        <f t="shared" si="2"/>
        <v>12</v>
      </c>
      <c r="F29" s="48">
        <f t="shared" si="2"/>
        <v>10</v>
      </c>
      <c r="G29" s="48">
        <f t="shared" si="2"/>
        <v>8</v>
      </c>
      <c r="H29" s="61">
        <f t="shared" si="2"/>
        <v>9</v>
      </c>
      <c r="I29" s="48">
        <f t="shared" si="2"/>
        <v>4</v>
      </c>
      <c r="J29" s="48">
        <f t="shared" si="2"/>
        <v>10</v>
      </c>
      <c r="K29" s="48">
        <f t="shared" si="2"/>
        <v>9</v>
      </c>
      <c r="L29" s="48">
        <f t="shared" si="2"/>
        <v>7</v>
      </c>
      <c r="M29" s="48">
        <f t="shared" si="2"/>
        <v>8</v>
      </c>
      <c r="N29" s="48">
        <f t="shared" si="2"/>
        <v>8</v>
      </c>
      <c r="O29" s="81">
        <f t="shared" si="2"/>
        <v>12</v>
      </c>
      <c r="P29" s="85">
        <f t="shared" si="2"/>
        <v>21</v>
      </c>
    </row>
    <row r="30" spans="4:15" s="2" customFormat="1" ht="13.5"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4:15" s="2" customFormat="1" ht="13.5"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4:15" s="2" customFormat="1" ht="13.5"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4:15" s="2" customFormat="1" ht="13.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4:15" s="2" customFormat="1" ht="13.5"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4:15" s="2" customFormat="1" ht="13.5"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4:15" s="2" customFormat="1" ht="13.5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4:15" s="2" customFormat="1" ht="13.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4:15" s="2" customFormat="1" ht="13.5"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4:15" s="2" customFormat="1" ht="13.5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4:15" s="2" customFormat="1" ht="13.5"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4:15" s="2" customFormat="1" ht="13.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4:15" s="2" customFormat="1" ht="13.5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4:15" s="2" customFormat="1" ht="13.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4:15" s="2" customFormat="1" ht="13.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4:15" s="2" customFormat="1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4:15" s="2" customFormat="1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4:15" s="2" customFormat="1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4:15" s="2" customFormat="1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4:15" s="2" customFormat="1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4:15" s="2" customFormat="1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4:15" s="2" customFormat="1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4:15" s="2" customFormat="1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</sheetData>
  <mergeCells count="2">
    <mergeCell ref="B28:C28"/>
    <mergeCell ref="B29:C29"/>
  </mergeCells>
  <dataValidations count="5">
    <dataValidation allowBlank="1" showInputMessage="1" showErrorMessage="1" imeMode="off" sqref="P28:P29 D6:O77 H1 N1:O1 D1:F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5"/>
  <dimension ref="A1:Q100"/>
  <sheetViews>
    <sheetView zoomScale="75" zoomScaleNormal="75" workbookViewId="0" topLeftCell="B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241</v>
      </c>
      <c r="E1" s="16">
        <v>19</v>
      </c>
      <c r="F1" s="16" t="s">
        <v>242</v>
      </c>
      <c r="G1" s="87" t="s">
        <v>310</v>
      </c>
      <c r="H1" s="16"/>
      <c r="I1" s="17"/>
      <c r="J1" s="17"/>
      <c r="K1" s="56"/>
      <c r="L1" s="16" t="s">
        <v>320</v>
      </c>
      <c r="M1" s="16" t="s">
        <v>315</v>
      </c>
      <c r="N1" s="17"/>
      <c r="O1" s="17"/>
      <c r="P1" s="52"/>
      <c r="Q1" s="1"/>
    </row>
    <row r="2" spans="2:16" s="2" customFormat="1" ht="13.5">
      <c r="B2" s="57"/>
      <c r="C2" s="53" t="s">
        <v>244</v>
      </c>
      <c r="D2" s="18">
        <v>33712</v>
      </c>
      <c r="E2" s="19">
        <v>33748</v>
      </c>
      <c r="F2" s="19">
        <v>33775</v>
      </c>
      <c r="G2" s="20">
        <v>33810</v>
      </c>
      <c r="H2" s="20">
        <v>33832</v>
      </c>
      <c r="I2" s="20">
        <v>33869</v>
      </c>
      <c r="J2" s="21">
        <v>33894</v>
      </c>
      <c r="K2" s="21">
        <v>33930</v>
      </c>
      <c r="L2" s="21">
        <v>33957</v>
      </c>
      <c r="M2" s="22">
        <v>33992</v>
      </c>
      <c r="N2" s="22">
        <v>34020</v>
      </c>
      <c r="O2" s="58">
        <v>34041</v>
      </c>
      <c r="P2" s="53"/>
    </row>
    <row r="3" spans="2:16" s="2" customFormat="1" ht="13.5">
      <c r="B3" s="59"/>
      <c r="C3" s="53" t="s">
        <v>238</v>
      </c>
      <c r="D3" s="23" t="s">
        <v>261</v>
      </c>
      <c r="E3" s="24" t="s">
        <v>262</v>
      </c>
      <c r="F3" s="24" t="s">
        <v>262</v>
      </c>
      <c r="G3" s="25" t="s">
        <v>261</v>
      </c>
      <c r="H3" s="25" t="s">
        <v>261</v>
      </c>
      <c r="I3" s="25" t="s">
        <v>261</v>
      </c>
      <c r="J3" s="26" t="s">
        <v>261</v>
      </c>
      <c r="K3" s="26" t="s">
        <v>261</v>
      </c>
      <c r="L3" s="26" t="s">
        <v>261</v>
      </c>
      <c r="M3" s="27" t="s">
        <v>261</v>
      </c>
      <c r="N3" s="27" t="s">
        <v>261</v>
      </c>
      <c r="O3" s="27" t="s">
        <v>261</v>
      </c>
      <c r="P3" s="53"/>
    </row>
    <row r="4" spans="2:16" s="2" customFormat="1" ht="13.5">
      <c r="B4" s="59"/>
      <c r="C4" s="53" t="s">
        <v>239</v>
      </c>
      <c r="D4" s="28">
        <v>0.2708333333333333</v>
      </c>
      <c r="E4" s="29">
        <v>0.2638888888888889</v>
      </c>
      <c r="F4" s="29">
        <v>0.3125</v>
      </c>
      <c r="G4" s="30">
        <v>0.2569444444444445</v>
      </c>
      <c r="H4" s="30">
        <v>0.2777777777777778</v>
      </c>
      <c r="I4" s="30">
        <v>0.2777777777777778</v>
      </c>
      <c r="J4" s="31">
        <v>0.2986111111111111</v>
      </c>
      <c r="K4" s="31">
        <v>0.3125</v>
      </c>
      <c r="L4" s="31">
        <v>0.3958333333333333</v>
      </c>
      <c r="M4" s="32">
        <v>0.3958333333333333</v>
      </c>
      <c r="N4" s="32">
        <v>0.3125</v>
      </c>
      <c r="O4" s="32">
        <v>0.34722222222222227</v>
      </c>
      <c r="P4" s="53"/>
    </row>
    <row r="5" spans="2:16" s="2" customFormat="1" ht="14.25" thickBot="1">
      <c r="B5" s="60"/>
      <c r="C5" s="5" t="s">
        <v>240</v>
      </c>
      <c r="D5" s="33">
        <v>0.34027777777777773</v>
      </c>
      <c r="E5" s="34">
        <v>0.3263888888888889</v>
      </c>
      <c r="F5" s="34">
        <v>0.3854166666666667</v>
      </c>
      <c r="G5" s="35">
        <v>0.3263888888888889</v>
      </c>
      <c r="H5" s="35">
        <v>0.3541666666666667</v>
      </c>
      <c r="I5" s="35">
        <v>0.3611111111111111</v>
      </c>
      <c r="J5" s="36">
        <v>0.3888888888888889</v>
      </c>
      <c r="K5" s="36">
        <v>0.3888888888888889</v>
      </c>
      <c r="L5" s="36">
        <v>0.46527777777777773</v>
      </c>
      <c r="M5" s="37">
        <v>0.47222222222222227</v>
      </c>
      <c r="N5" s="37">
        <v>0.40277777777777773</v>
      </c>
      <c r="O5" s="37">
        <v>0.4236111111111111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18</v>
      </c>
    </row>
    <row r="7" spans="1:16" ht="13.5">
      <c r="A7" s="3">
        <v>43</v>
      </c>
      <c r="B7" s="7" t="s">
        <v>248</v>
      </c>
      <c r="C7" s="6" t="s">
        <v>77</v>
      </c>
      <c r="D7" s="38"/>
      <c r="E7" s="39"/>
      <c r="F7" s="39"/>
      <c r="G7" s="40"/>
      <c r="H7" s="40"/>
      <c r="I7" s="40"/>
      <c r="J7" s="41"/>
      <c r="K7" s="41"/>
      <c r="L7" s="41"/>
      <c r="M7" s="42">
        <v>1</v>
      </c>
      <c r="N7" s="42"/>
      <c r="O7" s="42"/>
      <c r="P7" s="4">
        <f aca="true" t="shared" si="0" ref="P7:P53">SUM(D7:O7)</f>
        <v>1</v>
      </c>
    </row>
    <row r="8" spans="1:16" ht="13.5">
      <c r="A8" s="3">
        <v>91</v>
      </c>
      <c r="B8" s="7" t="s">
        <v>250</v>
      </c>
      <c r="C8" s="6" t="s">
        <v>206</v>
      </c>
      <c r="D8" s="38"/>
      <c r="E8" s="39"/>
      <c r="F8" s="39"/>
      <c r="G8" s="40"/>
      <c r="H8" s="40"/>
      <c r="I8" s="40"/>
      <c r="J8" s="41"/>
      <c r="K8" s="41"/>
      <c r="L8" s="41"/>
      <c r="M8" s="42"/>
      <c r="N8" s="42">
        <v>6</v>
      </c>
      <c r="O8" s="43">
        <v>2</v>
      </c>
      <c r="P8" s="4">
        <f t="shared" si="0"/>
        <v>8</v>
      </c>
    </row>
    <row r="9" spans="1:16" ht="13.5">
      <c r="A9" s="3">
        <v>124</v>
      </c>
      <c r="B9" s="7" t="s">
        <v>251</v>
      </c>
      <c r="C9" s="6" t="s">
        <v>169</v>
      </c>
      <c r="D9" s="38"/>
      <c r="E9" s="39"/>
      <c r="F9" s="39">
        <v>1</v>
      </c>
      <c r="G9" s="40">
        <v>1</v>
      </c>
      <c r="H9" s="40"/>
      <c r="I9" s="40"/>
      <c r="J9" s="41"/>
      <c r="K9" s="41">
        <v>1</v>
      </c>
      <c r="L9" s="41"/>
      <c r="M9" s="42"/>
      <c r="N9" s="42">
        <v>1</v>
      </c>
      <c r="O9" s="43">
        <v>2</v>
      </c>
      <c r="P9" s="4">
        <f t="shared" si="0"/>
        <v>6</v>
      </c>
    </row>
    <row r="10" spans="1:16" ht="13.5">
      <c r="A10" s="3">
        <v>154</v>
      </c>
      <c r="B10" s="7" t="s">
        <v>84</v>
      </c>
      <c r="C10" s="6" t="s">
        <v>114</v>
      </c>
      <c r="D10" s="38">
        <v>2</v>
      </c>
      <c r="E10" s="39"/>
      <c r="F10" s="39"/>
      <c r="G10" s="40"/>
      <c r="H10" s="40"/>
      <c r="I10" s="40"/>
      <c r="J10" s="41"/>
      <c r="K10" s="41"/>
      <c r="L10" s="41"/>
      <c r="M10" s="42"/>
      <c r="N10" s="42"/>
      <c r="O10" s="43"/>
      <c r="P10" s="4">
        <f t="shared" si="0"/>
        <v>2</v>
      </c>
    </row>
    <row r="11" spans="1:16" ht="13.5">
      <c r="A11" s="3">
        <v>155</v>
      </c>
      <c r="B11" s="7" t="s">
        <v>84</v>
      </c>
      <c r="C11" s="6" t="s">
        <v>228</v>
      </c>
      <c r="D11" s="38"/>
      <c r="E11" s="39"/>
      <c r="F11" s="39"/>
      <c r="G11" s="40"/>
      <c r="H11" s="40"/>
      <c r="I11" s="40"/>
      <c r="J11" s="41"/>
      <c r="K11" s="41"/>
      <c r="L11" s="41"/>
      <c r="M11" s="42">
        <v>1</v>
      </c>
      <c r="N11" s="42"/>
      <c r="O11" s="43"/>
      <c r="P11" s="4">
        <f t="shared" si="0"/>
        <v>1</v>
      </c>
    </row>
    <row r="12" spans="1:16" ht="13.5">
      <c r="A12" s="3">
        <v>156</v>
      </c>
      <c r="B12" s="7" t="s">
        <v>84</v>
      </c>
      <c r="C12" s="6" t="s">
        <v>84</v>
      </c>
      <c r="D12" s="38"/>
      <c r="E12" s="39"/>
      <c r="F12" s="39"/>
      <c r="G12" s="40"/>
      <c r="H12" s="40"/>
      <c r="I12" s="40"/>
      <c r="J12" s="41"/>
      <c r="K12" s="41">
        <v>1</v>
      </c>
      <c r="L12" s="41"/>
      <c r="M12" s="42"/>
      <c r="N12" s="42"/>
      <c r="O12" s="43"/>
      <c r="P12" s="4">
        <f t="shared" si="0"/>
        <v>1</v>
      </c>
    </row>
    <row r="13" spans="1:16" ht="13.5">
      <c r="A13" s="3">
        <v>307</v>
      </c>
      <c r="B13" s="7" t="s">
        <v>254</v>
      </c>
      <c r="C13" s="6" t="s">
        <v>85</v>
      </c>
      <c r="D13" s="38">
        <v>2</v>
      </c>
      <c r="E13" s="39">
        <v>1</v>
      </c>
      <c r="F13" s="39"/>
      <c r="G13" s="40">
        <v>1</v>
      </c>
      <c r="H13" s="40">
        <v>1</v>
      </c>
      <c r="I13" s="40"/>
      <c r="J13" s="41"/>
      <c r="K13" s="41"/>
      <c r="L13" s="41"/>
      <c r="M13" s="42">
        <v>1</v>
      </c>
      <c r="N13" s="42"/>
      <c r="O13" s="43">
        <v>1</v>
      </c>
      <c r="P13" s="4">
        <f t="shared" si="0"/>
        <v>7</v>
      </c>
    </row>
    <row r="14" spans="1:16" ht="13.5">
      <c r="A14" s="3">
        <v>315</v>
      </c>
      <c r="B14" s="7" t="s">
        <v>205</v>
      </c>
      <c r="C14" s="6" t="s">
        <v>205</v>
      </c>
      <c r="D14" s="38"/>
      <c r="E14" s="39"/>
      <c r="F14" s="39">
        <v>1</v>
      </c>
      <c r="G14" s="40"/>
      <c r="H14" s="40"/>
      <c r="I14" s="40"/>
      <c r="J14" s="41"/>
      <c r="K14" s="41"/>
      <c r="L14" s="41"/>
      <c r="M14" s="42"/>
      <c r="N14" s="42"/>
      <c r="O14" s="43"/>
      <c r="P14" s="4">
        <f t="shared" si="0"/>
        <v>1</v>
      </c>
    </row>
    <row r="15" spans="1:16" ht="13.5">
      <c r="A15" s="3">
        <v>332</v>
      </c>
      <c r="B15" s="7" t="s">
        <v>79</v>
      </c>
      <c r="C15" s="6" t="s">
        <v>227</v>
      </c>
      <c r="D15" s="38"/>
      <c r="E15" s="39"/>
      <c r="F15" s="39"/>
      <c r="G15" s="40"/>
      <c r="H15" s="40">
        <v>1</v>
      </c>
      <c r="I15" s="40"/>
      <c r="J15" s="41"/>
      <c r="K15" s="41"/>
      <c r="L15" s="41"/>
      <c r="M15" s="42"/>
      <c r="N15" s="42"/>
      <c r="O15" s="43"/>
      <c r="P15" s="4">
        <f t="shared" si="0"/>
        <v>1</v>
      </c>
    </row>
    <row r="16" spans="1:16" ht="13.5">
      <c r="A16" s="3">
        <v>337</v>
      </c>
      <c r="B16" s="7" t="s">
        <v>79</v>
      </c>
      <c r="C16" s="6" t="s">
        <v>79</v>
      </c>
      <c r="D16" s="38">
        <v>2</v>
      </c>
      <c r="E16" s="39">
        <v>1</v>
      </c>
      <c r="F16" s="39"/>
      <c r="G16" s="40"/>
      <c r="H16" s="40"/>
      <c r="I16" s="40">
        <v>1</v>
      </c>
      <c r="J16" s="41">
        <v>1</v>
      </c>
      <c r="K16" s="41"/>
      <c r="L16" s="41">
        <v>2</v>
      </c>
      <c r="M16" s="42">
        <v>1</v>
      </c>
      <c r="N16" s="42"/>
      <c r="O16" s="43">
        <v>1</v>
      </c>
      <c r="P16" s="4">
        <f t="shared" si="0"/>
        <v>9</v>
      </c>
    </row>
    <row r="17" spans="1:16" ht="13.5">
      <c r="A17" s="3">
        <v>342</v>
      </c>
      <c r="B17" s="7" t="s">
        <v>255</v>
      </c>
      <c r="C17" s="6" t="s">
        <v>20</v>
      </c>
      <c r="D17" s="38"/>
      <c r="E17" s="39">
        <v>1</v>
      </c>
      <c r="F17" s="39">
        <v>1</v>
      </c>
      <c r="G17" s="40"/>
      <c r="H17" s="40"/>
      <c r="I17" s="40">
        <v>1</v>
      </c>
      <c r="J17" s="41">
        <v>1</v>
      </c>
      <c r="K17" s="41">
        <v>1</v>
      </c>
      <c r="L17" s="41"/>
      <c r="M17" s="42"/>
      <c r="N17" s="42"/>
      <c r="O17" s="43"/>
      <c r="P17" s="4">
        <f t="shared" si="0"/>
        <v>5</v>
      </c>
    </row>
    <row r="18" spans="1:16" ht="13.5">
      <c r="A18" s="3">
        <v>350</v>
      </c>
      <c r="B18" s="7" t="s">
        <v>255</v>
      </c>
      <c r="C18" s="6" t="s">
        <v>109</v>
      </c>
      <c r="D18" s="38">
        <v>2</v>
      </c>
      <c r="E18" s="39">
        <v>2</v>
      </c>
      <c r="F18" s="39"/>
      <c r="G18" s="40">
        <v>2</v>
      </c>
      <c r="H18" s="40">
        <v>1</v>
      </c>
      <c r="I18" s="40">
        <v>1</v>
      </c>
      <c r="J18" s="41"/>
      <c r="K18" s="41"/>
      <c r="L18" s="41">
        <v>2</v>
      </c>
      <c r="M18" s="42">
        <v>1</v>
      </c>
      <c r="N18" s="42">
        <v>1</v>
      </c>
      <c r="O18" s="43"/>
      <c r="P18" s="4">
        <f t="shared" si="0"/>
        <v>12</v>
      </c>
    </row>
    <row r="19" spans="1:16" ht="13.5">
      <c r="A19" s="3">
        <v>359</v>
      </c>
      <c r="B19" s="7" t="s">
        <v>163</v>
      </c>
      <c r="C19" s="6" t="s">
        <v>163</v>
      </c>
      <c r="D19" s="38">
        <v>4</v>
      </c>
      <c r="E19" s="39">
        <v>4</v>
      </c>
      <c r="F19" s="39">
        <v>1</v>
      </c>
      <c r="G19" s="40">
        <v>2</v>
      </c>
      <c r="H19" s="40">
        <v>3</v>
      </c>
      <c r="I19" s="40"/>
      <c r="J19" s="41"/>
      <c r="K19" s="41"/>
      <c r="L19" s="41"/>
      <c r="M19" s="42"/>
      <c r="N19" s="42"/>
      <c r="O19" s="43"/>
      <c r="P19" s="4">
        <f t="shared" si="0"/>
        <v>14</v>
      </c>
    </row>
    <row r="20" spans="1:16" ht="13.5">
      <c r="A20" s="3">
        <v>362</v>
      </c>
      <c r="B20" s="7" t="s">
        <v>163</v>
      </c>
      <c r="C20" s="6" t="s">
        <v>40</v>
      </c>
      <c r="D20" s="38">
        <v>25</v>
      </c>
      <c r="E20" s="39">
        <v>30</v>
      </c>
      <c r="F20" s="39">
        <v>30</v>
      </c>
      <c r="G20" s="40">
        <v>40</v>
      </c>
      <c r="H20" s="40"/>
      <c r="I20" s="40"/>
      <c r="J20" s="41"/>
      <c r="K20" s="41"/>
      <c r="L20" s="41"/>
      <c r="M20" s="42"/>
      <c r="N20" s="42"/>
      <c r="O20" s="43">
        <v>14</v>
      </c>
      <c r="P20" s="4">
        <f t="shared" si="0"/>
        <v>139</v>
      </c>
    </row>
    <row r="21" spans="1:16" ht="13.5">
      <c r="A21" s="3">
        <v>366</v>
      </c>
      <c r="B21" s="7" t="s">
        <v>256</v>
      </c>
      <c r="C21" s="6" t="s">
        <v>86</v>
      </c>
      <c r="D21" s="38">
        <v>4</v>
      </c>
      <c r="E21" s="39">
        <v>6</v>
      </c>
      <c r="F21" s="39">
        <v>9</v>
      </c>
      <c r="G21" s="40">
        <v>4</v>
      </c>
      <c r="H21" s="40">
        <v>2</v>
      </c>
      <c r="I21" s="40">
        <v>2</v>
      </c>
      <c r="J21" s="41">
        <v>1</v>
      </c>
      <c r="K21" s="41">
        <v>3</v>
      </c>
      <c r="L21" s="41">
        <v>3</v>
      </c>
      <c r="M21" s="42">
        <v>3</v>
      </c>
      <c r="N21" s="42">
        <v>3</v>
      </c>
      <c r="O21" s="43">
        <v>4</v>
      </c>
      <c r="P21" s="4">
        <f t="shared" si="0"/>
        <v>44</v>
      </c>
    </row>
    <row r="22" spans="1:16" ht="13.5">
      <c r="A22" s="3">
        <v>367</v>
      </c>
      <c r="B22" s="7" t="s">
        <v>256</v>
      </c>
      <c r="C22" s="6" t="s">
        <v>177</v>
      </c>
      <c r="D22" s="38"/>
      <c r="E22" s="39"/>
      <c r="F22" s="39"/>
      <c r="G22" s="40"/>
      <c r="H22" s="40"/>
      <c r="I22" s="40"/>
      <c r="J22" s="41"/>
      <c r="K22" s="41">
        <v>1</v>
      </c>
      <c r="L22" s="41"/>
      <c r="M22" s="42"/>
      <c r="N22" s="42"/>
      <c r="O22" s="43"/>
      <c r="P22" s="4">
        <f t="shared" si="0"/>
        <v>1</v>
      </c>
    </row>
    <row r="23" spans="1:16" ht="13.5">
      <c r="A23" s="3">
        <v>368</v>
      </c>
      <c r="B23" s="7" t="s">
        <v>256</v>
      </c>
      <c r="C23" s="6" t="s">
        <v>144</v>
      </c>
      <c r="D23" s="38">
        <v>4</v>
      </c>
      <c r="E23" s="39">
        <v>7</v>
      </c>
      <c r="F23" s="39">
        <v>8</v>
      </c>
      <c r="G23" s="40">
        <v>6</v>
      </c>
      <c r="H23" s="40">
        <v>4</v>
      </c>
      <c r="I23" s="40">
        <v>2</v>
      </c>
      <c r="J23" s="41">
        <v>2</v>
      </c>
      <c r="K23" s="41">
        <v>3</v>
      </c>
      <c r="L23" s="41">
        <v>6</v>
      </c>
      <c r="M23" s="42">
        <v>4</v>
      </c>
      <c r="N23" s="42">
        <v>2</v>
      </c>
      <c r="O23" s="43">
        <v>3</v>
      </c>
      <c r="P23" s="4">
        <f t="shared" si="0"/>
        <v>51</v>
      </c>
    </row>
    <row r="24" spans="1:16" ht="13.5">
      <c r="A24" s="3">
        <v>379</v>
      </c>
      <c r="B24" s="7" t="s">
        <v>196</v>
      </c>
      <c r="C24" s="6" t="s">
        <v>196</v>
      </c>
      <c r="D24" s="38">
        <v>10</v>
      </c>
      <c r="E24" s="39">
        <v>12</v>
      </c>
      <c r="F24" s="39">
        <v>12</v>
      </c>
      <c r="G24" s="40">
        <v>16</v>
      </c>
      <c r="H24" s="40">
        <v>8</v>
      </c>
      <c r="I24" s="40">
        <v>30</v>
      </c>
      <c r="J24" s="41">
        <v>10</v>
      </c>
      <c r="K24" s="41">
        <v>16</v>
      </c>
      <c r="L24" s="41">
        <v>13</v>
      </c>
      <c r="M24" s="42">
        <v>8</v>
      </c>
      <c r="N24" s="42">
        <v>7</v>
      </c>
      <c r="O24" s="43">
        <v>7</v>
      </c>
      <c r="P24" s="4">
        <f t="shared" si="0"/>
        <v>149</v>
      </c>
    </row>
    <row r="25" spans="1:16" ht="13.5">
      <c r="A25" s="3">
        <v>381</v>
      </c>
      <c r="B25" s="7" t="s">
        <v>224</v>
      </c>
      <c r="C25" s="6" t="s">
        <v>224</v>
      </c>
      <c r="D25" s="38"/>
      <c r="E25" s="39"/>
      <c r="F25" s="39"/>
      <c r="G25" s="40">
        <v>1</v>
      </c>
      <c r="H25" s="40"/>
      <c r="I25" s="40"/>
      <c r="J25" s="41"/>
      <c r="K25" s="41"/>
      <c r="L25" s="41"/>
      <c r="M25" s="42"/>
      <c r="N25" s="42"/>
      <c r="O25" s="43"/>
      <c r="P25" s="4">
        <f t="shared" si="0"/>
        <v>1</v>
      </c>
    </row>
    <row r="26" spans="1:16" ht="13.5">
      <c r="A26" s="3">
        <v>387</v>
      </c>
      <c r="B26" s="7" t="s">
        <v>78</v>
      </c>
      <c r="C26" s="6" t="s">
        <v>78</v>
      </c>
      <c r="D26" s="38">
        <v>1</v>
      </c>
      <c r="E26" s="39"/>
      <c r="F26" s="39"/>
      <c r="G26" s="40"/>
      <c r="H26" s="40">
        <v>1</v>
      </c>
      <c r="I26" s="40"/>
      <c r="J26" s="41">
        <v>1</v>
      </c>
      <c r="K26" s="41">
        <v>1</v>
      </c>
      <c r="L26" s="41">
        <v>1</v>
      </c>
      <c r="M26" s="42">
        <v>1</v>
      </c>
      <c r="N26" s="42"/>
      <c r="O26" s="43">
        <v>2</v>
      </c>
      <c r="P26" s="4">
        <f t="shared" si="0"/>
        <v>8</v>
      </c>
    </row>
    <row r="27" spans="1:16" ht="13.5">
      <c r="A27" s="3">
        <v>388</v>
      </c>
      <c r="B27" s="7" t="s">
        <v>213</v>
      </c>
      <c r="C27" s="6" t="s">
        <v>213</v>
      </c>
      <c r="D27" s="38"/>
      <c r="E27" s="39"/>
      <c r="F27" s="39"/>
      <c r="G27" s="40"/>
      <c r="H27" s="40"/>
      <c r="I27" s="40"/>
      <c r="J27" s="41"/>
      <c r="K27" s="41"/>
      <c r="L27" s="41">
        <v>1</v>
      </c>
      <c r="M27" s="42">
        <v>1</v>
      </c>
      <c r="N27" s="42">
        <v>1</v>
      </c>
      <c r="O27" s="43">
        <v>1</v>
      </c>
      <c r="P27" s="4">
        <f t="shared" si="0"/>
        <v>4</v>
      </c>
    </row>
    <row r="28" spans="1:16" ht="13.5">
      <c r="A28" s="3">
        <v>391</v>
      </c>
      <c r="B28" s="7" t="s">
        <v>41</v>
      </c>
      <c r="C28" s="6" t="s">
        <v>74</v>
      </c>
      <c r="D28" s="38"/>
      <c r="E28" s="39"/>
      <c r="F28" s="39"/>
      <c r="G28" s="40"/>
      <c r="H28" s="40"/>
      <c r="I28" s="40"/>
      <c r="J28" s="41"/>
      <c r="K28" s="41"/>
      <c r="L28" s="41"/>
      <c r="M28" s="42">
        <v>3</v>
      </c>
      <c r="N28" s="42"/>
      <c r="O28" s="43"/>
      <c r="P28" s="4">
        <f t="shared" si="0"/>
        <v>3</v>
      </c>
    </row>
    <row r="29" spans="1:16" ht="13.5">
      <c r="A29" s="3">
        <v>398</v>
      </c>
      <c r="B29" s="7" t="s">
        <v>257</v>
      </c>
      <c r="C29" s="6" t="s">
        <v>234</v>
      </c>
      <c r="D29" s="38"/>
      <c r="E29" s="39"/>
      <c r="F29" s="39"/>
      <c r="G29" s="40"/>
      <c r="H29" s="40"/>
      <c r="I29" s="40"/>
      <c r="J29" s="41"/>
      <c r="K29" s="41"/>
      <c r="L29" s="41"/>
      <c r="M29" s="42">
        <v>2</v>
      </c>
      <c r="N29" s="42"/>
      <c r="O29" s="43"/>
      <c r="P29" s="4">
        <f t="shared" si="0"/>
        <v>2</v>
      </c>
    </row>
    <row r="30" spans="1:16" ht="13.5">
      <c r="A30" s="3">
        <v>399</v>
      </c>
      <c r="B30" s="7" t="s">
        <v>257</v>
      </c>
      <c r="C30" s="6" t="s">
        <v>135</v>
      </c>
      <c r="D30" s="38"/>
      <c r="E30" s="39"/>
      <c r="F30" s="39"/>
      <c r="G30" s="40"/>
      <c r="H30" s="40"/>
      <c r="I30" s="40"/>
      <c r="J30" s="41"/>
      <c r="K30" s="41">
        <v>1</v>
      </c>
      <c r="L30" s="41">
        <v>1</v>
      </c>
      <c r="M30" s="42">
        <v>2</v>
      </c>
      <c r="N30" s="42">
        <v>2</v>
      </c>
      <c r="O30" s="43"/>
      <c r="P30" s="4">
        <f t="shared" si="0"/>
        <v>6</v>
      </c>
    </row>
    <row r="31" spans="1:16" ht="13.5">
      <c r="A31" s="3">
        <v>417</v>
      </c>
      <c r="B31" s="7" t="s">
        <v>257</v>
      </c>
      <c r="C31" s="6" t="s">
        <v>138</v>
      </c>
      <c r="D31" s="38"/>
      <c r="E31" s="39"/>
      <c r="F31" s="39"/>
      <c r="G31" s="40"/>
      <c r="H31" s="40"/>
      <c r="I31" s="40"/>
      <c r="J31" s="41"/>
      <c r="K31" s="41"/>
      <c r="L31" s="41"/>
      <c r="M31" s="42"/>
      <c r="N31" s="42"/>
      <c r="O31" s="43">
        <v>1</v>
      </c>
      <c r="P31" s="4">
        <f t="shared" si="0"/>
        <v>1</v>
      </c>
    </row>
    <row r="32" spans="1:16" ht="13.5">
      <c r="A32" s="3">
        <v>424</v>
      </c>
      <c r="B32" s="7" t="s">
        <v>258</v>
      </c>
      <c r="C32" s="6" t="s">
        <v>225</v>
      </c>
      <c r="D32" s="38">
        <v>1</v>
      </c>
      <c r="E32" s="39">
        <v>2</v>
      </c>
      <c r="F32" s="39"/>
      <c r="G32" s="40">
        <v>1</v>
      </c>
      <c r="H32" s="40"/>
      <c r="I32" s="40"/>
      <c r="J32" s="41"/>
      <c r="K32" s="41"/>
      <c r="L32" s="41"/>
      <c r="M32" s="42"/>
      <c r="N32" s="42"/>
      <c r="O32" s="43"/>
      <c r="P32" s="4">
        <f t="shared" si="0"/>
        <v>4</v>
      </c>
    </row>
    <row r="33" spans="1:16" ht="13.5">
      <c r="A33" s="3">
        <v>425</v>
      </c>
      <c r="B33" s="7" t="s">
        <v>258</v>
      </c>
      <c r="C33" s="6" t="s">
        <v>42</v>
      </c>
      <c r="D33" s="38">
        <v>2</v>
      </c>
      <c r="E33" s="39">
        <v>2</v>
      </c>
      <c r="F33" s="39">
        <v>1</v>
      </c>
      <c r="G33" s="40">
        <v>2</v>
      </c>
      <c r="H33" s="40">
        <v>2</v>
      </c>
      <c r="I33" s="40"/>
      <c r="J33" s="41"/>
      <c r="K33" s="41">
        <v>4</v>
      </c>
      <c r="L33" s="41">
        <v>1</v>
      </c>
      <c r="M33" s="42">
        <v>1</v>
      </c>
      <c r="N33" s="42"/>
      <c r="O33" s="43"/>
      <c r="P33" s="4">
        <f t="shared" si="0"/>
        <v>15</v>
      </c>
    </row>
    <row r="34" spans="1:16" ht="13.5">
      <c r="A34" s="3">
        <v>437</v>
      </c>
      <c r="B34" s="7" t="s">
        <v>258</v>
      </c>
      <c r="C34" s="6" t="s">
        <v>146</v>
      </c>
      <c r="D34" s="38"/>
      <c r="E34" s="39"/>
      <c r="F34" s="39"/>
      <c r="G34" s="40"/>
      <c r="H34" s="40"/>
      <c r="I34" s="40">
        <v>1</v>
      </c>
      <c r="J34" s="41"/>
      <c r="K34" s="41"/>
      <c r="L34" s="41"/>
      <c r="M34" s="42"/>
      <c r="N34" s="42"/>
      <c r="O34" s="43"/>
      <c r="P34" s="4">
        <f t="shared" si="0"/>
        <v>1</v>
      </c>
    </row>
    <row r="35" spans="1:16" ht="13.5">
      <c r="A35" s="3">
        <v>439</v>
      </c>
      <c r="B35" s="7" t="s">
        <v>258</v>
      </c>
      <c r="C35" s="6" t="s">
        <v>83</v>
      </c>
      <c r="D35" s="38"/>
      <c r="E35" s="39"/>
      <c r="F35" s="39"/>
      <c r="G35" s="40"/>
      <c r="H35" s="40"/>
      <c r="I35" s="40"/>
      <c r="J35" s="41"/>
      <c r="K35" s="41"/>
      <c r="L35" s="41">
        <v>3</v>
      </c>
      <c r="M35" s="42"/>
      <c r="N35" s="42"/>
      <c r="O35" s="43"/>
      <c r="P35" s="4">
        <f t="shared" si="0"/>
        <v>3</v>
      </c>
    </row>
    <row r="36" spans="1:16" ht="13.5">
      <c r="A36" s="3">
        <v>442</v>
      </c>
      <c r="B36" s="7" t="s">
        <v>259</v>
      </c>
      <c r="C36" s="6" t="s">
        <v>88</v>
      </c>
      <c r="D36" s="38"/>
      <c r="E36" s="39">
        <v>2</v>
      </c>
      <c r="F36" s="39">
        <v>1</v>
      </c>
      <c r="G36" s="40"/>
      <c r="H36" s="40">
        <v>4</v>
      </c>
      <c r="I36" s="40"/>
      <c r="J36" s="41"/>
      <c r="K36" s="41"/>
      <c r="L36" s="41"/>
      <c r="M36" s="42"/>
      <c r="N36" s="42"/>
      <c r="O36" s="43"/>
      <c r="P36" s="4">
        <f t="shared" si="0"/>
        <v>7</v>
      </c>
    </row>
    <row r="37" spans="1:16" ht="13.5">
      <c r="A37" s="3">
        <v>445</v>
      </c>
      <c r="B37" s="7" t="s">
        <v>259</v>
      </c>
      <c r="C37" s="6" t="s">
        <v>62</v>
      </c>
      <c r="D37" s="38">
        <v>1</v>
      </c>
      <c r="E37" s="39">
        <v>1</v>
      </c>
      <c r="F37" s="39">
        <v>2</v>
      </c>
      <c r="G37" s="40"/>
      <c r="H37" s="40"/>
      <c r="I37" s="40"/>
      <c r="J37" s="41"/>
      <c r="K37" s="41"/>
      <c r="L37" s="41"/>
      <c r="M37" s="42"/>
      <c r="N37" s="42"/>
      <c r="O37" s="43"/>
      <c r="P37" s="4">
        <f t="shared" si="0"/>
        <v>4</v>
      </c>
    </row>
    <row r="38" spans="1:16" ht="13.5">
      <c r="A38" s="3">
        <v>451</v>
      </c>
      <c r="B38" s="7" t="s">
        <v>50</v>
      </c>
      <c r="C38" s="6" t="s">
        <v>50</v>
      </c>
      <c r="D38" s="38">
        <v>5</v>
      </c>
      <c r="E38" s="39">
        <v>5</v>
      </c>
      <c r="F38" s="39">
        <v>13</v>
      </c>
      <c r="G38" s="40">
        <v>10</v>
      </c>
      <c r="H38" s="40">
        <v>5</v>
      </c>
      <c r="I38" s="40">
        <v>20</v>
      </c>
      <c r="J38" s="41">
        <v>10</v>
      </c>
      <c r="K38" s="41">
        <v>15</v>
      </c>
      <c r="L38" s="41">
        <v>15</v>
      </c>
      <c r="M38" s="42">
        <v>15</v>
      </c>
      <c r="N38" s="42">
        <v>15</v>
      </c>
      <c r="O38" s="43">
        <v>10</v>
      </c>
      <c r="P38" s="4">
        <f t="shared" si="0"/>
        <v>138</v>
      </c>
    </row>
    <row r="39" spans="1:16" ht="13.5">
      <c r="A39" s="3">
        <v>455</v>
      </c>
      <c r="B39" s="7" t="s">
        <v>129</v>
      </c>
      <c r="C39" s="6" t="s">
        <v>189</v>
      </c>
      <c r="D39" s="38"/>
      <c r="E39" s="39"/>
      <c r="F39" s="39"/>
      <c r="G39" s="40"/>
      <c r="H39" s="40"/>
      <c r="I39" s="40"/>
      <c r="J39" s="41"/>
      <c r="K39" s="41"/>
      <c r="L39" s="41">
        <v>10</v>
      </c>
      <c r="M39" s="42"/>
      <c r="N39" s="42"/>
      <c r="O39" s="42"/>
      <c r="P39" s="4">
        <f t="shared" si="0"/>
        <v>10</v>
      </c>
    </row>
    <row r="40" spans="1:16" ht="13.5">
      <c r="A40" s="3">
        <v>456</v>
      </c>
      <c r="B40" s="7" t="s">
        <v>129</v>
      </c>
      <c r="C40" s="6" t="s">
        <v>226</v>
      </c>
      <c r="D40" s="38">
        <v>3</v>
      </c>
      <c r="E40" s="39">
        <v>4</v>
      </c>
      <c r="F40" s="39">
        <v>5</v>
      </c>
      <c r="G40" s="40">
        <v>3</v>
      </c>
      <c r="H40" s="40">
        <v>1</v>
      </c>
      <c r="I40" s="40">
        <v>1</v>
      </c>
      <c r="J40" s="41">
        <v>1</v>
      </c>
      <c r="K40" s="41"/>
      <c r="L40" s="41">
        <v>3</v>
      </c>
      <c r="M40" s="42"/>
      <c r="N40" s="42">
        <v>2</v>
      </c>
      <c r="O40" s="42">
        <v>1</v>
      </c>
      <c r="P40" s="4">
        <f t="shared" si="0"/>
        <v>24</v>
      </c>
    </row>
    <row r="41" spans="1:16" ht="13.5">
      <c r="A41" s="3">
        <v>457</v>
      </c>
      <c r="B41" s="7" t="s">
        <v>129</v>
      </c>
      <c r="C41" s="6" t="s">
        <v>129</v>
      </c>
      <c r="D41" s="38">
        <v>4</v>
      </c>
      <c r="E41" s="39">
        <v>3</v>
      </c>
      <c r="F41" s="39">
        <v>4</v>
      </c>
      <c r="G41" s="40">
        <v>4</v>
      </c>
      <c r="H41" s="40">
        <v>6</v>
      </c>
      <c r="I41" s="40">
        <v>2</v>
      </c>
      <c r="J41" s="41">
        <v>3</v>
      </c>
      <c r="K41" s="41">
        <v>5</v>
      </c>
      <c r="L41" s="41">
        <v>6</v>
      </c>
      <c r="M41" s="42">
        <v>4</v>
      </c>
      <c r="N41" s="42">
        <v>2</v>
      </c>
      <c r="O41" s="42">
        <v>2</v>
      </c>
      <c r="P41" s="4">
        <f t="shared" si="0"/>
        <v>45</v>
      </c>
    </row>
    <row r="42" spans="1:16" ht="13.5">
      <c r="A42" s="3">
        <v>460</v>
      </c>
      <c r="B42" s="7" t="s">
        <v>221</v>
      </c>
      <c r="C42" s="6" t="s">
        <v>221</v>
      </c>
      <c r="D42" s="38">
        <v>2</v>
      </c>
      <c r="E42" s="39">
        <v>4</v>
      </c>
      <c r="F42" s="39">
        <v>10</v>
      </c>
      <c r="G42" s="40">
        <v>2</v>
      </c>
      <c r="H42" s="40">
        <v>13</v>
      </c>
      <c r="I42" s="40">
        <v>8</v>
      </c>
      <c r="J42" s="41">
        <v>3</v>
      </c>
      <c r="K42" s="41">
        <v>1</v>
      </c>
      <c r="L42" s="41">
        <v>6</v>
      </c>
      <c r="M42" s="42">
        <v>4</v>
      </c>
      <c r="N42" s="42">
        <v>7</v>
      </c>
      <c r="O42" s="42">
        <v>8</v>
      </c>
      <c r="P42" s="4">
        <f t="shared" si="0"/>
        <v>68</v>
      </c>
    </row>
    <row r="43" spans="1:16" ht="13.5">
      <c r="A43" s="3">
        <v>465</v>
      </c>
      <c r="B43" s="7" t="s">
        <v>202</v>
      </c>
      <c r="C43" s="6" t="s">
        <v>202</v>
      </c>
      <c r="D43" s="38">
        <v>4</v>
      </c>
      <c r="E43" s="39">
        <v>2</v>
      </c>
      <c r="F43" s="39">
        <v>4</v>
      </c>
      <c r="G43" s="40">
        <v>3</v>
      </c>
      <c r="H43" s="40">
        <v>3</v>
      </c>
      <c r="I43" s="40"/>
      <c r="J43" s="41">
        <v>4</v>
      </c>
      <c r="K43" s="41">
        <v>3</v>
      </c>
      <c r="L43" s="41">
        <v>6</v>
      </c>
      <c r="M43" s="42">
        <v>8</v>
      </c>
      <c r="N43" s="42">
        <v>5</v>
      </c>
      <c r="O43" s="42">
        <v>2</v>
      </c>
      <c r="P43" s="4">
        <f t="shared" si="0"/>
        <v>44</v>
      </c>
    </row>
    <row r="44" spans="1:16" ht="13.5">
      <c r="A44" s="3">
        <v>471</v>
      </c>
      <c r="B44" s="7" t="s">
        <v>202</v>
      </c>
      <c r="C44" s="6" t="s">
        <v>71</v>
      </c>
      <c r="D44" s="38"/>
      <c r="E44" s="39"/>
      <c r="F44" s="39"/>
      <c r="G44" s="40"/>
      <c r="H44" s="40"/>
      <c r="I44" s="40"/>
      <c r="J44" s="41"/>
      <c r="K44" s="41"/>
      <c r="L44" s="41">
        <v>10</v>
      </c>
      <c r="M44" s="42">
        <v>10</v>
      </c>
      <c r="N44" s="42">
        <v>15</v>
      </c>
      <c r="O44" s="42">
        <v>5</v>
      </c>
      <c r="P44" s="4">
        <f t="shared" si="0"/>
        <v>40</v>
      </c>
    </row>
    <row r="45" spans="1:16" ht="13.5">
      <c r="A45" s="3">
        <v>477</v>
      </c>
      <c r="B45" s="7" t="s">
        <v>202</v>
      </c>
      <c r="C45" s="6" t="s">
        <v>22</v>
      </c>
      <c r="D45" s="38"/>
      <c r="E45" s="39"/>
      <c r="F45" s="39"/>
      <c r="G45" s="40"/>
      <c r="H45" s="40"/>
      <c r="I45" s="40"/>
      <c r="J45" s="41"/>
      <c r="K45" s="41">
        <v>3</v>
      </c>
      <c r="L45" s="41">
        <v>4</v>
      </c>
      <c r="M45" s="42">
        <v>8</v>
      </c>
      <c r="N45" s="42">
        <v>6</v>
      </c>
      <c r="O45" s="42">
        <v>2</v>
      </c>
      <c r="P45" s="4">
        <f t="shared" si="0"/>
        <v>23</v>
      </c>
    </row>
    <row r="46" spans="1:16" ht="13.5">
      <c r="A46" s="3">
        <v>488</v>
      </c>
      <c r="B46" s="51" t="s">
        <v>31</v>
      </c>
      <c r="C46" s="6" t="s">
        <v>80</v>
      </c>
      <c r="D46" s="38">
        <v>4</v>
      </c>
      <c r="E46" s="39">
        <v>2</v>
      </c>
      <c r="F46" s="39"/>
      <c r="G46" s="40"/>
      <c r="H46" s="40"/>
      <c r="I46" s="40"/>
      <c r="J46" s="41"/>
      <c r="K46" s="41"/>
      <c r="L46" s="41"/>
      <c r="M46" s="42"/>
      <c r="N46" s="42">
        <v>1</v>
      </c>
      <c r="O46" s="42"/>
      <c r="P46" s="4">
        <f t="shared" si="0"/>
        <v>7</v>
      </c>
    </row>
    <row r="47" spans="1:16" ht="13.5">
      <c r="A47" s="3">
        <v>489</v>
      </c>
      <c r="B47" s="7" t="s">
        <v>31</v>
      </c>
      <c r="C47" s="6" t="s">
        <v>208</v>
      </c>
      <c r="D47" s="38"/>
      <c r="E47" s="39"/>
      <c r="F47" s="39"/>
      <c r="G47" s="40"/>
      <c r="H47" s="40"/>
      <c r="I47" s="40"/>
      <c r="J47" s="41"/>
      <c r="K47" s="41"/>
      <c r="L47" s="41">
        <v>30</v>
      </c>
      <c r="M47" s="42"/>
      <c r="N47" s="42"/>
      <c r="O47" s="42"/>
      <c r="P47" s="4">
        <f t="shared" si="0"/>
        <v>30</v>
      </c>
    </row>
    <row r="48" spans="1:16" ht="13.5">
      <c r="A48" s="3">
        <v>500</v>
      </c>
      <c r="B48" s="7" t="s">
        <v>31</v>
      </c>
      <c r="C48" s="6" t="s">
        <v>44</v>
      </c>
      <c r="D48" s="38"/>
      <c r="E48" s="39"/>
      <c r="F48" s="39"/>
      <c r="G48" s="40"/>
      <c r="H48" s="40"/>
      <c r="I48" s="40"/>
      <c r="J48" s="41"/>
      <c r="K48" s="41"/>
      <c r="L48" s="41"/>
      <c r="M48" s="42">
        <v>2</v>
      </c>
      <c r="N48" s="42"/>
      <c r="O48" s="42">
        <v>4</v>
      </c>
      <c r="P48" s="4">
        <f t="shared" si="0"/>
        <v>6</v>
      </c>
    </row>
    <row r="49" spans="1:16" ht="13.5">
      <c r="A49" s="3">
        <v>502</v>
      </c>
      <c r="B49" s="7" t="s">
        <v>31</v>
      </c>
      <c r="C49" s="6" t="s">
        <v>36</v>
      </c>
      <c r="D49" s="38">
        <v>30</v>
      </c>
      <c r="E49" s="39">
        <v>1</v>
      </c>
      <c r="F49" s="39">
        <v>1</v>
      </c>
      <c r="G49" s="40"/>
      <c r="H49" s="40">
        <v>1</v>
      </c>
      <c r="I49" s="40">
        <v>20</v>
      </c>
      <c r="J49" s="41">
        <v>6</v>
      </c>
      <c r="K49" s="41">
        <v>26</v>
      </c>
      <c r="L49" s="41"/>
      <c r="M49" s="42"/>
      <c r="N49" s="42">
        <v>10</v>
      </c>
      <c r="O49" s="42">
        <v>13</v>
      </c>
      <c r="P49" s="4">
        <f t="shared" si="0"/>
        <v>108</v>
      </c>
    </row>
    <row r="50" spans="1:16" ht="13.5">
      <c r="A50" s="3">
        <v>505</v>
      </c>
      <c r="B50" s="7" t="s">
        <v>0</v>
      </c>
      <c r="C50" s="6" t="s">
        <v>141</v>
      </c>
      <c r="D50" s="38">
        <v>5</v>
      </c>
      <c r="E50" s="39">
        <v>6</v>
      </c>
      <c r="F50" s="39">
        <v>5</v>
      </c>
      <c r="G50" s="40">
        <v>4</v>
      </c>
      <c r="H50" s="40">
        <v>2</v>
      </c>
      <c r="I50" s="40"/>
      <c r="J50" s="41">
        <v>4</v>
      </c>
      <c r="K50" s="41">
        <v>5</v>
      </c>
      <c r="L50" s="41">
        <v>6</v>
      </c>
      <c r="M50" s="42"/>
      <c r="N50" s="42">
        <v>5</v>
      </c>
      <c r="O50" s="42"/>
      <c r="P50" s="4">
        <f t="shared" si="0"/>
        <v>42</v>
      </c>
    </row>
    <row r="51" spans="1:16" ht="13.5">
      <c r="A51" s="3">
        <v>516</v>
      </c>
      <c r="B51" s="7" t="s">
        <v>1</v>
      </c>
      <c r="C51" s="6" t="s">
        <v>70</v>
      </c>
      <c r="D51" s="38"/>
      <c r="E51" s="39"/>
      <c r="F51" s="39">
        <v>2</v>
      </c>
      <c r="G51" s="40"/>
      <c r="H51" s="40">
        <v>1</v>
      </c>
      <c r="I51" s="40">
        <v>1</v>
      </c>
      <c r="J51" s="41">
        <v>6</v>
      </c>
      <c r="K51" s="41">
        <v>3</v>
      </c>
      <c r="L51" s="41">
        <v>3</v>
      </c>
      <c r="M51" s="42"/>
      <c r="N51" s="42"/>
      <c r="O51" s="42">
        <v>2</v>
      </c>
      <c r="P51" s="4">
        <f t="shared" si="0"/>
        <v>18</v>
      </c>
    </row>
    <row r="52" spans="1:16" ht="13.5">
      <c r="A52" s="3">
        <v>523</v>
      </c>
      <c r="B52" s="7" t="s">
        <v>1</v>
      </c>
      <c r="C52" s="6" t="s">
        <v>180</v>
      </c>
      <c r="D52" s="38">
        <v>2</v>
      </c>
      <c r="E52" s="39">
        <v>1</v>
      </c>
      <c r="F52" s="39"/>
      <c r="G52" s="40"/>
      <c r="H52" s="40"/>
      <c r="I52" s="40"/>
      <c r="J52" s="41">
        <v>1</v>
      </c>
      <c r="K52" s="41">
        <v>2</v>
      </c>
      <c r="L52" s="41"/>
      <c r="M52" s="42">
        <v>3</v>
      </c>
      <c r="N52" s="42">
        <v>2</v>
      </c>
      <c r="O52" s="42">
        <v>1</v>
      </c>
      <c r="P52" s="4">
        <f t="shared" si="0"/>
        <v>12</v>
      </c>
    </row>
    <row r="53" spans="1:16" ht="14.25" thickBot="1">
      <c r="A53" s="3">
        <v>524</v>
      </c>
      <c r="B53" s="7" t="s">
        <v>1</v>
      </c>
      <c r="C53" s="6" t="s">
        <v>179</v>
      </c>
      <c r="D53" s="38">
        <v>4</v>
      </c>
      <c r="E53" s="39">
        <v>3</v>
      </c>
      <c r="F53" s="39">
        <v>3</v>
      </c>
      <c r="G53" s="40">
        <v>4</v>
      </c>
      <c r="H53" s="40">
        <v>3</v>
      </c>
      <c r="I53" s="40">
        <v>1</v>
      </c>
      <c r="J53" s="41">
        <v>2</v>
      </c>
      <c r="K53" s="41">
        <v>2</v>
      </c>
      <c r="L53" s="41">
        <v>6</v>
      </c>
      <c r="M53" s="42">
        <v>5</v>
      </c>
      <c r="N53" s="42">
        <v>3</v>
      </c>
      <c r="O53" s="42">
        <v>3</v>
      </c>
      <c r="P53" s="4">
        <f t="shared" si="0"/>
        <v>39</v>
      </c>
    </row>
    <row r="54" spans="2:16" ht="13.5">
      <c r="B54" s="91" t="s">
        <v>18</v>
      </c>
      <c r="C54" s="92"/>
      <c r="D54" s="74">
        <f aca="true" t="shared" si="1" ref="D54:P54">SUM(D7:D53)</f>
        <v>123</v>
      </c>
      <c r="E54" s="46">
        <f t="shared" si="1"/>
        <v>102</v>
      </c>
      <c r="F54" s="46">
        <f t="shared" si="1"/>
        <v>114</v>
      </c>
      <c r="G54" s="46">
        <f t="shared" si="1"/>
        <v>106</v>
      </c>
      <c r="H54" s="46">
        <f t="shared" si="1"/>
        <v>62</v>
      </c>
      <c r="I54" s="46">
        <f t="shared" si="1"/>
        <v>91</v>
      </c>
      <c r="J54" s="46">
        <f t="shared" si="1"/>
        <v>56</v>
      </c>
      <c r="K54" s="46">
        <f t="shared" si="1"/>
        <v>97</v>
      </c>
      <c r="L54" s="46">
        <f t="shared" si="1"/>
        <v>138</v>
      </c>
      <c r="M54" s="46">
        <f t="shared" si="1"/>
        <v>89</v>
      </c>
      <c r="N54" s="46">
        <f t="shared" si="1"/>
        <v>96</v>
      </c>
      <c r="O54" s="46">
        <f t="shared" si="1"/>
        <v>91</v>
      </c>
      <c r="P54" s="47">
        <f t="shared" si="1"/>
        <v>1165</v>
      </c>
    </row>
    <row r="55" spans="2:16" ht="14.25" thickBot="1">
      <c r="B55" s="93" t="s">
        <v>245</v>
      </c>
      <c r="C55" s="94"/>
      <c r="D55" s="75">
        <f aca="true" t="shared" si="2" ref="D55:P55">COUNTA(D7:D53)</f>
        <v>23</v>
      </c>
      <c r="E55" s="48">
        <f t="shared" si="2"/>
        <v>23</v>
      </c>
      <c r="F55" s="48">
        <f t="shared" si="2"/>
        <v>20</v>
      </c>
      <c r="G55" s="48">
        <f t="shared" si="2"/>
        <v>18</v>
      </c>
      <c r="H55" s="61">
        <f t="shared" si="2"/>
        <v>19</v>
      </c>
      <c r="I55" s="48">
        <f t="shared" si="2"/>
        <v>14</v>
      </c>
      <c r="J55" s="48">
        <f t="shared" si="2"/>
        <v>16</v>
      </c>
      <c r="K55" s="48">
        <f t="shared" si="2"/>
        <v>20</v>
      </c>
      <c r="L55" s="48">
        <f t="shared" si="2"/>
        <v>22</v>
      </c>
      <c r="M55" s="48">
        <f t="shared" si="2"/>
        <v>23</v>
      </c>
      <c r="N55" s="48">
        <f t="shared" si="2"/>
        <v>20</v>
      </c>
      <c r="O55" s="48">
        <f t="shared" si="2"/>
        <v>23</v>
      </c>
      <c r="P55" s="49">
        <f t="shared" si="2"/>
        <v>47</v>
      </c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</sheetData>
  <mergeCells count="2">
    <mergeCell ref="B54:C54"/>
    <mergeCell ref="B55:C55"/>
  </mergeCells>
  <dataValidations count="5">
    <dataValidation allowBlank="1" showInputMessage="1" showErrorMessage="1" imeMode="off" sqref="P54:P55 D6:O100 N1:O1 D1:H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Q104"/>
  <sheetViews>
    <sheetView zoomScale="75" zoomScaleNormal="75" workbookViewId="0" topLeftCell="B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4" width="11" style="0" bestFit="1" customWidth="1"/>
    <col min="15" max="15" width="10.59765625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241</v>
      </c>
      <c r="E1" s="16">
        <v>2</v>
      </c>
      <c r="F1" s="16" t="s">
        <v>242</v>
      </c>
      <c r="G1" s="87" t="s">
        <v>294</v>
      </c>
      <c r="H1" s="16"/>
      <c r="I1" s="17"/>
      <c r="J1" s="17"/>
      <c r="K1" s="56"/>
      <c r="L1" s="16" t="s">
        <v>316</v>
      </c>
      <c r="M1" s="16" t="s">
        <v>315</v>
      </c>
      <c r="N1" s="17"/>
      <c r="O1" s="17"/>
      <c r="P1" s="52"/>
      <c r="Q1" s="1"/>
    </row>
    <row r="2" spans="2:16" s="2" customFormat="1" ht="13.5">
      <c r="B2" s="57"/>
      <c r="C2" s="53" t="s">
        <v>244</v>
      </c>
      <c r="D2" s="18">
        <v>33723</v>
      </c>
      <c r="E2" s="19">
        <v>33753</v>
      </c>
      <c r="F2" s="19">
        <v>33780</v>
      </c>
      <c r="G2" s="20">
        <v>33811</v>
      </c>
      <c r="H2" s="20">
        <v>33843</v>
      </c>
      <c r="I2" s="20">
        <v>33854</v>
      </c>
      <c r="J2" s="21">
        <v>33879</v>
      </c>
      <c r="K2" s="21">
        <v>33937</v>
      </c>
      <c r="L2" s="21">
        <v>33953</v>
      </c>
      <c r="M2" s="22">
        <v>33981</v>
      </c>
      <c r="N2" s="22">
        <v>34006</v>
      </c>
      <c r="O2" s="58">
        <v>34035</v>
      </c>
      <c r="P2" s="53"/>
    </row>
    <row r="3" spans="2:16" s="2" customFormat="1" ht="13.5">
      <c r="B3" s="59"/>
      <c r="C3" s="53" t="s">
        <v>238</v>
      </c>
      <c r="D3" s="23" t="s">
        <v>261</v>
      </c>
      <c r="E3" s="24" t="s">
        <v>261</v>
      </c>
      <c r="F3" s="24" t="s">
        <v>261</v>
      </c>
      <c r="G3" s="25" t="s">
        <v>261</v>
      </c>
      <c r="H3" s="25" t="s">
        <v>262</v>
      </c>
      <c r="I3" s="25" t="s">
        <v>261</v>
      </c>
      <c r="J3" s="26" t="s">
        <v>262</v>
      </c>
      <c r="K3" s="26" t="s">
        <v>261</v>
      </c>
      <c r="L3" s="26" t="s">
        <v>261</v>
      </c>
      <c r="M3" s="27" t="s">
        <v>261</v>
      </c>
      <c r="N3" s="27" t="s">
        <v>261</v>
      </c>
      <c r="O3" s="27" t="s">
        <v>261</v>
      </c>
      <c r="P3" s="53"/>
    </row>
    <row r="4" spans="2:16" s="2" customFormat="1" ht="13.5">
      <c r="B4" s="59"/>
      <c r="C4" s="53" t="s">
        <v>239</v>
      </c>
      <c r="D4" s="28">
        <v>0.375</v>
      </c>
      <c r="E4" s="29">
        <v>0.375</v>
      </c>
      <c r="F4" s="29">
        <v>0.3958333333333333</v>
      </c>
      <c r="G4" s="30">
        <v>0.375</v>
      </c>
      <c r="H4" s="30">
        <v>0.375</v>
      </c>
      <c r="I4" s="30">
        <v>0.375</v>
      </c>
      <c r="J4" s="31">
        <v>0.375</v>
      </c>
      <c r="K4" s="31">
        <v>0.375</v>
      </c>
      <c r="L4" s="31">
        <v>0.375</v>
      </c>
      <c r="M4" s="32">
        <v>0.375</v>
      </c>
      <c r="N4" s="32">
        <v>0.3854166666666667</v>
      </c>
      <c r="O4" s="32">
        <v>0.375</v>
      </c>
      <c r="P4" s="53"/>
    </row>
    <row r="5" spans="2:16" s="2" customFormat="1" ht="14.25" thickBot="1">
      <c r="B5" s="60"/>
      <c r="C5" s="5" t="s">
        <v>240</v>
      </c>
      <c r="D5" s="33">
        <v>0.4791666666666667</v>
      </c>
      <c r="E5" s="34">
        <v>0.4791666666666667</v>
      </c>
      <c r="F5" s="34">
        <v>0.4791666666666667</v>
      </c>
      <c r="G5" s="35">
        <v>0.4375</v>
      </c>
      <c r="H5" s="35">
        <v>0.4583333333333333</v>
      </c>
      <c r="I5" s="35">
        <v>0.4583333333333333</v>
      </c>
      <c r="J5" s="36">
        <v>0.4583333333333333</v>
      </c>
      <c r="K5" s="36">
        <v>0.5</v>
      </c>
      <c r="L5" s="36">
        <v>0.5</v>
      </c>
      <c r="M5" s="37">
        <v>0.4791666666666667</v>
      </c>
      <c r="N5" s="37">
        <v>0.4791666666666667</v>
      </c>
      <c r="O5" s="37">
        <v>0.4791666666666667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18</v>
      </c>
    </row>
    <row r="7" spans="1:16" ht="13.5">
      <c r="A7" s="3">
        <v>5</v>
      </c>
      <c r="B7" s="7" t="s">
        <v>69</v>
      </c>
      <c r="C7" s="6" t="s">
        <v>69</v>
      </c>
      <c r="D7" s="38">
        <v>7</v>
      </c>
      <c r="E7" s="39">
        <v>3</v>
      </c>
      <c r="F7" s="39">
        <v>6</v>
      </c>
      <c r="G7" s="40">
        <v>4</v>
      </c>
      <c r="H7" s="40">
        <v>11</v>
      </c>
      <c r="I7" s="40">
        <v>13</v>
      </c>
      <c r="J7" s="41">
        <v>8</v>
      </c>
      <c r="K7" s="41">
        <v>2</v>
      </c>
      <c r="L7" s="41">
        <v>11</v>
      </c>
      <c r="M7" s="42">
        <v>7</v>
      </c>
      <c r="N7" s="42">
        <v>6</v>
      </c>
      <c r="O7" s="42">
        <v>7</v>
      </c>
      <c r="P7" s="4">
        <f aca="true" t="shared" si="0" ref="P7:P38">SUM(D7:O7)</f>
        <v>85</v>
      </c>
    </row>
    <row r="8" spans="1:16" ht="13.5">
      <c r="A8" s="3">
        <v>43</v>
      </c>
      <c r="B8" s="7" t="s">
        <v>248</v>
      </c>
      <c r="C8" s="6" t="s">
        <v>77</v>
      </c>
      <c r="D8" s="38"/>
      <c r="E8" s="39"/>
      <c r="F8" s="39"/>
      <c r="G8" s="40">
        <v>2</v>
      </c>
      <c r="H8" s="40">
        <v>3</v>
      </c>
      <c r="I8" s="40"/>
      <c r="J8" s="41"/>
      <c r="K8" s="41">
        <v>1</v>
      </c>
      <c r="L8" s="41">
        <v>2</v>
      </c>
      <c r="M8" s="42">
        <v>6</v>
      </c>
      <c r="N8" s="42">
        <v>7</v>
      </c>
      <c r="O8" s="43">
        <v>1</v>
      </c>
      <c r="P8" s="4">
        <f t="shared" si="0"/>
        <v>22</v>
      </c>
    </row>
    <row r="9" spans="1:16" ht="13.5">
      <c r="A9" s="3">
        <v>50</v>
      </c>
      <c r="B9" s="7" t="s">
        <v>249</v>
      </c>
      <c r="C9" s="6" t="s">
        <v>232</v>
      </c>
      <c r="D9" s="38"/>
      <c r="E9" s="39"/>
      <c r="F9" s="39"/>
      <c r="G9" s="40"/>
      <c r="H9" s="40">
        <v>1</v>
      </c>
      <c r="I9" s="40"/>
      <c r="J9" s="41"/>
      <c r="K9" s="41"/>
      <c r="L9" s="41"/>
      <c r="M9" s="42"/>
      <c r="N9" s="42"/>
      <c r="O9" s="43"/>
      <c r="P9" s="4">
        <f t="shared" si="0"/>
        <v>1</v>
      </c>
    </row>
    <row r="10" spans="1:16" ht="13.5">
      <c r="A10" s="3">
        <v>56</v>
      </c>
      <c r="B10" s="7" t="s">
        <v>249</v>
      </c>
      <c r="C10" s="6" t="s">
        <v>103</v>
      </c>
      <c r="D10" s="38"/>
      <c r="E10" s="39"/>
      <c r="F10" s="39">
        <v>1</v>
      </c>
      <c r="G10" s="40"/>
      <c r="H10" s="40">
        <v>1</v>
      </c>
      <c r="I10" s="40"/>
      <c r="J10" s="41"/>
      <c r="K10" s="41"/>
      <c r="L10" s="41">
        <v>1</v>
      </c>
      <c r="M10" s="42">
        <v>1</v>
      </c>
      <c r="N10" s="42">
        <v>1</v>
      </c>
      <c r="O10" s="43">
        <v>7</v>
      </c>
      <c r="P10" s="4">
        <f t="shared" si="0"/>
        <v>12</v>
      </c>
    </row>
    <row r="11" spans="1:16" ht="13.5">
      <c r="A11" s="3">
        <v>61</v>
      </c>
      <c r="B11" s="7" t="s">
        <v>249</v>
      </c>
      <c r="C11" s="6" t="s">
        <v>148</v>
      </c>
      <c r="D11" s="38"/>
      <c r="E11" s="39"/>
      <c r="F11" s="39">
        <v>1</v>
      </c>
      <c r="G11" s="40"/>
      <c r="H11" s="40"/>
      <c r="I11" s="40">
        <v>4</v>
      </c>
      <c r="J11" s="41">
        <v>1</v>
      </c>
      <c r="K11" s="41"/>
      <c r="L11" s="41"/>
      <c r="M11" s="42">
        <v>1</v>
      </c>
      <c r="N11" s="42">
        <v>1</v>
      </c>
      <c r="O11" s="43"/>
      <c r="P11" s="4">
        <f t="shared" si="0"/>
        <v>8</v>
      </c>
    </row>
    <row r="12" spans="1:16" ht="13.5">
      <c r="A12" s="3">
        <v>62</v>
      </c>
      <c r="B12" s="7" t="s">
        <v>249</v>
      </c>
      <c r="C12" s="6" t="s">
        <v>157</v>
      </c>
      <c r="D12" s="38"/>
      <c r="E12" s="39"/>
      <c r="F12" s="39"/>
      <c r="G12" s="40"/>
      <c r="H12" s="40"/>
      <c r="I12" s="40">
        <v>21</v>
      </c>
      <c r="J12" s="41">
        <v>2</v>
      </c>
      <c r="K12" s="41"/>
      <c r="L12" s="41"/>
      <c r="M12" s="42"/>
      <c r="N12" s="42"/>
      <c r="O12" s="43"/>
      <c r="P12" s="4">
        <f t="shared" si="0"/>
        <v>23</v>
      </c>
    </row>
    <row r="13" spans="1:16" ht="13.5">
      <c r="A13" s="3">
        <v>63</v>
      </c>
      <c r="B13" s="7" t="s">
        <v>249</v>
      </c>
      <c r="C13" s="6" t="s">
        <v>110</v>
      </c>
      <c r="D13" s="38"/>
      <c r="E13" s="39">
        <v>4</v>
      </c>
      <c r="F13" s="39">
        <v>1</v>
      </c>
      <c r="G13" s="40">
        <v>1</v>
      </c>
      <c r="H13" s="40">
        <v>2</v>
      </c>
      <c r="I13" s="40">
        <v>1</v>
      </c>
      <c r="J13" s="41"/>
      <c r="K13" s="41">
        <v>1</v>
      </c>
      <c r="L13" s="41">
        <v>1</v>
      </c>
      <c r="M13" s="42">
        <v>1</v>
      </c>
      <c r="N13" s="42">
        <v>3</v>
      </c>
      <c r="O13" s="43">
        <v>1</v>
      </c>
      <c r="P13" s="4">
        <f t="shared" si="0"/>
        <v>16</v>
      </c>
    </row>
    <row r="14" spans="1:16" ht="13.5">
      <c r="A14" s="3">
        <v>66</v>
      </c>
      <c r="B14" s="7" t="s">
        <v>249</v>
      </c>
      <c r="C14" s="6" t="s">
        <v>21</v>
      </c>
      <c r="D14" s="38"/>
      <c r="E14" s="39"/>
      <c r="F14" s="39"/>
      <c r="G14" s="40">
        <v>1</v>
      </c>
      <c r="H14" s="40">
        <v>1</v>
      </c>
      <c r="I14" s="40">
        <v>2</v>
      </c>
      <c r="J14" s="41">
        <v>1</v>
      </c>
      <c r="K14" s="41">
        <v>1</v>
      </c>
      <c r="L14" s="41">
        <v>1</v>
      </c>
      <c r="M14" s="42">
        <v>1</v>
      </c>
      <c r="N14" s="42">
        <v>1</v>
      </c>
      <c r="O14" s="43">
        <v>1</v>
      </c>
      <c r="P14" s="4">
        <f t="shared" si="0"/>
        <v>10</v>
      </c>
    </row>
    <row r="15" spans="1:16" ht="13.5">
      <c r="A15" s="3">
        <v>91</v>
      </c>
      <c r="B15" s="7" t="s">
        <v>250</v>
      </c>
      <c r="C15" s="6" t="s">
        <v>206</v>
      </c>
      <c r="D15" s="38"/>
      <c r="E15" s="39"/>
      <c r="F15" s="39"/>
      <c r="G15" s="40"/>
      <c r="H15" s="40"/>
      <c r="I15" s="40"/>
      <c r="J15" s="41"/>
      <c r="K15" s="41"/>
      <c r="L15" s="41"/>
      <c r="M15" s="42">
        <v>12</v>
      </c>
      <c r="N15" s="42">
        <v>17</v>
      </c>
      <c r="O15" s="43">
        <v>25</v>
      </c>
      <c r="P15" s="4">
        <f t="shared" si="0"/>
        <v>54</v>
      </c>
    </row>
    <row r="16" spans="1:16" ht="13.5">
      <c r="A16" s="3">
        <v>92</v>
      </c>
      <c r="B16" s="7" t="s">
        <v>250</v>
      </c>
      <c r="C16" s="6" t="s">
        <v>75</v>
      </c>
      <c r="D16" s="38"/>
      <c r="E16" s="39"/>
      <c r="F16" s="39">
        <v>1</v>
      </c>
      <c r="G16" s="40">
        <v>1</v>
      </c>
      <c r="H16" s="40">
        <v>12</v>
      </c>
      <c r="I16" s="40">
        <v>47</v>
      </c>
      <c r="J16" s="41"/>
      <c r="K16" s="41">
        <v>13</v>
      </c>
      <c r="L16" s="41">
        <v>12</v>
      </c>
      <c r="M16" s="42">
        <v>19</v>
      </c>
      <c r="N16" s="42">
        <v>6</v>
      </c>
      <c r="O16" s="43">
        <v>3</v>
      </c>
      <c r="P16" s="4">
        <f t="shared" si="0"/>
        <v>114</v>
      </c>
    </row>
    <row r="17" spans="1:16" ht="13.5">
      <c r="A17" s="3">
        <v>93</v>
      </c>
      <c r="B17" s="7" t="s">
        <v>250</v>
      </c>
      <c r="C17" s="6" t="s">
        <v>106</v>
      </c>
      <c r="D17" s="38">
        <v>1</v>
      </c>
      <c r="E17" s="39"/>
      <c r="F17" s="39"/>
      <c r="G17" s="40"/>
      <c r="H17" s="40"/>
      <c r="I17" s="40"/>
      <c r="J17" s="41">
        <v>6</v>
      </c>
      <c r="K17" s="41">
        <v>36</v>
      </c>
      <c r="L17" s="41">
        <v>54</v>
      </c>
      <c r="M17" s="42">
        <v>110</v>
      </c>
      <c r="N17" s="42">
        <v>118</v>
      </c>
      <c r="O17" s="43">
        <v>227</v>
      </c>
      <c r="P17" s="4">
        <f t="shared" si="0"/>
        <v>552</v>
      </c>
    </row>
    <row r="18" spans="1:16" ht="13.5">
      <c r="A18" s="3">
        <v>97</v>
      </c>
      <c r="B18" s="7" t="s">
        <v>250</v>
      </c>
      <c r="C18" s="6" t="s">
        <v>191</v>
      </c>
      <c r="D18" s="38"/>
      <c r="E18" s="39"/>
      <c r="F18" s="39"/>
      <c r="G18" s="40"/>
      <c r="H18" s="40"/>
      <c r="I18" s="40"/>
      <c r="J18" s="41"/>
      <c r="K18" s="41"/>
      <c r="L18" s="41"/>
      <c r="M18" s="42">
        <v>17</v>
      </c>
      <c r="N18" s="42">
        <v>7</v>
      </c>
      <c r="O18" s="43">
        <v>27</v>
      </c>
      <c r="P18" s="4">
        <f t="shared" si="0"/>
        <v>51</v>
      </c>
    </row>
    <row r="19" spans="1:16" ht="13.5">
      <c r="A19" s="3">
        <v>101</v>
      </c>
      <c r="B19" s="7" t="s">
        <v>250</v>
      </c>
      <c r="C19" s="6" t="s">
        <v>178</v>
      </c>
      <c r="D19" s="38"/>
      <c r="E19" s="39"/>
      <c r="F19" s="39"/>
      <c r="G19" s="40"/>
      <c r="H19" s="40"/>
      <c r="I19" s="40"/>
      <c r="J19" s="41"/>
      <c r="K19" s="41">
        <v>12</v>
      </c>
      <c r="L19" s="41">
        <v>10</v>
      </c>
      <c r="M19" s="42">
        <v>7</v>
      </c>
      <c r="N19" s="42">
        <v>39</v>
      </c>
      <c r="O19" s="43">
        <v>8</v>
      </c>
      <c r="P19" s="4">
        <f t="shared" si="0"/>
        <v>76</v>
      </c>
    </row>
    <row r="20" spans="1:16" ht="13.5">
      <c r="A20" s="3">
        <v>103</v>
      </c>
      <c r="B20" s="7" t="s">
        <v>250</v>
      </c>
      <c r="C20" s="6" t="s">
        <v>204</v>
      </c>
      <c r="D20" s="38"/>
      <c r="E20" s="39"/>
      <c r="F20" s="39"/>
      <c r="G20" s="40"/>
      <c r="H20" s="40"/>
      <c r="I20" s="40"/>
      <c r="J20" s="41"/>
      <c r="K20" s="41"/>
      <c r="L20" s="41"/>
      <c r="M20" s="42">
        <v>44</v>
      </c>
      <c r="N20" s="42"/>
      <c r="O20" s="43"/>
      <c r="P20" s="4">
        <f t="shared" si="0"/>
        <v>44</v>
      </c>
    </row>
    <row r="21" spans="1:16" ht="13.5">
      <c r="A21" s="3">
        <v>119</v>
      </c>
      <c r="B21" s="7" t="s">
        <v>250</v>
      </c>
      <c r="C21" s="6" t="s">
        <v>211</v>
      </c>
      <c r="D21" s="38"/>
      <c r="E21" s="39"/>
      <c r="F21" s="39"/>
      <c r="G21" s="40"/>
      <c r="H21" s="40"/>
      <c r="I21" s="40"/>
      <c r="J21" s="41"/>
      <c r="K21" s="41"/>
      <c r="L21" s="41">
        <v>6</v>
      </c>
      <c r="M21" s="42">
        <v>19</v>
      </c>
      <c r="N21" s="42">
        <v>9</v>
      </c>
      <c r="O21" s="43"/>
      <c r="P21" s="4">
        <f t="shared" si="0"/>
        <v>34</v>
      </c>
    </row>
    <row r="22" spans="1:16" ht="13.5">
      <c r="A22" s="3">
        <v>154</v>
      </c>
      <c r="B22" s="7" t="s">
        <v>84</v>
      </c>
      <c r="C22" s="6" t="s">
        <v>114</v>
      </c>
      <c r="D22" s="38">
        <v>3</v>
      </c>
      <c r="E22" s="39">
        <v>2</v>
      </c>
      <c r="F22" s="39">
        <v>2</v>
      </c>
      <c r="G22" s="40"/>
      <c r="H22" s="40">
        <v>1</v>
      </c>
      <c r="I22" s="40">
        <v>3</v>
      </c>
      <c r="J22" s="41"/>
      <c r="K22" s="41"/>
      <c r="L22" s="41"/>
      <c r="M22" s="42"/>
      <c r="N22" s="42"/>
      <c r="O22" s="43">
        <v>2</v>
      </c>
      <c r="P22" s="4">
        <f t="shared" si="0"/>
        <v>13</v>
      </c>
    </row>
    <row r="23" spans="1:16" ht="13.5">
      <c r="A23" s="3">
        <v>156</v>
      </c>
      <c r="B23" s="7" t="s">
        <v>84</v>
      </c>
      <c r="C23" s="6" t="s">
        <v>84</v>
      </c>
      <c r="D23" s="38">
        <v>1</v>
      </c>
      <c r="E23" s="39"/>
      <c r="F23" s="39"/>
      <c r="G23" s="40"/>
      <c r="H23" s="40"/>
      <c r="I23" s="40"/>
      <c r="J23" s="41"/>
      <c r="K23" s="41"/>
      <c r="L23" s="41"/>
      <c r="M23" s="42"/>
      <c r="N23" s="42"/>
      <c r="O23" s="43"/>
      <c r="P23" s="4">
        <f t="shared" si="0"/>
        <v>1</v>
      </c>
    </row>
    <row r="24" spans="1:16" ht="13.5">
      <c r="A24" s="3">
        <v>173</v>
      </c>
      <c r="B24" s="7" t="s">
        <v>92</v>
      </c>
      <c r="C24" s="6" t="s">
        <v>188</v>
      </c>
      <c r="D24" s="38">
        <v>5</v>
      </c>
      <c r="E24" s="39">
        <v>2</v>
      </c>
      <c r="F24" s="39">
        <v>2</v>
      </c>
      <c r="G24" s="40">
        <v>1</v>
      </c>
      <c r="H24" s="40">
        <v>3</v>
      </c>
      <c r="I24" s="40">
        <v>5</v>
      </c>
      <c r="J24" s="41">
        <v>4</v>
      </c>
      <c r="K24" s="41">
        <v>5</v>
      </c>
      <c r="L24" s="41">
        <v>5</v>
      </c>
      <c r="M24" s="42">
        <v>5</v>
      </c>
      <c r="N24" s="42">
        <v>9</v>
      </c>
      <c r="O24" s="43">
        <v>8</v>
      </c>
      <c r="P24" s="4">
        <f t="shared" si="0"/>
        <v>54</v>
      </c>
    </row>
    <row r="25" spans="1:16" ht="13.5">
      <c r="A25" s="3">
        <v>191</v>
      </c>
      <c r="B25" s="7" t="s">
        <v>252</v>
      </c>
      <c r="C25" s="6" t="s">
        <v>99</v>
      </c>
      <c r="D25" s="38"/>
      <c r="E25" s="39"/>
      <c r="F25" s="39">
        <v>2</v>
      </c>
      <c r="G25" s="40"/>
      <c r="H25" s="40"/>
      <c r="I25" s="40">
        <v>2</v>
      </c>
      <c r="J25" s="41"/>
      <c r="K25" s="41"/>
      <c r="L25" s="41"/>
      <c r="M25" s="42"/>
      <c r="N25" s="42"/>
      <c r="O25" s="43">
        <v>6</v>
      </c>
      <c r="P25" s="4">
        <f t="shared" si="0"/>
        <v>10</v>
      </c>
    </row>
    <row r="26" spans="1:16" ht="13.5">
      <c r="A26" s="3">
        <v>282</v>
      </c>
      <c r="B26" s="7" t="s">
        <v>73</v>
      </c>
      <c r="C26" s="6" t="s">
        <v>101</v>
      </c>
      <c r="D26" s="38"/>
      <c r="E26" s="39">
        <v>1</v>
      </c>
      <c r="F26" s="39">
        <v>1</v>
      </c>
      <c r="G26" s="40"/>
      <c r="H26" s="40"/>
      <c r="I26" s="40"/>
      <c r="J26" s="41"/>
      <c r="K26" s="41"/>
      <c r="L26" s="41"/>
      <c r="M26" s="42"/>
      <c r="N26" s="42"/>
      <c r="O26" s="43"/>
      <c r="P26" s="4">
        <f t="shared" si="0"/>
        <v>2</v>
      </c>
    </row>
    <row r="27" spans="1:16" ht="13.5">
      <c r="A27" s="3">
        <v>307</v>
      </c>
      <c r="B27" s="7" t="s">
        <v>254</v>
      </c>
      <c r="C27" s="6" t="s">
        <v>85</v>
      </c>
      <c r="D27" s="38">
        <v>13</v>
      </c>
      <c r="E27" s="39">
        <v>10</v>
      </c>
      <c r="F27" s="39">
        <v>7</v>
      </c>
      <c r="G27" s="40">
        <v>10</v>
      </c>
      <c r="H27" s="40">
        <v>16</v>
      </c>
      <c r="I27" s="40">
        <v>4</v>
      </c>
      <c r="J27" s="41">
        <v>14</v>
      </c>
      <c r="K27" s="41">
        <v>6</v>
      </c>
      <c r="L27" s="41">
        <v>13</v>
      </c>
      <c r="M27" s="42">
        <v>5</v>
      </c>
      <c r="N27" s="42">
        <v>10</v>
      </c>
      <c r="O27" s="43">
        <v>8</v>
      </c>
      <c r="P27" s="4">
        <f t="shared" si="0"/>
        <v>116</v>
      </c>
    </row>
    <row r="28" spans="1:16" ht="13.5">
      <c r="A28" s="3">
        <v>337</v>
      </c>
      <c r="B28" s="7" t="s">
        <v>79</v>
      </c>
      <c r="C28" s="6" t="s">
        <v>79</v>
      </c>
      <c r="D28" s="38">
        <v>1</v>
      </c>
      <c r="E28" s="39">
        <v>2</v>
      </c>
      <c r="F28" s="39">
        <v>1</v>
      </c>
      <c r="G28" s="40"/>
      <c r="H28" s="40"/>
      <c r="I28" s="40">
        <v>2</v>
      </c>
      <c r="J28" s="41"/>
      <c r="K28" s="41"/>
      <c r="L28" s="41"/>
      <c r="M28" s="42"/>
      <c r="N28" s="42"/>
      <c r="O28" s="43"/>
      <c r="P28" s="4">
        <f t="shared" si="0"/>
        <v>6</v>
      </c>
    </row>
    <row r="29" spans="1:16" ht="13.5">
      <c r="A29" s="3">
        <v>350</v>
      </c>
      <c r="B29" s="7" t="s">
        <v>255</v>
      </c>
      <c r="C29" s="6" t="s">
        <v>109</v>
      </c>
      <c r="D29" s="38"/>
      <c r="E29" s="39"/>
      <c r="F29" s="39">
        <v>1</v>
      </c>
      <c r="G29" s="40"/>
      <c r="H29" s="40"/>
      <c r="I29" s="40"/>
      <c r="J29" s="41">
        <v>1</v>
      </c>
      <c r="K29" s="41"/>
      <c r="L29" s="41"/>
      <c r="M29" s="42"/>
      <c r="N29" s="42">
        <v>1</v>
      </c>
      <c r="O29" s="43"/>
      <c r="P29" s="4">
        <f t="shared" si="0"/>
        <v>3</v>
      </c>
    </row>
    <row r="30" spans="1:16" ht="13.5">
      <c r="A30" s="3">
        <v>359</v>
      </c>
      <c r="B30" s="7" t="s">
        <v>163</v>
      </c>
      <c r="C30" s="6" t="s">
        <v>163</v>
      </c>
      <c r="D30" s="38">
        <v>11</v>
      </c>
      <c r="E30" s="39">
        <v>13</v>
      </c>
      <c r="F30" s="39">
        <v>21</v>
      </c>
      <c r="G30" s="40">
        <v>14</v>
      </c>
      <c r="H30" s="40">
        <v>5</v>
      </c>
      <c r="I30" s="40">
        <v>8</v>
      </c>
      <c r="J30" s="41"/>
      <c r="K30" s="41"/>
      <c r="L30" s="41"/>
      <c r="M30" s="42"/>
      <c r="N30" s="42"/>
      <c r="O30" s="43"/>
      <c r="P30" s="4">
        <f t="shared" si="0"/>
        <v>72</v>
      </c>
    </row>
    <row r="31" spans="1:16" ht="13.5">
      <c r="A31" s="3">
        <v>361</v>
      </c>
      <c r="B31" s="7" t="s">
        <v>163</v>
      </c>
      <c r="C31" s="6" t="s">
        <v>112</v>
      </c>
      <c r="D31" s="38"/>
      <c r="E31" s="39">
        <v>1</v>
      </c>
      <c r="F31" s="39"/>
      <c r="G31" s="40"/>
      <c r="H31" s="40"/>
      <c r="I31" s="40"/>
      <c r="J31" s="41"/>
      <c r="K31" s="41"/>
      <c r="L31" s="41"/>
      <c r="M31" s="42"/>
      <c r="N31" s="42"/>
      <c r="O31" s="43"/>
      <c r="P31" s="4">
        <f t="shared" si="0"/>
        <v>1</v>
      </c>
    </row>
    <row r="32" spans="1:16" ht="13.5">
      <c r="A32" s="3">
        <v>362</v>
      </c>
      <c r="B32" s="7" t="s">
        <v>163</v>
      </c>
      <c r="C32" s="6" t="s">
        <v>40</v>
      </c>
      <c r="D32" s="38"/>
      <c r="E32" s="39"/>
      <c r="F32" s="39"/>
      <c r="G32" s="40">
        <v>2</v>
      </c>
      <c r="H32" s="40"/>
      <c r="I32" s="40"/>
      <c r="J32" s="41"/>
      <c r="K32" s="41"/>
      <c r="L32" s="41"/>
      <c r="M32" s="42"/>
      <c r="N32" s="42"/>
      <c r="O32" s="43"/>
      <c r="P32" s="4">
        <f t="shared" si="0"/>
        <v>2</v>
      </c>
    </row>
    <row r="33" spans="1:16" ht="13.5">
      <c r="A33" s="3">
        <v>367</v>
      </c>
      <c r="B33" s="7" t="s">
        <v>256</v>
      </c>
      <c r="C33" s="6" t="s">
        <v>177</v>
      </c>
      <c r="D33" s="38"/>
      <c r="E33" s="39"/>
      <c r="F33" s="39"/>
      <c r="G33" s="40"/>
      <c r="H33" s="40"/>
      <c r="I33" s="40"/>
      <c r="J33" s="41"/>
      <c r="K33" s="41">
        <v>4</v>
      </c>
      <c r="L33" s="41">
        <v>4</v>
      </c>
      <c r="M33" s="42">
        <v>1</v>
      </c>
      <c r="N33" s="42">
        <v>2</v>
      </c>
      <c r="O33" s="42">
        <v>2</v>
      </c>
      <c r="P33" s="4">
        <f t="shared" si="0"/>
        <v>13</v>
      </c>
    </row>
    <row r="34" spans="1:16" ht="13.5">
      <c r="A34" s="3">
        <v>368</v>
      </c>
      <c r="B34" s="7" t="s">
        <v>256</v>
      </c>
      <c r="C34" s="6" t="s">
        <v>144</v>
      </c>
      <c r="D34" s="38">
        <v>1</v>
      </c>
      <c r="E34" s="39">
        <v>4</v>
      </c>
      <c r="F34" s="39"/>
      <c r="G34" s="40"/>
      <c r="H34" s="40">
        <v>5</v>
      </c>
      <c r="I34" s="40">
        <v>3</v>
      </c>
      <c r="J34" s="41">
        <v>1</v>
      </c>
      <c r="K34" s="41"/>
      <c r="L34" s="41">
        <v>2</v>
      </c>
      <c r="M34" s="42"/>
      <c r="N34" s="42">
        <v>1</v>
      </c>
      <c r="O34" s="42">
        <v>2</v>
      </c>
      <c r="P34" s="4">
        <f t="shared" si="0"/>
        <v>19</v>
      </c>
    </row>
    <row r="35" spans="1:16" ht="13.5">
      <c r="A35" s="3">
        <v>379</v>
      </c>
      <c r="B35" s="7" t="s">
        <v>196</v>
      </c>
      <c r="C35" s="6" t="s">
        <v>196</v>
      </c>
      <c r="D35" s="38">
        <v>15</v>
      </c>
      <c r="E35" s="39">
        <v>36</v>
      </c>
      <c r="F35" s="39">
        <v>25</v>
      </c>
      <c r="G35" s="40">
        <v>17</v>
      </c>
      <c r="H35" s="40">
        <v>9</v>
      </c>
      <c r="I35" s="40">
        <v>5</v>
      </c>
      <c r="J35" s="41">
        <v>21</v>
      </c>
      <c r="K35" s="41">
        <v>16</v>
      </c>
      <c r="L35" s="41">
        <v>25</v>
      </c>
      <c r="M35" s="42">
        <v>20</v>
      </c>
      <c r="N35" s="42">
        <v>11</v>
      </c>
      <c r="O35" s="42">
        <v>14</v>
      </c>
      <c r="P35" s="4">
        <f t="shared" si="0"/>
        <v>214</v>
      </c>
    </row>
    <row r="36" spans="1:16" ht="13.5">
      <c r="A36" s="3">
        <v>381</v>
      </c>
      <c r="B36" s="7" t="s">
        <v>224</v>
      </c>
      <c r="C36" s="6" t="s">
        <v>224</v>
      </c>
      <c r="D36" s="38">
        <v>3</v>
      </c>
      <c r="E36" s="39">
        <v>1</v>
      </c>
      <c r="F36" s="39">
        <v>3</v>
      </c>
      <c r="G36" s="40">
        <v>1</v>
      </c>
      <c r="H36" s="40"/>
      <c r="I36" s="40">
        <v>2</v>
      </c>
      <c r="J36" s="41">
        <v>6</v>
      </c>
      <c r="K36" s="41">
        <v>3</v>
      </c>
      <c r="L36" s="41">
        <v>1</v>
      </c>
      <c r="M36" s="42">
        <v>3</v>
      </c>
      <c r="N36" s="42">
        <v>2</v>
      </c>
      <c r="O36" s="42">
        <v>2</v>
      </c>
      <c r="P36" s="4">
        <f t="shared" si="0"/>
        <v>27</v>
      </c>
    </row>
    <row r="37" spans="1:16" ht="13.5">
      <c r="A37" s="3">
        <v>399</v>
      </c>
      <c r="B37" s="7" t="s">
        <v>257</v>
      </c>
      <c r="C37" s="6" t="s">
        <v>135</v>
      </c>
      <c r="D37" s="38"/>
      <c r="E37" s="39"/>
      <c r="F37" s="39"/>
      <c r="G37" s="40"/>
      <c r="H37" s="40"/>
      <c r="I37" s="40"/>
      <c r="J37" s="41"/>
      <c r="K37" s="41">
        <v>1</v>
      </c>
      <c r="L37" s="41">
        <v>2</v>
      </c>
      <c r="M37" s="42">
        <v>1</v>
      </c>
      <c r="N37" s="42"/>
      <c r="O37" s="42"/>
      <c r="P37" s="4">
        <f t="shared" si="0"/>
        <v>4</v>
      </c>
    </row>
    <row r="38" spans="1:16" ht="13.5">
      <c r="A38" s="3">
        <v>417</v>
      </c>
      <c r="B38" s="7" t="s">
        <v>257</v>
      </c>
      <c r="C38" s="6" t="s">
        <v>138</v>
      </c>
      <c r="D38" s="38"/>
      <c r="E38" s="39"/>
      <c r="F38" s="39"/>
      <c r="G38" s="40"/>
      <c r="H38" s="40"/>
      <c r="I38" s="40"/>
      <c r="J38" s="41"/>
      <c r="K38" s="41"/>
      <c r="L38" s="41"/>
      <c r="M38" s="42"/>
      <c r="N38" s="42">
        <v>1</v>
      </c>
      <c r="O38" s="42">
        <v>2</v>
      </c>
      <c r="P38" s="4">
        <f t="shared" si="0"/>
        <v>3</v>
      </c>
    </row>
    <row r="39" spans="1:16" ht="13.5">
      <c r="A39" s="3">
        <v>420</v>
      </c>
      <c r="B39" s="7" t="s">
        <v>257</v>
      </c>
      <c r="C39" s="6" t="s">
        <v>161</v>
      </c>
      <c r="D39" s="38"/>
      <c r="E39" s="39"/>
      <c r="F39" s="39"/>
      <c r="G39" s="40"/>
      <c r="H39" s="40"/>
      <c r="I39" s="40"/>
      <c r="J39" s="41"/>
      <c r="K39" s="41"/>
      <c r="L39" s="41">
        <v>4</v>
      </c>
      <c r="M39" s="42">
        <v>2</v>
      </c>
      <c r="N39" s="42">
        <v>7</v>
      </c>
      <c r="O39" s="42">
        <v>6</v>
      </c>
      <c r="P39" s="4">
        <f aca="true" t="shared" si="1" ref="P39:P54">SUM(D39:O39)</f>
        <v>19</v>
      </c>
    </row>
    <row r="40" spans="1:16" ht="13.5">
      <c r="A40" s="3">
        <v>425</v>
      </c>
      <c r="B40" s="7" t="s">
        <v>258</v>
      </c>
      <c r="C40" s="6" t="s">
        <v>42</v>
      </c>
      <c r="D40" s="38"/>
      <c r="E40" s="39"/>
      <c r="F40" s="39"/>
      <c r="G40" s="40"/>
      <c r="H40" s="40"/>
      <c r="I40" s="40"/>
      <c r="J40" s="41"/>
      <c r="K40" s="41">
        <v>1</v>
      </c>
      <c r="L40" s="41">
        <v>3</v>
      </c>
      <c r="M40" s="42">
        <v>3</v>
      </c>
      <c r="N40" s="42">
        <v>4</v>
      </c>
      <c r="O40" s="42">
        <v>5</v>
      </c>
      <c r="P40" s="4">
        <f t="shared" si="1"/>
        <v>16</v>
      </c>
    </row>
    <row r="41" spans="1:16" ht="13.5">
      <c r="A41" s="3">
        <v>431</v>
      </c>
      <c r="B41" s="7" t="s">
        <v>258</v>
      </c>
      <c r="C41" s="6" t="s">
        <v>61</v>
      </c>
      <c r="D41" s="38"/>
      <c r="E41" s="39">
        <v>7</v>
      </c>
      <c r="F41" s="39">
        <v>10</v>
      </c>
      <c r="G41" s="40"/>
      <c r="H41" s="40">
        <v>2</v>
      </c>
      <c r="I41" s="40">
        <v>1</v>
      </c>
      <c r="J41" s="41"/>
      <c r="K41" s="41"/>
      <c r="L41" s="41"/>
      <c r="M41" s="42"/>
      <c r="N41" s="42"/>
      <c r="O41" s="42"/>
      <c r="P41" s="4">
        <f t="shared" si="1"/>
        <v>20</v>
      </c>
    </row>
    <row r="42" spans="1:16" ht="13.5">
      <c r="A42" s="3">
        <v>448</v>
      </c>
      <c r="B42" s="7" t="s">
        <v>259</v>
      </c>
      <c r="C42" s="6" t="s">
        <v>111</v>
      </c>
      <c r="D42" s="38"/>
      <c r="E42" s="39"/>
      <c r="F42" s="39"/>
      <c r="G42" s="40"/>
      <c r="H42" s="40"/>
      <c r="I42" s="40">
        <v>1</v>
      </c>
      <c r="J42" s="41">
        <v>4</v>
      </c>
      <c r="K42" s="41"/>
      <c r="L42" s="41"/>
      <c r="M42" s="42"/>
      <c r="N42" s="42"/>
      <c r="O42" s="42"/>
      <c r="P42" s="4">
        <f t="shared" si="1"/>
        <v>5</v>
      </c>
    </row>
    <row r="43" spans="1:16" ht="13.5">
      <c r="A43" s="3">
        <v>451</v>
      </c>
      <c r="B43" s="7" t="s">
        <v>50</v>
      </c>
      <c r="C43" s="6" t="s">
        <v>50</v>
      </c>
      <c r="D43" s="38"/>
      <c r="E43" s="39"/>
      <c r="F43" s="39"/>
      <c r="G43" s="40"/>
      <c r="H43" s="40"/>
      <c r="I43" s="40"/>
      <c r="J43" s="41">
        <v>15</v>
      </c>
      <c r="K43" s="41">
        <v>16</v>
      </c>
      <c r="L43" s="41">
        <v>6</v>
      </c>
      <c r="M43" s="42"/>
      <c r="N43" s="42">
        <v>5</v>
      </c>
      <c r="O43" s="42">
        <v>2</v>
      </c>
      <c r="P43" s="4">
        <f t="shared" si="1"/>
        <v>44</v>
      </c>
    </row>
    <row r="44" spans="1:16" ht="12.75" customHeight="1">
      <c r="A44" s="3">
        <v>456</v>
      </c>
      <c r="B44" s="7" t="s">
        <v>129</v>
      </c>
      <c r="C44" s="6" t="s">
        <v>226</v>
      </c>
      <c r="D44" s="38"/>
      <c r="E44" s="39"/>
      <c r="F44" s="39"/>
      <c r="G44" s="40"/>
      <c r="H44" s="40"/>
      <c r="I44" s="40"/>
      <c r="J44" s="41"/>
      <c r="K44" s="41">
        <v>1</v>
      </c>
      <c r="L44" s="41"/>
      <c r="M44" s="42"/>
      <c r="N44" s="42"/>
      <c r="O44" s="42"/>
      <c r="P44" s="4">
        <f t="shared" si="1"/>
        <v>1</v>
      </c>
    </row>
    <row r="45" spans="1:16" ht="13.5">
      <c r="A45" s="3">
        <v>457</v>
      </c>
      <c r="B45" s="7" t="s">
        <v>129</v>
      </c>
      <c r="C45" s="6" t="s">
        <v>129</v>
      </c>
      <c r="D45" s="38"/>
      <c r="E45" s="39">
        <v>1</v>
      </c>
      <c r="F45" s="39"/>
      <c r="G45" s="40"/>
      <c r="H45" s="40"/>
      <c r="I45" s="40"/>
      <c r="J45" s="41">
        <v>2</v>
      </c>
      <c r="K45" s="41">
        <v>1</v>
      </c>
      <c r="L45" s="41">
        <v>2</v>
      </c>
      <c r="M45" s="42"/>
      <c r="N45" s="42">
        <v>1</v>
      </c>
      <c r="O45" s="42">
        <v>1</v>
      </c>
      <c r="P45" s="4">
        <f t="shared" si="1"/>
        <v>8</v>
      </c>
    </row>
    <row r="46" spans="1:16" ht="13.5">
      <c r="A46" s="3">
        <v>465</v>
      </c>
      <c r="B46" s="7" t="s">
        <v>202</v>
      </c>
      <c r="C46" s="6" t="s">
        <v>202</v>
      </c>
      <c r="D46" s="38"/>
      <c r="E46" s="39">
        <v>1</v>
      </c>
      <c r="F46" s="39">
        <v>1</v>
      </c>
      <c r="G46" s="40">
        <v>1</v>
      </c>
      <c r="H46" s="40"/>
      <c r="I46" s="40"/>
      <c r="J46" s="41"/>
      <c r="K46" s="41"/>
      <c r="L46" s="41">
        <v>1</v>
      </c>
      <c r="M46" s="42"/>
      <c r="N46" s="42"/>
      <c r="O46" s="42">
        <v>2</v>
      </c>
      <c r="P46" s="4">
        <f t="shared" si="1"/>
        <v>6</v>
      </c>
    </row>
    <row r="47" spans="1:16" ht="13.5">
      <c r="A47" s="3">
        <v>469</v>
      </c>
      <c r="B47" s="7" t="s">
        <v>221</v>
      </c>
      <c r="C47" s="6" t="s">
        <v>221</v>
      </c>
      <c r="D47" s="38">
        <v>2</v>
      </c>
      <c r="E47" s="39">
        <v>3</v>
      </c>
      <c r="F47" s="39"/>
      <c r="G47" s="40"/>
      <c r="H47" s="40"/>
      <c r="I47" s="40"/>
      <c r="J47" s="41">
        <v>21</v>
      </c>
      <c r="K47" s="41">
        <v>6</v>
      </c>
      <c r="L47" s="41">
        <v>5</v>
      </c>
      <c r="M47" s="42">
        <v>2</v>
      </c>
      <c r="N47" s="42">
        <v>6</v>
      </c>
      <c r="O47" s="42">
        <v>4</v>
      </c>
      <c r="P47" s="4">
        <f t="shared" si="1"/>
        <v>49</v>
      </c>
    </row>
    <row r="48" spans="1:16" ht="13.5">
      <c r="A48" s="3">
        <v>471</v>
      </c>
      <c r="B48" s="7" t="s">
        <v>202</v>
      </c>
      <c r="C48" s="6" t="s">
        <v>71</v>
      </c>
      <c r="D48" s="38"/>
      <c r="E48" s="39"/>
      <c r="F48" s="39"/>
      <c r="G48" s="40"/>
      <c r="H48" s="40"/>
      <c r="I48" s="40"/>
      <c r="J48" s="41"/>
      <c r="K48" s="41"/>
      <c r="L48" s="41"/>
      <c r="M48" s="42"/>
      <c r="N48" s="42"/>
      <c r="O48" s="42">
        <v>2</v>
      </c>
      <c r="P48" s="4">
        <f t="shared" si="1"/>
        <v>2</v>
      </c>
    </row>
    <row r="49" spans="1:16" ht="13.5">
      <c r="A49" s="3">
        <v>477</v>
      </c>
      <c r="B49" s="7" t="s">
        <v>202</v>
      </c>
      <c r="C49" s="6" t="s">
        <v>22</v>
      </c>
      <c r="D49" s="38"/>
      <c r="E49" s="39"/>
      <c r="F49" s="39"/>
      <c r="G49" s="40"/>
      <c r="H49" s="40"/>
      <c r="I49" s="40"/>
      <c r="J49" s="41"/>
      <c r="K49" s="41"/>
      <c r="L49" s="41"/>
      <c r="M49" s="42"/>
      <c r="N49" s="42">
        <v>4</v>
      </c>
      <c r="O49" s="42">
        <v>1</v>
      </c>
      <c r="P49" s="4">
        <f t="shared" si="1"/>
        <v>5</v>
      </c>
    </row>
    <row r="50" spans="1:16" ht="13.5">
      <c r="A50" s="3">
        <v>488</v>
      </c>
      <c r="B50" s="7" t="s">
        <v>31</v>
      </c>
      <c r="C50" s="6" t="s">
        <v>80</v>
      </c>
      <c r="D50" s="38">
        <v>4</v>
      </c>
      <c r="E50" s="39">
        <v>1</v>
      </c>
      <c r="F50" s="39">
        <v>3</v>
      </c>
      <c r="G50" s="40"/>
      <c r="H50" s="40">
        <v>1</v>
      </c>
      <c r="I50" s="40"/>
      <c r="J50" s="41"/>
      <c r="K50" s="41">
        <v>5</v>
      </c>
      <c r="L50" s="41">
        <v>2</v>
      </c>
      <c r="M50" s="42"/>
      <c r="N50" s="42"/>
      <c r="O50" s="42">
        <v>2</v>
      </c>
      <c r="P50" s="4">
        <f t="shared" si="1"/>
        <v>18</v>
      </c>
    </row>
    <row r="51" spans="1:16" ht="13.5">
      <c r="A51" s="3">
        <v>505</v>
      </c>
      <c r="B51" s="7" t="s">
        <v>0</v>
      </c>
      <c r="C51" s="6" t="s">
        <v>141</v>
      </c>
      <c r="D51" s="38">
        <v>46</v>
      </c>
      <c r="E51" s="39">
        <v>31</v>
      </c>
      <c r="F51" s="39">
        <v>37</v>
      </c>
      <c r="G51" s="40">
        <v>40</v>
      </c>
      <c r="H51" s="40">
        <v>89</v>
      </c>
      <c r="I51" s="40">
        <v>39</v>
      </c>
      <c r="J51" s="41">
        <v>42</v>
      </c>
      <c r="K51" s="41">
        <v>18</v>
      </c>
      <c r="L51" s="41">
        <v>83</v>
      </c>
      <c r="M51" s="42">
        <v>65</v>
      </c>
      <c r="N51" s="42">
        <v>10</v>
      </c>
      <c r="O51" s="42">
        <v>19</v>
      </c>
      <c r="P51" s="4">
        <f t="shared" si="1"/>
        <v>519</v>
      </c>
    </row>
    <row r="52" spans="1:16" ht="13.5">
      <c r="A52" s="3">
        <v>511</v>
      </c>
      <c r="B52" s="7" t="s">
        <v>219</v>
      </c>
      <c r="C52" s="6" t="s">
        <v>219</v>
      </c>
      <c r="D52" s="38">
        <v>12</v>
      </c>
      <c r="E52" s="39">
        <v>62</v>
      </c>
      <c r="F52" s="39">
        <v>8</v>
      </c>
      <c r="G52" s="40"/>
      <c r="H52" s="40">
        <v>6</v>
      </c>
      <c r="I52" s="40">
        <v>24</v>
      </c>
      <c r="J52" s="41">
        <v>6</v>
      </c>
      <c r="K52" s="41"/>
      <c r="L52" s="41">
        <v>8</v>
      </c>
      <c r="M52" s="42"/>
      <c r="N52" s="42">
        <v>1</v>
      </c>
      <c r="O52" s="42">
        <v>9</v>
      </c>
      <c r="P52" s="4">
        <f t="shared" si="1"/>
        <v>136</v>
      </c>
    </row>
    <row r="53" spans="1:16" ht="13.5">
      <c r="A53" s="3">
        <v>516</v>
      </c>
      <c r="B53" s="7" t="s">
        <v>1</v>
      </c>
      <c r="C53" s="6" t="s">
        <v>70</v>
      </c>
      <c r="D53" s="38"/>
      <c r="E53" s="39"/>
      <c r="F53" s="39"/>
      <c r="G53" s="40"/>
      <c r="H53" s="40"/>
      <c r="I53" s="40"/>
      <c r="J53" s="41">
        <v>2</v>
      </c>
      <c r="K53" s="41">
        <v>2</v>
      </c>
      <c r="L53" s="41">
        <v>4</v>
      </c>
      <c r="M53" s="42"/>
      <c r="N53" s="42">
        <v>2</v>
      </c>
      <c r="O53" s="42">
        <v>1</v>
      </c>
      <c r="P53" s="4">
        <f t="shared" si="1"/>
        <v>11</v>
      </c>
    </row>
    <row r="54" spans="1:16" ht="14.25" thickBot="1">
      <c r="A54" s="3">
        <v>523</v>
      </c>
      <c r="B54" s="7" t="s">
        <v>1</v>
      </c>
      <c r="C54" s="6" t="s">
        <v>180</v>
      </c>
      <c r="D54" s="38">
        <v>1</v>
      </c>
      <c r="E54" s="39">
        <v>5</v>
      </c>
      <c r="F54" s="39">
        <v>4</v>
      </c>
      <c r="G54" s="40"/>
      <c r="H54" s="40">
        <v>13</v>
      </c>
      <c r="I54" s="40">
        <v>8</v>
      </c>
      <c r="J54" s="41">
        <v>1</v>
      </c>
      <c r="K54" s="41">
        <v>9</v>
      </c>
      <c r="L54" s="41">
        <v>9</v>
      </c>
      <c r="M54" s="42">
        <v>3</v>
      </c>
      <c r="N54" s="42">
        <v>3</v>
      </c>
      <c r="O54" s="42">
        <v>6</v>
      </c>
      <c r="P54" s="4">
        <f t="shared" si="1"/>
        <v>62</v>
      </c>
    </row>
    <row r="55" spans="2:16" ht="13.5">
      <c r="B55" s="91" t="s">
        <v>18</v>
      </c>
      <c r="C55" s="95"/>
      <c r="D55" s="46">
        <f aca="true" t="shared" si="2" ref="D55:P55">SUM(D7:D54)</f>
        <v>126</v>
      </c>
      <c r="E55" s="46">
        <f t="shared" si="2"/>
        <v>190</v>
      </c>
      <c r="F55" s="46">
        <f t="shared" si="2"/>
        <v>138</v>
      </c>
      <c r="G55" s="46">
        <f t="shared" si="2"/>
        <v>95</v>
      </c>
      <c r="H55" s="46">
        <f t="shared" si="2"/>
        <v>181</v>
      </c>
      <c r="I55" s="46">
        <f t="shared" si="2"/>
        <v>195</v>
      </c>
      <c r="J55" s="46">
        <f t="shared" si="2"/>
        <v>158</v>
      </c>
      <c r="K55" s="46">
        <f t="shared" si="2"/>
        <v>160</v>
      </c>
      <c r="L55" s="46">
        <f t="shared" si="2"/>
        <v>277</v>
      </c>
      <c r="M55" s="46">
        <f t="shared" si="2"/>
        <v>355</v>
      </c>
      <c r="N55" s="46">
        <f t="shared" si="2"/>
        <v>295</v>
      </c>
      <c r="O55" s="46">
        <f t="shared" si="2"/>
        <v>413</v>
      </c>
      <c r="P55" s="47">
        <f t="shared" si="2"/>
        <v>2583</v>
      </c>
    </row>
    <row r="56" spans="2:16" ht="14.25" thickBot="1">
      <c r="B56" s="93" t="s">
        <v>245</v>
      </c>
      <c r="C56" s="96"/>
      <c r="D56" s="48">
        <f aca="true" t="shared" si="3" ref="D56:P56">COUNTA(D7:D54)</f>
        <v>16</v>
      </c>
      <c r="E56" s="48">
        <f t="shared" si="3"/>
        <v>20</v>
      </c>
      <c r="F56" s="48">
        <f t="shared" si="3"/>
        <v>21</v>
      </c>
      <c r="G56" s="48">
        <f t="shared" si="3"/>
        <v>13</v>
      </c>
      <c r="H56" s="48">
        <f t="shared" si="3"/>
        <v>18</v>
      </c>
      <c r="I56" s="48">
        <f t="shared" si="3"/>
        <v>20</v>
      </c>
      <c r="J56" s="48">
        <f t="shared" si="3"/>
        <v>19</v>
      </c>
      <c r="K56" s="48">
        <f t="shared" si="3"/>
        <v>22</v>
      </c>
      <c r="L56" s="48">
        <f t="shared" si="3"/>
        <v>27</v>
      </c>
      <c r="M56" s="48">
        <f t="shared" si="3"/>
        <v>24</v>
      </c>
      <c r="N56" s="48">
        <f t="shared" si="3"/>
        <v>30</v>
      </c>
      <c r="O56" s="48">
        <f t="shared" si="3"/>
        <v>32</v>
      </c>
      <c r="P56" s="49">
        <f t="shared" si="3"/>
        <v>48</v>
      </c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</sheetData>
  <mergeCells count="2">
    <mergeCell ref="B55:C55"/>
    <mergeCell ref="B56:C56"/>
  </mergeCells>
  <dataValidations count="5">
    <dataValidation allowBlank="1" showInputMessage="1" showErrorMessage="1" imeMode="off" sqref="D57:O104 D55:P56 N1:O1 D6:O54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0"/>
  <dimension ref="A1:Q317"/>
  <sheetViews>
    <sheetView zoomScale="75" zoomScaleNormal="75" workbookViewId="0" topLeftCell="B1">
      <selection activeCell="N1" sqref="N1"/>
    </sheetView>
  </sheetViews>
  <sheetFormatPr defaultColWidth="8.796875" defaultRowHeight="14.25"/>
  <cols>
    <col min="1" max="1" width="9.09765625" style="63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1:17" s="2" customFormat="1" ht="13.5">
      <c r="A1" s="62"/>
      <c r="B1" s="54"/>
      <c r="C1" s="55"/>
      <c r="D1" s="56" t="s">
        <v>241</v>
      </c>
      <c r="E1" s="16">
        <v>20</v>
      </c>
      <c r="F1" s="16" t="s">
        <v>242</v>
      </c>
      <c r="G1" s="87" t="s">
        <v>311</v>
      </c>
      <c r="H1" s="16"/>
      <c r="I1" s="17"/>
      <c r="J1" s="17"/>
      <c r="K1" s="56"/>
      <c r="L1" s="16" t="s">
        <v>316</v>
      </c>
      <c r="M1" s="16" t="s">
        <v>315</v>
      </c>
      <c r="N1" s="17"/>
      <c r="O1" s="17"/>
      <c r="P1" s="52"/>
      <c r="Q1" s="1"/>
    </row>
    <row r="2" spans="1:16" s="2" customFormat="1" ht="13.5">
      <c r="A2" s="62"/>
      <c r="B2" s="57"/>
      <c r="C2" s="53" t="s">
        <v>244</v>
      </c>
      <c r="D2" s="18">
        <v>33708</v>
      </c>
      <c r="E2" s="19">
        <v>33734</v>
      </c>
      <c r="F2" s="19">
        <v>33778</v>
      </c>
      <c r="G2" s="20">
        <v>33798</v>
      </c>
      <c r="H2" s="20">
        <v>33831</v>
      </c>
      <c r="I2" s="20">
        <v>33860</v>
      </c>
      <c r="J2" s="21">
        <v>33888</v>
      </c>
      <c r="K2" s="21">
        <v>33916</v>
      </c>
      <c r="L2" s="21">
        <v>33952</v>
      </c>
      <c r="M2" s="22">
        <v>33980</v>
      </c>
      <c r="N2" s="22">
        <v>34018</v>
      </c>
      <c r="O2" s="58">
        <v>34046</v>
      </c>
      <c r="P2" s="53"/>
    </row>
    <row r="3" spans="1:16" s="2" customFormat="1" ht="13.5">
      <c r="A3" s="62"/>
      <c r="B3" s="59"/>
      <c r="C3" s="53" t="s">
        <v>238</v>
      </c>
      <c r="D3" s="23" t="s">
        <v>261</v>
      </c>
      <c r="E3" s="24" t="s">
        <v>262</v>
      </c>
      <c r="F3" s="24" t="s">
        <v>262</v>
      </c>
      <c r="G3" s="25" t="s">
        <v>273</v>
      </c>
      <c r="H3" s="25" t="s">
        <v>261</v>
      </c>
      <c r="I3" s="25" t="s">
        <v>261</v>
      </c>
      <c r="J3" s="26" t="s">
        <v>262</v>
      </c>
      <c r="K3" s="26" t="s">
        <v>261</v>
      </c>
      <c r="L3" s="26" t="s">
        <v>262</v>
      </c>
      <c r="M3" s="27" t="s">
        <v>278</v>
      </c>
      <c r="N3" s="27" t="s">
        <v>261</v>
      </c>
      <c r="O3" s="27" t="s">
        <v>273</v>
      </c>
      <c r="P3" s="53"/>
    </row>
    <row r="4" spans="1:16" s="2" customFormat="1" ht="13.5">
      <c r="A4" s="62"/>
      <c r="B4" s="59"/>
      <c r="C4" s="53" t="s">
        <v>239</v>
      </c>
      <c r="D4" s="28">
        <v>0.2222222222222222</v>
      </c>
      <c r="E4" s="29">
        <v>0.2152777777777778</v>
      </c>
      <c r="F4" s="29">
        <v>0.1875</v>
      </c>
      <c r="G4" s="30">
        <v>0.20833333333333334</v>
      </c>
      <c r="H4" s="30">
        <v>0.20833333333333334</v>
      </c>
      <c r="I4" s="30">
        <v>0.2222222222222222</v>
      </c>
      <c r="J4" s="31">
        <v>0.2673611111111111</v>
      </c>
      <c r="K4" s="31">
        <v>0.2708333333333333</v>
      </c>
      <c r="L4" s="31">
        <v>0.2916666666666667</v>
      </c>
      <c r="M4" s="32">
        <v>0.2951388888888889</v>
      </c>
      <c r="N4" s="32">
        <v>0.2847222222222222</v>
      </c>
      <c r="O4" s="32">
        <v>0.2916666666666667</v>
      </c>
      <c r="P4" s="53"/>
    </row>
    <row r="5" spans="1:16" s="2" customFormat="1" ht="14.25" thickBot="1">
      <c r="A5" s="62"/>
      <c r="B5" s="60"/>
      <c r="C5" s="5" t="s">
        <v>240</v>
      </c>
      <c r="D5" s="33">
        <v>0.3888888888888889</v>
      </c>
      <c r="E5" s="34">
        <v>0.3611111111111111</v>
      </c>
      <c r="F5" s="34">
        <v>0.3333333333333333</v>
      </c>
      <c r="G5" s="35">
        <v>0.3958333333333333</v>
      </c>
      <c r="H5" s="35">
        <v>0.3645833333333333</v>
      </c>
      <c r="I5" s="35">
        <v>0.3611111111111111</v>
      </c>
      <c r="J5" s="36">
        <v>0.40625</v>
      </c>
      <c r="K5" s="36">
        <v>0.4166666666666667</v>
      </c>
      <c r="L5" s="36">
        <v>0.4166666666666667</v>
      </c>
      <c r="M5" s="37">
        <v>0.4201388888888889</v>
      </c>
      <c r="N5" s="37">
        <v>0.4236111111111111</v>
      </c>
      <c r="O5" s="37">
        <v>0.4375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76">
        <v>12</v>
      </c>
      <c r="P6" s="82" t="s">
        <v>18</v>
      </c>
    </row>
    <row r="7" spans="1:16" ht="13.5">
      <c r="A7" s="64">
        <v>43</v>
      </c>
      <c r="B7" s="7" t="s">
        <v>248</v>
      </c>
      <c r="C7" s="6" t="s">
        <v>77</v>
      </c>
      <c r="D7" s="38"/>
      <c r="E7" s="39"/>
      <c r="F7" s="39"/>
      <c r="G7" s="40"/>
      <c r="H7" s="40"/>
      <c r="I7" s="40">
        <v>2</v>
      </c>
      <c r="J7" s="41"/>
      <c r="K7" s="41"/>
      <c r="L7" s="41"/>
      <c r="M7" s="42"/>
      <c r="N7" s="42"/>
      <c r="O7" s="77"/>
      <c r="P7" s="83">
        <f aca="true" t="shared" si="0" ref="P7:P38">SUM(D7:O7)</f>
        <v>2</v>
      </c>
    </row>
    <row r="8" spans="1:16" ht="13.5">
      <c r="A8" s="64">
        <v>124</v>
      </c>
      <c r="B8" s="7" t="s">
        <v>251</v>
      </c>
      <c r="C8" s="6" t="s">
        <v>169</v>
      </c>
      <c r="D8" s="38">
        <v>2</v>
      </c>
      <c r="E8" s="39"/>
      <c r="F8" s="39">
        <v>1</v>
      </c>
      <c r="G8" s="40">
        <v>1</v>
      </c>
      <c r="H8" s="40"/>
      <c r="I8" s="40">
        <v>2</v>
      </c>
      <c r="J8" s="41">
        <v>2</v>
      </c>
      <c r="K8" s="41"/>
      <c r="L8" s="41">
        <v>1</v>
      </c>
      <c r="M8" s="42"/>
      <c r="N8" s="42">
        <v>3</v>
      </c>
      <c r="O8" s="78">
        <v>4</v>
      </c>
      <c r="P8" s="83">
        <f t="shared" si="0"/>
        <v>16</v>
      </c>
    </row>
    <row r="9" spans="1:16" ht="13.5">
      <c r="A9" s="64">
        <v>133</v>
      </c>
      <c r="B9" s="7" t="s">
        <v>251</v>
      </c>
      <c r="C9" s="6" t="s">
        <v>173</v>
      </c>
      <c r="D9" s="38"/>
      <c r="E9" s="39"/>
      <c r="F9" s="39"/>
      <c r="G9" s="40"/>
      <c r="H9" s="40"/>
      <c r="I9" s="40"/>
      <c r="J9" s="41"/>
      <c r="K9" s="41"/>
      <c r="L9" s="41"/>
      <c r="M9" s="42">
        <v>1</v>
      </c>
      <c r="N9" s="42"/>
      <c r="O9" s="78"/>
      <c r="P9" s="83">
        <f t="shared" si="0"/>
        <v>1</v>
      </c>
    </row>
    <row r="10" spans="1:16" ht="13.5">
      <c r="A10" s="64">
        <v>135</v>
      </c>
      <c r="B10" s="7" t="s">
        <v>251</v>
      </c>
      <c r="C10" s="6" t="s">
        <v>94</v>
      </c>
      <c r="D10" s="38"/>
      <c r="E10" s="39"/>
      <c r="F10" s="39"/>
      <c r="G10" s="40"/>
      <c r="H10" s="40"/>
      <c r="I10" s="40"/>
      <c r="J10" s="41"/>
      <c r="K10" s="41"/>
      <c r="L10" s="41"/>
      <c r="M10" s="42"/>
      <c r="N10" s="42">
        <v>1</v>
      </c>
      <c r="O10" s="78"/>
      <c r="P10" s="83">
        <f t="shared" si="0"/>
        <v>1</v>
      </c>
    </row>
    <row r="11" spans="1:16" ht="13.5">
      <c r="A11" s="64">
        <v>154</v>
      </c>
      <c r="B11" s="7" t="s">
        <v>84</v>
      </c>
      <c r="C11" s="6" t="s">
        <v>114</v>
      </c>
      <c r="D11" s="38"/>
      <c r="E11" s="39"/>
      <c r="F11" s="39"/>
      <c r="G11" s="40"/>
      <c r="H11" s="40"/>
      <c r="I11" s="40"/>
      <c r="J11" s="41"/>
      <c r="K11" s="41"/>
      <c r="L11" s="41"/>
      <c r="M11" s="42"/>
      <c r="N11" s="42">
        <v>1</v>
      </c>
      <c r="O11" s="78"/>
      <c r="P11" s="83">
        <f t="shared" si="0"/>
        <v>1</v>
      </c>
    </row>
    <row r="12" spans="1:16" ht="13.5">
      <c r="A12" s="64">
        <v>307</v>
      </c>
      <c r="B12" s="7" t="s">
        <v>254</v>
      </c>
      <c r="C12" s="6" t="s">
        <v>85</v>
      </c>
      <c r="D12" s="38">
        <v>6</v>
      </c>
      <c r="E12" s="39">
        <v>1</v>
      </c>
      <c r="F12" s="39">
        <v>4</v>
      </c>
      <c r="G12" s="40">
        <v>12</v>
      </c>
      <c r="H12" s="40">
        <v>4</v>
      </c>
      <c r="I12" s="40">
        <v>6</v>
      </c>
      <c r="J12" s="41">
        <v>6</v>
      </c>
      <c r="K12" s="41">
        <v>7</v>
      </c>
      <c r="L12" s="41"/>
      <c r="M12" s="42"/>
      <c r="N12" s="42"/>
      <c r="O12" s="78">
        <v>1</v>
      </c>
      <c r="P12" s="83">
        <f t="shared" si="0"/>
        <v>47</v>
      </c>
    </row>
    <row r="13" spans="1:16" ht="13.5">
      <c r="A13" s="64">
        <v>332</v>
      </c>
      <c r="B13" s="7" t="s">
        <v>79</v>
      </c>
      <c r="C13" s="6" t="s">
        <v>227</v>
      </c>
      <c r="D13" s="38"/>
      <c r="E13" s="39"/>
      <c r="F13" s="39"/>
      <c r="G13" s="40">
        <v>1</v>
      </c>
      <c r="H13" s="40"/>
      <c r="I13" s="40">
        <v>1</v>
      </c>
      <c r="J13" s="41"/>
      <c r="K13" s="41"/>
      <c r="L13" s="41"/>
      <c r="M13" s="42"/>
      <c r="N13" s="42"/>
      <c r="O13" s="78"/>
      <c r="P13" s="83">
        <f t="shared" si="0"/>
        <v>2</v>
      </c>
    </row>
    <row r="14" spans="1:16" ht="13.5">
      <c r="A14" s="64">
        <v>337</v>
      </c>
      <c r="B14" s="7" t="s">
        <v>79</v>
      </c>
      <c r="C14" s="6" t="s">
        <v>79</v>
      </c>
      <c r="D14" s="38"/>
      <c r="E14" s="39"/>
      <c r="F14" s="39"/>
      <c r="G14" s="40">
        <v>1</v>
      </c>
      <c r="H14" s="40">
        <v>1</v>
      </c>
      <c r="I14" s="40"/>
      <c r="J14" s="41"/>
      <c r="K14" s="41"/>
      <c r="L14" s="41"/>
      <c r="M14" s="42"/>
      <c r="N14" s="42"/>
      <c r="O14" s="78"/>
      <c r="P14" s="83">
        <f t="shared" si="0"/>
        <v>2</v>
      </c>
    </row>
    <row r="15" spans="1:16" ht="13.5">
      <c r="A15" s="64">
        <v>342</v>
      </c>
      <c r="B15" s="7" t="s">
        <v>255</v>
      </c>
      <c r="C15" s="6" t="s">
        <v>20</v>
      </c>
      <c r="D15" s="38">
        <v>1</v>
      </c>
      <c r="E15" s="39"/>
      <c r="F15" s="39">
        <v>3</v>
      </c>
      <c r="G15" s="40"/>
      <c r="H15" s="40"/>
      <c r="I15" s="40">
        <v>1</v>
      </c>
      <c r="J15" s="41">
        <v>1</v>
      </c>
      <c r="K15" s="41"/>
      <c r="L15" s="41"/>
      <c r="M15" s="42">
        <v>1</v>
      </c>
      <c r="N15" s="42"/>
      <c r="O15" s="78"/>
      <c r="P15" s="83">
        <f t="shared" si="0"/>
        <v>7</v>
      </c>
    </row>
    <row r="16" spans="1:16" ht="13.5">
      <c r="A16" s="64">
        <v>347</v>
      </c>
      <c r="B16" s="7" t="s">
        <v>255</v>
      </c>
      <c r="C16" s="6" t="s">
        <v>26</v>
      </c>
      <c r="D16" s="38"/>
      <c r="E16" s="39">
        <v>1</v>
      </c>
      <c r="F16" s="39">
        <v>1</v>
      </c>
      <c r="G16" s="40"/>
      <c r="H16" s="40"/>
      <c r="I16" s="40"/>
      <c r="J16" s="41"/>
      <c r="K16" s="41">
        <v>1</v>
      </c>
      <c r="L16" s="41"/>
      <c r="M16" s="42"/>
      <c r="N16" s="42"/>
      <c r="O16" s="78"/>
      <c r="P16" s="83">
        <f t="shared" si="0"/>
        <v>3</v>
      </c>
    </row>
    <row r="17" spans="1:16" ht="13.5">
      <c r="A17" s="64">
        <v>350</v>
      </c>
      <c r="B17" s="7" t="s">
        <v>255</v>
      </c>
      <c r="C17" s="6" t="s">
        <v>109</v>
      </c>
      <c r="D17" s="38">
        <v>2</v>
      </c>
      <c r="E17" s="39">
        <v>4</v>
      </c>
      <c r="F17" s="39">
        <v>7</v>
      </c>
      <c r="G17" s="40">
        <v>4</v>
      </c>
      <c r="H17" s="40">
        <v>5</v>
      </c>
      <c r="I17" s="40">
        <v>3</v>
      </c>
      <c r="J17" s="41">
        <v>3</v>
      </c>
      <c r="K17" s="41">
        <v>3</v>
      </c>
      <c r="L17" s="41">
        <v>4</v>
      </c>
      <c r="M17" s="42">
        <v>1</v>
      </c>
      <c r="N17" s="42">
        <v>1</v>
      </c>
      <c r="O17" s="78">
        <v>1</v>
      </c>
      <c r="P17" s="83">
        <f t="shared" si="0"/>
        <v>38</v>
      </c>
    </row>
    <row r="18" spans="1:16" ht="13.5">
      <c r="A18" s="64">
        <v>359</v>
      </c>
      <c r="B18" s="72" t="s">
        <v>163</v>
      </c>
      <c r="C18" s="6" t="s">
        <v>163</v>
      </c>
      <c r="D18" s="38"/>
      <c r="E18" s="39"/>
      <c r="F18" s="39">
        <v>1</v>
      </c>
      <c r="G18" s="40"/>
      <c r="H18" s="40"/>
      <c r="I18" s="40"/>
      <c r="J18" s="41"/>
      <c r="K18" s="41"/>
      <c r="L18" s="41"/>
      <c r="M18" s="42"/>
      <c r="N18" s="42"/>
      <c r="O18" s="78"/>
      <c r="P18" s="83">
        <f t="shared" si="0"/>
        <v>1</v>
      </c>
    </row>
    <row r="19" spans="1:16" ht="13.5">
      <c r="A19" s="64">
        <v>366</v>
      </c>
      <c r="B19" s="7" t="s">
        <v>256</v>
      </c>
      <c r="C19" s="6" t="s">
        <v>86</v>
      </c>
      <c r="D19" s="38">
        <v>1</v>
      </c>
      <c r="E19" s="39">
        <v>1</v>
      </c>
      <c r="F19" s="39">
        <v>6</v>
      </c>
      <c r="G19" s="40">
        <v>2</v>
      </c>
      <c r="H19" s="40"/>
      <c r="I19" s="40">
        <v>3</v>
      </c>
      <c r="J19" s="41">
        <v>4</v>
      </c>
      <c r="K19" s="41">
        <v>3</v>
      </c>
      <c r="L19" s="41">
        <v>1</v>
      </c>
      <c r="M19" s="42">
        <v>5</v>
      </c>
      <c r="N19" s="42"/>
      <c r="O19" s="78">
        <v>1</v>
      </c>
      <c r="P19" s="83">
        <f t="shared" si="0"/>
        <v>27</v>
      </c>
    </row>
    <row r="20" spans="1:16" ht="13.5">
      <c r="A20" s="64">
        <v>368</v>
      </c>
      <c r="B20" s="7" t="s">
        <v>256</v>
      </c>
      <c r="C20" s="6" t="s">
        <v>144</v>
      </c>
      <c r="D20" s="38">
        <v>3</v>
      </c>
      <c r="E20" s="39">
        <v>2</v>
      </c>
      <c r="F20" s="39">
        <v>2</v>
      </c>
      <c r="G20" s="40">
        <v>7</v>
      </c>
      <c r="H20" s="40">
        <v>6</v>
      </c>
      <c r="I20" s="40">
        <v>4</v>
      </c>
      <c r="J20" s="41">
        <v>3</v>
      </c>
      <c r="K20" s="41">
        <v>3</v>
      </c>
      <c r="L20" s="41">
        <v>3</v>
      </c>
      <c r="M20" s="42">
        <v>3</v>
      </c>
      <c r="N20" s="42">
        <v>1</v>
      </c>
      <c r="O20" s="78">
        <v>1</v>
      </c>
      <c r="P20" s="83">
        <f t="shared" si="0"/>
        <v>38</v>
      </c>
    </row>
    <row r="21" spans="1:16" ht="13.5">
      <c r="A21" s="64">
        <v>372</v>
      </c>
      <c r="B21" s="7" t="s">
        <v>256</v>
      </c>
      <c r="C21" s="6" t="s">
        <v>198</v>
      </c>
      <c r="D21" s="38"/>
      <c r="E21" s="39"/>
      <c r="F21" s="39"/>
      <c r="G21" s="40"/>
      <c r="H21" s="40"/>
      <c r="I21" s="40"/>
      <c r="J21" s="41"/>
      <c r="K21" s="41">
        <v>5</v>
      </c>
      <c r="L21" s="41"/>
      <c r="M21" s="42"/>
      <c r="N21" s="42"/>
      <c r="O21" s="78"/>
      <c r="P21" s="83">
        <f t="shared" si="0"/>
        <v>5</v>
      </c>
    </row>
    <row r="22" spans="1:16" ht="13.5">
      <c r="A22" s="64">
        <v>375</v>
      </c>
      <c r="B22" s="7" t="s">
        <v>256</v>
      </c>
      <c r="C22" s="6" t="s">
        <v>154</v>
      </c>
      <c r="D22" s="38"/>
      <c r="E22" s="39"/>
      <c r="F22" s="39"/>
      <c r="G22" s="40"/>
      <c r="H22" s="40"/>
      <c r="I22" s="40"/>
      <c r="J22" s="41"/>
      <c r="K22" s="41"/>
      <c r="L22" s="41">
        <v>2</v>
      </c>
      <c r="M22" s="42"/>
      <c r="N22" s="42"/>
      <c r="O22" s="78"/>
      <c r="P22" s="83">
        <f t="shared" si="0"/>
        <v>2</v>
      </c>
    </row>
    <row r="23" spans="1:16" ht="13.5">
      <c r="A23" s="64">
        <v>379</v>
      </c>
      <c r="B23" s="7" t="s">
        <v>196</v>
      </c>
      <c r="C23" s="6" t="s">
        <v>196</v>
      </c>
      <c r="D23" s="38">
        <v>28</v>
      </c>
      <c r="E23" s="39">
        <v>22</v>
      </c>
      <c r="F23" s="39">
        <v>17</v>
      </c>
      <c r="G23" s="40">
        <v>33</v>
      </c>
      <c r="H23" s="40">
        <v>11</v>
      </c>
      <c r="I23" s="40">
        <v>11</v>
      </c>
      <c r="J23" s="41">
        <v>21</v>
      </c>
      <c r="K23" s="41">
        <v>28</v>
      </c>
      <c r="L23" s="41">
        <v>17</v>
      </c>
      <c r="M23" s="42">
        <v>28</v>
      </c>
      <c r="N23" s="42">
        <v>22</v>
      </c>
      <c r="O23" s="78">
        <v>16</v>
      </c>
      <c r="P23" s="83">
        <f t="shared" si="0"/>
        <v>254</v>
      </c>
    </row>
    <row r="24" spans="1:16" ht="13.5">
      <c r="A24" s="64">
        <v>381</v>
      </c>
      <c r="B24" s="7" t="s">
        <v>224</v>
      </c>
      <c r="C24" s="6" t="s">
        <v>224</v>
      </c>
      <c r="D24" s="38"/>
      <c r="E24" s="39"/>
      <c r="F24" s="39">
        <v>1</v>
      </c>
      <c r="G24" s="40"/>
      <c r="H24" s="40"/>
      <c r="I24" s="40">
        <v>2</v>
      </c>
      <c r="J24" s="41">
        <v>3</v>
      </c>
      <c r="K24" s="41">
        <v>1</v>
      </c>
      <c r="L24" s="41">
        <v>1</v>
      </c>
      <c r="M24" s="42">
        <v>2</v>
      </c>
      <c r="N24" s="42"/>
      <c r="O24" s="78"/>
      <c r="P24" s="83">
        <f t="shared" si="0"/>
        <v>10</v>
      </c>
    </row>
    <row r="25" spans="1:16" ht="13.5">
      <c r="A25" s="64">
        <v>388</v>
      </c>
      <c r="B25" s="7" t="s">
        <v>213</v>
      </c>
      <c r="C25" s="6" t="s">
        <v>213</v>
      </c>
      <c r="D25" s="38"/>
      <c r="E25" s="39"/>
      <c r="F25" s="39"/>
      <c r="G25" s="40"/>
      <c r="H25" s="40">
        <v>1</v>
      </c>
      <c r="I25" s="40"/>
      <c r="J25" s="41"/>
      <c r="K25" s="41">
        <v>1</v>
      </c>
      <c r="L25" s="41">
        <v>2</v>
      </c>
      <c r="M25" s="42">
        <v>1</v>
      </c>
      <c r="N25" s="42"/>
      <c r="O25" s="78">
        <v>1</v>
      </c>
      <c r="P25" s="83">
        <f t="shared" si="0"/>
        <v>6</v>
      </c>
    </row>
    <row r="26" spans="1:16" ht="13.5">
      <c r="A26" s="64">
        <v>391</v>
      </c>
      <c r="B26" s="7" t="s">
        <v>41</v>
      </c>
      <c r="C26" s="6" t="s">
        <v>74</v>
      </c>
      <c r="D26" s="38"/>
      <c r="E26" s="39"/>
      <c r="F26" s="39"/>
      <c r="G26" s="40"/>
      <c r="H26" s="40"/>
      <c r="I26" s="40"/>
      <c r="J26" s="41"/>
      <c r="K26" s="41"/>
      <c r="L26" s="41"/>
      <c r="M26" s="42"/>
      <c r="N26" s="42"/>
      <c r="O26" s="78">
        <v>2</v>
      </c>
      <c r="P26" s="83">
        <f t="shared" si="0"/>
        <v>2</v>
      </c>
    </row>
    <row r="27" spans="1:16" ht="13.5">
      <c r="A27" s="64">
        <v>398</v>
      </c>
      <c r="B27" s="7" t="s">
        <v>257</v>
      </c>
      <c r="C27" s="6" t="s">
        <v>234</v>
      </c>
      <c r="D27" s="38"/>
      <c r="E27" s="39"/>
      <c r="F27" s="39"/>
      <c r="G27" s="40"/>
      <c r="H27" s="40"/>
      <c r="I27" s="40"/>
      <c r="J27" s="41"/>
      <c r="K27" s="41"/>
      <c r="L27" s="41"/>
      <c r="M27" s="42"/>
      <c r="N27" s="42">
        <v>1</v>
      </c>
      <c r="O27" s="78">
        <v>2</v>
      </c>
      <c r="P27" s="83">
        <f t="shared" si="0"/>
        <v>3</v>
      </c>
    </row>
    <row r="28" spans="1:16" ht="13.5">
      <c r="A28" s="64">
        <v>399</v>
      </c>
      <c r="B28" s="7" t="s">
        <v>257</v>
      </c>
      <c r="C28" s="6" t="s">
        <v>135</v>
      </c>
      <c r="D28" s="38"/>
      <c r="E28" s="39"/>
      <c r="F28" s="39"/>
      <c r="G28" s="40"/>
      <c r="H28" s="40"/>
      <c r="I28" s="40"/>
      <c r="J28" s="41"/>
      <c r="K28" s="41">
        <v>3</v>
      </c>
      <c r="L28" s="41">
        <v>3</v>
      </c>
      <c r="M28" s="42">
        <v>2</v>
      </c>
      <c r="N28" s="42">
        <v>1</v>
      </c>
      <c r="O28" s="78"/>
      <c r="P28" s="83">
        <f t="shared" si="0"/>
        <v>9</v>
      </c>
    </row>
    <row r="29" spans="1:16" ht="13.5">
      <c r="A29" s="64">
        <v>415</v>
      </c>
      <c r="B29" s="7" t="s">
        <v>257</v>
      </c>
      <c r="C29" s="6" t="s">
        <v>28</v>
      </c>
      <c r="D29" s="38"/>
      <c r="E29" s="39"/>
      <c r="F29" s="39"/>
      <c r="G29" s="40"/>
      <c r="H29" s="40"/>
      <c r="I29" s="40"/>
      <c r="J29" s="41"/>
      <c r="K29" s="41"/>
      <c r="L29" s="41"/>
      <c r="M29" s="42"/>
      <c r="N29" s="42"/>
      <c r="O29" s="78">
        <v>1</v>
      </c>
      <c r="P29" s="83">
        <f t="shared" si="0"/>
        <v>1</v>
      </c>
    </row>
    <row r="30" spans="1:16" ht="13.5">
      <c r="A30" s="64">
        <v>417</v>
      </c>
      <c r="B30" s="7" t="s">
        <v>257</v>
      </c>
      <c r="C30" s="6" t="s">
        <v>138</v>
      </c>
      <c r="D30" s="38"/>
      <c r="E30" s="39"/>
      <c r="F30" s="39"/>
      <c r="G30" s="40"/>
      <c r="H30" s="40"/>
      <c r="I30" s="40"/>
      <c r="J30" s="41"/>
      <c r="K30" s="41"/>
      <c r="L30" s="41"/>
      <c r="M30" s="42">
        <v>1</v>
      </c>
      <c r="N30" s="42"/>
      <c r="O30" s="78"/>
      <c r="P30" s="83">
        <f t="shared" si="0"/>
        <v>1</v>
      </c>
    </row>
    <row r="31" spans="1:16" ht="13.5">
      <c r="A31" s="64">
        <v>420</v>
      </c>
      <c r="B31" s="7" t="s">
        <v>257</v>
      </c>
      <c r="C31" s="6" t="s">
        <v>161</v>
      </c>
      <c r="D31" s="38"/>
      <c r="E31" s="39"/>
      <c r="F31" s="39"/>
      <c r="G31" s="40"/>
      <c r="H31" s="40"/>
      <c r="I31" s="40"/>
      <c r="J31" s="41"/>
      <c r="K31" s="41"/>
      <c r="L31" s="41"/>
      <c r="M31" s="42"/>
      <c r="N31" s="42">
        <v>1</v>
      </c>
      <c r="O31" s="77"/>
      <c r="P31" s="83">
        <f t="shared" si="0"/>
        <v>1</v>
      </c>
    </row>
    <row r="32" spans="1:16" ht="13.5">
      <c r="A32" s="64">
        <v>424</v>
      </c>
      <c r="B32" s="7" t="s">
        <v>258</v>
      </c>
      <c r="C32" s="6" t="s">
        <v>225</v>
      </c>
      <c r="D32" s="38">
        <v>1</v>
      </c>
      <c r="E32" s="39">
        <v>3</v>
      </c>
      <c r="F32" s="39">
        <v>1</v>
      </c>
      <c r="G32" s="40"/>
      <c r="H32" s="40"/>
      <c r="I32" s="40"/>
      <c r="J32" s="41"/>
      <c r="K32" s="41"/>
      <c r="L32" s="41"/>
      <c r="M32" s="42"/>
      <c r="N32" s="42"/>
      <c r="O32" s="77"/>
      <c r="P32" s="83">
        <f t="shared" si="0"/>
        <v>5</v>
      </c>
    </row>
    <row r="33" spans="1:16" ht="13.5">
      <c r="A33" s="64">
        <v>425</v>
      </c>
      <c r="B33" s="7" t="s">
        <v>258</v>
      </c>
      <c r="C33" s="6" t="s">
        <v>42</v>
      </c>
      <c r="D33" s="38">
        <v>17</v>
      </c>
      <c r="E33" s="39">
        <v>11</v>
      </c>
      <c r="F33" s="39">
        <v>6</v>
      </c>
      <c r="G33" s="40">
        <v>7</v>
      </c>
      <c r="H33" s="40">
        <v>1</v>
      </c>
      <c r="I33" s="40"/>
      <c r="J33" s="41">
        <v>2</v>
      </c>
      <c r="K33" s="41">
        <v>1</v>
      </c>
      <c r="L33" s="41"/>
      <c r="M33" s="42"/>
      <c r="N33" s="42">
        <v>2</v>
      </c>
      <c r="O33" s="77">
        <v>7</v>
      </c>
      <c r="P33" s="83">
        <f t="shared" si="0"/>
        <v>54</v>
      </c>
    </row>
    <row r="34" spans="1:16" ht="13.5">
      <c r="A34" s="64">
        <v>437</v>
      </c>
      <c r="B34" s="7" t="s">
        <v>258</v>
      </c>
      <c r="C34" s="6" t="s">
        <v>146</v>
      </c>
      <c r="D34" s="38">
        <v>2</v>
      </c>
      <c r="E34" s="39">
        <v>1</v>
      </c>
      <c r="F34" s="39">
        <v>2</v>
      </c>
      <c r="G34" s="40">
        <v>2</v>
      </c>
      <c r="H34" s="40"/>
      <c r="I34" s="40"/>
      <c r="J34" s="41"/>
      <c r="K34" s="41"/>
      <c r="L34" s="41"/>
      <c r="M34" s="42"/>
      <c r="N34" s="42"/>
      <c r="O34" s="77"/>
      <c r="P34" s="83">
        <f t="shared" si="0"/>
        <v>7</v>
      </c>
    </row>
    <row r="35" spans="1:16" ht="13.5">
      <c r="A35" s="64">
        <v>439</v>
      </c>
      <c r="B35" s="7" t="s">
        <v>258</v>
      </c>
      <c r="C35" s="6" t="s">
        <v>83</v>
      </c>
      <c r="D35" s="38"/>
      <c r="E35" s="39"/>
      <c r="F35" s="39"/>
      <c r="G35" s="40"/>
      <c r="H35" s="40"/>
      <c r="I35" s="40"/>
      <c r="J35" s="41">
        <v>1</v>
      </c>
      <c r="K35" s="41">
        <v>5</v>
      </c>
      <c r="L35" s="41">
        <v>3</v>
      </c>
      <c r="M35" s="42"/>
      <c r="N35" s="42">
        <v>2</v>
      </c>
      <c r="O35" s="77">
        <v>2</v>
      </c>
      <c r="P35" s="83">
        <f t="shared" si="0"/>
        <v>13</v>
      </c>
    </row>
    <row r="36" spans="1:16" ht="13.5">
      <c r="A36" s="64">
        <v>442</v>
      </c>
      <c r="B36" s="7" t="s">
        <v>259</v>
      </c>
      <c r="C36" s="6" t="s">
        <v>88</v>
      </c>
      <c r="D36" s="38">
        <v>1</v>
      </c>
      <c r="E36" s="39"/>
      <c r="F36" s="39">
        <v>1</v>
      </c>
      <c r="G36" s="40">
        <v>1</v>
      </c>
      <c r="H36" s="40"/>
      <c r="I36" s="40"/>
      <c r="J36" s="41"/>
      <c r="K36" s="41"/>
      <c r="L36" s="41"/>
      <c r="M36" s="42"/>
      <c r="N36" s="42"/>
      <c r="O36" s="77"/>
      <c r="P36" s="83">
        <f t="shared" si="0"/>
        <v>3</v>
      </c>
    </row>
    <row r="37" spans="1:16" ht="13.5">
      <c r="A37" s="64">
        <v>445</v>
      </c>
      <c r="B37" s="7" t="s">
        <v>259</v>
      </c>
      <c r="C37" s="6" t="s">
        <v>62</v>
      </c>
      <c r="D37" s="38"/>
      <c r="E37" s="39">
        <v>4</v>
      </c>
      <c r="F37" s="39">
        <v>2</v>
      </c>
      <c r="G37" s="40"/>
      <c r="H37" s="40"/>
      <c r="I37" s="40"/>
      <c r="J37" s="41"/>
      <c r="K37" s="41"/>
      <c r="L37" s="41"/>
      <c r="M37" s="42"/>
      <c r="N37" s="42"/>
      <c r="O37" s="77"/>
      <c r="P37" s="83">
        <f t="shared" si="0"/>
        <v>6</v>
      </c>
    </row>
    <row r="38" spans="1:16" ht="13.5">
      <c r="A38" s="64">
        <v>451</v>
      </c>
      <c r="B38" s="7" t="s">
        <v>50</v>
      </c>
      <c r="C38" s="6" t="s">
        <v>50</v>
      </c>
      <c r="D38" s="38">
        <v>5</v>
      </c>
      <c r="E38" s="39">
        <v>2</v>
      </c>
      <c r="F38" s="39">
        <v>26</v>
      </c>
      <c r="G38" s="40"/>
      <c r="H38" s="40">
        <v>4</v>
      </c>
      <c r="I38" s="40">
        <v>28</v>
      </c>
      <c r="J38" s="41">
        <v>31</v>
      </c>
      <c r="K38" s="41">
        <v>15</v>
      </c>
      <c r="L38" s="41">
        <v>38</v>
      </c>
      <c r="M38" s="42">
        <v>5</v>
      </c>
      <c r="N38" s="42">
        <v>18</v>
      </c>
      <c r="O38" s="77">
        <v>24</v>
      </c>
      <c r="P38" s="83">
        <f t="shared" si="0"/>
        <v>196</v>
      </c>
    </row>
    <row r="39" spans="1:16" ht="13.5">
      <c r="A39" s="64">
        <v>455</v>
      </c>
      <c r="B39" s="7" t="s">
        <v>129</v>
      </c>
      <c r="C39" s="6" t="s">
        <v>189</v>
      </c>
      <c r="D39" s="38">
        <v>5</v>
      </c>
      <c r="E39" s="39"/>
      <c r="F39" s="39"/>
      <c r="G39" s="40"/>
      <c r="H39" s="40"/>
      <c r="I39" s="40">
        <v>2</v>
      </c>
      <c r="J39" s="41">
        <v>8</v>
      </c>
      <c r="K39" s="41">
        <v>6</v>
      </c>
      <c r="L39" s="41">
        <v>1</v>
      </c>
      <c r="M39" s="42">
        <v>1</v>
      </c>
      <c r="N39" s="42">
        <v>6</v>
      </c>
      <c r="O39" s="77">
        <v>2</v>
      </c>
      <c r="P39" s="83">
        <f aca="true" t="shared" si="1" ref="P39:P55">SUM(D39:O39)</f>
        <v>31</v>
      </c>
    </row>
    <row r="40" spans="1:16" ht="13.5">
      <c r="A40" s="64">
        <v>456</v>
      </c>
      <c r="B40" s="7" t="s">
        <v>129</v>
      </c>
      <c r="C40" s="6" t="s">
        <v>226</v>
      </c>
      <c r="D40" s="38">
        <v>19</v>
      </c>
      <c r="E40" s="39">
        <v>21</v>
      </c>
      <c r="F40" s="39">
        <v>20</v>
      </c>
      <c r="G40" s="40">
        <v>14</v>
      </c>
      <c r="H40" s="40">
        <v>21</v>
      </c>
      <c r="I40" s="40">
        <v>26</v>
      </c>
      <c r="J40" s="41">
        <v>32</v>
      </c>
      <c r="K40" s="41">
        <v>9</v>
      </c>
      <c r="L40" s="41">
        <v>11</v>
      </c>
      <c r="M40" s="42">
        <v>12</v>
      </c>
      <c r="N40" s="42">
        <v>16</v>
      </c>
      <c r="O40" s="77">
        <v>16</v>
      </c>
      <c r="P40" s="83">
        <f t="shared" si="1"/>
        <v>217</v>
      </c>
    </row>
    <row r="41" spans="1:16" ht="13.5">
      <c r="A41" s="64">
        <v>457</v>
      </c>
      <c r="B41" s="7" t="s">
        <v>129</v>
      </c>
      <c r="C41" s="6" t="s">
        <v>129</v>
      </c>
      <c r="D41" s="38">
        <v>14</v>
      </c>
      <c r="E41" s="39">
        <v>4</v>
      </c>
      <c r="F41" s="39">
        <v>9</v>
      </c>
      <c r="G41" s="40">
        <v>9</v>
      </c>
      <c r="H41" s="40">
        <v>9</v>
      </c>
      <c r="I41" s="40">
        <v>8</v>
      </c>
      <c r="J41" s="41">
        <v>25</v>
      </c>
      <c r="K41" s="41">
        <v>28</v>
      </c>
      <c r="L41" s="41">
        <v>21</v>
      </c>
      <c r="M41" s="42">
        <v>50</v>
      </c>
      <c r="N41" s="42">
        <v>9</v>
      </c>
      <c r="O41" s="77">
        <v>12</v>
      </c>
      <c r="P41" s="83">
        <f t="shared" si="1"/>
        <v>198</v>
      </c>
    </row>
    <row r="42" spans="1:16" ht="13.5">
      <c r="A42" s="64">
        <v>460</v>
      </c>
      <c r="B42" s="7" t="s">
        <v>221</v>
      </c>
      <c r="C42" s="6" t="s">
        <v>221</v>
      </c>
      <c r="D42" s="38">
        <v>3</v>
      </c>
      <c r="E42" s="39">
        <v>4</v>
      </c>
      <c r="F42" s="39">
        <v>3</v>
      </c>
      <c r="G42" s="40">
        <v>10</v>
      </c>
      <c r="H42" s="40">
        <v>6</v>
      </c>
      <c r="I42" s="40">
        <v>9</v>
      </c>
      <c r="J42" s="41">
        <v>6</v>
      </c>
      <c r="K42" s="41">
        <v>7</v>
      </c>
      <c r="L42" s="41">
        <v>4</v>
      </c>
      <c r="M42" s="42">
        <v>11</v>
      </c>
      <c r="N42" s="42">
        <v>7</v>
      </c>
      <c r="O42" s="77">
        <v>9</v>
      </c>
      <c r="P42" s="83">
        <f t="shared" si="1"/>
        <v>79</v>
      </c>
    </row>
    <row r="43" spans="1:16" ht="13.5">
      <c r="A43" s="64">
        <v>465</v>
      </c>
      <c r="B43" s="7" t="s">
        <v>202</v>
      </c>
      <c r="C43" s="6" t="s">
        <v>202</v>
      </c>
      <c r="D43" s="38">
        <v>9</v>
      </c>
      <c r="E43" s="39">
        <v>5</v>
      </c>
      <c r="F43" s="39">
        <v>9</v>
      </c>
      <c r="G43" s="40">
        <v>8</v>
      </c>
      <c r="H43" s="40">
        <v>8</v>
      </c>
      <c r="I43" s="40">
        <v>2</v>
      </c>
      <c r="J43" s="41">
        <v>6</v>
      </c>
      <c r="K43" s="41">
        <v>4</v>
      </c>
      <c r="L43" s="41">
        <v>4</v>
      </c>
      <c r="M43" s="42">
        <v>2</v>
      </c>
      <c r="N43" s="42">
        <v>9</v>
      </c>
      <c r="O43" s="77">
        <v>1</v>
      </c>
      <c r="P43" s="83">
        <f t="shared" si="1"/>
        <v>67</v>
      </c>
    </row>
    <row r="44" spans="1:16" ht="13.5">
      <c r="A44" s="64">
        <v>471</v>
      </c>
      <c r="B44" s="7" t="s">
        <v>202</v>
      </c>
      <c r="C44" s="6" t="s">
        <v>71</v>
      </c>
      <c r="D44" s="38"/>
      <c r="E44" s="39"/>
      <c r="F44" s="39"/>
      <c r="G44" s="40"/>
      <c r="H44" s="40"/>
      <c r="I44" s="40"/>
      <c r="J44" s="41"/>
      <c r="K44" s="41">
        <v>6</v>
      </c>
      <c r="L44" s="41"/>
      <c r="M44" s="42">
        <v>3</v>
      </c>
      <c r="N44" s="42"/>
      <c r="O44" s="77">
        <v>5</v>
      </c>
      <c r="P44" s="83">
        <f t="shared" si="1"/>
        <v>14</v>
      </c>
    </row>
    <row r="45" spans="1:16" ht="13.5">
      <c r="A45" s="64">
        <v>477</v>
      </c>
      <c r="B45" s="7" t="s">
        <v>202</v>
      </c>
      <c r="C45" s="6" t="s">
        <v>22</v>
      </c>
      <c r="D45" s="38">
        <v>7</v>
      </c>
      <c r="E45" s="39">
        <v>1</v>
      </c>
      <c r="F45" s="39"/>
      <c r="G45" s="40"/>
      <c r="H45" s="40"/>
      <c r="I45" s="40"/>
      <c r="J45" s="41"/>
      <c r="K45" s="41">
        <v>4</v>
      </c>
      <c r="L45" s="41">
        <v>10</v>
      </c>
      <c r="M45" s="42">
        <v>1</v>
      </c>
      <c r="N45" s="42">
        <v>7</v>
      </c>
      <c r="O45" s="77">
        <v>3</v>
      </c>
      <c r="P45" s="83">
        <f t="shared" si="1"/>
        <v>33</v>
      </c>
    </row>
    <row r="46" spans="1:16" ht="13.5">
      <c r="A46" s="64">
        <v>478</v>
      </c>
      <c r="B46" s="7" t="s">
        <v>202</v>
      </c>
      <c r="C46" s="6" t="s">
        <v>97</v>
      </c>
      <c r="D46" s="38"/>
      <c r="E46" s="39"/>
      <c r="F46" s="39"/>
      <c r="G46" s="40"/>
      <c r="H46" s="40"/>
      <c r="I46" s="40"/>
      <c r="J46" s="41"/>
      <c r="K46" s="41"/>
      <c r="L46" s="41"/>
      <c r="M46" s="42"/>
      <c r="N46" s="42">
        <v>3</v>
      </c>
      <c r="O46" s="77"/>
      <c r="P46" s="83">
        <f t="shared" si="1"/>
        <v>3</v>
      </c>
    </row>
    <row r="47" spans="1:16" ht="13.5">
      <c r="A47" s="64">
        <v>488</v>
      </c>
      <c r="B47" s="7" t="s">
        <v>31</v>
      </c>
      <c r="C47" s="6" t="s">
        <v>80</v>
      </c>
      <c r="D47" s="38">
        <v>11</v>
      </c>
      <c r="E47" s="39">
        <v>4</v>
      </c>
      <c r="F47" s="39">
        <v>4</v>
      </c>
      <c r="G47" s="40">
        <v>7</v>
      </c>
      <c r="H47" s="40">
        <v>1</v>
      </c>
      <c r="I47" s="40"/>
      <c r="J47" s="41">
        <v>3</v>
      </c>
      <c r="K47" s="41">
        <v>4</v>
      </c>
      <c r="L47" s="41">
        <v>116</v>
      </c>
      <c r="M47" s="42">
        <v>60</v>
      </c>
      <c r="N47" s="42">
        <v>29</v>
      </c>
      <c r="O47" s="77">
        <v>7</v>
      </c>
      <c r="P47" s="83">
        <f t="shared" si="1"/>
        <v>246</v>
      </c>
    </row>
    <row r="48" spans="1:16" ht="13.5">
      <c r="A48" s="64">
        <v>489</v>
      </c>
      <c r="B48" s="7" t="s">
        <v>31</v>
      </c>
      <c r="C48" s="6" t="s">
        <v>208</v>
      </c>
      <c r="D48" s="38"/>
      <c r="E48" s="39"/>
      <c r="F48" s="39"/>
      <c r="G48" s="40"/>
      <c r="H48" s="40"/>
      <c r="I48" s="40"/>
      <c r="J48" s="41"/>
      <c r="K48" s="41"/>
      <c r="L48" s="41"/>
      <c r="M48" s="42"/>
      <c r="N48" s="42">
        <v>19</v>
      </c>
      <c r="O48" s="77">
        <v>31</v>
      </c>
      <c r="P48" s="83">
        <f t="shared" si="1"/>
        <v>50</v>
      </c>
    </row>
    <row r="49" spans="1:16" ht="12.75" customHeight="1">
      <c r="A49" s="64">
        <v>500</v>
      </c>
      <c r="B49" s="7" t="s">
        <v>31</v>
      </c>
      <c r="C49" s="6" t="s">
        <v>44</v>
      </c>
      <c r="D49" s="38"/>
      <c r="E49" s="39"/>
      <c r="F49" s="39"/>
      <c r="G49" s="40"/>
      <c r="H49" s="40"/>
      <c r="I49" s="40"/>
      <c r="J49" s="41"/>
      <c r="K49" s="41"/>
      <c r="L49" s="41"/>
      <c r="M49" s="42"/>
      <c r="N49" s="42">
        <v>3</v>
      </c>
      <c r="O49" s="77">
        <v>16</v>
      </c>
      <c r="P49" s="83">
        <f t="shared" si="1"/>
        <v>19</v>
      </c>
    </row>
    <row r="50" spans="1:16" ht="13.5">
      <c r="A50" s="64">
        <v>502</v>
      </c>
      <c r="B50" s="7" t="s">
        <v>31</v>
      </c>
      <c r="C50" s="6" t="s">
        <v>36</v>
      </c>
      <c r="D50" s="38">
        <v>2</v>
      </c>
      <c r="E50" s="39">
        <v>2</v>
      </c>
      <c r="F50" s="39">
        <v>3</v>
      </c>
      <c r="G50" s="40">
        <v>6</v>
      </c>
      <c r="H50" s="40"/>
      <c r="I50" s="40"/>
      <c r="J50" s="41">
        <v>5</v>
      </c>
      <c r="K50" s="41">
        <v>2</v>
      </c>
      <c r="L50" s="41"/>
      <c r="M50" s="42"/>
      <c r="N50" s="42"/>
      <c r="O50" s="77"/>
      <c r="P50" s="83">
        <f t="shared" si="1"/>
        <v>20</v>
      </c>
    </row>
    <row r="51" spans="1:16" ht="13.5">
      <c r="A51" s="64">
        <v>505</v>
      </c>
      <c r="B51" s="7" t="s">
        <v>0</v>
      </c>
      <c r="C51" s="6" t="s">
        <v>141</v>
      </c>
      <c r="D51" s="38">
        <v>3</v>
      </c>
      <c r="E51" s="39">
        <v>7</v>
      </c>
      <c r="F51" s="39">
        <v>2</v>
      </c>
      <c r="G51" s="40">
        <v>4</v>
      </c>
      <c r="H51" s="40">
        <v>1</v>
      </c>
      <c r="I51" s="40"/>
      <c r="J51" s="41">
        <v>2</v>
      </c>
      <c r="K51" s="41">
        <v>2</v>
      </c>
      <c r="L51" s="41"/>
      <c r="M51" s="42"/>
      <c r="N51" s="42">
        <v>1</v>
      </c>
      <c r="O51" s="77">
        <v>2</v>
      </c>
      <c r="P51" s="83">
        <f t="shared" si="1"/>
        <v>24</v>
      </c>
    </row>
    <row r="52" spans="1:16" ht="13.5">
      <c r="A52" s="64">
        <v>516</v>
      </c>
      <c r="B52" s="7" t="s">
        <v>1</v>
      </c>
      <c r="C52" s="6" t="s">
        <v>70</v>
      </c>
      <c r="D52" s="38">
        <v>10</v>
      </c>
      <c r="E52" s="39">
        <v>1</v>
      </c>
      <c r="F52" s="39">
        <v>3</v>
      </c>
      <c r="G52" s="40">
        <v>1</v>
      </c>
      <c r="H52" s="40">
        <v>2</v>
      </c>
      <c r="I52" s="40">
        <v>2</v>
      </c>
      <c r="J52" s="41">
        <v>11</v>
      </c>
      <c r="K52" s="41">
        <v>28</v>
      </c>
      <c r="L52" s="41">
        <v>1</v>
      </c>
      <c r="M52" s="42">
        <v>4</v>
      </c>
      <c r="N52" s="42">
        <v>8</v>
      </c>
      <c r="O52" s="77">
        <v>8</v>
      </c>
      <c r="P52" s="83">
        <f t="shared" si="1"/>
        <v>79</v>
      </c>
    </row>
    <row r="53" spans="1:16" ht="13.5">
      <c r="A53" s="64">
        <v>523</v>
      </c>
      <c r="B53" s="7" t="s">
        <v>1</v>
      </c>
      <c r="C53" s="6" t="s">
        <v>180</v>
      </c>
      <c r="D53" s="38">
        <v>2</v>
      </c>
      <c r="E53" s="39">
        <v>1</v>
      </c>
      <c r="F53" s="39">
        <v>3</v>
      </c>
      <c r="G53" s="40">
        <v>1</v>
      </c>
      <c r="H53" s="40">
        <v>2</v>
      </c>
      <c r="I53" s="40">
        <v>9</v>
      </c>
      <c r="J53" s="41">
        <v>2</v>
      </c>
      <c r="K53" s="41">
        <v>1</v>
      </c>
      <c r="L53" s="41"/>
      <c r="M53" s="42"/>
      <c r="N53" s="42">
        <v>1</v>
      </c>
      <c r="O53" s="77">
        <v>3</v>
      </c>
      <c r="P53" s="83">
        <f t="shared" si="1"/>
        <v>25</v>
      </c>
    </row>
    <row r="54" spans="1:16" ht="13.5">
      <c r="A54" s="64">
        <v>524</v>
      </c>
      <c r="B54" s="7" t="s">
        <v>1</v>
      </c>
      <c r="C54" s="6" t="s">
        <v>179</v>
      </c>
      <c r="D54" s="38">
        <v>7</v>
      </c>
      <c r="E54" s="39">
        <v>2</v>
      </c>
      <c r="F54" s="39">
        <v>6</v>
      </c>
      <c r="G54" s="40">
        <v>5</v>
      </c>
      <c r="H54" s="40">
        <v>7</v>
      </c>
      <c r="I54" s="40">
        <v>10</v>
      </c>
      <c r="J54" s="41">
        <v>6</v>
      </c>
      <c r="K54" s="41">
        <v>2</v>
      </c>
      <c r="L54" s="41">
        <v>5</v>
      </c>
      <c r="M54" s="42">
        <v>9</v>
      </c>
      <c r="N54" s="42">
        <v>7</v>
      </c>
      <c r="O54" s="77">
        <v>6</v>
      </c>
      <c r="P54" s="83">
        <f t="shared" si="1"/>
        <v>72</v>
      </c>
    </row>
    <row r="55" spans="1:16" ht="14.25" thickBot="1">
      <c r="A55" s="64"/>
      <c r="B55" s="7" t="s">
        <v>255</v>
      </c>
      <c r="C55" s="73" t="s">
        <v>288</v>
      </c>
      <c r="D55" s="38">
        <v>2</v>
      </c>
      <c r="E55" s="39"/>
      <c r="F55" s="39"/>
      <c r="G55" s="40"/>
      <c r="H55" s="40"/>
      <c r="I55" s="40"/>
      <c r="J55" s="41"/>
      <c r="K55" s="41"/>
      <c r="L55" s="41"/>
      <c r="M55" s="42"/>
      <c r="N55" s="42"/>
      <c r="O55" s="78"/>
      <c r="P55" s="83">
        <f t="shared" si="1"/>
        <v>2</v>
      </c>
    </row>
    <row r="56" spans="2:16" ht="13.5">
      <c r="B56" s="91" t="s">
        <v>18</v>
      </c>
      <c r="C56" s="92"/>
      <c r="D56" s="74">
        <f aca="true" t="shared" si="2" ref="D56:P56">SUM(D7:D55)</f>
        <v>163</v>
      </c>
      <c r="E56" s="46">
        <f t="shared" si="2"/>
        <v>104</v>
      </c>
      <c r="F56" s="46">
        <f t="shared" si="2"/>
        <v>143</v>
      </c>
      <c r="G56" s="46">
        <f t="shared" si="2"/>
        <v>136</v>
      </c>
      <c r="H56" s="46">
        <f t="shared" si="2"/>
        <v>90</v>
      </c>
      <c r="I56" s="46">
        <f t="shared" si="2"/>
        <v>131</v>
      </c>
      <c r="J56" s="46">
        <f t="shared" si="2"/>
        <v>183</v>
      </c>
      <c r="K56" s="46">
        <f t="shared" si="2"/>
        <v>179</v>
      </c>
      <c r="L56" s="46">
        <f t="shared" si="2"/>
        <v>248</v>
      </c>
      <c r="M56" s="46">
        <f t="shared" si="2"/>
        <v>203</v>
      </c>
      <c r="N56" s="46">
        <f t="shared" si="2"/>
        <v>179</v>
      </c>
      <c r="O56" s="80">
        <f t="shared" si="2"/>
        <v>184</v>
      </c>
      <c r="P56" s="84">
        <f t="shared" si="2"/>
        <v>1943</v>
      </c>
    </row>
    <row r="57" spans="2:16" ht="14.25" thickBot="1">
      <c r="B57" s="93" t="s">
        <v>245</v>
      </c>
      <c r="C57" s="94"/>
      <c r="D57" s="75">
        <f aca="true" t="shared" si="3" ref="D57:P57">COUNTA(D7:D55)</f>
        <v>25</v>
      </c>
      <c r="E57" s="48">
        <f t="shared" si="3"/>
        <v>22</v>
      </c>
      <c r="F57" s="48">
        <f t="shared" si="3"/>
        <v>26</v>
      </c>
      <c r="G57" s="48">
        <f t="shared" si="3"/>
        <v>21</v>
      </c>
      <c r="H57" s="61">
        <f t="shared" si="3"/>
        <v>17</v>
      </c>
      <c r="I57" s="48">
        <f t="shared" si="3"/>
        <v>19</v>
      </c>
      <c r="J57" s="48">
        <f t="shared" si="3"/>
        <v>22</v>
      </c>
      <c r="K57" s="48">
        <f t="shared" si="3"/>
        <v>26</v>
      </c>
      <c r="L57" s="48">
        <f t="shared" si="3"/>
        <v>20</v>
      </c>
      <c r="M57" s="48">
        <f t="shared" si="3"/>
        <v>21</v>
      </c>
      <c r="N57" s="48">
        <f t="shared" si="3"/>
        <v>26</v>
      </c>
      <c r="O57" s="81">
        <f t="shared" si="3"/>
        <v>27</v>
      </c>
      <c r="P57" s="85">
        <f t="shared" si="3"/>
        <v>49</v>
      </c>
    </row>
    <row r="58" spans="1:15" s="2" customFormat="1" ht="13.5">
      <c r="A58" s="62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1:15" s="2" customFormat="1" ht="13.5">
      <c r="A59" s="62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1:15" s="2" customFormat="1" ht="13.5">
      <c r="A60" s="62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1:15" s="2" customFormat="1" ht="13.5">
      <c r="A61" s="62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1:15" s="2" customFormat="1" ht="13.5">
      <c r="A62" s="62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1:15" s="2" customFormat="1" ht="13.5">
      <c r="A63" s="6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1:15" s="2" customFormat="1" ht="13.5">
      <c r="A64" s="62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1:15" s="2" customFormat="1" ht="13.5">
      <c r="A65" s="62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1:15" s="2" customFormat="1" ht="13.5">
      <c r="A66" s="62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1:15" s="2" customFormat="1" ht="13.5">
      <c r="A67" s="6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1:15" s="2" customFormat="1" ht="13.5">
      <c r="A68" s="6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1:15" s="2" customFormat="1" ht="13.5">
      <c r="A69" s="62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1:15" s="2" customFormat="1" ht="13.5">
      <c r="A70" s="62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1:15" s="2" customFormat="1" ht="13.5">
      <c r="A71" s="62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1:15" s="2" customFormat="1" ht="13.5">
      <c r="A72" s="6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1:15" s="2" customFormat="1" ht="13.5">
      <c r="A73" s="6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1:15" s="2" customFormat="1" ht="13.5">
      <c r="A74" s="62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1:15" s="2" customFormat="1" ht="13.5">
      <c r="A75" s="62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1:15" s="2" customFormat="1" ht="13.5">
      <c r="A76" s="62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1:15" s="2" customFormat="1" ht="13.5">
      <c r="A77" s="62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1:15" s="2" customFormat="1" ht="13.5">
      <c r="A78" s="6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1:15" s="2" customFormat="1" ht="13.5">
      <c r="A79" s="6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1:15" s="2" customFormat="1" ht="13.5">
      <c r="A80" s="6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1:15" s="2" customFormat="1" ht="13.5">
      <c r="A81" s="6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1:15" s="2" customFormat="1" ht="13.5">
      <c r="A82" s="6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1:15" s="2" customFormat="1" ht="13.5">
      <c r="A83" s="6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1:15" s="2" customFormat="1" ht="13.5">
      <c r="A84" s="6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1:15" s="2" customFormat="1" ht="13.5">
      <c r="A85" s="6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1:15" s="2" customFormat="1" ht="13.5">
      <c r="A86" s="6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1:15" s="2" customFormat="1" ht="13.5">
      <c r="A87" s="62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1:15" s="2" customFormat="1" ht="13.5">
      <c r="A88" s="62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1:15" s="2" customFormat="1" ht="13.5">
      <c r="A89" s="62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1:15" s="2" customFormat="1" ht="13.5">
      <c r="A90" s="62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1:15" s="2" customFormat="1" ht="13.5">
      <c r="A91" s="62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1:15" s="2" customFormat="1" ht="13.5">
      <c r="A92" s="6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1:15" s="2" customFormat="1" ht="13.5">
      <c r="A93" s="62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1:15" s="2" customFormat="1" ht="13.5">
      <c r="A94" s="62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1:15" s="2" customFormat="1" ht="13.5">
      <c r="A95" s="62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1:15" s="2" customFormat="1" ht="13.5">
      <c r="A96" s="62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1:15" s="2" customFormat="1" ht="13.5">
      <c r="A97" s="62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1:15" s="2" customFormat="1" ht="13.5">
      <c r="A98" s="6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1:15" s="2" customFormat="1" ht="13.5">
      <c r="A99" s="62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1:15" s="2" customFormat="1" ht="13.5">
      <c r="A100" s="62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1:15" s="2" customFormat="1" ht="13.5">
      <c r="A101" s="62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1:15" s="2" customFormat="1" ht="13.5">
      <c r="A102" s="6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1:15" s="2" customFormat="1" ht="13.5">
      <c r="A103" s="6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s="2" customFormat="1" ht="13.5">
      <c r="A104" s="62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5" s="2" customFormat="1" ht="13.5">
      <c r="A105" s="62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="2" customFormat="1" ht="13.5">
      <c r="A106" s="62"/>
    </row>
    <row r="107" s="2" customFormat="1" ht="13.5">
      <c r="A107" s="62"/>
    </row>
    <row r="108" s="2" customFormat="1" ht="13.5">
      <c r="A108" s="62"/>
    </row>
    <row r="109" s="2" customFormat="1" ht="13.5">
      <c r="A109" s="62"/>
    </row>
    <row r="110" s="2" customFormat="1" ht="13.5">
      <c r="A110" s="62"/>
    </row>
    <row r="111" s="2" customFormat="1" ht="13.5">
      <c r="A111" s="62"/>
    </row>
    <row r="112" s="2" customFormat="1" ht="13.5">
      <c r="A112" s="62"/>
    </row>
    <row r="113" s="2" customFormat="1" ht="13.5">
      <c r="A113" s="62"/>
    </row>
    <row r="114" s="2" customFormat="1" ht="13.5">
      <c r="A114" s="62"/>
    </row>
    <row r="115" s="2" customFormat="1" ht="13.5">
      <c r="A115" s="62"/>
    </row>
    <row r="116" s="2" customFormat="1" ht="13.5">
      <c r="A116" s="62"/>
    </row>
    <row r="117" s="2" customFormat="1" ht="13.5">
      <c r="A117" s="62"/>
    </row>
    <row r="118" s="2" customFormat="1" ht="13.5">
      <c r="A118" s="62"/>
    </row>
    <row r="119" s="2" customFormat="1" ht="13.5">
      <c r="A119" s="62"/>
    </row>
    <row r="120" s="2" customFormat="1" ht="13.5">
      <c r="A120" s="62"/>
    </row>
    <row r="121" s="2" customFormat="1" ht="13.5">
      <c r="A121" s="62"/>
    </row>
    <row r="122" s="2" customFormat="1" ht="13.5">
      <c r="A122" s="62"/>
    </row>
    <row r="123" s="2" customFormat="1" ht="13.5">
      <c r="A123" s="62"/>
    </row>
    <row r="124" s="2" customFormat="1" ht="13.5">
      <c r="A124" s="62"/>
    </row>
    <row r="125" s="2" customFormat="1" ht="13.5">
      <c r="A125" s="62"/>
    </row>
    <row r="126" s="2" customFormat="1" ht="13.5">
      <c r="A126" s="62"/>
    </row>
    <row r="127" s="2" customFormat="1" ht="13.5">
      <c r="A127" s="62"/>
    </row>
    <row r="128" s="2" customFormat="1" ht="13.5">
      <c r="A128" s="62"/>
    </row>
    <row r="129" s="2" customFormat="1" ht="13.5">
      <c r="A129" s="62"/>
    </row>
    <row r="130" s="2" customFormat="1" ht="13.5">
      <c r="A130" s="62"/>
    </row>
    <row r="131" s="2" customFormat="1" ht="13.5">
      <c r="A131" s="62"/>
    </row>
    <row r="132" s="2" customFormat="1" ht="13.5">
      <c r="A132" s="62"/>
    </row>
    <row r="133" s="2" customFormat="1" ht="13.5">
      <c r="A133" s="62"/>
    </row>
    <row r="134" s="2" customFormat="1" ht="13.5">
      <c r="A134" s="62"/>
    </row>
    <row r="135" s="2" customFormat="1" ht="13.5">
      <c r="A135" s="62"/>
    </row>
    <row r="136" s="2" customFormat="1" ht="13.5">
      <c r="A136" s="62"/>
    </row>
    <row r="137" s="2" customFormat="1" ht="13.5">
      <c r="A137" s="62"/>
    </row>
    <row r="138" s="2" customFormat="1" ht="13.5">
      <c r="A138" s="62"/>
    </row>
    <row r="139" s="2" customFormat="1" ht="13.5">
      <c r="A139" s="62"/>
    </row>
    <row r="140" s="2" customFormat="1" ht="13.5">
      <c r="A140" s="62"/>
    </row>
    <row r="141" s="2" customFormat="1" ht="13.5">
      <c r="A141" s="62"/>
    </row>
    <row r="142" s="2" customFormat="1" ht="13.5">
      <c r="A142" s="62"/>
    </row>
    <row r="143" s="2" customFormat="1" ht="13.5">
      <c r="A143" s="62"/>
    </row>
    <row r="144" s="2" customFormat="1" ht="13.5">
      <c r="A144" s="62"/>
    </row>
    <row r="145" s="2" customFormat="1" ht="13.5">
      <c r="A145" s="62"/>
    </row>
    <row r="146" s="2" customFormat="1" ht="13.5">
      <c r="A146" s="62"/>
    </row>
    <row r="147" s="2" customFormat="1" ht="13.5">
      <c r="A147" s="62"/>
    </row>
    <row r="148" s="2" customFormat="1" ht="13.5">
      <c r="A148" s="62"/>
    </row>
    <row r="149" s="2" customFormat="1" ht="13.5">
      <c r="A149" s="62"/>
    </row>
    <row r="150" s="2" customFormat="1" ht="13.5">
      <c r="A150" s="62"/>
    </row>
    <row r="151" s="2" customFormat="1" ht="13.5">
      <c r="A151" s="62"/>
    </row>
    <row r="152" s="2" customFormat="1" ht="13.5">
      <c r="A152" s="62"/>
    </row>
    <row r="153" s="2" customFormat="1" ht="13.5">
      <c r="A153" s="62"/>
    </row>
    <row r="154" s="2" customFormat="1" ht="13.5">
      <c r="A154" s="62"/>
    </row>
    <row r="155" s="2" customFormat="1" ht="13.5">
      <c r="A155" s="62"/>
    </row>
    <row r="156" s="2" customFormat="1" ht="13.5">
      <c r="A156" s="62"/>
    </row>
    <row r="157" s="2" customFormat="1" ht="13.5">
      <c r="A157" s="62"/>
    </row>
    <row r="158" s="2" customFormat="1" ht="13.5">
      <c r="A158" s="62"/>
    </row>
    <row r="159" s="2" customFormat="1" ht="13.5">
      <c r="A159" s="62"/>
    </row>
    <row r="160" s="2" customFormat="1" ht="13.5">
      <c r="A160" s="62"/>
    </row>
    <row r="161" s="2" customFormat="1" ht="13.5">
      <c r="A161" s="62"/>
    </row>
    <row r="162" s="2" customFormat="1" ht="13.5">
      <c r="A162" s="62"/>
    </row>
    <row r="163" s="2" customFormat="1" ht="13.5">
      <c r="A163" s="62"/>
    </row>
    <row r="164" s="2" customFormat="1" ht="13.5">
      <c r="A164" s="62"/>
    </row>
    <row r="165" s="2" customFormat="1" ht="13.5">
      <c r="A165" s="62"/>
    </row>
    <row r="166" s="2" customFormat="1" ht="13.5">
      <c r="A166" s="62"/>
    </row>
    <row r="167" s="2" customFormat="1" ht="13.5">
      <c r="A167" s="62"/>
    </row>
    <row r="168" s="2" customFormat="1" ht="13.5">
      <c r="A168" s="62"/>
    </row>
    <row r="169" s="2" customFormat="1" ht="13.5">
      <c r="A169" s="62"/>
    </row>
    <row r="170" s="2" customFormat="1" ht="13.5">
      <c r="A170" s="62"/>
    </row>
    <row r="171" s="2" customFormat="1" ht="13.5">
      <c r="A171" s="62"/>
    </row>
    <row r="172" s="2" customFormat="1" ht="13.5">
      <c r="A172" s="62"/>
    </row>
    <row r="173" s="2" customFormat="1" ht="13.5">
      <c r="A173" s="62"/>
    </row>
    <row r="174" s="2" customFormat="1" ht="13.5">
      <c r="A174" s="62"/>
    </row>
    <row r="175" s="2" customFormat="1" ht="13.5">
      <c r="A175" s="62"/>
    </row>
    <row r="176" s="2" customFormat="1" ht="13.5">
      <c r="A176" s="62"/>
    </row>
    <row r="177" s="2" customFormat="1" ht="13.5">
      <c r="A177" s="62"/>
    </row>
    <row r="178" s="2" customFormat="1" ht="13.5">
      <c r="A178" s="62"/>
    </row>
    <row r="179" s="2" customFormat="1" ht="13.5">
      <c r="A179" s="62"/>
    </row>
    <row r="180" s="2" customFormat="1" ht="13.5">
      <c r="A180" s="62"/>
    </row>
    <row r="181" s="2" customFormat="1" ht="13.5">
      <c r="A181" s="62"/>
    </row>
    <row r="182" s="2" customFormat="1" ht="13.5">
      <c r="A182" s="62"/>
    </row>
    <row r="183" s="2" customFormat="1" ht="13.5">
      <c r="A183" s="62"/>
    </row>
    <row r="184" s="2" customFormat="1" ht="13.5">
      <c r="A184" s="62"/>
    </row>
    <row r="185" s="2" customFormat="1" ht="13.5">
      <c r="A185" s="62"/>
    </row>
    <row r="186" s="2" customFormat="1" ht="13.5">
      <c r="A186" s="62"/>
    </row>
    <row r="187" s="2" customFormat="1" ht="13.5">
      <c r="A187" s="62"/>
    </row>
    <row r="188" s="2" customFormat="1" ht="13.5">
      <c r="A188" s="62"/>
    </row>
    <row r="189" s="2" customFormat="1" ht="13.5">
      <c r="A189" s="62"/>
    </row>
    <row r="190" s="2" customFormat="1" ht="13.5">
      <c r="A190" s="62"/>
    </row>
    <row r="191" s="2" customFormat="1" ht="13.5">
      <c r="A191" s="62"/>
    </row>
    <row r="192" s="2" customFormat="1" ht="13.5">
      <c r="A192" s="62"/>
    </row>
    <row r="193" s="2" customFormat="1" ht="13.5">
      <c r="A193" s="62"/>
    </row>
    <row r="194" s="2" customFormat="1" ht="13.5">
      <c r="A194" s="62"/>
    </row>
    <row r="195" s="2" customFormat="1" ht="13.5">
      <c r="A195" s="62"/>
    </row>
    <row r="196" s="2" customFormat="1" ht="13.5">
      <c r="A196" s="62"/>
    </row>
    <row r="197" s="2" customFormat="1" ht="13.5">
      <c r="A197" s="62"/>
    </row>
    <row r="198" s="2" customFormat="1" ht="13.5">
      <c r="A198" s="62"/>
    </row>
    <row r="199" s="2" customFormat="1" ht="13.5">
      <c r="A199" s="62"/>
    </row>
    <row r="200" s="2" customFormat="1" ht="13.5">
      <c r="A200" s="62"/>
    </row>
    <row r="201" s="2" customFormat="1" ht="13.5">
      <c r="A201" s="62"/>
    </row>
    <row r="202" s="2" customFormat="1" ht="13.5">
      <c r="A202" s="62"/>
    </row>
    <row r="203" s="2" customFormat="1" ht="13.5">
      <c r="A203" s="62"/>
    </row>
    <row r="204" s="2" customFormat="1" ht="13.5">
      <c r="A204" s="62"/>
    </row>
    <row r="205" s="2" customFormat="1" ht="13.5">
      <c r="A205" s="62"/>
    </row>
    <row r="206" s="2" customFormat="1" ht="13.5">
      <c r="A206" s="62"/>
    </row>
    <row r="207" s="2" customFormat="1" ht="13.5">
      <c r="A207" s="62"/>
    </row>
    <row r="208" s="2" customFormat="1" ht="13.5">
      <c r="A208" s="62"/>
    </row>
    <row r="209" s="2" customFormat="1" ht="13.5">
      <c r="A209" s="62"/>
    </row>
    <row r="210" s="2" customFormat="1" ht="13.5">
      <c r="A210" s="62"/>
    </row>
    <row r="211" s="2" customFormat="1" ht="13.5">
      <c r="A211" s="62"/>
    </row>
    <row r="212" s="2" customFormat="1" ht="13.5">
      <c r="A212" s="62"/>
    </row>
    <row r="213" s="2" customFormat="1" ht="13.5">
      <c r="A213" s="62"/>
    </row>
    <row r="214" s="2" customFormat="1" ht="13.5">
      <c r="A214" s="62"/>
    </row>
    <row r="215" s="2" customFormat="1" ht="13.5">
      <c r="A215" s="62"/>
    </row>
    <row r="216" s="2" customFormat="1" ht="13.5">
      <c r="A216" s="62"/>
    </row>
    <row r="217" s="2" customFormat="1" ht="13.5">
      <c r="A217" s="62"/>
    </row>
    <row r="218" s="2" customFormat="1" ht="13.5">
      <c r="A218" s="62"/>
    </row>
    <row r="219" s="2" customFormat="1" ht="13.5">
      <c r="A219" s="62"/>
    </row>
    <row r="220" s="2" customFormat="1" ht="13.5">
      <c r="A220" s="62"/>
    </row>
    <row r="221" s="2" customFormat="1" ht="13.5">
      <c r="A221" s="62"/>
    </row>
    <row r="222" s="2" customFormat="1" ht="13.5">
      <c r="A222" s="62"/>
    </row>
    <row r="223" s="2" customFormat="1" ht="13.5">
      <c r="A223" s="62"/>
    </row>
    <row r="224" s="2" customFormat="1" ht="13.5">
      <c r="A224" s="62"/>
    </row>
    <row r="225" s="2" customFormat="1" ht="13.5">
      <c r="A225" s="62"/>
    </row>
    <row r="226" s="2" customFormat="1" ht="13.5">
      <c r="A226" s="62"/>
    </row>
    <row r="227" s="2" customFormat="1" ht="13.5">
      <c r="A227" s="62"/>
    </row>
    <row r="228" s="2" customFormat="1" ht="13.5">
      <c r="A228" s="62"/>
    </row>
    <row r="229" s="2" customFormat="1" ht="13.5">
      <c r="A229" s="62"/>
    </row>
    <row r="230" s="2" customFormat="1" ht="13.5">
      <c r="A230" s="62"/>
    </row>
    <row r="231" s="2" customFormat="1" ht="13.5">
      <c r="A231" s="62"/>
    </row>
    <row r="232" s="2" customFormat="1" ht="13.5">
      <c r="A232" s="62"/>
    </row>
    <row r="233" s="2" customFormat="1" ht="13.5">
      <c r="A233" s="62"/>
    </row>
    <row r="234" s="2" customFormat="1" ht="13.5">
      <c r="A234" s="62"/>
    </row>
    <row r="235" s="2" customFormat="1" ht="13.5">
      <c r="A235" s="62"/>
    </row>
    <row r="236" s="2" customFormat="1" ht="13.5">
      <c r="A236" s="62"/>
    </row>
    <row r="237" s="2" customFormat="1" ht="13.5">
      <c r="A237" s="62"/>
    </row>
    <row r="238" s="2" customFormat="1" ht="13.5">
      <c r="A238" s="62"/>
    </row>
    <row r="239" s="2" customFormat="1" ht="13.5">
      <c r="A239" s="62"/>
    </row>
    <row r="240" s="2" customFormat="1" ht="13.5">
      <c r="A240" s="62"/>
    </row>
    <row r="241" s="2" customFormat="1" ht="13.5">
      <c r="A241" s="62"/>
    </row>
    <row r="242" s="2" customFormat="1" ht="13.5">
      <c r="A242" s="62"/>
    </row>
    <row r="243" s="2" customFormat="1" ht="13.5">
      <c r="A243" s="62"/>
    </row>
    <row r="244" s="2" customFormat="1" ht="13.5">
      <c r="A244" s="62"/>
    </row>
    <row r="245" s="2" customFormat="1" ht="13.5">
      <c r="A245" s="62"/>
    </row>
    <row r="246" s="2" customFormat="1" ht="13.5">
      <c r="A246" s="62"/>
    </row>
    <row r="247" s="2" customFormat="1" ht="13.5">
      <c r="A247" s="62"/>
    </row>
    <row r="248" s="2" customFormat="1" ht="13.5">
      <c r="A248" s="62"/>
    </row>
    <row r="249" s="2" customFormat="1" ht="13.5">
      <c r="A249" s="62"/>
    </row>
    <row r="250" s="2" customFormat="1" ht="13.5">
      <c r="A250" s="62"/>
    </row>
    <row r="251" s="2" customFormat="1" ht="13.5">
      <c r="A251" s="62"/>
    </row>
    <row r="252" s="2" customFormat="1" ht="13.5">
      <c r="A252" s="62"/>
    </row>
    <row r="253" s="2" customFormat="1" ht="13.5">
      <c r="A253" s="62"/>
    </row>
    <row r="254" s="2" customFormat="1" ht="13.5">
      <c r="A254" s="62"/>
    </row>
    <row r="255" s="2" customFormat="1" ht="13.5">
      <c r="A255" s="62"/>
    </row>
    <row r="256" s="2" customFormat="1" ht="13.5">
      <c r="A256" s="62"/>
    </row>
    <row r="257" s="2" customFormat="1" ht="13.5">
      <c r="A257" s="62"/>
    </row>
    <row r="258" s="2" customFormat="1" ht="13.5">
      <c r="A258" s="62"/>
    </row>
    <row r="259" s="2" customFormat="1" ht="13.5">
      <c r="A259" s="62"/>
    </row>
    <row r="260" s="2" customFormat="1" ht="13.5">
      <c r="A260" s="62"/>
    </row>
    <row r="261" s="2" customFormat="1" ht="13.5">
      <c r="A261" s="62"/>
    </row>
    <row r="262" s="2" customFormat="1" ht="13.5">
      <c r="A262" s="62"/>
    </row>
    <row r="263" s="2" customFormat="1" ht="13.5">
      <c r="A263" s="62"/>
    </row>
    <row r="264" s="2" customFormat="1" ht="13.5">
      <c r="A264" s="62"/>
    </row>
    <row r="265" s="2" customFormat="1" ht="13.5">
      <c r="A265" s="62"/>
    </row>
    <row r="266" s="2" customFormat="1" ht="13.5">
      <c r="A266" s="62"/>
    </row>
    <row r="267" s="2" customFormat="1" ht="13.5">
      <c r="A267" s="62"/>
    </row>
    <row r="268" s="2" customFormat="1" ht="13.5">
      <c r="A268" s="62"/>
    </row>
    <row r="269" s="2" customFormat="1" ht="13.5">
      <c r="A269" s="62"/>
    </row>
    <row r="270" s="2" customFormat="1" ht="13.5">
      <c r="A270" s="62"/>
    </row>
    <row r="271" s="2" customFormat="1" ht="13.5">
      <c r="A271" s="62"/>
    </row>
    <row r="272" s="2" customFormat="1" ht="13.5">
      <c r="A272" s="62"/>
    </row>
    <row r="273" s="2" customFormat="1" ht="13.5">
      <c r="A273" s="62"/>
    </row>
    <row r="274" s="2" customFormat="1" ht="13.5">
      <c r="A274" s="62"/>
    </row>
    <row r="275" s="2" customFormat="1" ht="13.5">
      <c r="A275" s="62"/>
    </row>
    <row r="276" s="2" customFormat="1" ht="13.5">
      <c r="A276" s="62"/>
    </row>
    <row r="277" s="2" customFormat="1" ht="13.5">
      <c r="A277" s="62"/>
    </row>
    <row r="278" s="2" customFormat="1" ht="13.5">
      <c r="A278" s="62"/>
    </row>
    <row r="279" s="2" customFormat="1" ht="13.5">
      <c r="A279" s="62"/>
    </row>
    <row r="280" s="2" customFormat="1" ht="13.5">
      <c r="A280" s="62"/>
    </row>
    <row r="281" s="2" customFormat="1" ht="13.5">
      <c r="A281" s="62"/>
    </row>
    <row r="282" s="2" customFormat="1" ht="13.5">
      <c r="A282" s="62"/>
    </row>
    <row r="283" s="2" customFormat="1" ht="13.5">
      <c r="A283" s="62"/>
    </row>
    <row r="284" s="2" customFormat="1" ht="13.5">
      <c r="A284" s="62"/>
    </row>
    <row r="285" s="2" customFormat="1" ht="13.5">
      <c r="A285" s="62"/>
    </row>
    <row r="286" s="2" customFormat="1" ht="13.5">
      <c r="A286" s="62"/>
    </row>
    <row r="287" s="2" customFormat="1" ht="13.5">
      <c r="A287" s="62"/>
    </row>
    <row r="288" s="2" customFormat="1" ht="13.5">
      <c r="A288" s="62"/>
    </row>
    <row r="289" s="2" customFormat="1" ht="13.5">
      <c r="A289" s="62"/>
    </row>
    <row r="290" s="2" customFormat="1" ht="13.5">
      <c r="A290" s="62"/>
    </row>
    <row r="291" s="2" customFormat="1" ht="13.5">
      <c r="A291" s="62"/>
    </row>
    <row r="292" s="2" customFormat="1" ht="13.5">
      <c r="A292" s="62"/>
    </row>
    <row r="293" s="2" customFormat="1" ht="13.5">
      <c r="A293" s="62"/>
    </row>
    <row r="294" s="2" customFormat="1" ht="13.5">
      <c r="A294" s="62"/>
    </row>
    <row r="295" s="2" customFormat="1" ht="13.5">
      <c r="A295" s="62"/>
    </row>
    <row r="296" s="2" customFormat="1" ht="13.5">
      <c r="A296" s="62"/>
    </row>
    <row r="297" s="2" customFormat="1" ht="13.5">
      <c r="A297" s="62"/>
    </row>
    <row r="298" s="2" customFormat="1" ht="13.5">
      <c r="A298" s="62"/>
    </row>
    <row r="299" s="2" customFormat="1" ht="13.5">
      <c r="A299" s="62"/>
    </row>
    <row r="300" s="2" customFormat="1" ht="13.5">
      <c r="A300" s="62"/>
    </row>
    <row r="301" s="2" customFormat="1" ht="13.5">
      <c r="A301" s="62"/>
    </row>
    <row r="302" s="2" customFormat="1" ht="13.5">
      <c r="A302" s="62"/>
    </row>
    <row r="303" s="2" customFormat="1" ht="13.5">
      <c r="A303" s="62"/>
    </row>
    <row r="304" s="2" customFormat="1" ht="13.5">
      <c r="A304" s="62"/>
    </row>
    <row r="305" s="2" customFormat="1" ht="13.5">
      <c r="A305" s="62"/>
    </row>
    <row r="306" s="2" customFormat="1" ht="13.5">
      <c r="A306" s="62"/>
    </row>
    <row r="307" s="2" customFormat="1" ht="13.5">
      <c r="A307" s="62"/>
    </row>
    <row r="308" s="2" customFormat="1" ht="13.5">
      <c r="A308" s="62"/>
    </row>
    <row r="309" s="2" customFormat="1" ht="13.5">
      <c r="A309" s="62"/>
    </row>
    <row r="310" s="2" customFormat="1" ht="13.5">
      <c r="A310" s="62"/>
    </row>
    <row r="311" s="2" customFormat="1" ht="13.5">
      <c r="A311" s="62"/>
    </row>
    <row r="312" s="2" customFormat="1" ht="13.5">
      <c r="A312" s="62"/>
    </row>
    <row r="313" s="2" customFormat="1" ht="13.5">
      <c r="A313" s="62"/>
    </row>
    <row r="314" s="2" customFormat="1" ht="13.5">
      <c r="A314" s="62"/>
    </row>
    <row r="315" s="2" customFormat="1" ht="13.5">
      <c r="A315" s="62"/>
    </row>
    <row r="316" s="2" customFormat="1" ht="13.5">
      <c r="A316" s="62"/>
    </row>
    <row r="317" s="2" customFormat="1" ht="13.5">
      <c r="A317" s="62"/>
    </row>
  </sheetData>
  <mergeCells count="2">
    <mergeCell ref="B56:C56"/>
    <mergeCell ref="B57:C57"/>
  </mergeCells>
  <dataValidations count="5">
    <dataValidation allowBlank="1" showInputMessage="1" showErrorMessage="1" imeMode="off" sqref="P56:P57 D6:O105 N1:O1 D1:H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T162"/>
  <sheetViews>
    <sheetView zoomScale="70" zoomScaleNormal="70" workbookViewId="0" topLeftCell="C1">
      <selection activeCell="Q1" sqref="Q1"/>
    </sheetView>
  </sheetViews>
  <sheetFormatPr defaultColWidth="8.796875" defaultRowHeight="14.25"/>
  <cols>
    <col min="2" max="2" width="20.3984375" style="0" customWidth="1"/>
    <col min="3" max="3" width="20.5" style="0" customWidth="1"/>
    <col min="4" max="5" width="11.09765625" style="0" customWidth="1"/>
    <col min="6" max="6" width="10.19921875" style="0" customWidth="1"/>
    <col min="7" max="7" width="11" style="0" bestFit="1" customWidth="1"/>
    <col min="8" max="8" width="10" style="0" customWidth="1"/>
    <col min="9" max="9" width="11" style="0" bestFit="1" customWidth="1"/>
    <col min="10" max="10" width="11" style="0" customWidth="1"/>
    <col min="11" max="12" width="10.09765625" style="0" customWidth="1"/>
    <col min="13" max="13" width="11.09765625" style="0" customWidth="1"/>
    <col min="14" max="14" width="11.69921875" style="0" bestFit="1" customWidth="1"/>
    <col min="15" max="15" width="12.09765625" style="0" bestFit="1" customWidth="1"/>
    <col min="16" max="18" width="11" style="0" bestFit="1" customWidth="1"/>
  </cols>
  <sheetData>
    <row r="1" spans="2:20" s="2" customFormat="1" ht="13.5">
      <c r="B1" s="54"/>
      <c r="C1" s="55"/>
      <c r="D1" s="56" t="s">
        <v>241</v>
      </c>
      <c r="E1" s="16">
        <v>21</v>
      </c>
      <c r="G1" s="16" t="s">
        <v>242</v>
      </c>
      <c r="H1" s="16" t="s">
        <v>312</v>
      </c>
      <c r="I1" s="16"/>
      <c r="J1" s="17"/>
      <c r="K1" s="17"/>
      <c r="L1" s="17"/>
      <c r="M1" s="17"/>
      <c r="N1" s="56"/>
      <c r="O1" s="16" t="s">
        <v>316</v>
      </c>
      <c r="P1" s="16" t="s">
        <v>315</v>
      </c>
      <c r="Q1" s="17"/>
      <c r="R1" s="17"/>
      <c r="S1" s="52"/>
      <c r="T1" s="1"/>
    </row>
    <row r="2" spans="2:19" s="2" customFormat="1" ht="13.5">
      <c r="B2" s="57"/>
      <c r="C2" s="53" t="s">
        <v>244</v>
      </c>
      <c r="D2" s="18">
        <v>33707</v>
      </c>
      <c r="E2" s="18">
        <v>33721</v>
      </c>
      <c r="F2" s="19">
        <v>33736</v>
      </c>
      <c r="G2" s="19">
        <v>33767</v>
      </c>
      <c r="H2" s="20">
        <v>33795</v>
      </c>
      <c r="I2" s="20">
        <v>33823</v>
      </c>
      <c r="J2" s="20">
        <v>33840</v>
      </c>
      <c r="K2" s="20">
        <v>33854</v>
      </c>
      <c r="L2" s="20">
        <v>33868</v>
      </c>
      <c r="M2" s="21">
        <v>33900</v>
      </c>
      <c r="N2" s="21">
        <v>33914</v>
      </c>
      <c r="O2" s="21">
        <v>33942</v>
      </c>
      <c r="P2" s="22">
        <v>33994</v>
      </c>
      <c r="Q2" s="22">
        <v>34005</v>
      </c>
      <c r="R2" s="58">
        <v>34047</v>
      </c>
      <c r="S2" s="53"/>
    </row>
    <row r="3" spans="2:19" s="2" customFormat="1" ht="13.5">
      <c r="B3" s="59"/>
      <c r="C3" s="53" t="s">
        <v>238</v>
      </c>
      <c r="D3" s="23" t="s">
        <v>261</v>
      </c>
      <c r="E3" s="23" t="s">
        <v>261</v>
      </c>
      <c r="F3" s="24" t="s">
        <v>261</v>
      </c>
      <c r="G3" s="24" t="s">
        <v>261</v>
      </c>
      <c r="H3" s="25" t="s">
        <v>261</v>
      </c>
      <c r="I3" s="25" t="s">
        <v>261</v>
      </c>
      <c r="J3" s="25" t="s">
        <v>262</v>
      </c>
      <c r="K3" s="25" t="s">
        <v>261</v>
      </c>
      <c r="L3" s="25" t="s">
        <v>261</v>
      </c>
      <c r="M3" s="26" t="s">
        <v>261</v>
      </c>
      <c r="N3" s="26" t="s">
        <v>262</v>
      </c>
      <c r="O3" s="26" t="s">
        <v>261</v>
      </c>
      <c r="P3" s="27" t="s">
        <v>262</v>
      </c>
      <c r="Q3" s="27" t="s">
        <v>261</v>
      </c>
      <c r="R3" s="27" t="s">
        <v>261</v>
      </c>
      <c r="S3" s="53"/>
    </row>
    <row r="4" spans="2:19" s="2" customFormat="1" ht="13.5">
      <c r="B4" s="59"/>
      <c r="C4" s="53" t="s">
        <v>239</v>
      </c>
      <c r="D4" s="28">
        <v>0.3020833333333333</v>
      </c>
      <c r="E4" s="28">
        <v>0.2152777777777778</v>
      </c>
      <c r="F4" s="29">
        <v>0.2638888888888889</v>
      </c>
      <c r="G4" s="29">
        <v>0.3125</v>
      </c>
      <c r="H4" s="30">
        <v>0.3125</v>
      </c>
      <c r="I4" s="30">
        <v>0.25</v>
      </c>
      <c r="J4" s="30">
        <v>0.2638888888888889</v>
      </c>
      <c r="K4" s="30">
        <v>0.2152777777777778</v>
      </c>
      <c r="L4" s="30">
        <v>0.2708333333333333</v>
      </c>
      <c r="M4" s="31">
        <v>0.2638888888888889</v>
      </c>
      <c r="N4" s="31">
        <v>0.2708333333333333</v>
      </c>
      <c r="O4" s="31">
        <v>0.3020833333333333</v>
      </c>
      <c r="P4" s="32">
        <v>0.4583333333333333</v>
      </c>
      <c r="Q4" s="32">
        <v>0.40625</v>
      </c>
      <c r="R4" s="32">
        <v>0.3333333333333333</v>
      </c>
      <c r="S4" s="53"/>
    </row>
    <row r="5" spans="2:19" s="2" customFormat="1" ht="14.25" thickBot="1">
      <c r="B5" s="60"/>
      <c r="C5" s="5" t="s">
        <v>240</v>
      </c>
      <c r="D5" s="33"/>
      <c r="E5" s="33"/>
      <c r="F5" s="34">
        <v>0.75</v>
      </c>
      <c r="G5" s="34"/>
      <c r="H5" s="35">
        <v>0.4305555555555556</v>
      </c>
      <c r="I5" s="35">
        <v>0.4583333333333333</v>
      </c>
      <c r="J5" s="35">
        <v>0.5</v>
      </c>
      <c r="K5" s="35"/>
      <c r="L5" s="35">
        <v>0.75</v>
      </c>
      <c r="M5" s="36">
        <v>0.5833333333333334</v>
      </c>
      <c r="N5" s="36">
        <v>0.5416666666666666</v>
      </c>
      <c r="O5" s="36">
        <v>0.5416666666666666</v>
      </c>
      <c r="P5" s="37"/>
      <c r="Q5" s="37"/>
      <c r="R5" s="37">
        <v>0.5694444444444444</v>
      </c>
      <c r="S5" s="5"/>
    </row>
    <row r="6" spans="2:19" ht="14.25" thickBot="1">
      <c r="B6" s="8" t="s">
        <v>246</v>
      </c>
      <c r="C6" s="9" t="s">
        <v>247</v>
      </c>
      <c r="D6" s="10">
        <v>1</v>
      </c>
      <c r="E6" s="66"/>
      <c r="F6" s="11">
        <v>2</v>
      </c>
      <c r="G6" s="11">
        <v>3</v>
      </c>
      <c r="H6" s="13">
        <v>4</v>
      </c>
      <c r="I6" s="13">
        <v>5</v>
      </c>
      <c r="J6" s="13"/>
      <c r="K6" s="13">
        <v>6</v>
      </c>
      <c r="L6" s="13"/>
      <c r="M6" s="14">
        <v>7</v>
      </c>
      <c r="N6" s="14">
        <v>8</v>
      </c>
      <c r="O6" s="14">
        <v>9</v>
      </c>
      <c r="P6" s="15">
        <v>10</v>
      </c>
      <c r="Q6" s="15">
        <v>11</v>
      </c>
      <c r="R6" s="76">
        <v>12</v>
      </c>
      <c r="S6" s="82" t="s">
        <v>18</v>
      </c>
    </row>
    <row r="7" spans="1:19" ht="13.5">
      <c r="A7" s="3">
        <v>5</v>
      </c>
      <c r="B7" s="7" t="s">
        <v>69</v>
      </c>
      <c r="C7" s="6" t="s">
        <v>69</v>
      </c>
      <c r="D7" s="38">
        <v>2</v>
      </c>
      <c r="E7" s="38">
        <v>1</v>
      </c>
      <c r="F7" s="39"/>
      <c r="G7" s="39"/>
      <c r="H7" s="40">
        <v>1</v>
      </c>
      <c r="I7" s="40">
        <v>2</v>
      </c>
      <c r="J7" s="40">
        <v>1</v>
      </c>
      <c r="K7" s="40">
        <v>1</v>
      </c>
      <c r="L7" s="40">
        <v>2</v>
      </c>
      <c r="M7" s="41">
        <v>1</v>
      </c>
      <c r="N7" s="41">
        <v>4</v>
      </c>
      <c r="O7" s="41">
        <v>2</v>
      </c>
      <c r="P7" s="42">
        <v>5</v>
      </c>
      <c r="Q7" s="42">
        <v>4</v>
      </c>
      <c r="R7" s="77">
        <v>4</v>
      </c>
      <c r="S7" s="83">
        <f aca="true" t="shared" si="0" ref="S7:S38">SUM(D7:R7)</f>
        <v>30</v>
      </c>
    </row>
    <row r="8" spans="1:19" ht="13.5">
      <c r="A8" s="3">
        <v>6</v>
      </c>
      <c r="B8" s="7" t="s">
        <v>69</v>
      </c>
      <c r="C8" s="6" t="s">
        <v>182</v>
      </c>
      <c r="D8" s="38"/>
      <c r="E8" s="38"/>
      <c r="F8" s="39"/>
      <c r="G8" s="39"/>
      <c r="H8" s="40"/>
      <c r="I8" s="40"/>
      <c r="J8" s="40"/>
      <c r="K8" s="40"/>
      <c r="L8" s="40"/>
      <c r="M8" s="41">
        <v>7</v>
      </c>
      <c r="N8" s="41">
        <v>11</v>
      </c>
      <c r="O8" s="41">
        <v>9</v>
      </c>
      <c r="P8" s="42">
        <v>23</v>
      </c>
      <c r="Q8" s="42">
        <v>31</v>
      </c>
      <c r="R8" s="78">
        <v>21</v>
      </c>
      <c r="S8" s="83">
        <f t="shared" si="0"/>
        <v>102</v>
      </c>
    </row>
    <row r="9" spans="1:19" ht="13.5">
      <c r="A9" s="3">
        <v>9</v>
      </c>
      <c r="B9" s="7" t="s">
        <v>69</v>
      </c>
      <c r="C9" s="6" t="s">
        <v>81</v>
      </c>
      <c r="D9" s="38">
        <v>43</v>
      </c>
      <c r="E9" s="38">
        <v>1</v>
      </c>
      <c r="F9" s="39"/>
      <c r="G9" s="39"/>
      <c r="H9" s="40"/>
      <c r="I9" s="40"/>
      <c r="J9" s="40">
        <v>1</v>
      </c>
      <c r="K9" s="40">
        <v>1</v>
      </c>
      <c r="L9" s="40">
        <v>1</v>
      </c>
      <c r="M9" s="41">
        <v>9</v>
      </c>
      <c r="N9" s="41">
        <v>58</v>
      </c>
      <c r="O9" s="41">
        <v>57</v>
      </c>
      <c r="P9" s="42">
        <v>123</v>
      </c>
      <c r="Q9" s="42">
        <v>102</v>
      </c>
      <c r="R9" s="78">
        <v>69</v>
      </c>
      <c r="S9" s="83">
        <f t="shared" si="0"/>
        <v>465</v>
      </c>
    </row>
    <row r="10" spans="1:19" ht="13.5">
      <c r="A10" s="3">
        <v>43</v>
      </c>
      <c r="B10" s="7" t="s">
        <v>248</v>
      </c>
      <c r="C10" s="6" t="s">
        <v>77</v>
      </c>
      <c r="D10" s="38">
        <v>277</v>
      </c>
      <c r="E10" s="38">
        <v>335</v>
      </c>
      <c r="F10" s="39">
        <v>395</v>
      </c>
      <c r="G10" s="39">
        <v>696</v>
      </c>
      <c r="H10" s="40">
        <v>925</v>
      </c>
      <c r="I10" s="40">
        <v>1205</v>
      </c>
      <c r="J10" s="40">
        <v>1418</v>
      </c>
      <c r="K10" s="40">
        <v>1157</v>
      </c>
      <c r="L10" s="40">
        <v>1310</v>
      </c>
      <c r="M10" s="41">
        <v>1328</v>
      </c>
      <c r="N10" s="41">
        <v>857</v>
      </c>
      <c r="O10" s="41">
        <v>870</v>
      </c>
      <c r="P10" s="42">
        <v>1263</v>
      </c>
      <c r="Q10" s="42">
        <v>1850</v>
      </c>
      <c r="R10" s="78">
        <v>357</v>
      </c>
      <c r="S10" s="83">
        <f t="shared" si="0"/>
        <v>14243</v>
      </c>
    </row>
    <row r="11" spans="1:19" ht="13.5">
      <c r="A11" s="3">
        <v>50</v>
      </c>
      <c r="B11" s="7" t="s">
        <v>249</v>
      </c>
      <c r="C11" s="6" t="s">
        <v>232</v>
      </c>
      <c r="D11" s="38"/>
      <c r="E11" s="38"/>
      <c r="F11" s="39"/>
      <c r="G11" s="39"/>
      <c r="H11" s="40">
        <v>1</v>
      </c>
      <c r="I11" s="40"/>
      <c r="J11" s="40"/>
      <c r="K11" s="40"/>
      <c r="L11" s="40"/>
      <c r="M11" s="41"/>
      <c r="N11" s="41"/>
      <c r="O11" s="41"/>
      <c r="P11" s="42"/>
      <c r="Q11" s="42"/>
      <c r="R11" s="78"/>
      <c r="S11" s="83">
        <f t="shared" si="0"/>
        <v>1</v>
      </c>
    </row>
    <row r="12" spans="1:19" ht="13.5">
      <c r="A12" s="3">
        <v>56</v>
      </c>
      <c r="B12" s="7" t="s">
        <v>249</v>
      </c>
      <c r="C12" s="6" t="s">
        <v>103</v>
      </c>
      <c r="D12" s="38"/>
      <c r="E12" s="38"/>
      <c r="F12" s="39"/>
      <c r="G12" s="39">
        <v>1</v>
      </c>
      <c r="H12" s="40">
        <v>2</v>
      </c>
      <c r="I12" s="40">
        <v>3</v>
      </c>
      <c r="J12" s="40">
        <v>2</v>
      </c>
      <c r="K12" s="40">
        <v>5</v>
      </c>
      <c r="L12" s="40">
        <v>1</v>
      </c>
      <c r="M12" s="41">
        <v>3</v>
      </c>
      <c r="N12" s="41">
        <v>5</v>
      </c>
      <c r="O12" s="41">
        <v>1</v>
      </c>
      <c r="P12" s="42"/>
      <c r="Q12" s="42"/>
      <c r="R12" s="78"/>
      <c r="S12" s="83">
        <f t="shared" si="0"/>
        <v>23</v>
      </c>
    </row>
    <row r="13" spans="1:19" ht="13.5">
      <c r="A13" s="3">
        <v>60</v>
      </c>
      <c r="B13" s="7" t="s">
        <v>249</v>
      </c>
      <c r="C13" s="6" t="s">
        <v>32</v>
      </c>
      <c r="D13" s="38"/>
      <c r="E13" s="38"/>
      <c r="F13" s="39"/>
      <c r="G13" s="39"/>
      <c r="H13" s="40"/>
      <c r="I13" s="40"/>
      <c r="J13" s="40">
        <v>1</v>
      </c>
      <c r="K13" s="40"/>
      <c r="L13" s="40"/>
      <c r="M13" s="41"/>
      <c r="N13" s="41"/>
      <c r="O13" s="41"/>
      <c r="P13" s="42"/>
      <c r="Q13" s="42"/>
      <c r="R13" s="78"/>
      <c r="S13" s="83">
        <f t="shared" si="0"/>
        <v>1</v>
      </c>
    </row>
    <row r="14" spans="1:19" ht="13.5">
      <c r="A14" s="3">
        <v>61</v>
      </c>
      <c r="B14" s="7" t="s">
        <v>249</v>
      </c>
      <c r="C14" s="6" t="s">
        <v>148</v>
      </c>
      <c r="D14" s="38">
        <v>18</v>
      </c>
      <c r="E14" s="38">
        <v>40</v>
      </c>
      <c r="F14" s="39">
        <v>44</v>
      </c>
      <c r="G14" s="39">
        <v>32</v>
      </c>
      <c r="H14" s="40">
        <v>56</v>
      </c>
      <c r="I14" s="40">
        <v>51</v>
      </c>
      <c r="J14" s="40">
        <v>59</v>
      </c>
      <c r="K14" s="40">
        <v>86</v>
      </c>
      <c r="L14" s="40">
        <v>39</v>
      </c>
      <c r="M14" s="41">
        <v>21</v>
      </c>
      <c r="N14" s="41">
        <v>7</v>
      </c>
      <c r="O14" s="41">
        <v>10</v>
      </c>
      <c r="P14" s="42">
        <v>9</v>
      </c>
      <c r="Q14" s="42">
        <v>8</v>
      </c>
      <c r="R14" s="78">
        <v>9</v>
      </c>
      <c r="S14" s="83">
        <f t="shared" si="0"/>
        <v>489</v>
      </c>
    </row>
    <row r="15" spans="1:19" ht="13.5">
      <c r="A15" s="3">
        <v>62</v>
      </c>
      <c r="B15" s="7" t="s">
        <v>249</v>
      </c>
      <c r="C15" s="6" t="s">
        <v>157</v>
      </c>
      <c r="D15" s="38"/>
      <c r="E15" s="38"/>
      <c r="F15" s="39"/>
      <c r="G15" s="39"/>
      <c r="H15" s="40">
        <v>2</v>
      </c>
      <c r="I15" s="40"/>
      <c r="J15" s="40"/>
      <c r="K15" s="40">
        <v>13</v>
      </c>
      <c r="L15" s="40"/>
      <c r="M15" s="41"/>
      <c r="N15" s="41"/>
      <c r="O15" s="41"/>
      <c r="P15" s="42"/>
      <c r="Q15" s="42"/>
      <c r="R15" s="78"/>
      <c r="S15" s="83">
        <f t="shared" si="0"/>
        <v>15</v>
      </c>
    </row>
    <row r="16" spans="1:19" ht="13.5">
      <c r="A16" s="3">
        <v>63</v>
      </c>
      <c r="B16" s="7" t="s">
        <v>249</v>
      </c>
      <c r="C16" s="6" t="s">
        <v>110</v>
      </c>
      <c r="D16" s="38">
        <v>43</v>
      </c>
      <c r="E16" s="38">
        <v>39</v>
      </c>
      <c r="F16" s="39">
        <v>36</v>
      </c>
      <c r="G16" s="39">
        <v>27</v>
      </c>
      <c r="H16" s="40">
        <v>84</v>
      </c>
      <c r="I16" s="40">
        <v>133</v>
      </c>
      <c r="J16" s="40">
        <v>146</v>
      </c>
      <c r="K16" s="40">
        <v>210</v>
      </c>
      <c r="L16" s="40">
        <v>130</v>
      </c>
      <c r="M16" s="41">
        <v>64</v>
      </c>
      <c r="N16" s="41">
        <v>28</v>
      </c>
      <c r="O16" s="41">
        <v>7</v>
      </c>
      <c r="P16" s="42">
        <v>37</v>
      </c>
      <c r="Q16" s="42">
        <v>43</v>
      </c>
      <c r="R16" s="78">
        <v>17</v>
      </c>
      <c r="S16" s="83">
        <f t="shared" si="0"/>
        <v>1044</v>
      </c>
    </row>
    <row r="17" spans="1:19" ht="13.5">
      <c r="A17" s="3">
        <v>66</v>
      </c>
      <c r="B17" s="7" t="s">
        <v>249</v>
      </c>
      <c r="C17" s="6" t="s">
        <v>21</v>
      </c>
      <c r="D17" s="38">
        <v>6</v>
      </c>
      <c r="E17" s="38">
        <v>9</v>
      </c>
      <c r="F17" s="39">
        <v>5</v>
      </c>
      <c r="G17" s="39">
        <v>9</v>
      </c>
      <c r="H17" s="40">
        <v>37</v>
      </c>
      <c r="I17" s="40">
        <v>52</v>
      </c>
      <c r="J17" s="40">
        <v>59</v>
      </c>
      <c r="K17" s="40">
        <v>75</v>
      </c>
      <c r="L17" s="40">
        <v>44</v>
      </c>
      <c r="M17" s="41">
        <v>45</v>
      </c>
      <c r="N17" s="41">
        <v>60</v>
      </c>
      <c r="O17" s="41">
        <v>51</v>
      </c>
      <c r="P17" s="42">
        <v>43</v>
      </c>
      <c r="Q17" s="42">
        <v>32</v>
      </c>
      <c r="R17" s="78">
        <v>25</v>
      </c>
      <c r="S17" s="83">
        <f t="shared" si="0"/>
        <v>552</v>
      </c>
    </row>
    <row r="18" spans="1:19" ht="13.5">
      <c r="A18" s="3">
        <v>71</v>
      </c>
      <c r="B18" s="7" t="s">
        <v>104</v>
      </c>
      <c r="C18" s="6" t="s">
        <v>98</v>
      </c>
      <c r="D18" s="38"/>
      <c r="E18" s="38"/>
      <c r="F18" s="39"/>
      <c r="G18" s="39"/>
      <c r="H18" s="40"/>
      <c r="I18" s="40"/>
      <c r="J18" s="40"/>
      <c r="K18" s="40"/>
      <c r="L18" s="40"/>
      <c r="M18" s="41"/>
      <c r="N18" s="41"/>
      <c r="O18" s="41">
        <v>1</v>
      </c>
      <c r="P18" s="42">
        <v>1</v>
      </c>
      <c r="Q18" s="42">
        <v>1</v>
      </c>
      <c r="R18" s="78">
        <v>1</v>
      </c>
      <c r="S18" s="83">
        <f t="shared" si="0"/>
        <v>4</v>
      </c>
    </row>
    <row r="19" spans="1:19" ht="13.5">
      <c r="A19" s="3">
        <v>91</v>
      </c>
      <c r="B19" s="7" t="s">
        <v>250</v>
      </c>
      <c r="C19" s="6" t="s">
        <v>206</v>
      </c>
      <c r="D19" s="38">
        <v>23</v>
      </c>
      <c r="E19" s="38">
        <v>4</v>
      </c>
      <c r="F19" s="39">
        <v>1</v>
      </c>
      <c r="G19" s="39"/>
      <c r="H19" s="40">
        <v>2</v>
      </c>
      <c r="I19" s="40">
        <v>3</v>
      </c>
      <c r="J19" s="40">
        <v>3</v>
      </c>
      <c r="K19" s="40">
        <v>6</v>
      </c>
      <c r="L19" s="40">
        <v>10</v>
      </c>
      <c r="M19" s="41">
        <v>324</v>
      </c>
      <c r="N19" s="41">
        <v>527</v>
      </c>
      <c r="O19" s="41">
        <v>792</v>
      </c>
      <c r="P19" s="42">
        <v>520</v>
      </c>
      <c r="Q19" s="42">
        <v>800</v>
      </c>
      <c r="R19" s="78">
        <v>623</v>
      </c>
      <c r="S19" s="83">
        <f t="shared" si="0"/>
        <v>3638</v>
      </c>
    </row>
    <row r="20" spans="1:19" ht="13.5">
      <c r="A20" s="3">
        <v>92</v>
      </c>
      <c r="B20" s="7" t="s">
        <v>250</v>
      </c>
      <c r="C20" s="6" t="s">
        <v>75</v>
      </c>
      <c r="D20" s="38">
        <v>242</v>
      </c>
      <c r="E20" s="38">
        <v>121</v>
      </c>
      <c r="F20" s="39">
        <v>86</v>
      </c>
      <c r="G20" s="39">
        <v>109</v>
      </c>
      <c r="H20" s="40">
        <v>661</v>
      </c>
      <c r="I20" s="40">
        <v>1862</v>
      </c>
      <c r="J20" s="40">
        <v>1267</v>
      </c>
      <c r="K20" s="40">
        <v>1625</v>
      </c>
      <c r="L20" s="40">
        <v>1979</v>
      </c>
      <c r="M20" s="41">
        <v>677</v>
      </c>
      <c r="N20" s="41">
        <v>367</v>
      </c>
      <c r="O20" s="41">
        <v>1233</v>
      </c>
      <c r="P20" s="42">
        <v>416</v>
      </c>
      <c r="Q20" s="42">
        <v>482</v>
      </c>
      <c r="R20" s="78">
        <v>210</v>
      </c>
      <c r="S20" s="83">
        <f t="shared" si="0"/>
        <v>11337</v>
      </c>
    </row>
    <row r="21" spans="1:19" ht="13.5">
      <c r="A21" s="3">
        <v>93</v>
      </c>
      <c r="B21" s="7" t="s">
        <v>250</v>
      </c>
      <c r="C21" s="6" t="s">
        <v>106</v>
      </c>
      <c r="D21" s="38">
        <v>904</v>
      </c>
      <c r="E21" s="38">
        <v>721</v>
      </c>
      <c r="F21" s="39">
        <v>152</v>
      </c>
      <c r="G21" s="39">
        <v>1</v>
      </c>
      <c r="H21" s="40">
        <v>2</v>
      </c>
      <c r="I21" s="40">
        <v>2</v>
      </c>
      <c r="J21" s="40">
        <v>5</v>
      </c>
      <c r="K21" s="40">
        <v>24</v>
      </c>
      <c r="L21" s="40">
        <v>1886</v>
      </c>
      <c r="M21" s="41">
        <v>4747</v>
      </c>
      <c r="N21" s="41">
        <v>1679</v>
      </c>
      <c r="O21" s="41">
        <v>852</v>
      </c>
      <c r="P21" s="42">
        <v>815</v>
      </c>
      <c r="Q21" s="42">
        <v>625</v>
      </c>
      <c r="R21" s="78">
        <v>702</v>
      </c>
      <c r="S21" s="83">
        <f t="shared" si="0"/>
        <v>13117</v>
      </c>
    </row>
    <row r="22" spans="1:19" ht="13.5">
      <c r="A22" s="3">
        <v>94</v>
      </c>
      <c r="B22" s="7" t="s">
        <v>250</v>
      </c>
      <c r="C22" s="6" t="s">
        <v>170</v>
      </c>
      <c r="D22" s="38"/>
      <c r="E22" s="38"/>
      <c r="F22" s="39"/>
      <c r="G22" s="39"/>
      <c r="H22" s="40"/>
      <c r="I22" s="40"/>
      <c r="J22" s="40"/>
      <c r="K22" s="40"/>
      <c r="L22" s="40"/>
      <c r="M22" s="41"/>
      <c r="N22" s="41"/>
      <c r="O22" s="41">
        <v>6</v>
      </c>
      <c r="P22" s="42"/>
      <c r="Q22" s="42">
        <v>4</v>
      </c>
      <c r="R22" s="78"/>
      <c r="S22" s="83">
        <f t="shared" si="0"/>
        <v>10</v>
      </c>
    </row>
    <row r="23" spans="1:19" ht="13.5">
      <c r="A23" s="3">
        <v>95</v>
      </c>
      <c r="B23" s="7" t="s">
        <v>250</v>
      </c>
      <c r="C23" s="6" t="s">
        <v>231</v>
      </c>
      <c r="D23" s="38">
        <v>24</v>
      </c>
      <c r="E23" s="38">
        <v>32</v>
      </c>
      <c r="F23" s="39">
        <v>1</v>
      </c>
      <c r="G23" s="39"/>
      <c r="H23" s="40"/>
      <c r="I23" s="40"/>
      <c r="J23" s="40"/>
      <c r="K23" s="40"/>
      <c r="L23" s="40">
        <v>3</v>
      </c>
      <c r="M23" s="41">
        <v>4</v>
      </c>
      <c r="N23" s="41">
        <v>120</v>
      </c>
      <c r="O23" s="41">
        <v>95</v>
      </c>
      <c r="P23" s="42">
        <v>176</v>
      </c>
      <c r="Q23" s="42">
        <v>151</v>
      </c>
      <c r="R23" s="78">
        <v>151</v>
      </c>
      <c r="S23" s="83">
        <f t="shared" si="0"/>
        <v>757</v>
      </c>
    </row>
    <row r="24" spans="1:19" ht="13.5">
      <c r="A24" s="3">
        <v>96</v>
      </c>
      <c r="B24" s="7" t="s">
        <v>250</v>
      </c>
      <c r="C24" s="6" t="s">
        <v>63</v>
      </c>
      <c r="D24" s="38"/>
      <c r="E24" s="38"/>
      <c r="F24" s="39"/>
      <c r="G24" s="39"/>
      <c r="H24" s="40"/>
      <c r="I24" s="40"/>
      <c r="J24" s="40"/>
      <c r="K24" s="40">
        <v>1</v>
      </c>
      <c r="L24" s="40"/>
      <c r="M24" s="41"/>
      <c r="N24" s="41"/>
      <c r="O24" s="41"/>
      <c r="P24" s="42"/>
      <c r="Q24" s="42"/>
      <c r="R24" s="78"/>
      <c r="S24" s="83">
        <f t="shared" si="0"/>
        <v>1</v>
      </c>
    </row>
    <row r="25" spans="1:19" ht="13.5">
      <c r="A25" s="3">
        <v>97</v>
      </c>
      <c r="B25" s="7" t="s">
        <v>250</v>
      </c>
      <c r="C25" s="6" t="s">
        <v>191</v>
      </c>
      <c r="D25" s="38">
        <v>142</v>
      </c>
      <c r="E25" s="38">
        <v>10</v>
      </c>
      <c r="F25" s="39">
        <v>2</v>
      </c>
      <c r="G25" s="39"/>
      <c r="H25" s="40">
        <v>1</v>
      </c>
      <c r="I25" s="40">
        <v>1</v>
      </c>
      <c r="J25" s="40">
        <v>1</v>
      </c>
      <c r="K25" s="40"/>
      <c r="L25" s="40">
        <v>3</v>
      </c>
      <c r="M25" s="41">
        <v>133</v>
      </c>
      <c r="N25" s="41">
        <v>102</v>
      </c>
      <c r="O25" s="41">
        <v>20</v>
      </c>
      <c r="P25" s="42">
        <v>26</v>
      </c>
      <c r="Q25" s="42">
        <v>41</v>
      </c>
      <c r="R25" s="78">
        <v>150</v>
      </c>
      <c r="S25" s="83">
        <f t="shared" si="0"/>
        <v>632</v>
      </c>
    </row>
    <row r="26" spans="1:19" ht="13.5">
      <c r="A26" s="3">
        <v>98</v>
      </c>
      <c r="B26" s="7" t="s">
        <v>250</v>
      </c>
      <c r="C26" s="6" t="s">
        <v>34</v>
      </c>
      <c r="D26" s="38"/>
      <c r="E26" s="38"/>
      <c r="F26" s="39"/>
      <c r="G26" s="39"/>
      <c r="H26" s="40"/>
      <c r="I26" s="40"/>
      <c r="J26" s="40"/>
      <c r="K26" s="40"/>
      <c r="L26" s="40"/>
      <c r="M26" s="41"/>
      <c r="N26" s="41"/>
      <c r="O26" s="41"/>
      <c r="P26" s="42">
        <v>1</v>
      </c>
      <c r="Q26" s="42"/>
      <c r="R26" s="78"/>
      <c r="S26" s="83">
        <f t="shared" si="0"/>
        <v>1</v>
      </c>
    </row>
    <row r="27" spans="1:19" ht="13.5">
      <c r="A27" s="3">
        <v>99</v>
      </c>
      <c r="B27" s="7" t="s">
        <v>250</v>
      </c>
      <c r="C27" s="6" t="s">
        <v>67</v>
      </c>
      <c r="D27" s="38">
        <v>67</v>
      </c>
      <c r="E27" s="38">
        <v>10</v>
      </c>
      <c r="F27" s="39">
        <v>1</v>
      </c>
      <c r="G27" s="39">
        <v>3</v>
      </c>
      <c r="H27" s="40">
        <v>3</v>
      </c>
      <c r="I27" s="40">
        <v>2</v>
      </c>
      <c r="J27" s="40">
        <v>1</v>
      </c>
      <c r="K27" s="40">
        <v>3</v>
      </c>
      <c r="L27" s="40">
        <v>1353</v>
      </c>
      <c r="M27" s="41">
        <v>9305</v>
      </c>
      <c r="N27" s="41">
        <v>2391</v>
      </c>
      <c r="O27" s="41">
        <v>2604</v>
      </c>
      <c r="P27" s="42">
        <v>741</v>
      </c>
      <c r="Q27" s="42">
        <v>1376</v>
      </c>
      <c r="R27" s="78">
        <v>556</v>
      </c>
      <c r="S27" s="83">
        <f t="shared" si="0"/>
        <v>18416</v>
      </c>
    </row>
    <row r="28" spans="1:19" ht="13.5">
      <c r="A28" s="3">
        <v>101</v>
      </c>
      <c r="B28" s="7" t="s">
        <v>250</v>
      </c>
      <c r="C28" s="6" t="s">
        <v>178</v>
      </c>
      <c r="D28" s="38">
        <v>10</v>
      </c>
      <c r="E28" s="38">
        <v>7</v>
      </c>
      <c r="F28" s="39">
        <v>2</v>
      </c>
      <c r="G28" s="39"/>
      <c r="H28" s="40"/>
      <c r="I28" s="40"/>
      <c r="J28" s="40"/>
      <c r="K28" s="40">
        <v>2</v>
      </c>
      <c r="L28" s="40">
        <v>8</v>
      </c>
      <c r="M28" s="41">
        <v>59</v>
      </c>
      <c r="N28" s="41">
        <v>89</v>
      </c>
      <c r="O28" s="41">
        <v>2</v>
      </c>
      <c r="P28" s="42"/>
      <c r="Q28" s="42">
        <v>13</v>
      </c>
      <c r="R28" s="78">
        <v>9</v>
      </c>
      <c r="S28" s="83">
        <f t="shared" si="0"/>
        <v>201</v>
      </c>
    </row>
    <row r="29" spans="1:19" ht="13.5">
      <c r="A29" s="3">
        <v>103</v>
      </c>
      <c r="B29" s="7" t="s">
        <v>250</v>
      </c>
      <c r="C29" s="6" t="s">
        <v>204</v>
      </c>
      <c r="D29" s="38">
        <v>48</v>
      </c>
      <c r="E29" s="38">
        <v>19</v>
      </c>
      <c r="F29" s="39">
        <v>2</v>
      </c>
      <c r="G29" s="39">
        <v>9</v>
      </c>
      <c r="H29" s="40">
        <v>8</v>
      </c>
      <c r="I29" s="40">
        <v>11</v>
      </c>
      <c r="J29" s="40">
        <v>8</v>
      </c>
      <c r="K29" s="40">
        <v>5</v>
      </c>
      <c r="L29" s="40">
        <v>9</v>
      </c>
      <c r="M29" s="41">
        <v>1131</v>
      </c>
      <c r="N29" s="41">
        <v>340</v>
      </c>
      <c r="O29" s="41">
        <v>2641</v>
      </c>
      <c r="P29" s="42">
        <v>1741</v>
      </c>
      <c r="Q29" s="42">
        <v>1231</v>
      </c>
      <c r="R29" s="78">
        <v>628</v>
      </c>
      <c r="S29" s="83">
        <f t="shared" si="0"/>
        <v>7831</v>
      </c>
    </row>
    <row r="30" spans="1:19" ht="13.5">
      <c r="A30" s="3">
        <v>108</v>
      </c>
      <c r="B30" s="7" t="s">
        <v>250</v>
      </c>
      <c r="C30" s="6" t="s">
        <v>91</v>
      </c>
      <c r="D30" s="38">
        <v>147</v>
      </c>
      <c r="E30" s="38">
        <v>64</v>
      </c>
      <c r="F30" s="39">
        <v>15</v>
      </c>
      <c r="G30" s="39">
        <v>1</v>
      </c>
      <c r="H30" s="40">
        <v>1</v>
      </c>
      <c r="I30" s="40">
        <v>2</v>
      </c>
      <c r="J30" s="40">
        <v>2</v>
      </c>
      <c r="K30" s="40">
        <v>3</v>
      </c>
      <c r="L30" s="40">
        <v>3</v>
      </c>
      <c r="M30" s="41">
        <v>59</v>
      </c>
      <c r="N30" s="41">
        <v>52</v>
      </c>
      <c r="O30" s="41">
        <v>140</v>
      </c>
      <c r="P30" s="42">
        <v>337</v>
      </c>
      <c r="Q30" s="42">
        <v>270</v>
      </c>
      <c r="R30" s="78">
        <v>239</v>
      </c>
      <c r="S30" s="83">
        <f t="shared" si="0"/>
        <v>1335</v>
      </c>
    </row>
    <row r="31" spans="1:19" ht="13.5">
      <c r="A31" s="3">
        <v>109</v>
      </c>
      <c r="B31" s="7" t="s">
        <v>250</v>
      </c>
      <c r="C31" s="6" t="s">
        <v>140</v>
      </c>
      <c r="D31" s="38">
        <v>2089</v>
      </c>
      <c r="E31" s="38">
        <v>1839</v>
      </c>
      <c r="F31" s="39">
        <v>311</v>
      </c>
      <c r="G31" s="39">
        <v>64</v>
      </c>
      <c r="H31" s="40">
        <v>90</v>
      </c>
      <c r="I31" s="40">
        <v>74</v>
      </c>
      <c r="J31" s="40">
        <v>63</v>
      </c>
      <c r="K31" s="40">
        <v>61</v>
      </c>
      <c r="L31" s="40">
        <v>76</v>
      </c>
      <c r="M31" s="41">
        <v>2746</v>
      </c>
      <c r="N31" s="41">
        <v>3202</v>
      </c>
      <c r="O31" s="41">
        <v>4996</v>
      </c>
      <c r="P31" s="42">
        <v>2470</v>
      </c>
      <c r="Q31" s="42">
        <v>2619</v>
      </c>
      <c r="R31" s="78">
        <v>4038</v>
      </c>
      <c r="S31" s="83">
        <f t="shared" si="0"/>
        <v>24738</v>
      </c>
    </row>
    <row r="32" spans="1:19" ht="13.5">
      <c r="A32" s="3">
        <v>117</v>
      </c>
      <c r="B32" s="7" t="s">
        <v>250</v>
      </c>
      <c r="C32" s="6" t="s">
        <v>203</v>
      </c>
      <c r="D32" s="38"/>
      <c r="E32" s="38"/>
      <c r="F32" s="39"/>
      <c r="G32" s="39"/>
      <c r="H32" s="40"/>
      <c r="I32" s="40"/>
      <c r="J32" s="40"/>
      <c r="K32" s="40"/>
      <c r="L32" s="40"/>
      <c r="M32" s="41"/>
      <c r="N32" s="41"/>
      <c r="O32" s="41"/>
      <c r="P32" s="42"/>
      <c r="Q32" s="42">
        <v>1</v>
      </c>
      <c r="R32" s="78"/>
      <c r="S32" s="83">
        <f t="shared" si="0"/>
        <v>1</v>
      </c>
    </row>
    <row r="33" spans="1:19" ht="13.5">
      <c r="A33" s="3">
        <v>122</v>
      </c>
      <c r="B33" s="7" t="s">
        <v>251</v>
      </c>
      <c r="C33" s="6" t="s">
        <v>212</v>
      </c>
      <c r="D33" s="38"/>
      <c r="E33" s="38"/>
      <c r="F33" s="39"/>
      <c r="G33" s="39"/>
      <c r="H33" s="40"/>
      <c r="I33" s="40"/>
      <c r="J33" s="40"/>
      <c r="K33" s="40"/>
      <c r="L33" s="40">
        <v>1</v>
      </c>
      <c r="M33" s="41">
        <v>1</v>
      </c>
      <c r="N33" s="41"/>
      <c r="O33" s="41">
        <v>1</v>
      </c>
      <c r="P33" s="42"/>
      <c r="Q33" s="42"/>
      <c r="R33" s="78"/>
      <c r="S33" s="83">
        <f t="shared" si="0"/>
        <v>3</v>
      </c>
    </row>
    <row r="34" spans="1:19" ht="13.5">
      <c r="A34" s="3">
        <v>124</v>
      </c>
      <c r="B34" s="7" t="s">
        <v>251</v>
      </c>
      <c r="C34" s="6" t="s">
        <v>169</v>
      </c>
      <c r="D34" s="38"/>
      <c r="E34" s="38"/>
      <c r="F34" s="39"/>
      <c r="G34" s="39"/>
      <c r="H34" s="40"/>
      <c r="I34" s="40"/>
      <c r="J34" s="40"/>
      <c r="K34" s="40"/>
      <c r="L34" s="40"/>
      <c r="M34" s="41">
        <v>1</v>
      </c>
      <c r="N34" s="41"/>
      <c r="O34" s="41"/>
      <c r="P34" s="42"/>
      <c r="Q34" s="42"/>
      <c r="R34" s="78"/>
      <c r="S34" s="83">
        <f t="shared" si="0"/>
        <v>1</v>
      </c>
    </row>
    <row r="35" spans="1:19" ht="13.5">
      <c r="A35" s="3">
        <v>143</v>
      </c>
      <c r="B35" s="7" t="s">
        <v>251</v>
      </c>
      <c r="C35" s="6" t="s">
        <v>159</v>
      </c>
      <c r="D35" s="38"/>
      <c r="E35" s="38">
        <v>1</v>
      </c>
      <c r="F35" s="39"/>
      <c r="G35" s="39"/>
      <c r="H35" s="40"/>
      <c r="I35" s="40"/>
      <c r="J35" s="40"/>
      <c r="K35" s="40"/>
      <c r="L35" s="40"/>
      <c r="M35" s="41">
        <v>2</v>
      </c>
      <c r="N35" s="41">
        <v>1</v>
      </c>
      <c r="O35" s="41">
        <v>2</v>
      </c>
      <c r="P35" s="42">
        <v>1</v>
      </c>
      <c r="Q35" s="42">
        <v>1</v>
      </c>
      <c r="R35" s="78">
        <v>1</v>
      </c>
      <c r="S35" s="83">
        <f t="shared" si="0"/>
        <v>9</v>
      </c>
    </row>
    <row r="36" spans="1:19" ht="13.5">
      <c r="A36" s="3">
        <v>145</v>
      </c>
      <c r="B36" s="7" t="s">
        <v>186</v>
      </c>
      <c r="C36" s="6" t="s">
        <v>186</v>
      </c>
      <c r="D36" s="38">
        <v>1</v>
      </c>
      <c r="E36" s="38"/>
      <c r="F36" s="39">
        <v>1</v>
      </c>
      <c r="G36" s="39"/>
      <c r="H36" s="40">
        <v>1</v>
      </c>
      <c r="I36" s="40"/>
      <c r="J36" s="40"/>
      <c r="K36" s="40"/>
      <c r="L36" s="40">
        <v>1</v>
      </c>
      <c r="M36" s="41"/>
      <c r="N36" s="41"/>
      <c r="O36" s="41">
        <v>1</v>
      </c>
      <c r="P36" s="42"/>
      <c r="Q36" s="42">
        <v>1</v>
      </c>
      <c r="R36" s="78">
        <v>1</v>
      </c>
      <c r="S36" s="83">
        <f t="shared" si="0"/>
        <v>7</v>
      </c>
    </row>
    <row r="37" spans="1:19" ht="13.5">
      <c r="A37" s="3">
        <v>156</v>
      </c>
      <c r="B37" s="7" t="s">
        <v>84</v>
      </c>
      <c r="C37" s="6" t="s">
        <v>84</v>
      </c>
      <c r="D37" s="38">
        <v>1</v>
      </c>
      <c r="E37" s="38"/>
      <c r="F37" s="39">
        <v>1</v>
      </c>
      <c r="G37" s="39"/>
      <c r="H37" s="40">
        <v>1</v>
      </c>
      <c r="I37" s="40">
        <v>2</v>
      </c>
      <c r="J37" s="40">
        <v>1</v>
      </c>
      <c r="K37" s="40"/>
      <c r="L37" s="40"/>
      <c r="M37" s="41"/>
      <c r="N37" s="41"/>
      <c r="O37" s="41"/>
      <c r="P37" s="42"/>
      <c r="Q37" s="42"/>
      <c r="R37" s="78"/>
      <c r="S37" s="83">
        <f t="shared" si="0"/>
        <v>6</v>
      </c>
    </row>
    <row r="38" spans="1:19" ht="13.5">
      <c r="A38" s="3">
        <v>173</v>
      </c>
      <c r="B38" s="7" t="s">
        <v>92</v>
      </c>
      <c r="C38" s="6" t="s">
        <v>188</v>
      </c>
      <c r="D38" s="38"/>
      <c r="E38" s="38">
        <v>1</v>
      </c>
      <c r="F38" s="39">
        <v>6</v>
      </c>
      <c r="G38" s="39">
        <v>2</v>
      </c>
      <c r="H38" s="40">
        <v>7</v>
      </c>
      <c r="I38" s="40">
        <v>11</v>
      </c>
      <c r="J38" s="40">
        <v>5</v>
      </c>
      <c r="K38" s="40">
        <v>6</v>
      </c>
      <c r="L38" s="40">
        <v>4</v>
      </c>
      <c r="M38" s="41">
        <v>1</v>
      </c>
      <c r="N38" s="41"/>
      <c r="O38" s="41"/>
      <c r="P38" s="42">
        <v>3</v>
      </c>
      <c r="Q38" s="42"/>
      <c r="R38" s="78"/>
      <c r="S38" s="83">
        <f t="shared" si="0"/>
        <v>46</v>
      </c>
    </row>
    <row r="39" spans="1:19" ht="13.5">
      <c r="A39" s="3">
        <v>182</v>
      </c>
      <c r="B39" s="7" t="s">
        <v>252</v>
      </c>
      <c r="C39" s="6" t="s">
        <v>115</v>
      </c>
      <c r="D39" s="38"/>
      <c r="E39" s="38">
        <v>3</v>
      </c>
      <c r="F39" s="39">
        <v>1</v>
      </c>
      <c r="G39" s="39">
        <v>1</v>
      </c>
      <c r="H39" s="40">
        <v>6</v>
      </c>
      <c r="I39" s="40">
        <v>14</v>
      </c>
      <c r="J39" s="40">
        <v>2</v>
      </c>
      <c r="K39" s="40"/>
      <c r="L39" s="40"/>
      <c r="M39" s="41"/>
      <c r="N39" s="41"/>
      <c r="O39" s="41"/>
      <c r="P39" s="42"/>
      <c r="Q39" s="42"/>
      <c r="R39" s="78"/>
      <c r="S39" s="83">
        <f aca="true" t="shared" si="1" ref="S39:S70">SUM(D39:R39)</f>
        <v>27</v>
      </c>
    </row>
    <row r="40" spans="1:19" ht="13.5">
      <c r="A40" s="3">
        <v>184</v>
      </c>
      <c r="B40" s="7" t="s">
        <v>252</v>
      </c>
      <c r="C40" s="6" t="s">
        <v>137</v>
      </c>
      <c r="D40" s="38">
        <v>106</v>
      </c>
      <c r="E40" s="38">
        <v>13</v>
      </c>
      <c r="F40" s="39">
        <v>20</v>
      </c>
      <c r="G40" s="39">
        <v>32</v>
      </c>
      <c r="H40" s="40">
        <v>13</v>
      </c>
      <c r="I40" s="40">
        <v>87</v>
      </c>
      <c r="J40" s="40">
        <v>337</v>
      </c>
      <c r="K40" s="40">
        <v>683</v>
      </c>
      <c r="L40" s="40">
        <v>345</v>
      </c>
      <c r="M40" s="41">
        <v>144</v>
      </c>
      <c r="N40" s="41">
        <v>228</v>
      </c>
      <c r="O40" s="41">
        <v>352</v>
      </c>
      <c r="P40" s="42">
        <v>238</v>
      </c>
      <c r="Q40" s="42">
        <v>452</v>
      </c>
      <c r="R40" s="78">
        <v>174</v>
      </c>
      <c r="S40" s="83">
        <f t="shared" si="1"/>
        <v>3224</v>
      </c>
    </row>
    <row r="41" spans="1:19" ht="13.5">
      <c r="A41" s="3">
        <v>185</v>
      </c>
      <c r="B41" s="7" t="s">
        <v>252</v>
      </c>
      <c r="C41" s="6" t="s">
        <v>222</v>
      </c>
      <c r="D41" s="38">
        <v>64</v>
      </c>
      <c r="E41" s="38">
        <v>184</v>
      </c>
      <c r="F41" s="39">
        <v>41</v>
      </c>
      <c r="G41" s="39"/>
      <c r="H41" s="40"/>
      <c r="I41" s="40">
        <v>71</v>
      </c>
      <c r="J41" s="40">
        <v>80</v>
      </c>
      <c r="K41" s="40">
        <v>26</v>
      </c>
      <c r="L41" s="40">
        <v>17</v>
      </c>
      <c r="M41" s="41">
        <v>7</v>
      </c>
      <c r="N41" s="41">
        <v>1</v>
      </c>
      <c r="O41" s="41"/>
      <c r="P41" s="42"/>
      <c r="Q41" s="42"/>
      <c r="R41" s="77"/>
      <c r="S41" s="83">
        <f t="shared" si="1"/>
        <v>491</v>
      </c>
    </row>
    <row r="42" spans="1:19" ht="13.5">
      <c r="A42" s="3">
        <v>189</v>
      </c>
      <c r="B42" s="7" t="s">
        <v>252</v>
      </c>
      <c r="C42" s="6" t="s">
        <v>220</v>
      </c>
      <c r="D42" s="38"/>
      <c r="E42" s="38"/>
      <c r="F42" s="39"/>
      <c r="G42" s="39"/>
      <c r="H42" s="40"/>
      <c r="I42" s="40"/>
      <c r="J42" s="40"/>
      <c r="K42" s="40">
        <v>2</v>
      </c>
      <c r="L42" s="40"/>
      <c r="M42" s="41"/>
      <c r="N42" s="41"/>
      <c r="O42" s="41"/>
      <c r="P42" s="42"/>
      <c r="Q42" s="42"/>
      <c r="R42" s="77"/>
      <c r="S42" s="83">
        <f t="shared" si="1"/>
        <v>2</v>
      </c>
    </row>
    <row r="43" spans="1:19" ht="13.5">
      <c r="A43" s="3">
        <v>190</v>
      </c>
      <c r="B43" s="7" t="s">
        <v>252</v>
      </c>
      <c r="C43" s="6" t="s">
        <v>150</v>
      </c>
      <c r="D43" s="38">
        <v>172</v>
      </c>
      <c r="E43" s="38">
        <v>183</v>
      </c>
      <c r="F43" s="39">
        <v>227</v>
      </c>
      <c r="G43" s="39">
        <v>27</v>
      </c>
      <c r="H43" s="40">
        <v>21</v>
      </c>
      <c r="I43" s="40">
        <v>120</v>
      </c>
      <c r="J43" s="40">
        <v>342</v>
      </c>
      <c r="K43" s="40">
        <v>186</v>
      </c>
      <c r="L43" s="40">
        <v>255</v>
      </c>
      <c r="M43" s="41">
        <v>265</v>
      </c>
      <c r="N43" s="41">
        <v>226</v>
      </c>
      <c r="O43" s="41">
        <v>167</v>
      </c>
      <c r="P43" s="42">
        <v>121</v>
      </c>
      <c r="Q43" s="42">
        <v>221</v>
      </c>
      <c r="R43" s="77">
        <v>195</v>
      </c>
      <c r="S43" s="83">
        <f t="shared" si="1"/>
        <v>2728</v>
      </c>
    </row>
    <row r="44" spans="1:19" ht="13.5">
      <c r="A44" s="3">
        <v>193</v>
      </c>
      <c r="B44" s="7" t="s">
        <v>253</v>
      </c>
      <c r="C44" s="6" t="s">
        <v>89</v>
      </c>
      <c r="D44" s="38"/>
      <c r="E44" s="38">
        <v>39</v>
      </c>
      <c r="F44" s="39">
        <v>66</v>
      </c>
      <c r="G44" s="39"/>
      <c r="H44" s="40"/>
      <c r="I44" s="40">
        <v>9</v>
      </c>
      <c r="J44" s="40">
        <v>5</v>
      </c>
      <c r="K44" s="40"/>
      <c r="L44" s="40"/>
      <c r="M44" s="41"/>
      <c r="N44" s="41"/>
      <c r="O44" s="41"/>
      <c r="P44" s="42"/>
      <c r="Q44" s="42"/>
      <c r="R44" s="77"/>
      <c r="S44" s="83">
        <f t="shared" si="1"/>
        <v>119</v>
      </c>
    </row>
    <row r="45" spans="1:19" ht="13.5">
      <c r="A45" s="3">
        <v>196</v>
      </c>
      <c r="B45" s="7" t="s">
        <v>253</v>
      </c>
      <c r="C45" s="6" t="s">
        <v>168</v>
      </c>
      <c r="D45" s="38">
        <v>19</v>
      </c>
      <c r="E45" s="38">
        <v>463</v>
      </c>
      <c r="F45" s="39">
        <v>772</v>
      </c>
      <c r="G45" s="39"/>
      <c r="H45" s="40"/>
      <c r="I45" s="40">
        <v>65</v>
      </c>
      <c r="J45" s="40">
        <v>1287</v>
      </c>
      <c r="K45" s="40">
        <v>284</v>
      </c>
      <c r="L45" s="40">
        <v>8</v>
      </c>
      <c r="M45" s="41">
        <v>3</v>
      </c>
      <c r="N45" s="41">
        <v>1</v>
      </c>
      <c r="O45" s="41">
        <v>3</v>
      </c>
      <c r="P45" s="42">
        <v>1</v>
      </c>
      <c r="Q45" s="42">
        <v>1</v>
      </c>
      <c r="R45" s="77">
        <v>9</v>
      </c>
      <c r="S45" s="83">
        <f t="shared" si="1"/>
        <v>2916</v>
      </c>
    </row>
    <row r="46" spans="1:19" ht="13.5">
      <c r="A46" s="3">
        <v>199</v>
      </c>
      <c r="B46" s="51" t="s">
        <v>253</v>
      </c>
      <c r="C46" s="6" t="s">
        <v>66</v>
      </c>
      <c r="D46" s="38"/>
      <c r="E46" s="38"/>
      <c r="F46" s="39"/>
      <c r="G46" s="39"/>
      <c r="H46" s="40"/>
      <c r="I46" s="40"/>
      <c r="J46" s="40"/>
      <c r="K46" s="40">
        <v>1</v>
      </c>
      <c r="L46" s="40"/>
      <c r="M46" s="41"/>
      <c r="N46" s="41"/>
      <c r="O46" s="41"/>
      <c r="P46" s="42"/>
      <c r="Q46" s="42"/>
      <c r="R46" s="77"/>
      <c r="S46" s="83">
        <f t="shared" si="1"/>
        <v>1</v>
      </c>
    </row>
    <row r="47" spans="1:19" ht="13.5">
      <c r="A47" s="3">
        <v>202</v>
      </c>
      <c r="B47" s="7" t="s">
        <v>253</v>
      </c>
      <c r="C47" s="6" t="s">
        <v>43</v>
      </c>
      <c r="D47" s="38"/>
      <c r="E47" s="38"/>
      <c r="F47" s="39"/>
      <c r="G47" s="39"/>
      <c r="H47" s="40"/>
      <c r="I47" s="40"/>
      <c r="J47" s="40"/>
      <c r="K47" s="40">
        <v>3</v>
      </c>
      <c r="L47" s="40"/>
      <c r="M47" s="41"/>
      <c r="N47" s="41"/>
      <c r="O47" s="41"/>
      <c r="P47" s="42"/>
      <c r="Q47" s="42"/>
      <c r="R47" s="77"/>
      <c r="S47" s="83">
        <f t="shared" si="1"/>
        <v>3</v>
      </c>
    </row>
    <row r="48" spans="1:19" ht="13.5">
      <c r="A48" s="3">
        <v>204</v>
      </c>
      <c r="B48" s="7" t="s">
        <v>253</v>
      </c>
      <c r="C48" s="6" t="s">
        <v>185</v>
      </c>
      <c r="D48" s="38">
        <v>4235</v>
      </c>
      <c r="E48" s="38">
        <v>4858</v>
      </c>
      <c r="F48" s="39">
        <v>4935</v>
      </c>
      <c r="G48" s="39"/>
      <c r="H48" s="40"/>
      <c r="I48" s="40"/>
      <c r="J48" s="40">
        <v>15</v>
      </c>
      <c r="K48" s="40">
        <v>87</v>
      </c>
      <c r="L48" s="40">
        <v>197</v>
      </c>
      <c r="M48" s="41">
        <v>5197</v>
      </c>
      <c r="N48" s="41">
        <v>5533</v>
      </c>
      <c r="O48" s="41">
        <v>3943</v>
      </c>
      <c r="P48" s="42">
        <v>524</v>
      </c>
      <c r="Q48" s="42">
        <v>5080</v>
      </c>
      <c r="R48" s="77">
        <v>2578</v>
      </c>
      <c r="S48" s="83">
        <f t="shared" si="1"/>
        <v>37182</v>
      </c>
    </row>
    <row r="49" spans="1:19" ht="13.5">
      <c r="A49" s="3">
        <v>206</v>
      </c>
      <c r="B49" s="7" t="s">
        <v>253</v>
      </c>
      <c r="C49" s="6" t="s">
        <v>105</v>
      </c>
      <c r="D49" s="38"/>
      <c r="E49" s="38"/>
      <c r="F49" s="39"/>
      <c r="G49" s="39"/>
      <c r="H49" s="40"/>
      <c r="I49" s="40"/>
      <c r="J49" s="40"/>
      <c r="K49" s="40">
        <v>1</v>
      </c>
      <c r="L49" s="40"/>
      <c r="M49" s="41"/>
      <c r="N49" s="41"/>
      <c r="O49" s="41"/>
      <c r="P49" s="42"/>
      <c r="Q49" s="42"/>
      <c r="R49" s="77"/>
      <c r="S49" s="83">
        <f t="shared" si="1"/>
        <v>1</v>
      </c>
    </row>
    <row r="50" spans="1:19" ht="13.5">
      <c r="A50" s="3">
        <v>207</v>
      </c>
      <c r="B50" s="7" t="s">
        <v>253</v>
      </c>
      <c r="C50" s="6" t="s">
        <v>68</v>
      </c>
      <c r="D50" s="38">
        <v>2</v>
      </c>
      <c r="E50" s="38">
        <v>3</v>
      </c>
      <c r="F50" s="39">
        <v>2</v>
      </c>
      <c r="G50" s="39">
        <v>1</v>
      </c>
      <c r="H50" s="40"/>
      <c r="I50" s="40">
        <v>1</v>
      </c>
      <c r="J50" s="40">
        <v>7</v>
      </c>
      <c r="K50" s="40">
        <v>15</v>
      </c>
      <c r="L50" s="40">
        <v>9</v>
      </c>
      <c r="M50" s="41"/>
      <c r="N50" s="41"/>
      <c r="O50" s="41"/>
      <c r="P50" s="42"/>
      <c r="Q50" s="42"/>
      <c r="R50" s="77"/>
      <c r="S50" s="83">
        <f t="shared" si="1"/>
        <v>40</v>
      </c>
    </row>
    <row r="51" spans="1:19" ht="13.5">
      <c r="A51" s="3">
        <v>208</v>
      </c>
      <c r="B51" s="7" t="s">
        <v>253</v>
      </c>
      <c r="C51" s="6" t="s">
        <v>218</v>
      </c>
      <c r="D51" s="38"/>
      <c r="E51" s="38"/>
      <c r="F51" s="39"/>
      <c r="G51" s="39"/>
      <c r="H51" s="40"/>
      <c r="I51" s="40"/>
      <c r="J51" s="40"/>
      <c r="K51" s="40">
        <v>2</v>
      </c>
      <c r="L51" s="40"/>
      <c r="M51" s="41"/>
      <c r="N51" s="41"/>
      <c r="O51" s="41"/>
      <c r="P51" s="42"/>
      <c r="Q51" s="42"/>
      <c r="R51" s="77"/>
      <c r="S51" s="83">
        <f t="shared" si="1"/>
        <v>2</v>
      </c>
    </row>
    <row r="52" spans="1:19" ht="13.5">
      <c r="A52" s="3">
        <v>216</v>
      </c>
      <c r="B52" s="7" t="s">
        <v>253</v>
      </c>
      <c r="C52" s="6" t="s">
        <v>167</v>
      </c>
      <c r="D52" s="38">
        <v>1</v>
      </c>
      <c r="E52" s="38"/>
      <c r="F52" s="39">
        <v>52</v>
      </c>
      <c r="G52" s="39"/>
      <c r="H52" s="40"/>
      <c r="I52" s="40"/>
      <c r="J52" s="40"/>
      <c r="K52" s="40"/>
      <c r="L52" s="40"/>
      <c r="M52" s="41"/>
      <c r="N52" s="41"/>
      <c r="O52" s="41"/>
      <c r="P52" s="42"/>
      <c r="Q52" s="42"/>
      <c r="R52" s="77">
        <v>1</v>
      </c>
      <c r="S52" s="83">
        <f t="shared" si="1"/>
        <v>54</v>
      </c>
    </row>
    <row r="53" spans="1:19" ht="13.5">
      <c r="A53" s="3">
        <v>217</v>
      </c>
      <c r="B53" s="7" t="s">
        <v>253</v>
      </c>
      <c r="C53" s="6" t="s">
        <v>24</v>
      </c>
      <c r="D53" s="38"/>
      <c r="E53" s="38"/>
      <c r="F53" s="39"/>
      <c r="G53" s="39"/>
      <c r="H53" s="40"/>
      <c r="I53" s="40"/>
      <c r="J53" s="40"/>
      <c r="K53" s="40">
        <v>2</v>
      </c>
      <c r="L53" s="40">
        <v>2</v>
      </c>
      <c r="M53" s="41"/>
      <c r="N53" s="41"/>
      <c r="O53" s="41"/>
      <c r="P53" s="42"/>
      <c r="Q53" s="42"/>
      <c r="R53" s="77"/>
      <c r="S53" s="83">
        <f t="shared" si="1"/>
        <v>4</v>
      </c>
    </row>
    <row r="54" spans="1:19" ht="13.5">
      <c r="A54" s="3">
        <v>220</v>
      </c>
      <c r="B54" s="7" t="s">
        <v>253</v>
      </c>
      <c r="C54" s="6" t="s">
        <v>19</v>
      </c>
      <c r="D54" s="38"/>
      <c r="E54" s="38">
        <v>5</v>
      </c>
      <c r="F54" s="39">
        <v>6</v>
      </c>
      <c r="G54" s="39"/>
      <c r="H54" s="40"/>
      <c r="I54" s="40">
        <v>92</v>
      </c>
      <c r="J54" s="40">
        <v>131</v>
      </c>
      <c r="K54" s="40">
        <v>18</v>
      </c>
      <c r="L54" s="40">
        <v>6</v>
      </c>
      <c r="M54" s="41">
        <v>1</v>
      </c>
      <c r="N54" s="41">
        <v>2</v>
      </c>
      <c r="O54" s="41"/>
      <c r="P54" s="42"/>
      <c r="Q54" s="42"/>
      <c r="R54" s="77"/>
      <c r="S54" s="83">
        <f t="shared" si="1"/>
        <v>261</v>
      </c>
    </row>
    <row r="55" spans="1:19" ht="13.5">
      <c r="A55" s="3">
        <v>226</v>
      </c>
      <c r="B55" s="7" t="s">
        <v>253</v>
      </c>
      <c r="C55" s="6" t="s">
        <v>82</v>
      </c>
      <c r="D55" s="38"/>
      <c r="E55" s="38">
        <v>12</v>
      </c>
      <c r="F55" s="39">
        <v>256</v>
      </c>
      <c r="G55" s="39">
        <v>5</v>
      </c>
      <c r="H55" s="40">
        <v>2</v>
      </c>
      <c r="I55" s="40">
        <v>170</v>
      </c>
      <c r="J55" s="40">
        <v>95</v>
      </c>
      <c r="K55" s="40">
        <v>10</v>
      </c>
      <c r="L55" s="40">
        <v>2</v>
      </c>
      <c r="M55" s="41"/>
      <c r="N55" s="41"/>
      <c r="O55" s="41"/>
      <c r="P55" s="42"/>
      <c r="Q55" s="42"/>
      <c r="R55" s="77"/>
      <c r="S55" s="83">
        <f t="shared" si="1"/>
        <v>552</v>
      </c>
    </row>
    <row r="56" spans="1:19" ht="13.5">
      <c r="A56" s="3">
        <v>227</v>
      </c>
      <c r="B56" s="7" t="s">
        <v>253</v>
      </c>
      <c r="C56" s="6" t="s">
        <v>38</v>
      </c>
      <c r="D56" s="38">
        <v>4</v>
      </c>
      <c r="E56" s="38">
        <v>8</v>
      </c>
      <c r="F56" s="39">
        <v>4</v>
      </c>
      <c r="G56" s="39"/>
      <c r="H56" s="40">
        <v>12</v>
      </c>
      <c r="I56" s="40">
        <v>10</v>
      </c>
      <c r="J56" s="40">
        <v>5</v>
      </c>
      <c r="K56" s="40">
        <v>9</v>
      </c>
      <c r="L56" s="40">
        <v>10</v>
      </c>
      <c r="M56" s="41">
        <v>8</v>
      </c>
      <c r="N56" s="41">
        <v>10</v>
      </c>
      <c r="O56" s="41">
        <v>2</v>
      </c>
      <c r="P56" s="42">
        <v>1</v>
      </c>
      <c r="Q56" s="42">
        <v>4</v>
      </c>
      <c r="R56" s="77">
        <v>5</v>
      </c>
      <c r="S56" s="83">
        <f t="shared" si="1"/>
        <v>92</v>
      </c>
    </row>
    <row r="57" spans="1:19" ht="13.5">
      <c r="A57" s="3">
        <v>228</v>
      </c>
      <c r="B57" s="7" t="s">
        <v>253</v>
      </c>
      <c r="C57" s="6" t="s">
        <v>147</v>
      </c>
      <c r="D57" s="38"/>
      <c r="E57" s="38">
        <v>8</v>
      </c>
      <c r="F57" s="39">
        <v>13</v>
      </c>
      <c r="G57" s="39">
        <v>4</v>
      </c>
      <c r="H57" s="40">
        <v>3</v>
      </c>
      <c r="I57" s="40">
        <v>82</v>
      </c>
      <c r="J57" s="40">
        <v>146</v>
      </c>
      <c r="K57" s="40">
        <v>77</v>
      </c>
      <c r="L57" s="40">
        <v>10</v>
      </c>
      <c r="M57" s="41"/>
      <c r="N57" s="41"/>
      <c r="O57" s="41"/>
      <c r="P57" s="42"/>
      <c r="Q57" s="42"/>
      <c r="R57" s="77"/>
      <c r="S57" s="83">
        <f t="shared" si="1"/>
        <v>343</v>
      </c>
    </row>
    <row r="58" spans="1:19" ht="12.75" customHeight="1">
      <c r="A58" s="3">
        <v>229</v>
      </c>
      <c r="B58" s="7" t="s">
        <v>253</v>
      </c>
      <c r="C58" s="6" t="s">
        <v>64</v>
      </c>
      <c r="D58" s="38"/>
      <c r="E58" s="38"/>
      <c r="F58" s="39">
        <v>1</v>
      </c>
      <c r="G58" s="39"/>
      <c r="H58" s="40"/>
      <c r="I58" s="40"/>
      <c r="J58" s="40">
        <v>3</v>
      </c>
      <c r="K58" s="40">
        <v>7</v>
      </c>
      <c r="L58" s="40">
        <v>16</v>
      </c>
      <c r="M58" s="41">
        <v>2</v>
      </c>
      <c r="N58" s="41"/>
      <c r="O58" s="41"/>
      <c r="P58" s="42"/>
      <c r="Q58" s="42"/>
      <c r="R58" s="77"/>
      <c r="S58" s="83">
        <f t="shared" si="1"/>
        <v>29</v>
      </c>
    </row>
    <row r="59" spans="1:19" ht="13.5">
      <c r="A59" s="3">
        <v>230</v>
      </c>
      <c r="B59" s="7" t="s">
        <v>253</v>
      </c>
      <c r="C59" s="6" t="s">
        <v>55</v>
      </c>
      <c r="D59" s="38">
        <v>234</v>
      </c>
      <c r="E59" s="38">
        <v>222</v>
      </c>
      <c r="F59" s="39">
        <v>288</v>
      </c>
      <c r="G59" s="39"/>
      <c r="H59" s="40"/>
      <c r="I59" s="40">
        <v>3</v>
      </c>
      <c r="J59" s="40">
        <v>20</v>
      </c>
      <c r="K59" s="40">
        <v>8</v>
      </c>
      <c r="L59" s="40">
        <v>9</v>
      </c>
      <c r="M59" s="41"/>
      <c r="N59" s="41">
        <v>1</v>
      </c>
      <c r="O59" s="41"/>
      <c r="P59" s="42"/>
      <c r="Q59" s="42"/>
      <c r="R59" s="77"/>
      <c r="S59" s="83">
        <f t="shared" si="1"/>
        <v>785</v>
      </c>
    </row>
    <row r="60" spans="1:19" ht="13.5">
      <c r="A60" s="3">
        <v>231</v>
      </c>
      <c r="B60" s="7" t="s">
        <v>253</v>
      </c>
      <c r="C60" s="6" t="s">
        <v>149</v>
      </c>
      <c r="D60" s="38">
        <v>3</v>
      </c>
      <c r="E60" s="38">
        <v>2</v>
      </c>
      <c r="F60" s="39">
        <v>2</v>
      </c>
      <c r="G60" s="39">
        <v>1</v>
      </c>
      <c r="H60" s="40"/>
      <c r="I60" s="40">
        <v>1</v>
      </c>
      <c r="J60" s="40">
        <v>1</v>
      </c>
      <c r="K60" s="40">
        <v>1</v>
      </c>
      <c r="L60" s="40">
        <v>1</v>
      </c>
      <c r="M60" s="41"/>
      <c r="N60" s="41">
        <v>1</v>
      </c>
      <c r="O60" s="41">
        <v>3</v>
      </c>
      <c r="P60" s="42">
        <v>3</v>
      </c>
      <c r="Q60" s="42">
        <v>3</v>
      </c>
      <c r="R60" s="77"/>
      <c r="S60" s="83">
        <f t="shared" si="1"/>
        <v>22</v>
      </c>
    </row>
    <row r="61" spans="1:19" ht="13.5">
      <c r="A61" s="3">
        <v>232</v>
      </c>
      <c r="B61" s="7" t="s">
        <v>253</v>
      </c>
      <c r="C61" s="6" t="s">
        <v>201</v>
      </c>
      <c r="D61" s="38">
        <v>4</v>
      </c>
      <c r="E61" s="38">
        <v>13</v>
      </c>
      <c r="F61" s="39">
        <v>19</v>
      </c>
      <c r="G61" s="39"/>
      <c r="H61" s="40"/>
      <c r="I61" s="40">
        <v>14</v>
      </c>
      <c r="J61" s="40">
        <v>19</v>
      </c>
      <c r="K61" s="40">
        <v>12</v>
      </c>
      <c r="L61" s="40">
        <v>7</v>
      </c>
      <c r="M61" s="41"/>
      <c r="N61" s="41"/>
      <c r="O61" s="41"/>
      <c r="P61" s="42"/>
      <c r="Q61" s="42"/>
      <c r="R61" s="77"/>
      <c r="S61" s="83">
        <f t="shared" si="1"/>
        <v>88</v>
      </c>
    </row>
    <row r="62" spans="1:19" ht="13.5">
      <c r="A62" s="3">
        <v>234</v>
      </c>
      <c r="B62" s="7" t="s">
        <v>253</v>
      </c>
      <c r="C62" s="6" t="s">
        <v>158</v>
      </c>
      <c r="D62" s="38"/>
      <c r="E62" s="38">
        <v>103</v>
      </c>
      <c r="F62" s="39">
        <v>115</v>
      </c>
      <c r="G62" s="39">
        <v>40</v>
      </c>
      <c r="H62" s="40">
        <v>12</v>
      </c>
      <c r="I62" s="40">
        <v>61</v>
      </c>
      <c r="J62" s="40">
        <v>121</v>
      </c>
      <c r="K62" s="40">
        <v>67</v>
      </c>
      <c r="L62" s="40">
        <v>3</v>
      </c>
      <c r="M62" s="41"/>
      <c r="N62" s="41"/>
      <c r="O62" s="41"/>
      <c r="P62" s="42"/>
      <c r="Q62" s="42"/>
      <c r="R62" s="77"/>
      <c r="S62" s="83">
        <f t="shared" si="1"/>
        <v>522</v>
      </c>
    </row>
    <row r="63" spans="1:19" ht="13.5">
      <c r="A63" s="3">
        <v>239</v>
      </c>
      <c r="B63" s="7" t="s">
        <v>253</v>
      </c>
      <c r="C63" s="6" t="s">
        <v>153</v>
      </c>
      <c r="D63" s="38">
        <v>2</v>
      </c>
      <c r="E63" s="38">
        <v>8</v>
      </c>
      <c r="F63" s="39">
        <v>5</v>
      </c>
      <c r="G63" s="39"/>
      <c r="H63" s="40"/>
      <c r="I63" s="40"/>
      <c r="J63" s="40"/>
      <c r="K63" s="40"/>
      <c r="L63" s="40">
        <v>2</v>
      </c>
      <c r="M63" s="41"/>
      <c r="N63" s="41">
        <v>5</v>
      </c>
      <c r="O63" s="41">
        <v>4</v>
      </c>
      <c r="P63" s="42">
        <v>20</v>
      </c>
      <c r="Q63" s="42">
        <v>16</v>
      </c>
      <c r="R63" s="77">
        <v>12</v>
      </c>
      <c r="S63" s="83">
        <f t="shared" si="1"/>
        <v>74</v>
      </c>
    </row>
    <row r="64" spans="1:19" ht="13.5">
      <c r="A64" s="3">
        <v>242</v>
      </c>
      <c r="B64" s="7" t="s">
        <v>253</v>
      </c>
      <c r="C64" s="6" t="s">
        <v>52</v>
      </c>
      <c r="D64" s="38"/>
      <c r="E64" s="38"/>
      <c r="F64" s="39"/>
      <c r="G64" s="39"/>
      <c r="H64" s="40"/>
      <c r="I64" s="40"/>
      <c r="J64" s="40">
        <v>1</v>
      </c>
      <c r="K64" s="40"/>
      <c r="L64" s="40"/>
      <c r="M64" s="41"/>
      <c r="N64" s="41"/>
      <c r="O64" s="41"/>
      <c r="P64" s="42"/>
      <c r="Q64" s="42"/>
      <c r="R64" s="77"/>
      <c r="S64" s="83">
        <f t="shared" si="1"/>
        <v>1</v>
      </c>
    </row>
    <row r="65" spans="1:19" ht="13.5">
      <c r="A65" s="3">
        <v>245</v>
      </c>
      <c r="B65" s="7" t="s">
        <v>142</v>
      </c>
      <c r="C65" s="6" t="s">
        <v>142</v>
      </c>
      <c r="D65" s="38"/>
      <c r="E65" s="38"/>
      <c r="F65" s="39"/>
      <c r="G65" s="39"/>
      <c r="H65" s="40"/>
      <c r="I65" s="40">
        <v>1</v>
      </c>
      <c r="J65" s="40"/>
      <c r="K65" s="40"/>
      <c r="L65" s="40"/>
      <c r="M65" s="41"/>
      <c r="N65" s="41"/>
      <c r="O65" s="41"/>
      <c r="P65" s="42"/>
      <c r="Q65" s="42"/>
      <c r="R65" s="77"/>
      <c r="S65" s="83">
        <f t="shared" si="1"/>
        <v>1</v>
      </c>
    </row>
    <row r="66" spans="1:19" ht="13.5">
      <c r="A66" s="3">
        <v>256</v>
      </c>
      <c r="B66" s="7" t="s">
        <v>73</v>
      </c>
      <c r="C66" s="6" t="s">
        <v>229</v>
      </c>
      <c r="D66" s="38">
        <v>1152</v>
      </c>
      <c r="E66" s="38">
        <v>235</v>
      </c>
      <c r="F66" s="39">
        <v>62</v>
      </c>
      <c r="G66" s="39">
        <v>1</v>
      </c>
      <c r="H66" s="40"/>
      <c r="I66" s="40"/>
      <c r="J66" s="40">
        <v>331</v>
      </c>
      <c r="K66" s="40">
        <v>1064</v>
      </c>
      <c r="L66" s="40">
        <v>1502</v>
      </c>
      <c r="M66" s="41">
        <v>656</v>
      </c>
      <c r="N66" s="41">
        <v>344</v>
      </c>
      <c r="O66" s="41">
        <v>199</v>
      </c>
      <c r="P66" s="42">
        <v>143</v>
      </c>
      <c r="Q66" s="42">
        <v>90</v>
      </c>
      <c r="R66" s="77">
        <v>510</v>
      </c>
      <c r="S66" s="83">
        <f t="shared" si="1"/>
        <v>6289</v>
      </c>
    </row>
    <row r="67" spans="1:19" ht="13.5">
      <c r="A67" s="3">
        <v>257</v>
      </c>
      <c r="B67" s="7" t="s">
        <v>73</v>
      </c>
      <c r="C67" s="6" t="s">
        <v>143</v>
      </c>
      <c r="D67" s="38">
        <v>72</v>
      </c>
      <c r="E67" s="38">
        <v>5</v>
      </c>
      <c r="F67" s="39"/>
      <c r="G67" s="39"/>
      <c r="H67" s="40"/>
      <c r="I67" s="40"/>
      <c r="J67" s="40"/>
      <c r="K67" s="40"/>
      <c r="L67" s="40">
        <v>1</v>
      </c>
      <c r="M67" s="41">
        <v>9</v>
      </c>
      <c r="N67" s="41">
        <v>43</v>
      </c>
      <c r="O67" s="41">
        <v>43</v>
      </c>
      <c r="P67" s="42">
        <v>49</v>
      </c>
      <c r="Q67" s="42">
        <v>63</v>
      </c>
      <c r="R67" s="77">
        <v>64</v>
      </c>
      <c r="S67" s="83">
        <f t="shared" si="1"/>
        <v>349</v>
      </c>
    </row>
    <row r="68" spans="1:19" ht="13.5">
      <c r="A68" s="3">
        <v>258</v>
      </c>
      <c r="B68" s="7" t="s">
        <v>73</v>
      </c>
      <c r="C68" s="6" t="s">
        <v>54</v>
      </c>
      <c r="D68" s="38">
        <v>6</v>
      </c>
      <c r="E68" s="38"/>
      <c r="F68" s="39"/>
      <c r="G68" s="39"/>
      <c r="H68" s="40"/>
      <c r="I68" s="40"/>
      <c r="J68" s="40"/>
      <c r="K68" s="40"/>
      <c r="L68" s="40"/>
      <c r="M68" s="41"/>
      <c r="N68" s="41"/>
      <c r="O68" s="41">
        <v>1</v>
      </c>
      <c r="P68" s="42">
        <v>6</v>
      </c>
      <c r="Q68" s="42">
        <v>4</v>
      </c>
      <c r="R68" s="77">
        <v>5</v>
      </c>
      <c r="S68" s="83">
        <f t="shared" si="1"/>
        <v>22</v>
      </c>
    </row>
    <row r="69" spans="1:19" ht="13.5">
      <c r="A69" s="3">
        <v>261</v>
      </c>
      <c r="B69" s="7" t="s">
        <v>73</v>
      </c>
      <c r="C69" s="6" t="s">
        <v>73</v>
      </c>
      <c r="D69" s="38">
        <v>165</v>
      </c>
      <c r="E69" s="38">
        <v>4</v>
      </c>
      <c r="F69" s="39"/>
      <c r="G69" s="39"/>
      <c r="H69" s="40"/>
      <c r="I69" s="40"/>
      <c r="J69" s="40"/>
      <c r="K69" s="40"/>
      <c r="L69" s="40"/>
      <c r="M69" s="41"/>
      <c r="N69" s="41">
        <v>1</v>
      </c>
      <c r="O69" s="41">
        <v>20</v>
      </c>
      <c r="P69" s="42">
        <v>45</v>
      </c>
      <c r="Q69" s="42">
        <v>33</v>
      </c>
      <c r="R69" s="77">
        <v>209</v>
      </c>
      <c r="S69" s="83">
        <f t="shared" si="1"/>
        <v>477</v>
      </c>
    </row>
    <row r="70" spans="1:19" ht="13.5">
      <c r="A70" s="3">
        <v>262</v>
      </c>
      <c r="B70" s="7" t="s">
        <v>73</v>
      </c>
      <c r="C70" s="6" t="s">
        <v>47</v>
      </c>
      <c r="D70" s="38"/>
      <c r="E70" s="38"/>
      <c r="F70" s="39"/>
      <c r="G70" s="39">
        <v>1</v>
      </c>
      <c r="H70" s="40">
        <v>23</v>
      </c>
      <c r="I70" s="40">
        <v>1607</v>
      </c>
      <c r="J70" s="40">
        <v>571</v>
      </c>
      <c r="K70" s="40">
        <v>316</v>
      </c>
      <c r="L70" s="40">
        <v>151</v>
      </c>
      <c r="M70" s="41">
        <v>24</v>
      </c>
      <c r="N70" s="41">
        <v>7</v>
      </c>
      <c r="O70" s="41">
        <v>2</v>
      </c>
      <c r="P70" s="42"/>
      <c r="Q70" s="42"/>
      <c r="R70" s="77"/>
      <c r="S70" s="83">
        <f t="shared" si="1"/>
        <v>2702</v>
      </c>
    </row>
    <row r="71" spans="1:19" ht="13.5">
      <c r="A71" s="3">
        <v>263</v>
      </c>
      <c r="B71" s="7" t="s">
        <v>73</v>
      </c>
      <c r="C71" s="6" t="s">
        <v>139</v>
      </c>
      <c r="D71" s="38"/>
      <c r="E71" s="38"/>
      <c r="F71" s="39"/>
      <c r="G71" s="39"/>
      <c r="H71" s="40"/>
      <c r="I71" s="40"/>
      <c r="J71" s="40"/>
      <c r="K71" s="40"/>
      <c r="L71" s="40"/>
      <c r="M71" s="41"/>
      <c r="N71" s="41"/>
      <c r="O71" s="41">
        <v>2</v>
      </c>
      <c r="P71" s="42">
        <v>3</v>
      </c>
      <c r="Q71" s="42">
        <v>4</v>
      </c>
      <c r="R71" s="77">
        <v>4</v>
      </c>
      <c r="S71" s="83">
        <f aca="true" t="shared" si="2" ref="S71:S102">SUM(D71:R71)</f>
        <v>13</v>
      </c>
    </row>
    <row r="72" spans="1:19" ht="13.5">
      <c r="A72" s="3">
        <v>275</v>
      </c>
      <c r="B72" s="7" t="s">
        <v>73</v>
      </c>
      <c r="C72" s="6" t="s">
        <v>30</v>
      </c>
      <c r="D72" s="38"/>
      <c r="E72" s="38"/>
      <c r="F72" s="39"/>
      <c r="G72" s="39"/>
      <c r="H72" s="40"/>
      <c r="I72" s="40"/>
      <c r="J72" s="40">
        <v>2</v>
      </c>
      <c r="K72" s="40"/>
      <c r="L72" s="40"/>
      <c r="M72" s="41"/>
      <c r="N72" s="41"/>
      <c r="O72" s="41"/>
      <c r="P72" s="42"/>
      <c r="Q72" s="42"/>
      <c r="R72" s="77"/>
      <c r="S72" s="83">
        <f t="shared" si="2"/>
        <v>2</v>
      </c>
    </row>
    <row r="73" spans="1:19" ht="13.5">
      <c r="A73" s="3">
        <v>282</v>
      </c>
      <c r="B73" s="7" t="s">
        <v>73</v>
      </c>
      <c r="C73" s="6" t="s">
        <v>101</v>
      </c>
      <c r="D73" s="38"/>
      <c r="E73" s="38">
        <v>43</v>
      </c>
      <c r="F73" s="39">
        <v>47</v>
      </c>
      <c r="G73" s="39">
        <v>216</v>
      </c>
      <c r="H73" s="40">
        <v>229</v>
      </c>
      <c r="I73" s="40">
        <v>95</v>
      </c>
      <c r="J73" s="40">
        <v>225</v>
      </c>
      <c r="K73" s="40">
        <v>27</v>
      </c>
      <c r="L73" s="40"/>
      <c r="M73" s="41"/>
      <c r="N73" s="41"/>
      <c r="O73" s="41"/>
      <c r="P73" s="42"/>
      <c r="Q73" s="42"/>
      <c r="R73" s="77"/>
      <c r="S73" s="83">
        <f t="shared" si="2"/>
        <v>882</v>
      </c>
    </row>
    <row r="74" spans="1:19" ht="13.5">
      <c r="A74" s="3">
        <v>307</v>
      </c>
      <c r="B74" s="7" t="s">
        <v>254</v>
      </c>
      <c r="C74" s="6" t="s">
        <v>85</v>
      </c>
      <c r="D74" s="38">
        <v>39</v>
      </c>
      <c r="E74" s="38">
        <v>27</v>
      </c>
      <c r="F74" s="39">
        <v>31</v>
      </c>
      <c r="G74" s="39">
        <v>14</v>
      </c>
      <c r="H74" s="40">
        <v>20</v>
      </c>
      <c r="I74" s="40">
        <v>19</v>
      </c>
      <c r="J74" s="40">
        <v>26</v>
      </c>
      <c r="K74" s="40">
        <v>28</v>
      </c>
      <c r="L74" s="40">
        <v>14</v>
      </c>
      <c r="M74" s="41">
        <v>31</v>
      </c>
      <c r="N74" s="41">
        <v>39</v>
      </c>
      <c r="O74" s="41">
        <v>33</v>
      </c>
      <c r="P74" s="42">
        <v>12</v>
      </c>
      <c r="Q74" s="42">
        <v>15</v>
      </c>
      <c r="R74" s="77">
        <v>22</v>
      </c>
      <c r="S74" s="83">
        <f t="shared" si="2"/>
        <v>370</v>
      </c>
    </row>
    <row r="75" spans="1:19" ht="13.5">
      <c r="A75" s="3">
        <v>350</v>
      </c>
      <c r="B75" s="7" t="s">
        <v>255</v>
      </c>
      <c r="C75" s="6" t="s">
        <v>109</v>
      </c>
      <c r="D75" s="38"/>
      <c r="E75" s="38"/>
      <c r="F75" s="39"/>
      <c r="G75" s="39"/>
      <c r="H75" s="40"/>
      <c r="I75" s="40"/>
      <c r="J75" s="40"/>
      <c r="K75" s="40"/>
      <c r="L75" s="40"/>
      <c r="M75" s="41"/>
      <c r="N75" s="41">
        <v>1</v>
      </c>
      <c r="O75" s="41">
        <v>1</v>
      </c>
      <c r="P75" s="42">
        <v>1</v>
      </c>
      <c r="Q75" s="42"/>
      <c r="R75" s="78"/>
      <c r="S75" s="83">
        <f t="shared" si="2"/>
        <v>3</v>
      </c>
    </row>
    <row r="76" spans="1:19" ht="13.5">
      <c r="A76" s="3">
        <v>356</v>
      </c>
      <c r="B76" s="7" t="s">
        <v>192</v>
      </c>
      <c r="C76" s="6" t="s">
        <v>192</v>
      </c>
      <c r="D76" s="38">
        <v>3</v>
      </c>
      <c r="E76" s="38">
        <v>5</v>
      </c>
      <c r="F76" s="39">
        <v>4</v>
      </c>
      <c r="G76" s="39">
        <v>1</v>
      </c>
      <c r="H76" s="40">
        <v>1</v>
      </c>
      <c r="I76" s="40">
        <v>1</v>
      </c>
      <c r="J76" s="40">
        <v>2</v>
      </c>
      <c r="K76" s="40">
        <v>1</v>
      </c>
      <c r="L76" s="40"/>
      <c r="M76" s="41">
        <v>2</v>
      </c>
      <c r="N76" s="41"/>
      <c r="O76" s="41"/>
      <c r="P76" s="42"/>
      <c r="Q76" s="42"/>
      <c r="R76" s="78"/>
      <c r="S76" s="83">
        <f t="shared" si="2"/>
        <v>20</v>
      </c>
    </row>
    <row r="77" spans="1:19" ht="13.5">
      <c r="A77" s="3">
        <v>359</v>
      </c>
      <c r="B77" s="7" t="s">
        <v>163</v>
      </c>
      <c r="C77" s="6" t="s">
        <v>163</v>
      </c>
      <c r="D77" s="38">
        <v>8</v>
      </c>
      <c r="E77" s="38">
        <v>5</v>
      </c>
      <c r="F77" s="39">
        <v>4</v>
      </c>
      <c r="G77" s="39">
        <v>40</v>
      </c>
      <c r="H77" s="40">
        <v>9</v>
      </c>
      <c r="I77" s="40">
        <v>16</v>
      </c>
      <c r="J77" s="40">
        <v>10</v>
      </c>
      <c r="K77" s="40">
        <v>4</v>
      </c>
      <c r="L77" s="40">
        <v>5</v>
      </c>
      <c r="M77" s="41"/>
      <c r="N77" s="41"/>
      <c r="O77" s="41"/>
      <c r="P77" s="42"/>
      <c r="Q77" s="42"/>
      <c r="R77" s="78"/>
      <c r="S77" s="83">
        <f t="shared" si="2"/>
        <v>101</v>
      </c>
    </row>
    <row r="78" spans="1:19" ht="13.5">
      <c r="A78" s="3">
        <v>366</v>
      </c>
      <c r="B78" s="7" t="s">
        <v>256</v>
      </c>
      <c r="C78" s="6" t="s">
        <v>86</v>
      </c>
      <c r="D78" s="38"/>
      <c r="E78" s="38"/>
      <c r="F78" s="39"/>
      <c r="G78" s="39"/>
      <c r="H78" s="40"/>
      <c r="I78" s="40"/>
      <c r="J78" s="40">
        <v>1</v>
      </c>
      <c r="K78" s="40">
        <v>1</v>
      </c>
      <c r="L78" s="40"/>
      <c r="M78" s="41"/>
      <c r="N78" s="41"/>
      <c r="O78" s="41"/>
      <c r="P78" s="42"/>
      <c r="Q78" s="42"/>
      <c r="R78" s="78"/>
      <c r="S78" s="83">
        <f t="shared" si="2"/>
        <v>2</v>
      </c>
    </row>
    <row r="79" spans="1:19" ht="13.5">
      <c r="A79" s="3">
        <v>367</v>
      </c>
      <c r="B79" s="7" t="s">
        <v>256</v>
      </c>
      <c r="C79" s="6" t="s">
        <v>177</v>
      </c>
      <c r="D79" s="38">
        <v>4</v>
      </c>
      <c r="E79" s="38">
        <v>6</v>
      </c>
      <c r="F79" s="39">
        <v>4</v>
      </c>
      <c r="G79" s="39">
        <v>5</v>
      </c>
      <c r="H79" s="40">
        <v>13</v>
      </c>
      <c r="I79" s="40">
        <v>14</v>
      </c>
      <c r="J79" s="40">
        <v>13</v>
      </c>
      <c r="K79" s="40">
        <v>8</v>
      </c>
      <c r="L79" s="40">
        <v>6</v>
      </c>
      <c r="M79" s="41">
        <v>23</v>
      </c>
      <c r="N79" s="41">
        <v>23</v>
      </c>
      <c r="O79" s="41">
        <v>12</v>
      </c>
      <c r="P79" s="42">
        <v>15</v>
      </c>
      <c r="Q79" s="42">
        <v>15</v>
      </c>
      <c r="R79" s="78">
        <v>17</v>
      </c>
      <c r="S79" s="83">
        <f t="shared" si="2"/>
        <v>178</v>
      </c>
    </row>
    <row r="80" spans="1:19" ht="13.5">
      <c r="A80" s="3">
        <v>368</v>
      </c>
      <c r="B80" s="7" t="s">
        <v>256</v>
      </c>
      <c r="C80" s="6" t="s">
        <v>144</v>
      </c>
      <c r="D80" s="38"/>
      <c r="E80" s="38">
        <v>2</v>
      </c>
      <c r="F80" s="39"/>
      <c r="G80" s="39">
        <v>1</v>
      </c>
      <c r="H80" s="40">
        <v>1</v>
      </c>
      <c r="I80" s="40"/>
      <c r="J80" s="40"/>
      <c r="K80" s="40"/>
      <c r="L80" s="40"/>
      <c r="M80" s="41">
        <v>3</v>
      </c>
      <c r="N80" s="41"/>
      <c r="O80" s="41">
        <v>1</v>
      </c>
      <c r="P80" s="42"/>
      <c r="Q80" s="42"/>
      <c r="R80" s="78">
        <v>1</v>
      </c>
      <c r="S80" s="83">
        <f t="shared" si="2"/>
        <v>9</v>
      </c>
    </row>
    <row r="81" spans="1:19" ht="13.5">
      <c r="A81" s="3">
        <v>372</v>
      </c>
      <c r="B81" s="7" t="s">
        <v>256</v>
      </c>
      <c r="C81" s="6" t="s">
        <v>198</v>
      </c>
      <c r="D81" s="38"/>
      <c r="E81" s="38"/>
      <c r="F81" s="39"/>
      <c r="G81" s="39"/>
      <c r="H81" s="40"/>
      <c r="I81" s="40"/>
      <c r="J81" s="40"/>
      <c r="K81" s="40"/>
      <c r="L81" s="40"/>
      <c r="M81" s="41">
        <v>4</v>
      </c>
      <c r="N81" s="41">
        <v>3</v>
      </c>
      <c r="O81" s="41"/>
      <c r="P81" s="42"/>
      <c r="Q81" s="42"/>
      <c r="R81" s="78"/>
      <c r="S81" s="83">
        <f t="shared" si="2"/>
        <v>7</v>
      </c>
    </row>
    <row r="82" spans="1:19" ht="13.5">
      <c r="A82" s="3">
        <v>375</v>
      </c>
      <c r="B82" s="7" t="s">
        <v>256</v>
      </c>
      <c r="C82" s="6" t="s">
        <v>154</v>
      </c>
      <c r="D82" s="38">
        <v>1</v>
      </c>
      <c r="E82" s="38"/>
      <c r="F82" s="39"/>
      <c r="G82" s="39"/>
      <c r="H82" s="40"/>
      <c r="I82" s="40"/>
      <c r="J82" s="40"/>
      <c r="K82" s="40"/>
      <c r="L82" s="40"/>
      <c r="M82" s="41"/>
      <c r="N82" s="41">
        <v>3</v>
      </c>
      <c r="O82" s="41">
        <v>1</v>
      </c>
      <c r="P82" s="42">
        <v>1</v>
      </c>
      <c r="Q82" s="42"/>
      <c r="R82" s="78">
        <v>2</v>
      </c>
      <c r="S82" s="83">
        <f t="shared" si="2"/>
        <v>8</v>
      </c>
    </row>
    <row r="83" spans="1:19" ht="13.5">
      <c r="A83" s="3">
        <v>379</v>
      </c>
      <c r="B83" s="7" t="s">
        <v>196</v>
      </c>
      <c r="C83" s="6" t="s">
        <v>196</v>
      </c>
      <c r="D83" s="38">
        <v>10</v>
      </c>
      <c r="E83" s="38">
        <v>105</v>
      </c>
      <c r="F83" s="39">
        <v>18</v>
      </c>
      <c r="G83" s="39">
        <v>8</v>
      </c>
      <c r="H83" s="40">
        <v>11</v>
      </c>
      <c r="I83" s="40">
        <v>4</v>
      </c>
      <c r="J83" s="40">
        <v>7</v>
      </c>
      <c r="K83" s="40">
        <v>6</v>
      </c>
      <c r="L83" s="40">
        <v>6</v>
      </c>
      <c r="M83" s="41">
        <v>29</v>
      </c>
      <c r="N83" s="41">
        <v>15</v>
      </c>
      <c r="O83" s="41">
        <v>13</v>
      </c>
      <c r="P83" s="42">
        <v>27</v>
      </c>
      <c r="Q83" s="42">
        <v>11</v>
      </c>
      <c r="R83" s="78">
        <v>5</v>
      </c>
      <c r="S83" s="83">
        <f t="shared" si="2"/>
        <v>275</v>
      </c>
    </row>
    <row r="84" spans="1:19" ht="13.5">
      <c r="A84" s="3">
        <v>381</v>
      </c>
      <c r="B84" s="7" t="s">
        <v>224</v>
      </c>
      <c r="C84" s="6" t="s">
        <v>224</v>
      </c>
      <c r="D84" s="38">
        <v>1</v>
      </c>
      <c r="E84" s="38">
        <v>3</v>
      </c>
      <c r="F84" s="39">
        <v>1</v>
      </c>
      <c r="G84" s="39">
        <v>1</v>
      </c>
      <c r="H84" s="40"/>
      <c r="I84" s="40"/>
      <c r="J84" s="40">
        <v>1</v>
      </c>
      <c r="K84" s="40">
        <v>1</v>
      </c>
      <c r="L84" s="40">
        <v>3</v>
      </c>
      <c r="M84" s="41">
        <v>10</v>
      </c>
      <c r="N84" s="41">
        <v>5</v>
      </c>
      <c r="O84" s="41">
        <v>3</v>
      </c>
      <c r="P84" s="42">
        <v>2</v>
      </c>
      <c r="Q84" s="42">
        <v>4</v>
      </c>
      <c r="R84" s="78">
        <v>3</v>
      </c>
      <c r="S84" s="83">
        <f t="shared" si="2"/>
        <v>38</v>
      </c>
    </row>
    <row r="85" spans="1:19" ht="13.5">
      <c r="A85" s="3">
        <v>399</v>
      </c>
      <c r="B85" s="7" t="s">
        <v>257</v>
      </c>
      <c r="C85" s="6" t="s">
        <v>135</v>
      </c>
      <c r="D85" s="38"/>
      <c r="E85" s="38"/>
      <c r="F85" s="39"/>
      <c r="G85" s="39"/>
      <c r="H85" s="40"/>
      <c r="I85" s="40"/>
      <c r="J85" s="40"/>
      <c r="K85" s="40"/>
      <c r="L85" s="40"/>
      <c r="M85" s="41"/>
      <c r="N85" s="41">
        <v>3</v>
      </c>
      <c r="O85" s="41"/>
      <c r="P85" s="42"/>
      <c r="Q85" s="42"/>
      <c r="R85" s="78">
        <v>1</v>
      </c>
      <c r="S85" s="83">
        <f t="shared" si="2"/>
        <v>4</v>
      </c>
    </row>
    <row r="86" spans="1:19" ht="13.5">
      <c r="A86" s="3">
        <v>407</v>
      </c>
      <c r="B86" s="7" t="s">
        <v>257</v>
      </c>
      <c r="C86" s="6" t="s">
        <v>39</v>
      </c>
      <c r="D86" s="38"/>
      <c r="E86" s="38"/>
      <c r="F86" s="39"/>
      <c r="G86" s="39"/>
      <c r="H86" s="40"/>
      <c r="I86" s="40"/>
      <c r="J86" s="40"/>
      <c r="K86" s="40">
        <v>2</v>
      </c>
      <c r="L86" s="40">
        <v>1</v>
      </c>
      <c r="M86" s="41"/>
      <c r="N86" s="41"/>
      <c r="O86" s="41"/>
      <c r="P86" s="42"/>
      <c r="Q86" s="42"/>
      <c r="R86" s="78">
        <v>2</v>
      </c>
      <c r="S86" s="83">
        <f t="shared" si="2"/>
        <v>5</v>
      </c>
    </row>
    <row r="87" spans="1:19" ht="13.5">
      <c r="A87" s="3">
        <v>417</v>
      </c>
      <c r="B87" s="7" t="s">
        <v>257</v>
      </c>
      <c r="C87" s="6" t="s">
        <v>138</v>
      </c>
      <c r="D87" s="38">
        <v>1</v>
      </c>
      <c r="E87" s="38"/>
      <c r="F87" s="39"/>
      <c r="G87" s="39"/>
      <c r="H87" s="40"/>
      <c r="I87" s="40"/>
      <c r="J87" s="40"/>
      <c r="K87" s="40"/>
      <c r="L87" s="40"/>
      <c r="M87" s="41"/>
      <c r="N87" s="41"/>
      <c r="O87" s="41"/>
      <c r="P87" s="42"/>
      <c r="Q87" s="42">
        <v>1</v>
      </c>
      <c r="R87" s="78">
        <v>2</v>
      </c>
      <c r="S87" s="83">
        <f t="shared" si="2"/>
        <v>4</v>
      </c>
    </row>
    <row r="88" spans="1:19" ht="13.5">
      <c r="A88" s="3">
        <v>420</v>
      </c>
      <c r="B88" s="7" t="s">
        <v>257</v>
      </c>
      <c r="C88" s="6" t="s">
        <v>161</v>
      </c>
      <c r="D88" s="38">
        <v>12</v>
      </c>
      <c r="E88" s="38">
        <v>3</v>
      </c>
      <c r="F88" s="39"/>
      <c r="G88" s="39"/>
      <c r="H88" s="40"/>
      <c r="I88" s="40"/>
      <c r="J88" s="40"/>
      <c r="K88" s="40"/>
      <c r="L88" s="40"/>
      <c r="M88" s="41"/>
      <c r="N88" s="41">
        <v>1</v>
      </c>
      <c r="O88" s="41">
        <v>5</v>
      </c>
      <c r="P88" s="42">
        <v>12</v>
      </c>
      <c r="Q88" s="42">
        <v>7</v>
      </c>
      <c r="R88" s="78">
        <v>23</v>
      </c>
      <c r="S88" s="83">
        <f t="shared" si="2"/>
        <v>63</v>
      </c>
    </row>
    <row r="89" spans="1:19" ht="13.5">
      <c r="A89" s="3">
        <v>424</v>
      </c>
      <c r="B89" s="7" t="s">
        <v>258</v>
      </c>
      <c r="C89" s="6" t="s">
        <v>225</v>
      </c>
      <c r="D89" s="38"/>
      <c r="E89" s="38"/>
      <c r="F89" s="39"/>
      <c r="G89" s="39"/>
      <c r="H89" s="40"/>
      <c r="I89" s="40"/>
      <c r="J89" s="40"/>
      <c r="K89" s="40"/>
      <c r="L89" s="40">
        <v>1</v>
      </c>
      <c r="M89" s="41"/>
      <c r="N89" s="41"/>
      <c r="O89" s="41"/>
      <c r="P89" s="42"/>
      <c r="Q89" s="42"/>
      <c r="R89" s="77"/>
      <c r="S89" s="83">
        <f t="shared" si="2"/>
        <v>1</v>
      </c>
    </row>
    <row r="90" spans="1:19" ht="13.5">
      <c r="A90" s="3">
        <v>425</v>
      </c>
      <c r="B90" s="7" t="s">
        <v>258</v>
      </c>
      <c r="C90" s="6" t="s">
        <v>42</v>
      </c>
      <c r="D90" s="38"/>
      <c r="E90" s="38"/>
      <c r="F90" s="39"/>
      <c r="G90" s="39"/>
      <c r="H90" s="40"/>
      <c r="I90" s="40"/>
      <c r="J90" s="40"/>
      <c r="K90" s="40"/>
      <c r="L90" s="40"/>
      <c r="M90" s="41">
        <v>1</v>
      </c>
      <c r="N90" s="41">
        <v>5</v>
      </c>
      <c r="O90" s="41">
        <v>1</v>
      </c>
      <c r="P90" s="42">
        <v>2</v>
      </c>
      <c r="Q90" s="42">
        <v>1</v>
      </c>
      <c r="R90" s="78"/>
      <c r="S90" s="83">
        <f t="shared" si="2"/>
        <v>10</v>
      </c>
    </row>
    <row r="91" spans="1:19" ht="13.5">
      <c r="A91" s="3">
        <v>430</v>
      </c>
      <c r="B91" s="7" t="s">
        <v>258</v>
      </c>
      <c r="C91" s="6" t="s">
        <v>121</v>
      </c>
      <c r="D91" s="38"/>
      <c r="E91" s="38"/>
      <c r="F91" s="39"/>
      <c r="G91" s="39"/>
      <c r="H91" s="40"/>
      <c r="I91" s="40"/>
      <c r="J91" s="40"/>
      <c r="K91" s="40"/>
      <c r="L91" s="40">
        <v>1</v>
      </c>
      <c r="M91" s="41"/>
      <c r="N91" s="41"/>
      <c r="O91" s="41"/>
      <c r="P91" s="42"/>
      <c r="Q91" s="42"/>
      <c r="R91" s="78"/>
      <c r="S91" s="83">
        <f t="shared" si="2"/>
        <v>1</v>
      </c>
    </row>
    <row r="92" spans="1:19" ht="13.5">
      <c r="A92" s="3">
        <v>431</v>
      </c>
      <c r="B92" s="7" t="s">
        <v>258</v>
      </c>
      <c r="C92" s="6" t="s">
        <v>61</v>
      </c>
      <c r="D92" s="38"/>
      <c r="E92" s="38">
        <v>3</v>
      </c>
      <c r="F92" s="39">
        <v>8</v>
      </c>
      <c r="G92" s="39">
        <v>8</v>
      </c>
      <c r="H92" s="40">
        <v>12</v>
      </c>
      <c r="I92" s="40">
        <v>2</v>
      </c>
      <c r="J92" s="40">
        <v>1</v>
      </c>
      <c r="K92" s="40"/>
      <c r="L92" s="40"/>
      <c r="M92" s="41"/>
      <c r="N92" s="41"/>
      <c r="O92" s="41"/>
      <c r="P92" s="42"/>
      <c r="Q92" s="42"/>
      <c r="R92" s="78"/>
      <c r="S92" s="83">
        <f t="shared" si="2"/>
        <v>34</v>
      </c>
    </row>
    <row r="93" spans="1:19" ht="13.5">
      <c r="A93" s="3">
        <v>435</v>
      </c>
      <c r="B93" s="7" t="s">
        <v>258</v>
      </c>
      <c r="C93" s="6" t="s">
        <v>223</v>
      </c>
      <c r="D93" s="38"/>
      <c r="E93" s="38"/>
      <c r="F93" s="39"/>
      <c r="G93" s="39"/>
      <c r="H93" s="40"/>
      <c r="I93" s="40"/>
      <c r="J93" s="40">
        <v>1</v>
      </c>
      <c r="K93" s="40"/>
      <c r="L93" s="40"/>
      <c r="M93" s="41"/>
      <c r="N93" s="41"/>
      <c r="O93" s="41"/>
      <c r="P93" s="42"/>
      <c r="Q93" s="42"/>
      <c r="R93" s="78"/>
      <c r="S93" s="83">
        <f t="shared" si="2"/>
        <v>1</v>
      </c>
    </row>
    <row r="94" spans="1:19" ht="13.5">
      <c r="A94" s="3">
        <v>436</v>
      </c>
      <c r="B94" s="7" t="s">
        <v>258</v>
      </c>
      <c r="C94" s="6" t="s">
        <v>49</v>
      </c>
      <c r="D94" s="38"/>
      <c r="E94" s="38">
        <v>1</v>
      </c>
      <c r="F94" s="39"/>
      <c r="G94" s="39"/>
      <c r="H94" s="40"/>
      <c r="I94" s="40"/>
      <c r="J94" s="40"/>
      <c r="K94" s="40"/>
      <c r="L94" s="40"/>
      <c r="M94" s="41"/>
      <c r="N94" s="41"/>
      <c r="O94" s="41"/>
      <c r="P94" s="42"/>
      <c r="Q94" s="42"/>
      <c r="R94" s="78"/>
      <c r="S94" s="83">
        <f t="shared" si="2"/>
        <v>1</v>
      </c>
    </row>
    <row r="95" spans="1:19" ht="13.5">
      <c r="A95" s="3">
        <v>440</v>
      </c>
      <c r="B95" s="7" t="s">
        <v>258</v>
      </c>
      <c r="C95" s="6" t="s">
        <v>145</v>
      </c>
      <c r="D95" s="38"/>
      <c r="E95" s="38"/>
      <c r="F95" s="39"/>
      <c r="G95" s="39"/>
      <c r="H95" s="40"/>
      <c r="I95" s="40">
        <v>1</v>
      </c>
      <c r="J95" s="40">
        <v>1</v>
      </c>
      <c r="K95" s="40">
        <v>1</v>
      </c>
      <c r="L95" s="40">
        <v>1</v>
      </c>
      <c r="M95" s="41"/>
      <c r="N95" s="41"/>
      <c r="O95" s="41"/>
      <c r="P95" s="42"/>
      <c r="Q95" s="42"/>
      <c r="R95" s="78"/>
      <c r="S95" s="83">
        <f t="shared" si="2"/>
        <v>4</v>
      </c>
    </row>
    <row r="96" spans="1:19" ht="13.5">
      <c r="A96" s="3">
        <v>442</v>
      </c>
      <c r="B96" s="7" t="s">
        <v>259</v>
      </c>
      <c r="C96" s="6" t="s">
        <v>88</v>
      </c>
      <c r="D96" s="38"/>
      <c r="E96" s="38">
        <v>1</v>
      </c>
      <c r="F96" s="39"/>
      <c r="G96" s="39"/>
      <c r="H96" s="40"/>
      <c r="I96" s="40"/>
      <c r="J96" s="40"/>
      <c r="K96" s="40"/>
      <c r="L96" s="40"/>
      <c r="M96" s="41"/>
      <c r="N96" s="41"/>
      <c r="O96" s="41"/>
      <c r="P96" s="42"/>
      <c r="Q96" s="42"/>
      <c r="R96" s="78"/>
      <c r="S96" s="83">
        <f t="shared" si="2"/>
        <v>1</v>
      </c>
    </row>
    <row r="97" spans="1:19" ht="13.5">
      <c r="A97" s="3">
        <v>448</v>
      </c>
      <c r="B97" s="7" t="s">
        <v>259</v>
      </c>
      <c r="C97" s="6" t="s">
        <v>111</v>
      </c>
      <c r="D97" s="38"/>
      <c r="E97" s="38"/>
      <c r="F97" s="39"/>
      <c r="G97" s="39"/>
      <c r="H97" s="40"/>
      <c r="I97" s="40"/>
      <c r="J97" s="40"/>
      <c r="K97" s="40"/>
      <c r="L97" s="40">
        <v>3</v>
      </c>
      <c r="M97" s="41"/>
      <c r="N97" s="41"/>
      <c r="O97" s="41"/>
      <c r="P97" s="42"/>
      <c r="Q97" s="42"/>
      <c r="R97" s="78"/>
      <c r="S97" s="83">
        <f t="shared" si="2"/>
        <v>3</v>
      </c>
    </row>
    <row r="98" spans="1:19" ht="13.5">
      <c r="A98" s="3">
        <v>456</v>
      </c>
      <c r="B98" s="7" t="s">
        <v>129</v>
      </c>
      <c r="C98" s="6" t="s">
        <v>226</v>
      </c>
      <c r="D98" s="38"/>
      <c r="E98" s="38"/>
      <c r="F98" s="39"/>
      <c r="G98" s="39"/>
      <c r="H98" s="40"/>
      <c r="I98" s="40"/>
      <c r="J98" s="40"/>
      <c r="K98" s="40"/>
      <c r="L98" s="40"/>
      <c r="M98" s="41"/>
      <c r="N98" s="41">
        <v>1</v>
      </c>
      <c r="O98" s="41">
        <v>2</v>
      </c>
      <c r="P98" s="42"/>
      <c r="Q98" s="42"/>
      <c r="R98" s="78">
        <v>1</v>
      </c>
      <c r="S98" s="83">
        <f t="shared" si="2"/>
        <v>4</v>
      </c>
    </row>
    <row r="99" spans="1:19" ht="13.5">
      <c r="A99" s="3">
        <v>457</v>
      </c>
      <c r="B99" s="7" t="s">
        <v>129</v>
      </c>
      <c r="C99" s="6" t="s">
        <v>129</v>
      </c>
      <c r="D99" s="38"/>
      <c r="E99" s="38"/>
      <c r="F99" s="39"/>
      <c r="G99" s="39"/>
      <c r="H99" s="40"/>
      <c r="I99" s="40"/>
      <c r="J99" s="40"/>
      <c r="K99" s="40"/>
      <c r="L99" s="40"/>
      <c r="M99" s="41">
        <v>3</v>
      </c>
      <c r="N99" s="41">
        <v>7</v>
      </c>
      <c r="O99" s="41">
        <v>9</v>
      </c>
      <c r="P99" s="42">
        <v>1</v>
      </c>
      <c r="Q99" s="42">
        <v>4</v>
      </c>
      <c r="R99" s="78">
        <v>5</v>
      </c>
      <c r="S99" s="83">
        <f t="shared" si="2"/>
        <v>29</v>
      </c>
    </row>
    <row r="100" spans="1:19" ht="13.5">
      <c r="A100" s="3">
        <v>460</v>
      </c>
      <c r="B100" s="7" t="s">
        <v>221</v>
      </c>
      <c r="C100" s="6" t="s">
        <v>221</v>
      </c>
      <c r="D100" s="38"/>
      <c r="E100" s="38">
        <v>3</v>
      </c>
      <c r="F100" s="39"/>
      <c r="G100" s="39"/>
      <c r="H100" s="40"/>
      <c r="I100" s="40"/>
      <c r="J100" s="40"/>
      <c r="K100" s="40"/>
      <c r="L100" s="40"/>
      <c r="M100" s="41">
        <v>6</v>
      </c>
      <c r="N100" s="41">
        <v>8</v>
      </c>
      <c r="O100" s="41">
        <v>2</v>
      </c>
      <c r="P100" s="42">
        <v>8</v>
      </c>
      <c r="Q100" s="42">
        <v>34</v>
      </c>
      <c r="R100" s="78">
        <v>4</v>
      </c>
      <c r="S100" s="83">
        <f t="shared" si="2"/>
        <v>65</v>
      </c>
    </row>
    <row r="101" spans="1:19" ht="13.5">
      <c r="A101" s="3">
        <v>465</v>
      </c>
      <c r="B101" s="7" t="s">
        <v>202</v>
      </c>
      <c r="C101" s="6" t="s">
        <v>202</v>
      </c>
      <c r="D101" s="38"/>
      <c r="E101" s="38"/>
      <c r="F101" s="39"/>
      <c r="G101" s="39"/>
      <c r="H101" s="40"/>
      <c r="I101" s="40"/>
      <c r="J101" s="40"/>
      <c r="K101" s="40"/>
      <c r="L101" s="40"/>
      <c r="M101" s="41"/>
      <c r="N101" s="41">
        <v>1</v>
      </c>
      <c r="O101" s="41"/>
      <c r="P101" s="42"/>
      <c r="Q101" s="42"/>
      <c r="R101" s="78"/>
      <c r="S101" s="83">
        <f t="shared" si="2"/>
        <v>1</v>
      </c>
    </row>
    <row r="102" spans="1:19" ht="13.5">
      <c r="A102" s="3">
        <v>477</v>
      </c>
      <c r="B102" s="7" t="s">
        <v>202</v>
      </c>
      <c r="C102" s="6" t="s">
        <v>22</v>
      </c>
      <c r="D102" s="38">
        <v>2</v>
      </c>
      <c r="E102" s="38">
        <v>1</v>
      </c>
      <c r="F102" s="39">
        <v>1</v>
      </c>
      <c r="G102" s="39"/>
      <c r="H102" s="40"/>
      <c r="I102" s="40"/>
      <c r="J102" s="40"/>
      <c r="K102" s="40"/>
      <c r="L102" s="40"/>
      <c r="M102" s="41"/>
      <c r="N102" s="41">
        <v>5</v>
      </c>
      <c r="O102" s="41">
        <v>1</v>
      </c>
      <c r="P102" s="42"/>
      <c r="Q102" s="42">
        <v>2</v>
      </c>
      <c r="R102" s="78">
        <v>2</v>
      </c>
      <c r="S102" s="83">
        <f t="shared" si="2"/>
        <v>14</v>
      </c>
    </row>
    <row r="103" spans="1:19" ht="13.5">
      <c r="A103" s="3">
        <v>480</v>
      </c>
      <c r="B103" s="7" t="s">
        <v>202</v>
      </c>
      <c r="C103" s="6" t="s">
        <v>53</v>
      </c>
      <c r="D103" s="38">
        <v>2</v>
      </c>
      <c r="E103" s="38">
        <v>1</v>
      </c>
      <c r="F103" s="39"/>
      <c r="G103" s="39"/>
      <c r="H103" s="40"/>
      <c r="I103" s="40"/>
      <c r="J103" s="40"/>
      <c r="K103" s="40"/>
      <c r="L103" s="40"/>
      <c r="M103" s="41"/>
      <c r="N103" s="41">
        <v>8</v>
      </c>
      <c r="O103" s="41">
        <v>19</v>
      </c>
      <c r="P103" s="42">
        <v>12</v>
      </c>
      <c r="Q103" s="42">
        <v>9</v>
      </c>
      <c r="R103" s="78">
        <v>22</v>
      </c>
      <c r="S103" s="83">
        <f aca="true" t="shared" si="3" ref="S103:S112">SUM(D103:R103)</f>
        <v>73</v>
      </c>
    </row>
    <row r="104" spans="1:19" ht="13.5">
      <c r="A104" s="3">
        <v>488</v>
      </c>
      <c r="B104" s="7" t="s">
        <v>31</v>
      </c>
      <c r="C104" s="6" t="s">
        <v>80</v>
      </c>
      <c r="D104" s="38">
        <v>25</v>
      </c>
      <c r="E104" s="38">
        <v>22</v>
      </c>
      <c r="F104" s="39">
        <v>19</v>
      </c>
      <c r="G104" s="39">
        <v>9</v>
      </c>
      <c r="H104" s="40">
        <v>13</v>
      </c>
      <c r="I104" s="40">
        <v>29</v>
      </c>
      <c r="J104" s="40">
        <v>5</v>
      </c>
      <c r="K104" s="40">
        <v>4</v>
      </c>
      <c r="L104" s="40">
        <v>4</v>
      </c>
      <c r="M104" s="41">
        <v>20</v>
      </c>
      <c r="N104" s="41">
        <v>83</v>
      </c>
      <c r="O104" s="41">
        <v>22</v>
      </c>
      <c r="P104" s="42">
        <v>8</v>
      </c>
      <c r="Q104" s="42">
        <v>25</v>
      </c>
      <c r="R104" s="78">
        <v>21</v>
      </c>
      <c r="S104" s="83">
        <f t="shared" si="3"/>
        <v>309</v>
      </c>
    </row>
    <row r="105" spans="1:19" ht="13.5">
      <c r="A105" s="3">
        <v>503</v>
      </c>
      <c r="B105" s="7" t="s">
        <v>31</v>
      </c>
      <c r="C105" s="6" t="s">
        <v>133</v>
      </c>
      <c r="D105" s="38">
        <v>1</v>
      </c>
      <c r="E105" s="38"/>
      <c r="F105" s="39"/>
      <c r="G105" s="39"/>
      <c r="H105" s="40"/>
      <c r="I105" s="40"/>
      <c r="J105" s="40"/>
      <c r="K105" s="40"/>
      <c r="L105" s="40"/>
      <c r="M105" s="41"/>
      <c r="N105" s="41"/>
      <c r="O105" s="41"/>
      <c r="P105" s="42"/>
      <c r="Q105" s="42"/>
      <c r="R105" s="78"/>
      <c r="S105" s="83">
        <f t="shared" si="3"/>
        <v>1</v>
      </c>
    </row>
    <row r="106" spans="1:19" ht="13.5">
      <c r="A106" s="3">
        <v>505</v>
      </c>
      <c r="B106" s="7" t="s">
        <v>0</v>
      </c>
      <c r="C106" s="6" t="s">
        <v>141</v>
      </c>
      <c r="D106" s="38">
        <v>42</v>
      </c>
      <c r="E106" s="38">
        <v>45</v>
      </c>
      <c r="F106" s="39">
        <v>52</v>
      </c>
      <c r="G106" s="39">
        <v>65</v>
      </c>
      <c r="H106" s="40">
        <v>64</v>
      </c>
      <c r="I106" s="40">
        <v>71</v>
      </c>
      <c r="J106" s="40">
        <v>15</v>
      </c>
      <c r="K106" s="40">
        <v>151</v>
      </c>
      <c r="L106" s="40">
        <v>22</v>
      </c>
      <c r="M106" s="41">
        <v>40</v>
      </c>
      <c r="N106" s="41">
        <v>98</v>
      </c>
      <c r="O106" s="41">
        <v>261</v>
      </c>
      <c r="P106" s="42">
        <v>72</v>
      </c>
      <c r="Q106" s="42">
        <v>44</v>
      </c>
      <c r="R106" s="78">
        <v>107</v>
      </c>
      <c r="S106" s="83">
        <f t="shared" si="3"/>
        <v>1149</v>
      </c>
    </row>
    <row r="107" spans="1:19" ht="13.5">
      <c r="A107" s="3">
        <v>511</v>
      </c>
      <c r="B107" s="7" t="s">
        <v>219</v>
      </c>
      <c r="C107" s="6" t="s">
        <v>219</v>
      </c>
      <c r="D107" s="38">
        <v>9</v>
      </c>
      <c r="E107" s="38">
        <v>16</v>
      </c>
      <c r="F107" s="39">
        <v>10</v>
      </c>
      <c r="G107" s="39">
        <v>52</v>
      </c>
      <c r="H107" s="40">
        <v>33</v>
      </c>
      <c r="I107" s="40">
        <v>14</v>
      </c>
      <c r="J107" s="40">
        <v>73</v>
      </c>
      <c r="K107" s="40">
        <v>14</v>
      </c>
      <c r="L107" s="40">
        <v>76</v>
      </c>
      <c r="M107" s="41">
        <v>23</v>
      </c>
      <c r="N107" s="41">
        <v>35</v>
      </c>
      <c r="O107" s="41">
        <v>94</v>
      </c>
      <c r="P107" s="42">
        <v>21</v>
      </c>
      <c r="Q107" s="42">
        <v>24</v>
      </c>
      <c r="R107" s="78">
        <v>16</v>
      </c>
      <c r="S107" s="83">
        <f t="shared" si="3"/>
        <v>510</v>
      </c>
    </row>
    <row r="108" spans="1:19" ht="13.5">
      <c r="A108" s="3">
        <v>523</v>
      </c>
      <c r="B108" s="7" t="s">
        <v>1</v>
      </c>
      <c r="C108" s="6" t="s">
        <v>180</v>
      </c>
      <c r="D108" s="38">
        <v>2</v>
      </c>
      <c r="E108" s="38">
        <v>10</v>
      </c>
      <c r="F108" s="39">
        <v>8</v>
      </c>
      <c r="G108" s="39">
        <v>10</v>
      </c>
      <c r="H108" s="40">
        <v>5</v>
      </c>
      <c r="I108" s="40">
        <v>4</v>
      </c>
      <c r="J108" s="40">
        <v>14</v>
      </c>
      <c r="K108" s="40">
        <v>5</v>
      </c>
      <c r="L108" s="40">
        <v>2</v>
      </c>
      <c r="M108" s="41">
        <v>12</v>
      </c>
      <c r="N108" s="41">
        <v>4</v>
      </c>
      <c r="O108" s="41">
        <v>15</v>
      </c>
      <c r="P108" s="42">
        <v>10</v>
      </c>
      <c r="Q108" s="42">
        <v>6</v>
      </c>
      <c r="R108" s="78">
        <v>9</v>
      </c>
      <c r="S108" s="83">
        <f t="shared" si="3"/>
        <v>116</v>
      </c>
    </row>
    <row r="109" spans="1:19" ht="13.5">
      <c r="A109" s="3">
        <v>524</v>
      </c>
      <c r="B109" s="7" t="s">
        <v>1</v>
      </c>
      <c r="C109" s="6" t="s">
        <v>179</v>
      </c>
      <c r="D109" s="38">
        <v>2</v>
      </c>
      <c r="E109" s="38">
        <v>2</v>
      </c>
      <c r="F109" s="39">
        <v>1</v>
      </c>
      <c r="G109" s="39">
        <v>4</v>
      </c>
      <c r="H109" s="40">
        <v>3</v>
      </c>
      <c r="I109" s="40">
        <v>1</v>
      </c>
      <c r="J109" s="40"/>
      <c r="K109" s="40">
        <v>4</v>
      </c>
      <c r="L109" s="40"/>
      <c r="M109" s="41"/>
      <c r="N109" s="41">
        <v>2</v>
      </c>
      <c r="O109" s="41"/>
      <c r="P109" s="42">
        <v>4</v>
      </c>
      <c r="Q109" s="42">
        <v>1</v>
      </c>
      <c r="R109" s="78">
        <v>2</v>
      </c>
      <c r="S109" s="83">
        <f t="shared" si="3"/>
        <v>26</v>
      </c>
    </row>
    <row r="110" spans="1:19" ht="13.5">
      <c r="A110" s="3"/>
      <c r="B110" s="7" t="s">
        <v>254</v>
      </c>
      <c r="C110" s="6" t="s">
        <v>2</v>
      </c>
      <c r="D110" s="38">
        <v>49</v>
      </c>
      <c r="E110" s="38">
        <v>55</v>
      </c>
      <c r="F110" s="39">
        <v>27</v>
      </c>
      <c r="G110" s="39">
        <v>48</v>
      </c>
      <c r="H110" s="40">
        <v>28</v>
      </c>
      <c r="I110" s="40">
        <v>36</v>
      </c>
      <c r="J110" s="40">
        <v>14</v>
      </c>
      <c r="K110" s="40">
        <v>45</v>
      </c>
      <c r="L110" s="40">
        <v>42</v>
      </c>
      <c r="M110" s="41">
        <v>119</v>
      </c>
      <c r="N110" s="41">
        <v>63</v>
      </c>
      <c r="O110" s="41">
        <v>88</v>
      </c>
      <c r="P110" s="42">
        <v>38</v>
      </c>
      <c r="Q110" s="42">
        <v>20</v>
      </c>
      <c r="R110" s="78">
        <v>111</v>
      </c>
      <c r="S110" s="83">
        <f t="shared" si="3"/>
        <v>783</v>
      </c>
    </row>
    <row r="111" spans="1:19" ht="13.5">
      <c r="A111" s="3"/>
      <c r="B111" s="7" t="s">
        <v>250</v>
      </c>
      <c r="C111" s="6" t="s">
        <v>5</v>
      </c>
      <c r="D111" s="38"/>
      <c r="E111" s="38"/>
      <c r="F111" s="39"/>
      <c r="G111" s="39"/>
      <c r="H111" s="40"/>
      <c r="I111" s="40"/>
      <c r="J111" s="40">
        <v>1</v>
      </c>
      <c r="K111" s="40">
        <v>1</v>
      </c>
      <c r="L111" s="40">
        <v>1</v>
      </c>
      <c r="M111" s="41"/>
      <c r="N111" s="41"/>
      <c r="O111" s="41"/>
      <c r="P111" s="42"/>
      <c r="Q111" s="42"/>
      <c r="R111" s="78"/>
      <c r="S111" s="83">
        <f t="shared" si="3"/>
        <v>3</v>
      </c>
    </row>
    <row r="112" spans="1:19" ht="14.25" thickBot="1">
      <c r="A112" s="3"/>
      <c r="B112" s="7" t="s">
        <v>7</v>
      </c>
      <c r="C112" s="6" t="s">
        <v>8</v>
      </c>
      <c r="D112" s="38"/>
      <c r="E112" s="38"/>
      <c r="F112" s="39">
        <v>1</v>
      </c>
      <c r="G112" s="39"/>
      <c r="H112" s="40"/>
      <c r="I112" s="40"/>
      <c r="J112" s="40"/>
      <c r="K112" s="40"/>
      <c r="L112" s="40">
        <v>1</v>
      </c>
      <c r="M112" s="41">
        <v>1</v>
      </c>
      <c r="N112" s="41">
        <v>1</v>
      </c>
      <c r="O112" s="41">
        <v>1</v>
      </c>
      <c r="P112" s="42">
        <v>1</v>
      </c>
      <c r="Q112" s="42">
        <v>1</v>
      </c>
      <c r="R112" s="78">
        <v>1</v>
      </c>
      <c r="S112" s="83">
        <f t="shared" si="3"/>
        <v>8</v>
      </c>
    </row>
    <row r="113" spans="2:19" ht="13.5">
      <c r="B113" s="91" t="s">
        <v>18</v>
      </c>
      <c r="C113" s="92"/>
      <c r="D113" s="74">
        <f aca="true" t="shared" si="4" ref="D113:S113">SUM(D7:D112)</f>
        <v>10541</v>
      </c>
      <c r="E113" s="46">
        <f t="shared" si="4"/>
        <v>9984</v>
      </c>
      <c r="F113" s="46">
        <f t="shared" si="4"/>
        <v>8184</v>
      </c>
      <c r="G113" s="46">
        <f t="shared" si="4"/>
        <v>1549</v>
      </c>
      <c r="H113" s="46">
        <f t="shared" si="4"/>
        <v>2419</v>
      </c>
      <c r="I113" s="46">
        <f t="shared" si="4"/>
        <v>6131</v>
      </c>
      <c r="J113" s="46">
        <f>SUM(J7:J112)</f>
        <v>6974</v>
      </c>
      <c r="K113" s="46">
        <f t="shared" si="4"/>
        <v>6468</v>
      </c>
      <c r="L113" s="46">
        <f t="shared" si="4"/>
        <v>9605</v>
      </c>
      <c r="M113" s="46">
        <f t="shared" si="4"/>
        <v>27311</v>
      </c>
      <c r="N113" s="46">
        <f t="shared" si="4"/>
        <v>16717</v>
      </c>
      <c r="O113" s="46">
        <f t="shared" si="4"/>
        <v>19718</v>
      </c>
      <c r="P113" s="46">
        <f t="shared" si="4"/>
        <v>10152</v>
      </c>
      <c r="Q113" s="46">
        <f t="shared" si="4"/>
        <v>15881</v>
      </c>
      <c r="R113" s="80">
        <f t="shared" si="4"/>
        <v>11956</v>
      </c>
      <c r="S113" s="84">
        <f t="shared" si="4"/>
        <v>163590</v>
      </c>
    </row>
    <row r="114" spans="2:19" ht="14.25" thickBot="1">
      <c r="B114" s="93" t="s">
        <v>245</v>
      </c>
      <c r="C114" s="94"/>
      <c r="D114" s="75">
        <f aca="true" t="shared" si="5" ref="D114:S114">COUNTA(D7:D112)</f>
        <v>52</v>
      </c>
      <c r="E114" s="48">
        <f t="shared" si="5"/>
        <v>59</v>
      </c>
      <c r="F114" s="48">
        <f t="shared" si="5"/>
        <v>53</v>
      </c>
      <c r="G114" s="48">
        <f t="shared" si="5"/>
        <v>37</v>
      </c>
      <c r="H114" s="48">
        <f t="shared" si="5"/>
        <v>41</v>
      </c>
      <c r="I114" s="48">
        <f t="shared" si="5"/>
        <v>47</v>
      </c>
      <c r="J114" s="48">
        <f>COUNTA(J7:J112)</f>
        <v>56</v>
      </c>
      <c r="K114" s="48">
        <f t="shared" si="5"/>
        <v>58</v>
      </c>
      <c r="L114" s="48">
        <f t="shared" si="5"/>
        <v>57</v>
      </c>
      <c r="M114" s="48">
        <f t="shared" si="5"/>
        <v>49</v>
      </c>
      <c r="N114" s="48">
        <f t="shared" si="5"/>
        <v>56</v>
      </c>
      <c r="O114" s="48">
        <f t="shared" si="5"/>
        <v>56</v>
      </c>
      <c r="P114" s="48">
        <f t="shared" si="5"/>
        <v>50</v>
      </c>
      <c r="Q114" s="48">
        <f t="shared" si="5"/>
        <v>52</v>
      </c>
      <c r="R114" s="81">
        <f t="shared" si="5"/>
        <v>54</v>
      </c>
      <c r="S114" s="85">
        <f t="shared" si="5"/>
        <v>106</v>
      </c>
    </row>
    <row r="115" spans="4:18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4:18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4:18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4:18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4:18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4:18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4:18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4:18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4:18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4:18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4:18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4:18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4:18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4:18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4:18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4:18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4:18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4:18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4:18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4:18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4:18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4:18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4:18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4:18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4:18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4:18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4:18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4:18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4:18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4:18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4:18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4:18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4:18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4:18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4:18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4:18" s="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4:18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4:18" s="2" customFormat="1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4:18" s="2" customFormat="1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</row>
    <row r="154" spans="4:18" s="2" customFormat="1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</row>
    <row r="155" spans="4:18" s="2" customFormat="1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</row>
    <row r="156" spans="4:18" s="2" customFormat="1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4:18" s="2" customFormat="1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</row>
    <row r="158" spans="4:18" s="2" customFormat="1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</row>
    <row r="159" spans="4:18" s="2" customFormat="1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</row>
    <row r="160" spans="4:18" s="2" customFormat="1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</row>
    <row r="161" spans="4:18" s="2" customFormat="1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</row>
    <row r="162" spans="4:18" s="2" customFormat="1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</row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</sheetData>
  <mergeCells count="2">
    <mergeCell ref="B113:C113"/>
    <mergeCell ref="B114:C114"/>
  </mergeCells>
  <dataValidations count="5">
    <dataValidation allowBlank="1" showInputMessage="1" showErrorMessage="1" imeMode="off" sqref="D115:R162 D113:S114 D2:R2 Q1:R1 D6:R112 I1:J1 O1 D1:E1 G1"/>
    <dataValidation allowBlank="1" showInputMessage="1" showErrorMessage="1" imeMode="hiragana" sqref="A3:IV3"/>
    <dataValidation type="time" operator="lessThan" allowBlank="1" showInputMessage="1" showErrorMessage="1" imeMode="off" sqref="D4:R4">
      <formula1>D5</formula1>
    </dataValidation>
    <dataValidation type="time" operator="greaterThan" allowBlank="1" showInputMessage="1" showErrorMessage="1" imeMode="off" sqref="D5:R5">
      <formula1>D4</formula1>
    </dataValidation>
    <dataValidation allowBlank="1" showInputMessage="1" showErrorMessage="1" imeMode="on" sqref="H1 P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6"/>
  <dimension ref="A1:S256"/>
  <sheetViews>
    <sheetView tabSelected="1" zoomScale="75" zoomScaleNormal="75" workbookViewId="0" topLeftCell="D1">
      <selection activeCell="P1" sqref="P1"/>
    </sheetView>
  </sheetViews>
  <sheetFormatPr defaultColWidth="8.796875" defaultRowHeight="14.25"/>
  <cols>
    <col min="1" max="1" width="9.09765625" style="63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2" width="11.09765625" style="0" customWidth="1"/>
    <col min="13" max="14" width="12.09765625" style="0" bestFit="1" customWidth="1"/>
    <col min="15" max="17" width="11" style="0" bestFit="1" customWidth="1"/>
    <col min="18" max="18" width="9.09765625" style="0" bestFit="1" customWidth="1"/>
  </cols>
  <sheetData>
    <row r="1" spans="1:19" s="2" customFormat="1" ht="13.5">
      <c r="A1" s="62"/>
      <c r="B1" s="54"/>
      <c r="C1" s="55"/>
      <c r="D1" s="56" t="s">
        <v>241</v>
      </c>
      <c r="E1" s="16">
        <v>22</v>
      </c>
      <c r="F1" s="16" t="s">
        <v>242</v>
      </c>
      <c r="G1" s="16" t="s">
        <v>313</v>
      </c>
      <c r="H1" s="16"/>
      <c r="I1" s="17"/>
      <c r="J1" s="17"/>
      <c r="K1" s="17"/>
      <c r="L1" s="17"/>
      <c r="M1" s="56"/>
      <c r="N1" s="16" t="s">
        <v>316</v>
      </c>
      <c r="O1" s="16" t="s">
        <v>315</v>
      </c>
      <c r="P1" s="17"/>
      <c r="Q1" s="17"/>
      <c r="R1" s="52"/>
      <c r="S1" s="1"/>
    </row>
    <row r="2" spans="1:18" s="2" customFormat="1" ht="13.5">
      <c r="A2" s="62"/>
      <c r="B2" s="57"/>
      <c r="C2" s="53" t="s">
        <v>244</v>
      </c>
      <c r="D2" s="19">
        <v>33727</v>
      </c>
      <c r="E2" s="19">
        <v>33746</v>
      </c>
      <c r="F2" s="19">
        <v>33775</v>
      </c>
      <c r="G2" s="20">
        <v>33805</v>
      </c>
      <c r="H2" s="20">
        <v>33827</v>
      </c>
      <c r="I2" s="20">
        <v>33874</v>
      </c>
      <c r="J2" s="21">
        <v>33881</v>
      </c>
      <c r="K2" s="21">
        <v>33887</v>
      </c>
      <c r="L2" s="21">
        <v>33888</v>
      </c>
      <c r="M2" s="21">
        <v>33934</v>
      </c>
      <c r="N2" s="21">
        <v>33958</v>
      </c>
      <c r="O2" s="22">
        <v>33984</v>
      </c>
      <c r="P2" s="22">
        <v>34018</v>
      </c>
      <c r="Q2" s="58">
        <v>34035</v>
      </c>
      <c r="R2" s="53"/>
    </row>
    <row r="3" spans="1:18" s="2" customFormat="1" ht="13.5">
      <c r="A3" s="62"/>
      <c r="B3" s="59"/>
      <c r="C3" s="53" t="s">
        <v>238</v>
      </c>
      <c r="D3" s="23" t="s">
        <v>261</v>
      </c>
      <c r="E3" s="24" t="s">
        <v>289</v>
      </c>
      <c r="F3" s="24" t="s">
        <v>271</v>
      </c>
      <c r="G3" s="25"/>
      <c r="H3" s="25" t="s">
        <v>261</v>
      </c>
      <c r="I3" s="25"/>
      <c r="J3" s="26" t="s">
        <v>290</v>
      </c>
      <c r="K3" s="26" t="s">
        <v>261</v>
      </c>
      <c r="L3" s="26" t="s">
        <v>262</v>
      </c>
      <c r="M3" s="26" t="s">
        <v>261</v>
      </c>
      <c r="N3" s="26" t="s">
        <v>289</v>
      </c>
      <c r="O3" s="27" t="s">
        <v>275</v>
      </c>
      <c r="P3" s="27" t="s">
        <v>261</v>
      </c>
      <c r="Q3" s="27" t="s">
        <v>263</v>
      </c>
      <c r="R3" s="53"/>
    </row>
    <row r="4" spans="1:18" s="2" customFormat="1" ht="13.5">
      <c r="A4" s="62"/>
      <c r="B4" s="59"/>
      <c r="C4" s="53" t="s">
        <v>239</v>
      </c>
      <c r="D4" s="28">
        <v>0.6041666666666666</v>
      </c>
      <c r="E4" s="29">
        <v>0.4166666666666667</v>
      </c>
      <c r="F4" s="29">
        <v>0.4375</v>
      </c>
      <c r="G4" s="30">
        <v>0.4166666666666667</v>
      </c>
      <c r="H4" s="30">
        <v>0.4375</v>
      </c>
      <c r="I4" s="30">
        <v>0.24305555555555555</v>
      </c>
      <c r="J4" s="31">
        <v>0.23958333333333334</v>
      </c>
      <c r="K4" s="31">
        <v>0.24305555555555555</v>
      </c>
      <c r="L4" s="31">
        <v>0.25</v>
      </c>
      <c r="M4" s="31">
        <v>0.4513888888888889</v>
      </c>
      <c r="N4" s="31">
        <v>0.44097222222222227</v>
      </c>
      <c r="O4" s="32">
        <v>0.5416666666666666</v>
      </c>
      <c r="P4" s="32">
        <v>0.5069444444444444</v>
      </c>
      <c r="Q4" s="32">
        <v>0.6666666666666666</v>
      </c>
      <c r="R4" s="53"/>
    </row>
    <row r="5" spans="1:18" s="2" customFormat="1" ht="14.25" thickBot="1">
      <c r="A5" s="62"/>
      <c r="B5" s="60"/>
      <c r="C5" s="5" t="s">
        <v>240</v>
      </c>
      <c r="D5" s="33">
        <v>0.6319444444444444</v>
      </c>
      <c r="E5" s="34">
        <v>0.4791666666666667</v>
      </c>
      <c r="F5" s="34">
        <v>0.5</v>
      </c>
      <c r="G5" s="35">
        <v>0.5</v>
      </c>
      <c r="H5" s="35">
        <v>0.625</v>
      </c>
      <c r="I5" s="35">
        <v>0.375</v>
      </c>
      <c r="J5" s="36">
        <v>0.3645833333333333</v>
      </c>
      <c r="K5" s="36">
        <v>0.3958333333333333</v>
      </c>
      <c r="L5" s="36">
        <v>0.3333333333333333</v>
      </c>
      <c r="M5" s="36">
        <v>0.4930555555555556</v>
      </c>
      <c r="N5" s="36">
        <v>0.4861111111111111</v>
      </c>
      <c r="O5" s="37">
        <v>0.6527777777777778</v>
      </c>
      <c r="P5" s="37">
        <v>0.5833333333333334</v>
      </c>
      <c r="Q5" s="37">
        <v>0.7083333333333334</v>
      </c>
      <c r="R5" s="5"/>
    </row>
    <row r="6" spans="2:18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/>
      <c r="L6" s="14"/>
      <c r="M6" s="14">
        <v>8</v>
      </c>
      <c r="N6" s="14">
        <v>9</v>
      </c>
      <c r="O6" s="15">
        <v>10</v>
      </c>
      <c r="P6" s="15">
        <v>11</v>
      </c>
      <c r="Q6" s="76">
        <v>12</v>
      </c>
      <c r="R6" s="82" t="s">
        <v>18</v>
      </c>
    </row>
    <row r="7" spans="1:18" ht="13.5">
      <c r="A7" s="64">
        <v>6</v>
      </c>
      <c r="B7" s="7" t="s">
        <v>69</v>
      </c>
      <c r="C7" s="6" t="s">
        <v>182</v>
      </c>
      <c r="D7" s="38"/>
      <c r="E7" s="39"/>
      <c r="F7" s="39"/>
      <c r="G7" s="40"/>
      <c r="H7" s="40"/>
      <c r="I7" s="40"/>
      <c r="J7" s="41"/>
      <c r="K7" s="41"/>
      <c r="L7" s="41"/>
      <c r="M7" s="41"/>
      <c r="N7" s="41"/>
      <c r="O7" s="42">
        <v>4</v>
      </c>
      <c r="P7" s="42">
        <v>7</v>
      </c>
      <c r="Q7" s="77"/>
      <c r="R7" s="83">
        <f aca="true" t="shared" si="0" ref="R7:R38">SUM(D7:Q7)</f>
        <v>11</v>
      </c>
    </row>
    <row r="8" spans="1:18" ht="13.5">
      <c r="A8" s="64">
        <v>9</v>
      </c>
      <c r="B8" s="7" t="s">
        <v>69</v>
      </c>
      <c r="C8" s="6" t="s">
        <v>81</v>
      </c>
      <c r="D8" s="38"/>
      <c r="E8" s="39"/>
      <c r="F8" s="39"/>
      <c r="G8" s="40"/>
      <c r="H8" s="40"/>
      <c r="I8" s="40"/>
      <c r="J8" s="41"/>
      <c r="K8" s="41"/>
      <c r="L8" s="41"/>
      <c r="M8" s="41"/>
      <c r="N8" s="41">
        <v>6</v>
      </c>
      <c r="O8" s="42">
        <v>59</v>
      </c>
      <c r="P8" s="42">
        <v>4</v>
      </c>
      <c r="Q8" s="78"/>
      <c r="R8" s="83">
        <f t="shared" si="0"/>
        <v>69</v>
      </c>
    </row>
    <row r="9" spans="1:18" ht="13.5">
      <c r="A9" s="64">
        <v>22</v>
      </c>
      <c r="B9" s="7" t="s">
        <v>6</v>
      </c>
      <c r="C9" s="6" t="s">
        <v>59</v>
      </c>
      <c r="D9" s="38">
        <v>2</v>
      </c>
      <c r="E9" s="39">
        <v>5</v>
      </c>
      <c r="F9" s="39">
        <v>2</v>
      </c>
      <c r="G9" s="40">
        <v>100</v>
      </c>
      <c r="H9" s="40">
        <v>100</v>
      </c>
      <c r="I9" s="40">
        <v>100</v>
      </c>
      <c r="J9" s="41"/>
      <c r="K9" s="41"/>
      <c r="L9" s="41"/>
      <c r="M9" s="41"/>
      <c r="N9" s="41"/>
      <c r="O9" s="42"/>
      <c r="P9" s="42"/>
      <c r="Q9" s="78"/>
      <c r="R9" s="83">
        <f t="shared" si="0"/>
        <v>309</v>
      </c>
    </row>
    <row r="10" spans="1:18" ht="13.5">
      <c r="A10" s="64">
        <v>27</v>
      </c>
      <c r="B10" s="7" t="s">
        <v>6</v>
      </c>
      <c r="C10" s="6" t="s">
        <v>181</v>
      </c>
      <c r="D10" s="38"/>
      <c r="E10" s="39">
        <v>4700</v>
      </c>
      <c r="F10" s="39"/>
      <c r="G10" s="40"/>
      <c r="H10" s="40"/>
      <c r="I10" s="40"/>
      <c r="J10" s="41"/>
      <c r="K10" s="41"/>
      <c r="L10" s="41"/>
      <c r="M10" s="41"/>
      <c r="N10" s="41"/>
      <c r="O10" s="42"/>
      <c r="P10" s="42"/>
      <c r="Q10" s="78"/>
      <c r="R10" s="83">
        <f t="shared" si="0"/>
        <v>4700</v>
      </c>
    </row>
    <row r="11" spans="1:18" ht="13.5">
      <c r="A11" s="64">
        <v>43</v>
      </c>
      <c r="B11" s="7" t="s">
        <v>248</v>
      </c>
      <c r="C11" s="6" t="s">
        <v>77</v>
      </c>
      <c r="D11" s="38"/>
      <c r="E11" s="39"/>
      <c r="F11" s="39">
        <v>2</v>
      </c>
      <c r="G11" s="40"/>
      <c r="H11" s="40">
        <v>1</v>
      </c>
      <c r="I11" s="40"/>
      <c r="J11" s="41"/>
      <c r="K11" s="41"/>
      <c r="L11" s="41"/>
      <c r="M11" s="41"/>
      <c r="N11" s="41"/>
      <c r="O11" s="42"/>
      <c r="P11" s="42"/>
      <c r="Q11" s="78"/>
      <c r="R11" s="83">
        <f t="shared" si="0"/>
        <v>3</v>
      </c>
    </row>
    <row r="12" spans="1:18" ht="13.5">
      <c r="A12" s="64">
        <v>44</v>
      </c>
      <c r="B12" s="7" t="s">
        <v>248</v>
      </c>
      <c r="C12" s="6" t="s">
        <v>46</v>
      </c>
      <c r="D12" s="38">
        <v>44</v>
      </c>
      <c r="E12" s="39">
        <v>12</v>
      </c>
      <c r="F12" s="39">
        <v>2</v>
      </c>
      <c r="G12" s="40"/>
      <c r="H12" s="40">
        <v>1</v>
      </c>
      <c r="I12" s="40">
        <v>1</v>
      </c>
      <c r="J12" s="41">
        <v>1</v>
      </c>
      <c r="K12" s="41"/>
      <c r="L12" s="41">
        <v>2</v>
      </c>
      <c r="M12" s="41">
        <v>14</v>
      </c>
      <c r="N12" s="41">
        <v>95</v>
      </c>
      <c r="O12" s="42">
        <v>87</v>
      </c>
      <c r="P12" s="42">
        <v>118</v>
      </c>
      <c r="Q12" s="78">
        <v>9</v>
      </c>
      <c r="R12" s="83">
        <f t="shared" si="0"/>
        <v>386</v>
      </c>
    </row>
    <row r="13" spans="1:18" ht="13.5">
      <c r="A13" s="64">
        <v>45</v>
      </c>
      <c r="B13" s="7" t="s">
        <v>248</v>
      </c>
      <c r="C13" s="6" t="s">
        <v>195</v>
      </c>
      <c r="D13" s="38">
        <v>2</v>
      </c>
      <c r="E13" s="39">
        <v>29</v>
      </c>
      <c r="F13" s="39"/>
      <c r="G13" s="40"/>
      <c r="H13" s="40"/>
      <c r="I13" s="40"/>
      <c r="J13" s="41"/>
      <c r="K13" s="41"/>
      <c r="L13" s="41"/>
      <c r="M13" s="41">
        <v>5</v>
      </c>
      <c r="N13" s="41">
        <v>41</v>
      </c>
      <c r="O13" s="42">
        <v>46</v>
      </c>
      <c r="P13" s="42">
        <v>129</v>
      </c>
      <c r="Q13" s="78">
        <v>91</v>
      </c>
      <c r="R13" s="83">
        <f t="shared" si="0"/>
        <v>343</v>
      </c>
    </row>
    <row r="14" spans="1:18" ht="13.5">
      <c r="A14" s="64">
        <v>48</v>
      </c>
      <c r="B14" s="7" t="s">
        <v>17</v>
      </c>
      <c r="C14" s="6" t="s">
        <v>108</v>
      </c>
      <c r="D14" s="38"/>
      <c r="E14" s="39">
        <v>1</v>
      </c>
      <c r="F14" s="39"/>
      <c r="G14" s="40"/>
      <c r="H14" s="40"/>
      <c r="I14" s="40"/>
      <c r="J14" s="41"/>
      <c r="K14" s="41"/>
      <c r="L14" s="41"/>
      <c r="M14" s="41"/>
      <c r="N14" s="41"/>
      <c r="O14" s="42"/>
      <c r="P14" s="42"/>
      <c r="Q14" s="78"/>
      <c r="R14" s="83">
        <f t="shared" si="0"/>
        <v>1</v>
      </c>
    </row>
    <row r="15" spans="1:18" ht="13.5">
      <c r="A15" s="64">
        <v>62</v>
      </c>
      <c r="B15" s="7" t="s">
        <v>249</v>
      </c>
      <c r="C15" s="6" t="s">
        <v>157</v>
      </c>
      <c r="D15" s="38"/>
      <c r="E15" s="39"/>
      <c r="F15" s="39"/>
      <c r="G15" s="40"/>
      <c r="H15" s="40"/>
      <c r="I15" s="40">
        <v>1</v>
      </c>
      <c r="J15" s="41"/>
      <c r="K15" s="41"/>
      <c r="L15" s="41"/>
      <c r="M15" s="41"/>
      <c r="N15" s="41"/>
      <c r="O15" s="42"/>
      <c r="P15" s="42"/>
      <c r="Q15" s="78"/>
      <c r="R15" s="83">
        <f t="shared" si="0"/>
        <v>1</v>
      </c>
    </row>
    <row r="16" spans="1:18" ht="13.5">
      <c r="A16" s="64">
        <v>63</v>
      </c>
      <c r="B16" s="7" t="s">
        <v>249</v>
      </c>
      <c r="C16" s="6" t="s">
        <v>110</v>
      </c>
      <c r="D16" s="38"/>
      <c r="E16" s="39"/>
      <c r="F16" s="39"/>
      <c r="G16" s="40"/>
      <c r="H16" s="40"/>
      <c r="I16" s="40">
        <v>1</v>
      </c>
      <c r="J16" s="41"/>
      <c r="K16" s="41">
        <v>1</v>
      </c>
      <c r="L16" s="41"/>
      <c r="M16" s="41"/>
      <c r="N16" s="41"/>
      <c r="O16" s="42"/>
      <c r="P16" s="42"/>
      <c r="Q16" s="78"/>
      <c r="R16" s="83">
        <f t="shared" si="0"/>
        <v>2</v>
      </c>
    </row>
    <row r="17" spans="1:18" ht="13.5">
      <c r="A17" s="64">
        <v>65</v>
      </c>
      <c r="B17" s="7" t="s">
        <v>249</v>
      </c>
      <c r="C17" s="6" t="s">
        <v>96</v>
      </c>
      <c r="D17" s="38"/>
      <c r="E17" s="39"/>
      <c r="F17" s="39"/>
      <c r="G17" s="40"/>
      <c r="H17" s="40"/>
      <c r="I17" s="40"/>
      <c r="J17" s="41"/>
      <c r="K17" s="41"/>
      <c r="L17" s="41"/>
      <c r="M17" s="41"/>
      <c r="N17" s="41"/>
      <c r="O17" s="42"/>
      <c r="P17" s="42">
        <v>1</v>
      </c>
      <c r="Q17" s="78"/>
      <c r="R17" s="83">
        <f t="shared" si="0"/>
        <v>1</v>
      </c>
    </row>
    <row r="18" spans="1:18" ht="13.5">
      <c r="A18" s="64">
        <v>112</v>
      </c>
      <c r="B18" s="7" t="s">
        <v>250</v>
      </c>
      <c r="C18" s="6" t="s">
        <v>95</v>
      </c>
      <c r="D18" s="38"/>
      <c r="E18" s="39"/>
      <c r="F18" s="39"/>
      <c r="G18" s="40"/>
      <c r="H18" s="40"/>
      <c r="I18" s="40"/>
      <c r="J18" s="41"/>
      <c r="K18" s="41"/>
      <c r="L18" s="41"/>
      <c r="M18" s="41">
        <v>2</v>
      </c>
      <c r="N18" s="41"/>
      <c r="O18" s="42"/>
      <c r="P18" s="42"/>
      <c r="Q18" s="78"/>
      <c r="R18" s="83">
        <f t="shared" si="0"/>
        <v>2</v>
      </c>
    </row>
    <row r="19" spans="1:18" ht="13.5">
      <c r="A19" s="64">
        <v>115</v>
      </c>
      <c r="B19" s="7" t="s">
        <v>250</v>
      </c>
      <c r="C19" s="6" t="s">
        <v>130</v>
      </c>
      <c r="D19" s="38"/>
      <c r="E19" s="39"/>
      <c r="F19" s="39"/>
      <c r="G19" s="40"/>
      <c r="H19" s="40"/>
      <c r="I19" s="40"/>
      <c r="J19" s="41"/>
      <c r="K19" s="41"/>
      <c r="L19" s="41"/>
      <c r="M19" s="41"/>
      <c r="N19" s="41"/>
      <c r="O19" s="42"/>
      <c r="P19" s="42">
        <v>2</v>
      </c>
      <c r="Q19" s="78"/>
      <c r="R19" s="83">
        <f t="shared" si="0"/>
        <v>2</v>
      </c>
    </row>
    <row r="20" spans="1:18" ht="13.5">
      <c r="A20" s="64">
        <v>120</v>
      </c>
      <c r="B20" s="7" t="s">
        <v>250</v>
      </c>
      <c r="C20" s="6" t="s">
        <v>45</v>
      </c>
      <c r="D20" s="38"/>
      <c r="E20" s="39"/>
      <c r="F20" s="39"/>
      <c r="G20" s="40"/>
      <c r="H20" s="40"/>
      <c r="I20" s="40"/>
      <c r="J20" s="41"/>
      <c r="K20" s="41"/>
      <c r="L20" s="41"/>
      <c r="M20" s="41"/>
      <c r="N20" s="41">
        <v>16</v>
      </c>
      <c r="O20" s="42"/>
      <c r="P20" s="42"/>
      <c r="Q20" s="78"/>
      <c r="R20" s="83">
        <f t="shared" si="0"/>
        <v>16</v>
      </c>
    </row>
    <row r="21" spans="1:18" ht="13.5">
      <c r="A21" s="64">
        <v>122</v>
      </c>
      <c r="B21" s="7" t="s">
        <v>251</v>
      </c>
      <c r="C21" s="6" t="s">
        <v>212</v>
      </c>
      <c r="D21" s="38"/>
      <c r="E21" s="39"/>
      <c r="F21" s="39"/>
      <c r="G21" s="40"/>
      <c r="H21" s="40"/>
      <c r="I21" s="40"/>
      <c r="J21" s="41">
        <v>2</v>
      </c>
      <c r="K21" s="41"/>
      <c r="L21" s="41">
        <v>1</v>
      </c>
      <c r="M21" s="41"/>
      <c r="N21" s="41"/>
      <c r="O21" s="42"/>
      <c r="P21" s="42"/>
      <c r="Q21" s="78"/>
      <c r="R21" s="83">
        <f t="shared" si="0"/>
        <v>3</v>
      </c>
    </row>
    <row r="22" spans="1:18" ht="13.5">
      <c r="A22" s="64">
        <v>123</v>
      </c>
      <c r="B22" s="7" t="s">
        <v>251</v>
      </c>
      <c r="C22" s="6" t="s">
        <v>184</v>
      </c>
      <c r="D22" s="38"/>
      <c r="E22" s="39">
        <v>11</v>
      </c>
      <c r="F22" s="39"/>
      <c r="G22" s="40"/>
      <c r="H22" s="40"/>
      <c r="I22" s="40">
        <v>15</v>
      </c>
      <c r="J22" s="41">
        <v>20</v>
      </c>
      <c r="K22" s="41">
        <v>10</v>
      </c>
      <c r="L22" s="41">
        <v>10</v>
      </c>
      <c r="M22" s="41"/>
      <c r="N22" s="41"/>
      <c r="O22" s="42"/>
      <c r="P22" s="42"/>
      <c r="Q22" s="78"/>
      <c r="R22" s="83">
        <f t="shared" si="0"/>
        <v>66</v>
      </c>
    </row>
    <row r="23" spans="1:18" ht="13.5">
      <c r="A23" s="64">
        <v>124</v>
      </c>
      <c r="B23" s="7" t="s">
        <v>251</v>
      </c>
      <c r="C23" s="6" t="s">
        <v>169</v>
      </c>
      <c r="D23" s="38">
        <v>4</v>
      </c>
      <c r="E23" s="39">
        <v>6</v>
      </c>
      <c r="F23" s="39">
        <v>2</v>
      </c>
      <c r="G23" s="40">
        <v>2</v>
      </c>
      <c r="H23" s="40">
        <v>2</v>
      </c>
      <c r="I23" s="40">
        <v>4</v>
      </c>
      <c r="J23" s="41">
        <v>20</v>
      </c>
      <c r="K23" s="41">
        <v>5</v>
      </c>
      <c r="L23" s="41">
        <v>5</v>
      </c>
      <c r="M23" s="41">
        <v>1</v>
      </c>
      <c r="N23" s="41">
        <v>2</v>
      </c>
      <c r="O23" s="42">
        <v>5</v>
      </c>
      <c r="P23" s="42">
        <v>13</v>
      </c>
      <c r="Q23" s="78">
        <v>14</v>
      </c>
      <c r="R23" s="83">
        <f t="shared" si="0"/>
        <v>85</v>
      </c>
    </row>
    <row r="24" spans="1:18" ht="13.5">
      <c r="A24" s="64">
        <v>127</v>
      </c>
      <c r="B24" s="7" t="s">
        <v>251</v>
      </c>
      <c r="C24" s="6" t="s">
        <v>56</v>
      </c>
      <c r="D24" s="38"/>
      <c r="E24" s="39">
        <v>1</v>
      </c>
      <c r="F24" s="39"/>
      <c r="G24" s="40"/>
      <c r="H24" s="40"/>
      <c r="I24" s="40">
        <v>2</v>
      </c>
      <c r="J24" s="41"/>
      <c r="K24" s="41"/>
      <c r="L24" s="41"/>
      <c r="M24" s="41"/>
      <c r="N24" s="41"/>
      <c r="O24" s="42"/>
      <c r="P24" s="42">
        <v>1</v>
      </c>
      <c r="Q24" s="78"/>
      <c r="R24" s="83">
        <f t="shared" si="0"/>
        <v>4</v>
      </c>
    </row>
    <row r="25" spans="1:18" ht="13.5">
      <c r="A25" s="64">
        <v>128</v>
      </c>
      <c r="B25" s="7" t="s">
        <v>251</v>
      </c>
      <c r="C25" s="6" t="s">
        <v>29</v>
      </c>
      <c r="D25" s="38"/>
      <c r="E25" s="39"/>
      <c r="F25" s="39"/>
      <c r="G25" s="40"/>
      <c r="H25" s="40"/>
      <c r="I25" s="40"/>
      <c r="J25" s="41"/>
      <c r="K25" s="41">
        <v>3</v>
      </c>
      <c r="L25" s="41">
        <v>1</v>
      </c>
      <c r="M25" s="41"/>
      <c r="N25" s="41"/>
      <c r="O25" s="42"/>
      <c r="P25" s="42"/>
      <c r="Q25" s="78"/>
      <c r="R25" s="83">
        <f t="shared" si="0"/>
        <v>4</v>
      </c>
    </row>
    <row r="26" spans="1:18" ht="13.5">
      <c r="A26" s="64">
        <v>129</v>
      </c>
      <c r="B26" s="7" t="s">
        <v>251</v>
      </c>
      <c r="C26" s="6" t="s">
        <v>165</v>
      </c>
      <c r="D26" s="38"/>
      <c r="E26" s="39"/>
      <c r="F26" s="39"/>
      <c r="G26" s="40"/>
      <c r="H26" s="40"/>
      <c r="I26" s="40">
        <v>3</v>
      </c>
      <c r="J26" s="41">
        <v>1</v>
      </c>
      <c r="K26" s="41">
        <v>5</v>
      </c>
      <c r="L26" s="41">
        <v>1</v>
      </c>
      <c r="M26" s="41"/>
      <c r="N26" s="41"/>
      <c r="O26" s="42"/>
      <c r="P26" s="42"/>
      <c r="Q26" s="78"/>
      <c r="R26" s="83">
        <f t="shared" si="0"/>
        <v>10</v>
      </c>
    </row>
    <row r="27" spans="1:18" ht="13.5">
      <c r="A27" s="64">
        <v>130</v>
      </c>
      <c r="B27" s="7" t="s">
        <v>251</v>
      </c>
      <c r="C27" s="6" t="s">
        <v>176</v>
      </c>
      <c r="D27" s="38"/>
      <c r="E27" s="39"/>
      <c r="F27" s="39"/>
      <c r="G27" s="40"/>
      <c r="H27" s="40"/>
      <c r="I27" s="40"/>
      <c r="J27" s="41"/>
      <c r="K27" s="41"/>
      <c r="L27" s="41"/>
      <c r="M27" s="41"/>
      <c r="N27" s="41">
        <v>1</v>
      </c>
      <c r="O27" s="42"/>
      <c r="P27" s="42"/>
      <c r="Q27" s="78"/>
      <c r="R27" s="83">
        <f t="shared" si="0"/>
        <v>1</v>
      </c>
    </row>
    <row r="28" spans="1:18" ht="13.5">
      <c r="A28" s="64">
        <v>133</v>
      </c>
      <c r="B28" s="7" t="s">
        <v>251</v>
      </c>
      <c r="C28" s="6" t="s">
        <v>173</v>
      </c>
      <c r="D28" s="38"/>
      <c r="E28" s="39"/>
      <c r="F28" s="39"/>
      <c r="G28" s="40"/>
      <c r="H28" s="40"/>
      <c r="I28" s="40">
        <v>2</v>
      </c>
      <c r="J28" s="41"/>
      <c r="K28" s="41">
        <v>3</v>
      </c>
      <c r="L28" s="41">
        <v>2</v>
      </c>
      <c r="M28" s="41"/>
      <c r="N28" s="41">
        <v>1</v>
      </c>
      <c r="O28" s="42"/>
      <c r="P28" s="42">
        <v>1</v>
      </c>
      <c r="Q28" s="78"/>
      <c r="R28" s="83">
        <f t="shared" si="0"/>
        <v>9</v>
      </c>
    </row>
    <row r="29" spans="1:18" ht="13.5">
      <c r="A29" s="64">
        <v>134</v>
      </c>
      <c r="B29" s="7" t="s">
        <v>251</v>
      </c>
      <c r="C29" s="6" t="s">
        <v>124</v>
      </c>
      <c r="D29" s="38">
        <v>1</v>
      </c>
      <c r="E29" s="39">
        <v>38</v>
      </c>
      <c r="F29" s="39"/>
      <c r="G29" s="40"/>
      <c r="H29" s="40"/>
      <c r="I29" s="40">
        <v>13</v>
      </c>
      <c r="J29" s="41">
        <v>100</v>
      </c>
      <c r="K29" s="41">
        <v>50</v>
      </c>
      <c r="L29" s="41">
        <v>700</v>
      </c>
      <c r="M29" s="41"/>
      <c r="N29" s="41"/>
      <c r="O29" s="42"/>
      <c r="P29" s="42"/>
      <c r="Q29" s="78"/>
      <c r="R29" s="83">
        <f t="shared" si="0"/>
        <v>902</v>
      </c>
    </row>
    <row r="30" spans="1:18" ht="13.5">
      <c r="A30" s="64">
        <v>145</v>
      </c>
      <c r="B30" s="7" t="s">
        <v>186</v>
      </c>
      <c r="C30" s="6" t="s">
        <v>186</v>
      </c>
      <c r="D30" s="38"/>
      <c r="E30" s="39">
        <v>1</v>
      </c>
      <c r="F30" s="39"/>
      <c r="G30" s="40"/>
      <c r="H30" s="40"/>
      <c r="I30" s="40">
        <v>1</v>
      </c>
      <c r="J30" s="41">
        <v>3</v>
      </c>
      <c r="K30" s="41">
        <v>1</v>
      </c>
      <c r="L30" s="41">
        <v>1</v>
      </c>
      <c r="M30" s="41"/>
      <c r="N30" s="41"/>
      <c r="O30" s="42"/>
      <c r="P30" s="42"/>
      <c r="Q30" s="78"/>
      <c r="R30" s="83">
        <f t="shared" si="0"/>
        <v>7</v>
      </c>
    </row>
    <row r="31" spans="1:18" ht="13.5">
      <c r="A31" s="64">
        <v>146</v>
      </c>
      <c r="B31" s="7" t="s">
        <v>186</v>
      </c>
      <c r="C31" s="6" t="s">
        <v>156</v>
      </c>
      <c r="D31" s="38"/>
      <c r="E31" s="39"/>
      <c r="F31" s="39"/>
      <c r="G31" s="40"/>
      <c r="H31" s="40"/>
      <c r="I31" s="40">
        <v>1</v>
      </c>
      <c r="J31" s="41">
        <v>3</v>
      </c>
      <c r="K31" s="41">
        <v>5</v>
      </c>
      <c r="L31" s="41"/>
      <c r="M31" s="41"/>
      <c r="N31" s="41"/>
      <c r="O31" s="42"/>
      <c r="P31" s="42"/>
      <c r="Q31" s="78"/>
      <c r="R31" s="83">
        <f t="shared" si="0"/>
        <v>9</v>
      </c>
    </row>
    <row r="32" spans="1:18" ht="13.5">
      <c r="A32" s="64">
        <v>150</v>
      </c>
      <c r="B32" s="7" t="s">
        <v>186</v>
      </c>
      <c r="C32" s="6" t="s">
        <v>160</v>
      </c>
      <c r="D32" s="38"/>
      <c r="E32" s="39"/>
      <c r="F32" s="39"/>
      <c r="G32" s="40"/>
      <c r="H32" s="40"/>
      <c r="I32" s="40"/>
      <c r="J32" s="41"/>
      <c r="K32" s="41">
        <v>1</v>
      </c>
      <c r="L32" s="41">
        <v>1</v>
      </c>
      <c r="M32" s="41"/>
      <c r="N32" s="41"/>
      <c r="O32" s="42"/>
      <c r="P32" s="42"/>
      <c r="Q32" s="78"/>
      <c r="R32" s="83">
        <f t="shared" si="0"/>
        <v>2</v>
      </c>
    </row>
    <row r="33" spans="1:18" ht="13.5">
      <c r="A33" s="64">
        <v>154</v>
      </c>
      <c r="B33" s="7" t="s">
        <v>84</v>
      </c>
      <c r="C33" s="6" t="s">
        <v>114</v>
      </c>
      <c r="D33" s="38">
        <v>1</v>
      </c>
      <c r="E33" s="39">
        <v>1</v>
      </c>
      <c r="F33" s="39"/>
      <c r="G33" s="40"/>
      <c r="H33" s="40"/>
      <c r="I33" s="40">
        <v>1</v>
      </c>
      <c r="J33" s="41"/>
      <c r="K33" s="41"/>
      <c r="L33" s="41"/>
      <c r="M33" s="41"/>
      <c r="N33" s="41"/>
      <c r="O33" s="42"/>
      <c r="P33" s="42"/>
      <c r="Q33" s="78"/>
      <c r="R33" s="83">
        <f t="shared" si="0"/>
        <v>3</v>
      </c>
    </row>
    <row r="34" spans="1:18" ht="13.5">
      <c r="A34" s="64">
        <v>226</v>
      </c>
      <c r="B34" s="7" t="s">
        <v>253</v>
      </c>
      <c r="C34" s="6" t="s">
        <v>82</v>
      </c>
      <c r="D34" s="38"/>
      <c r="E34" s="39">
        <v>1</v>
      </c>
      <c r="F34" s="39"/>
      <c r="G34" s="40"/>
      <c r="H34" s="40"/>
      <c r="I34" s="40"/>
      <c r="J34" s="41"/>
      <c r="K34" s="41"/>
      <c r="L34" s="41"/>
      <c r="M34" s="41"/>
      <c r="N34" s="41"/>
      <c r="O34" s="42"/>
      <c r="P34" s="42"/>
      <c r="Q34" s="78"/>
      <c r="R34" s="83">
        <f t="shared" si="0"/>
        <v>1</v>
      </c>
    </row>
    <row r="35" spans="1:18" ht="13.5">
      <c r="A35" s="64">
        <v>227</v>
      </c>
      <c r="B35" s="7" t="s">
        <v>253</v>
      </c>
      <c r="C35" s="6" t="s">
        <v>38</v>
      </c>
      <c r="D35" s="38"/>
      <c r="E35" s="39"/>
      <c r="F35" s="39"/>
      <c r="G35" s="40">
        <v>1</v>
      </c>
      <c r="H35" s="40"/>
      <c r="I35" s="40"/>
      <c r="J35" s="41"/>
      <c r="K35" s="41"/>
      <c r="L35" s="41"/>
      <c r="M35" s="41"/>
      <c r="N35" s="41"/>
      <c r="O35" s="42"/>
      <c r="P35" s="42"/>
      <c r="Q35" s="78"/>
      <c r="R35" s="83">
        <f t="shared" si="0"/>
        <v>1</v>
      </c>
    </row>
    <row r="36" spans="1:18" ht="13.5">
      <c r="A36" s="64">
        <v>248</v>
      </c>
      <c r="B36" s="7" t="s">
        <v>4</v>
      </c>
      <c r="C36" s="6" t="s">
        <v>25</v>
      </c>
      <c r="D36" s="38"/>
      <c r="E36" s="39">
        <v>42</v>
      </c>
      <c r="F36" s="39"/>
      <c r="G36" s="40"/>
      <c r="H36" s="40"/>
      <c r="I36" s="40"/>
      <c r="J36" s="41"/>
      <c r="K36" s="41"/>
      <c r="L36" s="41"/>
      <c r="M36" s="41"/>
      <c r="N36" s="41"/>
      <c r="O36" s="42"/>
      <c r="P36" s="42"/>
      <c r="Q36" s="78"/>
      <c r="R36" s="83">
        <f t="shared" si="0"/>
        <v>42</v>
      </c>
    </row>
    <row r="37" spans="1:18" ht="13.5">
      <c r="A37" s="64">
        <v>256</v>
      </c>
      <c r="B37" s="7" t="s">
        <v>73</v>
      </c>
      <c r="C37" s="6" t="s">
        <v>229</v>
      </c>
      <c r="D37" s="38">
        <v>6</v>
      </c>
      <c r="E37" s="39"/>
      <c r="F37" s="39"/>
      <c r="G37" s="40"/>
      <c r="H37" s="40"/>
      <c r="I37" s="40"/>
      <c r="J37" s="41"/>
      <c r="K37" s="41"/>
      <c r="L37" s="41"/>
      <c r="M37" s="41"/>
      <c r="N37" s="41"/>
      <c r="O37" s="42">
        <v>14</v>
      </c>
      <c r="P37" s="42"/>
      <c r="Q37" s="78">
        <v>6</v>
      </c>
      <c r="R37" s="83">
        <f t="shared" si="0"/>
        <v>26</v>
      </c>
    </row>
    <row r="38" spans="1:18" ht="13.5">
      <c r="A38" s="64">
        <v>257</v>
      </c>
      <c r="B38" s="7" t="s">
        <v>73</v>
      </c>
      <c r="C38" s="6" t="s">
        <v>143</v>
      </c>
      <c r="D38" s="38"/>
      <c r="E38" s="39">
        <v>3</v>
      </c>
      <c r="F38" s="39"/>
      <c r="G38" s="40"/>
      <c r="H38" s="40"/>
      <c r="I38" s="40"/>
      <c r="J38" s="41">
        <v>2</v>
      </c>
      <c r="K38" s="41">
        <v>10</v>
      </c>
      <c r="L38" s="41">
        <v>10</v>
      </c>
      <c r="M38" s="41">
        <v>4</v>
      </c>
      <c r="N38" s="41">
        <v>50</v>
      </c>
      <c r="O38" s="42">
        <v>63</v>
      </c>
      <c r="P38" s="42">
        <v>752</v>
      </c>
      <c r="Q38" s="78">
        <v>61</v>
      </c>
      <c r="R38" s="83">
        <f t="shared" si="0"/>
        <v>955</v>
      </c>
    </row>
    <row r="39" spans="1:18" ht="13.5">
      <c r="A39" s="64">
        <v>258</v>
      </c>
      <c r="B39" s="7" t="s">
        <v>73</v>
      </c>
      <c r="C39" s="6" t="s">
        <v>54</v>
      </c>
      <c r="D39" s="38">
        <v>1</v>
      </c>
      <c r="E39" s="39"/>
      <c r="F39" s="39"/>
      <c r="G39" s="40"/>
      <c r="H39" s="40"/>
      <c r="I39" s="40"/>
      <c r="J39" s="41"/>
      <c r="K39" s="41"/>
      <c r="L39" s="41"/>
      <c r="M39" s="41">
        <v>1</v>
      </c>
      <c r="N39" s="41">
        <v>3</v>
      </c>
      <c r="O39" s="42">
        <v>11</v>
      </c>
      <c r="P39" s="42">
        <v>6</v>
      </c>
      <c r="Q39" s="78">
        <v>17</v>
      </c>
      <c r="R39" s="83">
        <f aca="true" t="shared" si="1" ref="R39:R70">SUM(D39:Q39)</f>
        <v>39</v>
      </c>
    </row>
    <row r="40" spans="1:18" ht="13.5">
      <c r="A40" s="64">
        <v>260</v>
      </c>
      <c r="B40" s="7" t="s">
        <v>73</v>
      </c>
      <c r="C40" s="6" t="s">
        <v>136</v>
      </c>
      <c r="D40" s="38"/>
      <c r="E40" s="39">
        <v>1</v>
      </c>
      <c r="F40" s="39"/>
      <c r="G40" s="40"/>
      <c r="H40" s="40"/>
      <c r="I40" s="40"/>
      <c r="J40" s="41"/>
      <c r="K40" s="41"/>
      <c r="L40" s="41"/>
      <c r="M40" s="41"/>
      <c r="N40" s="41"/>
      <c r="O40" s="42"/>
      <c r="P40" s="42"/>
      <c r="Q40" s="78"/>
      <c r="R40" s="83">
        <f t="shared" si="1"/>
        <v>1</v>
      </c>
    </row>
    <row r="41" spans="1:18" ht="13.5">
      <c r="A41" s="64">
        <v>261</v>
      </c>
      <c r="B41" s="7" t="s">
        <v>73</v>
      </c>
      <c r="C41" s="6" t="s">
        <v>73</v>
      </c>
      <c r="D41" s="38"/>
      <c r="E41" s="39"/>
      <c r="F41" s="39"/>
      <c r="G41" s="40"/>
      <c r="H41" s="40"/>
      <c r="I41" s="40"/>
      <c r="J41" s="41"/>
      <c r="K41" s="41"/>
      <c r="L41" s="41"/>
      <c r="M41" s="41"/>
      <c r="N41" s="41">
        <v>10</v>
      </c>
      <c r="O41" s="42"/>
      <c r="P41" s="42">
        <v>12</v>
      </c>
      <c r="Q41" s="78">
        <v>2</v>
      </c>
      <c r="R41" s="83">
        <f t="shared" si="1"/>
        <v>24</v>
      </c>
    </row>
    <row r="42" spans="1:18" ht="13.5">
      <c r="A42" s="64">
        <v>262</v>
      </c>
      <c r="B42" s="7" t="s">
        <v>73</v>
      </c>
      <c r="C42" s="6" t="s">
        <v>47</v>
      </c>
      <c r="D42" s="38">
        <v>1</v>
      </c>
      <c r="E42" s="39">
        <v>5</v>
      </c>
      <c r="F42" s="39">
        <v>1</v>
      </c>
      <c r="G42" s="40"/>
      <c r="H42" s="40">
        <v>10</v>
      </c>
      <c r="I42" s="40">
        <v>1</v>
      </c>
      <c r="J42" s="41">
        <v>10</v>
      </c>
      <c r="K42" s="41"/>
      <c r="L42" s="41">
        <v>10</v>
      </c>
      <c r="M42" s="41">
        <v>6</v>
      </c>
      <c r="N42" s="41">
        <v>22</v>
      </c>
      <c r="O42" s="42">
        <v>9</v>
      </c>
      <c r="P42" s="42">
        <v>1</v>
      </c>
      <c r="Q42" s="77">
        <v>4</v>
      </c>
      <c r="R42" s="83">
        <f t="shared" si="1"/>
        <v>80</v>
      </c>
    </row>
    <row r="43" spans="1:18" ht="13.5">
      <c r="A43" s="64">
        <v>265</v>
      </c>
      <c r="B43" s="7" t="s">
        <v>73</v>
      </c>
      <c r="C43" s="6" t="s">
        <v>214</v>
      </c>
      <c r="D43" s="38"/>
      <c r="E43" s="39"/>
      <c r="F43" s="39"/>
      <c r="G43" s="40"/>
      <c r="H43" s="40"/>
      <c r="I43" s="40"/>
      <c r="J43" s="41"/>
      <c r="K43" s="41"/>
      <c r="L43" s="41"/>
      <c r="M43" s="41"/>
      <c r="N43" s="41"/>
      <c r="O43" s="42"/>
      <c r="P43" s="42"/>
      <c r="Q43" s="77">
        <v>1</v>
      </c>
      <c r="R43" s="83">
        <f t="shared" si="1"/>
        <v>1</v>
      </c>
    </row>
    <row r="44" spans="1:18" ht="13.5">
      <c r="A44" s="64">
        <v>275</v>
      </c>
      <c r="B44" s="7" t="s">
        <v>73</v>
      </c>
      <c r="C44" s="6" t="s">
        <v>30</v>
      </c>
      <c r="D44" s="38"/>
      <c r="E44" s="39">
        <v>130</v>
      </c>
      <c r="F44" s="39"/>
      <c r="G44" s="40"/>
      <c r="H44" s="40"/>
      <c r="I44" s="40"/>
      <c r="J44" s="41"/>
      <c r="K44" s="41"/>
      <c r="L44" s="41"/>
      <c r="M44" s="41"/>
      <c r="N44" s="41"/>
      <c r="O44" s="42"/>
      <c r="P44" s="42"/>
      <c r="Q44" s="77"/>
      <c r="R44" s="83">
        <f t="shared" si="1"/>
        <v>130</v>
      </c>
    </row>
    <row r="45" spans="1:18" ht="13.5">
      <c r="A45" s="64">
        <v>307</v>
      </c>
      <c r="B45" s="7" t="s">
        <v>254</v>
      </c>
      <c r="C45" s="6" t="s">
        <v>85</v>
      </c>
      <c r="D45" s="38"/>
      <c r="E45" s="39">
        <v>1</v>
      </c>
      <c r="F45" s="39">
        <v>2</v>
      </c>
      <c r="G45" s="40">
        <v>2</v>
      </c>
      <c r="H45" s="40">
        <v>1</v>
      </c>
      <c r="I45" s="40">
        <v>2</v>
      </c>
      <c r="J45" s="41">
        <v>100</v>
      </c>
      <c r="K45" s="41">
        <v>1</v>
      </c>
      <c r="L45" s="41">
        <v>5</v>
      </c>
      <c r="M45" s="41"/>
      <c r="N45" s="41">
        <v>1</v>
      </c>
      <c r="O45" s="42">
        <v>9</v>
      </c>
      <c r="P45" s="42">
        <v>2</v>
      </c>
      <c r="Q45" s="77"/>
      <c r="R45" s="83">
        <f t="shared" si="1"/>
        <v>126</v>
      </c>
    </row>
    <row r="46" spans="1:18" ht="13.5">
      <c r="A46" s="64">
        <v>329</v>
      </c>
      <c r="B46" s="7" t="s">
        <v>33</v>
      </c>
      <c r="C46" s="6" t="s">
        <v>187</v>
      </c>
      <c r="D46" s="38"/>
      <c r="E46" s="39"/>
      <c r="F46" s="39"/>
      <c r="G46" s="40"/>
      <c r="H46" s="40"/>
      <c r="I46" s="40">
        <v>11</v>
      </c>
      <c r="J46" s="41"/>
      <c r="K46" s="41"/>
      <c r="L46" s="41"/>
      <c r="M46" s="41"/>
      <c r="N46" s="41"/>
      <c r="O46" s="42"/>
      <c r="P46" s="42"/>
      <c r="Q46" s="77"/>
      <c r="R46" s="83">
        <f t="shared" si="1"/>
        <v>11</v>
      </c>
    </row>
    <row r="47" spans="1:18" ht="13.5">
      <c r="A47" s="64">
        <v>331</v>
      </c>
      <c r="B47" s="7" t="s">
        <v>33</v>
      </c>
      <c r="C47" s="6" t="s">
        <v>33</v>
      </c>
      <c r="D47" s="38"/>
      <c r="E47" s="39"/>
      <c r="F47" s="39"/>
      <c r="G47" s="40"/>
      <c r="H47" s="40"/>
      <c r="I47" s="40">
        <v>1</v>
      </c>
      <c r="J47" s="41"/>
      <c r="K47" s="41">
        <v>10</v>
      </c>
      <c r="L47" s="41">
        <v>10</v>
      </c>
      <c r="M47" s="41"/>
      <c r="N47" s="41"/>
      <c r="O47" s="42"/>
      <c r="P47" s="42"/>
      <c r="Q47" s="77"/>
      <c r="R47" s="83">
        <f t="shared" si="1"/>
        <v>21</v>
      </c>
    </row>
    <row r="48" spans="1:18" ht="13.5">
      <c r="A48" s="64">
        <v>332</v>
      </c>
      <c r="B48" s="7" t="s">
        <v>79</v>
      </c>
      <c r="C48" s="6" t="s">
        <v>227</v>
      </c>
      <c r="D48" s="38"/>
      <c r="E48" s="39"/>
      <c r="F48" s="39"/>
      <c r="G48" s="40"/>
      <c r="H48" s="40"/>
      <c r="I48" s="40"/>
      <c r="J48" s="41">
        <v>1</v>
      </c>
      <c r="K48" s="41"/>
      <c r="L48" s="41"/>
      <c r="M48" s="41"/>
      <c r="N48" s="41"/>
      <c r="O48" s="42"/>
      <c r="P48" s="42"/>
      <c r="Q48" s="77"/>
      <c r="R48" s="83">
        <f t="shared" si="1"/>
        <v>1</v>
      </c>
    </row>
    <row r="49" spans="1:18" ht="13.5">
      <c r="A49" s="64">
        <v>350</v>
      </c>
      <c r="B49" s="7" t="s">
        <v>255</v>
      </c>
      <c r="C49" s="6" t="s">
        <v>109</v>
      </c>
      <c r="D49" s="38"/>
      <c r="E49" s="39"/>
      <c r="F49" s="39">
        <v>2</v>
      </c>
      <c r="G49" s="40"/>
      <c r="H49" s="40"/>
      <c r="I49" s="40">
        <v>1</v>
      </c>
      <c r="J49" s="41">
        <v>2</v>
      </c>
      <c r="K49" s="41">
        <v>1</v>
      </c>
      <c r="L49" s="41"/>
      <c r="M49" s="41"/>
      <c r="N49" s="41">
        <v>1</v>
      </c>
      <c r="O49" s="42"/>
      <c r="P49" s="42"/>
      <c r="Q49" s="77"/>
      <c r="R49" s="83">
        <f t="shared" si="1"/>
        <v>7</v>
      </c>
    </row>
    <row r="50" spans="1:18" ht="13.5">
      <c r="A50" s="64">
        <v>356</v>
      </c>
      <c r="B50" s="7" t="s">
        <v>192</v>
      </c>
      <c r="C50" s="6" t="s">
        <v>192</v>
      </c>
      <c r="D50" s="38"/>
      <c r="E50" s="39"/>
      <c r="F50" s="39"/>
      <c r="G50" s="40"/>
      <c r="H50" s="40"/>
      <c r="I50" s="40"/>
      <c r="J50" s="41"/>
      <c r="K50" s="41"/>
      <c r="L50" s="41">
        <v>2</v>
      </c>
      <c r="M50" s="41"/>
      <c r="N50" s="41"/>
      <c r="O50" s="42"/>
      <c r="P50" s="42"/>
      <c r="Q50" s="77"/>
      <c r="R50" s="83">
        <f t="shared" si="1"/>
        <v>2</v>
      </c>
    </row>
    <row r="51" spans="1:18" ht="13.5">
      <c r="A51" s="64">
        <v>358</v>
      </c>
      <c r="B51" s="7" t="s">
        <v>163</v>
      </c>
      <c r="C51" s="6" t="s">
        <v>134</v>
      </c>
      <c r="D51" s="38"/>
      <c r="E51" s="39"/>
      <c r="F51" s="39"/>
      <c r="G51" s="40"/>
      <c r="H51" s="40"/>
      <c r="I51" s="40">
        <v>1</v>
      </c>
      <c r="J51" s="41"/>
      <c r="K51" s="41">
        <v>10</v>
      </c>
      <c r="L51" s="41"/>
      <c r="M51" s="41"/>
      <c r="N51" s="41"/>
      <c r="O51" s="42"/>
      <c r="P51" s="42"/>
      <c r="Q51" s="77"/>
      <c r="R51" s="83">
        <f t="shared" si="1"/>
        <v>11</v>
      </c>
    </row>
    <row r="52" spans="1:18" ht="13.5">
      <c r="A52" s="64">
        <v>359</v>
      </c>
      <c r="B52" s="7" t="s">
        <v>163</v>
      </c>
      <c r="C52" s="6" t="s">
        <v>163</v>
      </c>
      <c r="D52" s="38">
        <v>4</v>
      </c>
      <c r="E52" s="39">
        <v>1</v>
      </c>
      <c r="F52" s="39">
        <v>3</v>
      </c>
      <c r="G52" s="40">
        <v>5</v>
      </c>
      <c r="H52" s="40">
        <v>5</v>
      </c>
      <c r="I52" s="40">
        <v>10</v>
      </c>
      <c r="J52" s="41"/>
      <c r="K52" s="41">
        <v>100</v>
      </c>
      <c r="L52" s="41">
        <v>10</v>
      </c>
      <c r="M52" s="41"/>
      <c r="N52" s="41"/>
      <c r="O52" s="42"/>
      <c r="P52" s="42"/>
      <c r="Q52" s="77"/>
      <c r="R52" s="83">
        <f t="shared" si="1"/>
        <v>138</v>
      </c>
    </row>
    <row r="53" spans="1:18" ht="13.5">
      <c r="A53" s="64">
        <v>362</v>
      </c>
      <c r="B53" s="7" t="s">
        <v>163</v>
      </c>
      <c r="C53" s="6" t="s">
        <v>40</v>
      </c>
      <c r="D53" s="38"/>
      <c r="E53" s="39"/>
      <c r="F53" s="39"/>
      <c r="G53" s="40"/>
      <c r="H53" s="40"/>
      <c r="I53" s="40"/>
      <c r="J53" s="41"/>
      <c r="K53" s="41">
        <v>5</v>
      </c>
      <c r="L53" s="41"/>
      <c r="M53" s="41"/>
      <c r="N53" s="41"/>
      <c r="O53" s="42"/>
      <c r="P53" s="42"/>
      <c r="Q53" s="77"/>
      <c r="R53" s="83">
        <f t="shared" si="1"/>
        <v>5</v>
      </c>
    </row>
    <row r="54" spans="1:18" ht="13.5">
      <c r="A54" s="64">
        <v>366</v>
      </c>
      <c r="B54" s="7" t="s">
        <v>256</v>
      </c>
      <c r="C54" s="6" t="s">
        <v>86</v>
      </c>
      <c r="D54" s="38"/>
      <c r="E54" s="39"/>
      <c r="F54" s="39"/>
      <c r="G54" s="40"/>
      <c r="H54" s="40">
        <v>1</v>
      </c>
      <c r="I54" s="40">
        <v>10</v>
      </c>
      <c r="J54" s="41">
        <v>20</v>
      </c>
      <c r="K54" s="41"/>
      <c r="L54" s="41">
        <v>5</v>
      </c>
      <c r="M54" s="41"/>
      <c r="N54" s="41"/>
      <c r="O54" s="42"/>
      <c r="P54" s="42"/>
      <c r="Q54" s="77"/>
      <c r="R54" s="83">
        <f t="shared" si="1"/>
        <v>36</v>
      </c>
    </row>
    <row r="55" spans="1:18" ht="13.5">
      <c r="A55" s="64">
        <v>367</v>
      </c>
      <c r="B55" s="7" t="s">
        <v>256</v>
      </c>
      <c r="C55" s="6" t="s">
        <v>177</v>
      </c>
      <c r="D55" s="38"/>
      <c r="E55" s="39"/>
      <c r="F55" s="39"/>
      <c r="G55" s="40"/>
      <c r="H55" s="40"/>
      <c r="I55" s="40">
        <v>10</v>
      </c>
      <c r="J55" s="41">
        <v>20</v>
      </c>
      <c r="K55" s="41"/>
      <c r="L55" s="41">
        <v>10</v>
      </c>
      <c r="M55" s="41"/>
      <c r="N55" s="41"/>
      <c r="O55" s="42">
        <v>1</v>
      </c>
      <c r="P55" s="42"/>
      <c r="Q55" s="77"/>
      <c r="R55" s="83">
        <f t="shared" si="1"/>
        <v>41</v>
      </c>
    </row>
    <row r="56" spans="1:18" ht="13.5">
      <c r="A56" s="64">
        <v>368</v>
      </c>
      <c r="B56" s="7" t="s">
        <v>256</v>
      </c>
      <c r="C56" s="6" t="s">
        <v>144</v>
      </c>
      <c r="D56" s="38"/>
      <c r="E56" s="39"/>
      <c r="F56" s="39"/>
      <c r="G56" s="40"/>
      <c r="H56" s="40"/>
      <c r="I56" s="40"/>
      <c r="J56" s="41"/>
      <c r="K56" s="41"/>
      <c r="L56" s="41">
        <v>3</v>
      </c>
      <c r="M56" s="41"/>
      <c r="N56" s="41"/>
      <c r="O56" s="42"/>
      <c r="P56" s="42"/>
      <c r="Q56" s="77"/>
      <c r="R56" s="83">
        <f t="shared" si="1"/>
        <v>3</v>
      </c>
    </row>
    <row r="57" spans="1:18" ht="13.5">
      <c r="A57" s="64">
        <v>372</v>
      </c>
      <c r="B57" s="7" t="s">
        <v>256</v>
      </c>
      <c r="C57" s="6" t="s">
        <v>198</v>
      </c>
      <c r="D57" s="38"/>
      <c r="E57" s="39"/>
      <c r="F57" s="39"/>
      <c r="G57" s="40"/>
      <c r="H57" s="40"/>
      <c r="I57" s="40"/>
      <c r="J57" s="41"/>
      <c r="K57" s="41">
        <v>50</v>
      </c>
      <c r="L57" s="41">
        <v>50</v>
      </c>
      <c r="M57" s="41"/>
      <c r="N57" s="41"/>
      <c r="O57" s="42"/>
      <c r="P57" s="42"/>
      <c r="Q57" s="77"/>
      <c r="R57" s="83">
        <f t="shared" si="1"/>
        <v>100</v>
      </c>
    </row>
    <row r="58" spans="1:18" ht="12.75" customHeight="1">
      <c r="A58" s="64">
        <v>379</v>
      </c>
      <c r="B58" s="7" t="s">
        <v>196</v>
      </c>
      <c r="C58" s="6" t="s">
        <v>196</v>
      </c>
      <c r="D58" s="38">
        <v>5</v>
      </c>
      <c r="E58" s="39">
        <v>5</v>
      </c>
      <c r="F58" s="39">
        <v>12</v>
      </c>
      <c r="G58" s="40"/>
      <c r="H58" s="40">
        <v>2</v>
      </c>
      <c r="I58" s="40">
        <v>60</v>
      </c>
      <c r="J58" s="41">
        <v>5000</v>
      </c>
      <c r="K58" s="41">
        <v>5000</v>
      </c>
      <c r="L58" s="41">
        <v>500</v>
      </c>
      <c r="M58" s="41">
        <v>3</v>
      </c>
      <c r="N58" s="41">
        <v>161</v>
      </c>
      <c r="O58" s="42">
        <v>43</v>
      </c>
      <c r="P58" s="42">
        <v>3</v>
      </c>
      <c r="Q58" s="77">
        <v>6</v>
      </c>
      <c r="R58" s="83">
        <f t="shared" si="1"/>
        <v>10800</v>
      </c>
    </row>
    <row r="59" spans="1:18" ht="13.5">
      <c r="A59" s="64">
        <v>381</v>
      </c>
      <c r="B59" s="7" t="s">
        <v>224</v>
      </c>
      <c r="C59" s="6" t="s">
        <v>224</v>
      </c>
      <c r="D59" s="38"/>
      <c r="E59" s="39"/>
      <c r="F59" s="39"/>
      <c r="G59" s="40"/>
      <c r="H59" s="40"/>
      <c r="I59" s="40">
        <v>1</v>
      </c>
      <c r="J59" s="41">
        <v>2</v>
      </c>
      <c r="K59" s="41"/>
      <c r="L59" s="41">
        <v>1</v>
      </c>
      <c r="M59" s="41"/>
      <c r="N59" s="41"/>
      <c r="O59" s="42">
        <v>2</v>
      </c>
      <c r="P59" s="42"/>
      <c r="Q59" s="77"/>
      <c r="R59" s="83">
        <f t="shared" si="1"/>
        <v>6</v>
      </c>
    </row>
    <row r="60" spans="1:18" ht="13.5">
      <c r="A60" s="64">
        <v>399</v>
      </c>
      <c r="B60" s="7" t="s">
        <v>257</v>
      </c>
      <c r="C60" s="6" t="s">
        <v>135</v>
      </c>
      <c r="D60" s="38"/>
      <c r="E60" s="39"/>
      <c r="F60" s="39"/>
      <c r="G60" s="40"/>
      <c r="H60" s="40"/>
      <c r="I60" s="40"/>
      <c r="J60" s="41"/>
      <c r="K60" s="41"/>
      <c r="L60" s="41"/>
      <c r="M60" s="41"/>
      <c r="N60" s="41"/>
      <c r="O60" s="42">
        <v>1</v>
      </c>
      <c r="P60" s="42"/>
      <c r="Q60" s="77"/>
      <c r="R60" s="83">
        <f t="shared" si="1"/>
        <v>1</v>
      </c>
    </row>
    <row r="61" spans="1:18" ht="13.5">
      <c r="A61" s="64">
        <v>400</v>
      </c>
      <c r="B61" s="7" t="s">
        <v>257</v>
      </c>
      <c r="C61" s="6" t="s">
        <v>174</v>
      </c>
      <c r="D61" s="38"/>
      <c r="E61" s="39"/>
      <c r="F61" s="39"/>
      <c r="G61" s="40"/>
      <c r="H61" s="40"/>
      <c r="I61" s="40"/>
      <c r="J61" s="41">
        <v>1</v>
      </c>
      <c r="K61" s="41"/>
      <c r="L61" s="41"/>
      <c r="M61" s="41"/>
      <c r="N61" s="41"/>
      <c r="O61" s="42"/>
      <c r="P61" s="42"/>
      <c r="Q61" s="77"/>
      <c r="R61" s="83">
        <f t="shared" si="1"/>
        <v>1</v>
      </c>
    </row>
    <row r="62" spans="1:18" ht="13.5">
      <c r="A62" s="64">
        <v>407</v>
      </c>
      <c r="B62" s="7" t="s">
        <v>257</v>
      </c>
      <c r="C62" s="6" t="s">
        <v>39</v>
      </c>
      <c r="D62" s="38"/>
      <c r="E62" s="39">
        <v>1</v>
      </c>
      <c r="F62" s="39"/>
      <c r="G62" s="40"/>
      <c r="H62" s="40"/>
      <c r="I62" s="40">
        <v>1</v>
      </c>
      <c r="J62" s="41">
        <v>3</v>
      </c>
      <c r="K62" s="41">
        <v>1</v>
      </c>
      <c r="L62" s="41">
        <v>1</v>
      </c>
      <c r="M62" s="41"/>
      <c r="N62" s="41">
        <v>2</v>
      </c>
      <c r="O62" s="42">
        <v>5</v>
      </c>
      <c r="P62" s="42">
        <v>2</v>
      </c>
      <c r="Q62" s="77">
        <v>1</v>
      </c>
      <c r="R62" s="83">
        <f t="shared" si="1"/>
        <v>17</v>
      </c>
    </row>
    <row r="63" spans="1:18" ht="13.5">
      <c r="A63" s="64">
        <v>417</v>
      </c>
      <c r="B63" s="7" t="s">
        <v>257</v>
      </c>
      <c r="C63" s="6" t="s">
        <v>138</v>
      </c>
      <c r="D63" s="38"/>
      <c r="E63" s="39"/>
      <c r="F63" s="39"/>
      <c r="G63" s="40"/>
      <c r="H63" s="40"/>
      <c r="I63" s="40"/>
      <c r="J63" s="41"/>
      <c r="K63" s="41"/>
      <c r="L63" s="41"/>
      <c r="M63" s="41"/>
      <c r="N63" s="41">
        <v>1</v>
      </c>
      <c r="O63" s="42"/>
      <c r="P63" s="42"/>
      <c r="Q63" s="77">
        <v>1</v>
      </c>
      <c r="R63" s="83">
        <f t="shared" si="1"/>
        <v>2</v>
      </c>
    </row>
    <row r="64" spans="1:18" ht="13.5">
      <c r="A64" s="64">
        <v>420</v>
      </c>
      <c r="B64" s="7" t="s">
        <v>257</v>
      </c>
      <c r="C64" s="6" t="s">
        <v>161</v>
      </c>
      <c r="D64" s="38"/>
      <c r="E64" s="39"/>
      <c r="F64" s="39"/>
      <c r="G64" s="40"/>
      <c r="H64" s="40"/>
      <c r="I64" s="40"/>
      <c r="J64" s="41"/>
      <c r="K64" s="41"/>
      <c r="L64" s="41"/>
      <c r="M64" s="41"/>
      <c r="N64" s="41"/>
      <c r="O64" s="42">
        <v>3</v>
      </c>
      <c r="P64" s="42">
        <v>1</v>
      </c>
      <c r="Q64" s="77">
        <v>2</v>
      </c>
      <c r="R64" s="83">
        <f t="shared" si="1"/>
        <v>6</v>
      </c>
    </row>
    <row r="65" spans="1:18" ht="13.5">
      <c r="A65" s="64">
        <v>425</v>
      </c>
      <c r="B65" s="7" t="s">
        <v>258</v>
      </c>
      <c r="C65" s="6" t="s">
        <v>42</v>
      </c>
      <c r="D65" s="38"/>
      <c r="E65" s="39"/>
      <c r="F65" s="39"/>
      <c r="G65" s="40"/>
      <c r="H65" s="40"/>
      <c r="I65" s="40"/>
      <c r="J65" s="41"/>
      <c r="K65" s="41"/>
      <c r="L65" s="41"/>
      <c r="M65" s="41"/>
      <c r="N65" s="41">
        <v>2</v>
      </c>
      <c r="O65" s="42">
        <v>2</v>
      </c>
      <c r="P65" s="42">
        <v>3</v>
      </c>
      <c r="Q65" s="77"/>
      <c r="R65" s="83">
        <f t="shared" si="1"/>
        <v>7</v>
      </c>
    </row>
    <row r="66" spans="1:18" ht="13.5">
      <c r="A66" s="64">
        <v>440</v>
      </c>
      <c r="B66" s="7" t="s">
        <v>258</v>
      </c>
      <c r="C66" s="6" t="s">
        <v>145</v>
      </c>
      <c r="D66" s="38"/>
      <c r="E66" s="39"/>
      <c r="F66" s="39"/>
      <c r="G66" s="40"/>
      <c r="H66" s="40"/>
      <c r="I66" s="40">
        <v>2</v>
      </c>
      <c r="J66" s="41">
        <v>1</v>
      </c>
      <c r="K66" s="41"/>
      <c r="L66" s="41"/>
      <c r="M66" s="41"/>
      <c r="N66" s="41"/>
      <c r="O66" s="42"/>
      <c r="P66" s="42"/>
      <c r="Q66" s="77"/>
      <c r="R66" s="83">
        <f t="shared" si="1"/>
        <v>3</v>
      </c>
    </row>
    <row r="67" spans="1:18" ht="13.5">
      <c r="A67" s="64">
        <v>450</v>
      </c>
      <c r="B67" s="7" t="s">
        <v>260</v>
      </c>
      <c r="C67" s="6" t="s">
        <v>127</v>
      </c>
      <c r="D67" s="38"/>
      <c r="E67" s="39"/>
      <c r="F67" s="39"/>
      <c r="G67" s="40"/>
      <c r="H67" s="40"/>
      <c r="I67" s="40"/>
      <c r="J67" s="41"/>
      <c r="K67" s="41"/>
      <c r="L67" s="41">
        <v>1</v>
      </c>
      <c r="M67" s="41"/>
      <c r="N67" s="41"/>
      <c r="O67" s="42"/>
      <c r="P67" s="42"/>
      <c r="Q67" s="77"/>
      <c r="R67" s="83">
        <f t="shared" si="1"/>
        <v>1</v>
      </c>
    </row>
    <row r="68" spans="1:18" ht="13.5">
      <c r="A68" s="64">
        <v>456</v>
      </c>
      <c r="B68" s="7" t="s">
        <v>129</v>
      </c>
      <c r="C68" s="6" t="s">
        <v>226</v>
      </c>
      <c r="D68" s="38"/>
      <c r="E68" s="39"/>
      <c r="F68" s="39"/>
      <c r="G68" s="40"/>
      <c r="H68" s="40"/>
      <c r="I68" s="40"/>
      <c r="J68" s="41">
        <v>1</v>
      </c>
      <c r="K68" s="41"/>
      <c r="L68" s="41"/>
      <c r="M68" s="41"/>
      <c r="N68" s="41"/>
      <c r="O68" s="42"/>
      <c r="P68" s="42"/>
      <c r="Q68" s="77"/>
      <c r="R68" s="83">
        <f t="shared" si="1"/>
        <v>1</v>
      </c>
    </row>
    <row r="69" spans="1:18" ht="13.5">
      <c r="A69" s="64">
        <v>457</v>
      </c>
      <c r="B69" s="7" t="s">
        <v>129</v>
      </c>
      <c r="C69" s="6" t="s">
        <v>129</v>
      </c>
      <c r="D69" s="38"/>
      <c r="E69" s="39"/>
      <c r="F69" s="39"/>
      <c r="G69" s="40"/>
      <c r="H69" s="40"/>
      <c r="I69" s="40"/>
      <c r="J69" s="41"/>
      <c r="K69" s="41"/>
      <c r="L69" s="41"/>
      <c r="M69" s="41"/>
      <c r="N69" s="41">
        <v>3</v>
      </c>
      <c r="O69" s="42">
        <v>1</v>
      </c>
      <c r="P69" s="42">
        <v>2</v>
      </c>
      <c r="Q69" s="77">
        <v>8</v>
      </c>
      <c r="R69" s="83">
        <f t="shared" si="1"/>
        <v>14</v>
      </c>
    </row>
    <row r="70" spans="1:18" ht="13.5">
      <c r="A70" s="64">
        <v>460</v>
      </c>
      <c r="B70" s="7" t="s">
        <v>221</v>
      </c>
      <c r="C70" s="6" t="s">
        <v>221</v>
      </c>
      <c r="D70" s="38"/>
      <c r="E70" s="39"/>
      <c r="F70" s="39"/>
      <c r="G70" s="40"/>
      <c r="H70" s="40"/>
      <c r="I70" s="40"/>
      <c r="J70" s="41">
        <v>7</v>
      </c>
      <c r="K70" s="41">
        <v>10</v>
      </c>
      <c r="L70" s="41">
        <v>10</v>
      </c>
      <c r="M70" s="41">
        <v>2</v>
      </c>
      <c r="N70" s="41">
        <v>8</v>
      </c>
      <c r="O70" s="42">
        <v>70</v>
      </c>
      <c r="P70" s="42">
        <v>3</v>
      </c>
      <c r="Q70" s="77">
        <v>8</v>
      </c>
      <c r="R70" s="83">
        <f t="shared" si="1"/>
        <v>118</v>
      </c>
    </row>
    <row r="71" spans="1:18" ht="13.5">
      <c r="A71" s="64">
        <v>465</v>
      </c>
      <c r="B71" s="7" t="s">
        <v>202</v>
      </c>
      <c r="C71" s="6" t="s">
        <v>202</v>
      </c>
      <c r="D71" s="38">
        <v>2</v>
      </c>
      <c r="E71" s="39">
        <v>1</v>
      </c>
      <c r="F71" s="39">
        <v>10</v>
      </c>
      <c r="G71" s="40">
        <v>2</v>
      </c>
      <c r="H71" s="40">
        <v>1</v>
      </c>
      <c r="I71" s="40">
        <v>1</v>
      </c>
      <c r="J71" s="41">
        <v>2</v>
      </c>
      <c r="K71" s="41">
        <v>2</v>
      </c>
      <c r="L71" s="41">
        <v>2</v>
      </c>
      <c r="M71" s="41">
        <v>1</v>
      </c>
      <c r="N71" s="41"/>
      <c r="O71" s="42">
        <v>9</v>
      </c>
      <c r="P71" s="42">
        <v>1</v>
      </c>
      <c r="Q71" s="77">
        <v>2</v>
      </c>
      <c r="R71" s="83">
        <f aca="true" t="shared" si="2" ref="R71:R82">SUM(D71:Q71)</f>
        <v>36</v>
      </c>
    </row>
    <row r="72" spans="1:18" ht="13.5">
      <c r="A72" s="64">
        <v>477</v>
      </c>
      <c r="B72" s="7" t="s">
        <v>202</v>
      </c>
      <c r="C72" s="6" t="s">
        <v>22</v>
      </c>
      <c r="D72" s="38"/>
      <c r="E72" s="39"/>
      <c r="F72" s="39"/>
      <c r="G72" s="40"/>
      <c r="H72" s="40"/>
      <c r="I72" s="40"/>
      <c r="J72" s="41"/>
      <c r="K72" s="41"/>
      <c r="L72" s="41"/>
      <c r="M72" s="41"/>
      <c r="N72" s="41">
        <v>11</v>
      </c>
      <c r="O72" s="42">
        <v>12</v>
      </c>
      <c r="P72" s="42">
        <v>4</v>
      </c>
      <c r="Q72" s="78">
        <v>5</v>
      </c>
      <c r="R72" s="83">
        <f t="shared" si="2"/>
        <v>32</v>
      </c>
    </row>
    <row r="73" spans="1:18" ht="13.5">
      <c r="A73" s="64">
        <v>488</v>
      </c>
      <c r="B73" s="7" t="s">
        <v>31</v>
      </c>
      <c r="C73" s="6" t="s">
        <v>80</v>
      </c>
      <c r="D73" s="38"/>
      <c r="E73" s="39">
        <v>6</v>
      </c>
      <c r="F73" s="39">
        <v>2</v>
      </c>
      <c r="G73" s="40"/>
      <c r="H73" s="40"/>
      <c r="I73" s="40"/>
      <c r="J73" s="41">
        <v>10</v>
      </c>
      <c r="K73" s="41">
        <v>50</v>
      </c>
      <c r="L73" s="41">
        <v>30</v>
      </c>
      <c r="M73" s="41">
        <v>1</v>
      </c>
      <c r="N73" s="41">
        <v>3</v>
      </c>
      <c r="O73" s="42">
        <v>5</v>
      </c>
      <c r="P73" s="42"/>
      <c r="Q73" s="78">
        <v>4</v>
      </c>
      <c r="R73" s="83">
        <f t="shared" si="2"/>
        <v>111</v>
      </c>
    </row>
    <row r="74" spans="1:18" ht="13.5">
      <c r="A74" s="64">
        <v>505</v>
      </c>
      <c r="B74" s="7" t="s">
        <v>0</v>
      </c>
      <c r="C74" s="6" t="s">
        <v>141</v>
      </c>
      <c r="D74" s="38">
        <v>8</v>
      </c>
      <c r="E74" s="39">
        <v>6</v>
      </c>
      <c r="F74" s="39">
        <v>10</v>
      </c>
      <c r="G74" s="40">
        <v>2</v>
      </c>
      <c r="H74" s="40">
        <v>2</v>
      </c>
      <c r="I74" s="40">
        <v>10</v>
      </c>
      <c r="J74" s="41">
        <v>50</v>
      </c>
      <c r="K74" s="41">
        <v>10</v>
      </c>
      <c r="L74" s="41">
        <v>10</v>
      </c>
      <c r="M74" s="41">
        <v>8</v>
      </c>
      <c r="N74" s="41">
        <v>2</v>
      </c>
      <c r="O74" s="42">
        <v>10</v>
      </c>
      <c r="P74" s="42">
        <v>20</v>
      </c>
      <c r="Q74" s="78">
        <v>2</v>
      </c>
      <c r="R74" s="83">
        <f t="shared" si="2"/>
        <v>150</v>
      </c>
    </row>
    <row r="75" spans="1:18" ht="13.5">
      <c r="A75" s="64">
        <v>511</v>
      </c>
      <c r="B75" s="7" t="s">
        <v>219</v>
      </c>
      <c r="C75" s="6" t="s">
        <v>219</v>
      </c>
      <c r="D75" s="38">
        <v>1</v>
      </c>
      <c r="E75" s="39">
        <v>5</v>
      </c>
      <c r="F75" s="39">
        <v>11</v>
      </c>
      <c r="G75" s="40">
        <v>2</v>
      </c>
      <c r="H75" s="40"/>
      <c r="I75" s="40">
        <v>15</v>
      </c>
      <c r="J75" s="41">
        <v>10</v>
      </c>
      <c r="K75" s="41"/>
      <c r="L75" s="41">
        <v>10</v>
      </c>
      <c r="M75" s="41"/>
      <c r="N75" s="41"/>
      <c r="O75" s="42">
        <v>2</v>
      </c>
      <c r="P75" s="42"/>
      <c r="Q75" s="78">
        <v>2</v>
      </c>
      <c r="R75" s="83">
        <f t="shared" si="2"/>
        <v>58</v>
      </c>
    </row>
    <row r="76" spans="1:18" ht="13.5">
      <c r="A76" s="64">
        <v>516</v>
      </c>
      <c r="B76" s="7" t="s">
        <v>1</v>
      </c>
      <c r="C76" s="6" t="s">
        <v>70</v>
      </c>
      <c r="D76" s="38"/>
      <c r="E76" s="39"/>
      <c r="F76" s="39"/>
      <c r="G76" s="40"/>
      <c r="H76" s="40"/>
      <c r="I76" s="40"/>
      <c r="J76" s="41">
        <v>2</v>
      </c>
      <c r="K76" s="41">
        <v>5</v>
      </c>
      <c r="L76" s="41">
        <v>100</v>
      </c>
      <c r="M76" s="41"/>
      <c r="N76" s="41"/>
      <c r="O76" s="42"/>
      <c r="P76" s="42"/>
      <c r="Q76" s="78"/>
      <c r="R76" s="83">
        <f t="shared" si="2"/>
        <v>107</v>
      </c>
    </row>
    <row r="77" spans="1:18" ht="13.5">
      <c r="A77" s="64">
        <v>523</v>
      </c>
      <c r="B77" s="7" t="s">
        <v>1</v>
      </c>
      <c r="C77" s="6" t="s">
        <v>180</v>
      </c>
      <c r="D77" s="38">
        <v>2</v>
      </c>
      <c r="E77" s="39">
        <v>2</v>
      </c>
      <c r="F77" s="39">
        <v>8</v>
      </c>
      <c r="G77" s="40">
        <v>2</v>
      </c>
      <c r="H77" s="40">
        <v>2</v>
      </c>
      <c r="I77" s="40">
        <v>3</v>
      </c>
      <c r="J77" s="41"/>
      <c r="K77" s="41">
        <v>2</v>
      </c>
      <c r="L77" s="41">
        <v>2</v>
      </c>
      <c r="M77" s="41"/>
      <c r="N77" s="41">
        <v>1</v>
      </c>
      <c r="O77" s="42">
        <v>3</v>
      </c>
      <c r="P77" s="42">
        <v>4</v>
      </c>
      <c r="Q77" s="78">
        <v>2</v>
      </c>
      <c r="R77" s="83">
        <f t="shared" si="2"/>
        <v>33</v>
      </c>
    </row>
    <row r="78" spans="1:18" ht="13.5">
      <c r="A78" s="64">
        <v>524</v>
      </c>
      <c r="B78" s="7" t="s">
        <v>1</v>
      </c>
      <c r="C78" s="6" t="s">
        <v>179</v>
      </c>
      <c r="D78" s="38">
        <v>1</v>
      </c>
      <c r="E78" s="39">
        <v>1</v>
      </c>
      <c r="F78" s="39"/>
      <c r="G78" s="40"/>
      <c r="H78" s="40"/>
      <c r="I78" s="40"/>
      <c r="J78" s="41"/>
      <c r="K78" s="41">
        <v>2</v>
      </c>
      <c r="L78" s="41"/>
      <c r="M78" s="41"/>
      <c r="N78" s="41">
        <v>2</v>
      </c>
      <c r="O78" s="42"/>
      <c r="P78" s="42">
        <v>5</v>
      </c>
      <c r="Q78" s="78">
        <v>3</v>
      </c>
      <c r="R78" s="83">
        <f t="shared" si="2"/>
        <v>14</v>
      </c>
    </row>
    <row r="79" spans="1:18" ht="13.5">
      <c r="A79" s="64"/>
      <c r="B79" s="7" t="s">
        <v>250</v>
      </c>
      <c r="C79" s="6" t="s">
        <v>292</v>
      </c>
      <c r="D79" s="38"/>
      <c r="E79" s="39"/>
      <c r="F79" s="39"/>
      <c r="G79" s="40"/>
      <c r="H79" s="40"/>
      <c r="I79" s="40"/>
      <c r="J79" s="41"/>
      <c r="K79" s="41"/>
      <c r="L79" s="41"/>
      <c r="M79" s="41"/>
      <c r="N79" s="41"/>
      <c r="O79" s="42">
        <v>14</v>
      </c>
      <c r="P79" s="42"/>
      <c r="Q79" s="78"/>
      <c r="R79" s="83">
        <f t="shared" si="2"/>
        <v>14</v>
      </c>
    </row>
    <row r="80" spans="1:18" ht="13.5">
      <c r="A80" s="64"/>
      <c r="B80" s="7" t="s">
        <v>73</v>
      </c>
      <c r="C80" s="6" t="s">
        <v>291</v>
      </c>
      <c r="D80" s="38"/>
      <c r="E80" s="39"/>
      <c r="F80" s="39"/>
      <c r="G80" s="40"/>
      <c r="H80" s="40"/>
      <c r="I80" s="40"/>
      <c r="J80" s="41"/>
      <c r="K80" s="41"/>
      <c r="L80" s="41"/>
      <c r="M80" s="41">
        <v>20</v>
      </c>
      <c r="N80" s="41">
        <v>200</v>
      </c>
      <c r="O80" s="42">
        <v>292</v>
      </c>
      <c r="P80" s="42">
        <v>100</v>
      </c>
      <c r="Q80" s="77">
        <v>20</v>
      </c>
      <c r="R80" s="83">
        <f t="shared" si="2"/>
        <v>632</v>
      </c>
    </row>
    <row r="81" spans="1:18" ht="13.5">
      <c r="A81" s="64"/>
      <c r="B81" s="7" t="s">
        <v>254</v>
      </c>
      <c r="C81" s="6" t="s">
        <v>2</v>
      </c>
      <c r="D81" s="38"/>
      <c r="E81" s="39">
        <v>4</v>
      </c>
      <c r="F81" s="39">
        <v>1</v>
      </c>
      <c r="G81" s="40"/>
      <c r="H81" s="40">
        <v>2</v>
      </c>
      <c r="I81" s="40">
        <v>2</v>
      </c>
      <c r="J81" s="41">
        <v>20</v>
      </c>
      <c r="K81" s="41"/>
      <c r="L81" s="41"/>
      <c r="M81" s="41">
        <v>2</v>
      </c>
      <c r="N81" s="41">
        <v>2</v>
      </c>
      <c r="O81" s="42">
        <v>2</v>
      </c>
      <c r="P81" s="42">
        <v>2</v>
      </c>
      <c r="Q81" s="78"/>
      <c r="R81" s="83">
        <f t="shared" si="2"/>
        <v>37</v>
      </c>
    </row>
    <row r="82" spans="2:18" ht="14.25" thickBot="1">
      <c r="B82" s="97" t="s">
        <v>243</v>
      </c>
      <c r="C82" s="94"/>
      <c r="D82" s="44"/>
      <c r="E82" s="45"/>
      <c r="F82" s="45"/>
      <c r="G82" s="45"/>
      <c r="H82" s="45"/>
      <c r="I82" s="45">
        <v>6</v>
      </c>
      <c r="J82" s="45"/>
      <c r="K82" s="45"/>
      <c r="L82" s="45"/>
      <c r="M82" s="45"/>
      <c r="N82" s="45"/>
      <c r="O82" s="45"/>
      <c r="P82" s="45"/>
      <c r="Q82" s="79"/>
      <c r="R82" s="83">
        <f t="shared" si="2"/>
        <v>6</v>
      </c>
    </row>
    <row r="83" spans="2:18" ht="13.5">
      <c r="B83" s="91" t="s">
        <v>18</v>
      </c>
      <c r="C83" s="92"/>
      <c r="D83" s="74">
        <f aca="true" t="shared" si="3" ref="D83:R83">SUM(D7:D82)</f>
        <v>85</v>
      </c>
      <c r="E83" s="46">
        <f t="shared" si="3"/>
        <v>5020</v>
      </c>
      <c r="F83" s="46">
        <f t="shared" si="3"/>
        <v>70</v>
      </c>
      <c r="G83" s="46">
        <f t="shared" si="3"/>
        <v>118</v>
      </c>
      <c r="H83" s="46">
        <f t="shared" si="3"/>
        <v>130</v>
      </c>
      <c r="I83" s="46">
        <f t="shared" si="3"/>
        <v>293</v>
      </c>
      <c r="J83" s="46">
        <f t="shared" si="3"/>
        <v>5414</v>
      </c>
      <c r="K83" s="46">
        <f>SUM(K7:K82)</f>
        <v>5353</v>
      </c>
      <c r="L83" s="46">
        <f>SUM(L7:L82)</f>
        <v>1506</v>
      </c>
      <c r="M83" s="46">
        <f t="shared" si="3"/>
        <v>70</v>
      </c>
      <c r="N83" s="46">
        <f t="shared" si="3"/>
        <v>647</v>
      </c>
      <c r="O83" s="46">
        <f t="shared" si="3"/>
        <v>784</v>
      </c>
      <c r="P83" s="46">
        <f t="shared" si="3"/>
        <v>1199</v>
      </c>
      <c r="Q83" s="80">
        <f t="shared" si="3"/>
        <v>271</v>
      </c>
      <c r="R83" s="84">
        <f t="shared" si="3"/>
        <v>20960</v>
      </c>
    </row>
    <row r="84" spans="2:18" ht="14.25" thickBot="1">
      <c r="B84" s="93" t="s">
        <v>245</v>
      </c>
      <c r="C84" s="94"/>
      <c r="D84" s="75">
        <f aca="true" t="shared" si="4" ref="D84:R84">COUNTA(D7:D81)</f>
        <v>16</v>
      </c>
      <c r="E84" s="48">
        <f t="shared" si="4"/>
        <v>28</v>
      </c>
      <c r="F84" s="48">
        <f t="shared" si="4"/>
        <v>15</v>
      </c>
      <c r="G84" s="48">
        <f t="shared" si="4"/>
        <v>9</v>
      </c>
      <c r="H84" s="61">
        <f t="shared" si="4"/>
        <v>13</v>
      </c>
      <c r="I84" s="48">
        <f t="shared" si="4"/>
        <v>31</v>
      </c>
      <c r="J84" s="48">
        <f t="shared" si="4"/>
        <v>28</v>
      </c>
      <c r="K84" s="48">
        <f>COUNTA(K7:K81)</f>
        <v>27</v>
      </c>
      <c r="L84" s="48">
        <f>COUNTA(L7:L81)</f>
        <v>31</v>
      </c>
      <c r="M84" s="48">
        <f t="shared" si="4"/>
        <v>14</v>
      </c>
      <c r="N84" s="48">
        <f t="shared" si="4"/>
        <v>26</v>
      </c>
      <c r="O84" s="48">
        <f t="shared" si="4"/>
        <v>28</v>
      </c>
      <c r="P84" s="48">
        <f t="shared" si="4"/>
        <v>27</v>
      </c>
      <c r="Q84" s="81">
        <f t="shared" si="4"/>
        <v>23</v>
      </c>
      <c r="R84" s="85">
        <f t="shared" si="4"/>
        <v>75</v>
      </c>
    </row>
    <row r="85" s="2" customFormat="1" ht="13.5">
      <c r="A85" s="62"/>
    </row>
    <row r="86" s="2" customFormat="1" ht="13.5">
      <c r="A86" s="62"/>
    </row>
    <row r="87" s="2" customFormat="1" ht="13.5">
      <c r="A87" s="62"/>
    </row>
    <row r="88" s="2" customFormat="1" ht="13.5">
      <c r="A88" s="62"/>
    </row>
    <row r="89" s="2" customFormat="1" ht="13.5">
      <c r="A89" s="62"/>
    </row>
    <row r="90" s="2" customFormat="1" ht="13.5">
      <c r="A90" s="62"/>
    </row>
    <row r="91" s="2" customFormat="1" ht="13.5">
      <c r="A91" s="62"/>
    </row>
    <row r="92" s="2" customFormat="1" ht="13.5">
      <c r="A92" s="62"/>
    </row>
    <row r="93" s="2" customFormat="1" ht="13.5">
      <c r="A93" s="62"/>
    </row>
    <row r="94" s="2" customFormat="1" ht="13.5">
      <c r="A94" s="62"/>
    </row>
    <row r="95" s="2" customFormat="1" ht="13.5">
      <c r="A95" s="62"/>
    </row>
    <row r="96" s="2" customFormat="1" ht="13.5">
      <c r="A96" s="62"/>
    </row>
    <row r="97" s="2" customFormat="1" ht="13.5">
      <c r="A97" s="62"/>
    </row>
    <row r="98" s="2" customFormat="1" ht="13.5">
      <c r="A98" s="62"/>
    </row>
    <row r="99" s="2" customFormat="1" ht="13.5">
      <c r="A99" s="62"/>
    </row>
    <row r="100" s="2" customFormat="1" ht="13.5">
      <c r="A100" s="62"/>
    </row>
    <row r="101" s="2" customFormat="1" ht="13.5">
      <c r="A101" s="62"/>
    </row>
    <row r="102" s="2" customFormat="1" ht="13.5">
      <c r="A102" s="62"/>
    </row>
    <row r="103" s="2" customFormat="1" ht="13.5">
      <c r="A103" s="62"/>
    </row>
    <row r="104" s="2" customFormat="1" ht="13.5">
      <c r="A104" s="62"/>
    </row>
    <row r="105" s="2" customFormat="1" ht="13.5">
      <c r="A105" s="62"/>
    </row>
    <row r="106" s="2" customFormat="1" ht="13.5">
      <c r="A106" s="62"/>
    </row>
    <row r="107" s="2" customFormat="1" ht="13.5">
      <c r="A107" s="62"/>
    </row>
    <row r="108" s="2" customFormat="1" ht="13.5">
      <c r="A108" s="62"/>
    </row>
    <row r="109" s="2" customFormat="1" ht="13.5">
      <c r="A109" s="62"/>
    </row>
    <row r="110" s="2" customFormat="1" ht="13.5">
      <c r="A110" s="62"/>
    </row>
    <row r="111" s="2" customFormat="1" ht="13.5">
      <c r="A111" s="62"/>
    </row>
    <row r="112" s="2" customFormat="1" ht="13.5">
      <c r="A112" s="62"/>
    </row>
    <row r="113" s="2" customFormat="1" ht="13.5">
      <c r="A113" s="62"/>
    </row>
    <row r="114" s="2" customFormat="1" ht="13.5">
      <c r="A114" s="62"/>
    </row>
    <row r="115" s="2" customFormat="1" ht="13.5">
      <c r="A115" s="62"/>
    </row>
    <row r="116" s="2" customFormat="1" ht="13.5">
      <c r="A116" s="62"/>
    </row>
    <row r="117" s="2" customFormat="1" ht="13.5">
      <c r="A117" s="62"/>
    </row>
    <row r="118" s="2" customFormat="1" ht="13.5">
      <c r="A118" s="62"/>
    </row>
    <row r="119" s="2" customFormat="1" ht="13.5">
      <c r="A119" s="62"/>
    </row>
    <row r="120" s="2" customFormat="1" ht="13.5">
      <c r="A120" s="62"/>
    </row>
    <row r="121" s="2" customFormat="1" ht="13.5">
      <c r="A121" s="62"/>
    </row>
    <row r="122" s="2" customFormat="1" ht="13.5">
      <c r="A122" s="62"/>
    </row>
    <row r="123" s="2" customFormat="1" ht="13.5">
      <c r="A123" s="62"/>
    </row>
    <row r="124" s="2" customFormat="1" ht="13.5">
      <c r="A124" s="62"/>
    </row>
    <row r="125" s="2" customFormat="1" ht="13.5">
      <c r="A125" s="62"/>
    </row>
    <row r="126" s="2" customFormat="1" ht="13.5">
      <c r="A126" s="62"/>
    </row>
    <row r="127" s="2" customFormat="1" ht="13.5">
      <c r="A127" s="62"/>
    </row>
    <row r="128" s="2" customFormat="1" ht="13.5">
      <c r="A128" s="62"/>
    </row>
    <row r="129" s="2" customFormat="1" ht="13.5">
      <c r="A129" s="62"/>
    </row>
    <row r="130" s="2" customFormat="1" ht="13.5">
      <c r="A130" s="62"/>
    </row>
    <row r="131" s="2" customFormat="1" ht="13.5">
      <c r="A131" s="62"/>
    </row>
    <row r="132" s="2" customFormat="1" ht="13.5">
      <c r="A132" s="62"/>
    </row>
    <row r="133" s="2" customFormat="1" ht="13.5">
      <c r="A133" s="62"/>
    </row>
    <row r="134" s="2" customFormat="1" ht="13.5">
      <c r="A134" s="62"/>
    </row>
    <row r="135" s="2" customFormat="1" ht="13.5">
      <c r="A135" s="62"/>
    </row>
    <row r="136" s="2" customFormat="1" ht="13.5">
      <c r="A136" s="62"/>
    </row>
    <row r="137" s="2" customFormat="1" ht="13.5">
      <c r="A137" s="62"/>
    </row>
    <row r="138" s="2" customFormat="1" ht="13.5">
      <c r="A138" s="62"/>
    </row>
    <row r="139" s="2" customFormat="1" ht="13.5">
      <c r="A139" s="62"/>
    </row>
    <row r="140" s="2" customFormat="1" ht="13.5">
      <c r="A140" s="62"/>
    </row>
    <row r="141" s="2" customFormat="1" ht="13.5">
      <c r="A141" s="62"/>
    </row>
    <row r="142" s="2" customFormat="1" ht="13.5">
      <c r="A142" s="62"/>
    </row>
    <row r="143" s="2" customFormat="1" ht="13.5">
      <c r="A143" s="62"/>
    </row>
    <row r="144" s="2" customFormat="1" ht="13.5">
      <c r="A144" s="62"/>
    </row>
    <row r="145" s="2" customFormat="1" ht="13.5">
      <c r="A145" s="62"/>
    </row>
    <row r="146" s="2" customFormat="1" ht="13.5">
      <c r="A146" s="62"/>
    </row>
    <row r="147" s="2" customFormat="1" ht="13.5">
      <c r="A147" s="62"/>
    </row>
    <row r="148" s="2" customFormat="1" ht="13.5">
      <c r="A148" s="62"/>
    </row>
    <row r="149" s="2" customFormat="1" ht="13.5">
      <c r="A149" s="62"/>
    </row>
    <row r="150" s="2" customFormat="1" ht="13.5">
      <c r="A150" s="62"/>
    </row>
    <row r="151" s="2" customFormat="1" ht="13.5">
      <c r="A151" s="62"/>
    </row>
    <row r="152" s="2" customFormat="1" ht="13.5">
      <c r="A152" s="62"/>
    </row>
    <row r="153" s="2" customFormat="1" ht="13.5">
      <c r="A153" s="62"/>
    </row>
    <row r="154" s="2" customFormat="1" ht="13.5">
      <c r="A154" s="62"/>
    </row>
    <row r="155" s="2" customFormat="1" ht="13.5">
      <c r="A155" s="62"/>
    </row>
    <row r="156" s="2" customFormat="1" ht="13.5">
      <c r="A156" s="62"/>
    </row>
    <row r="157" s="2" customFormat="1" ht="13.5">
      <c r="A157" s="62"/>
    </row>
    <row r="158" s="2" customFormat="1" ht="13.5">
      <c r="A158" s="62"/>
    </row>
    <row r="159" s="2" customFormat="1" ht="13.5">
      <c r="A159" s="62"/>
    </row>
    <row r="160" s="2" customFormat="1" ht="13.5">
      <c r="A160" s="62"/>
    </row>
    <row r="161" s="2" customFormat="1" ht="13.5">
      <c r="A161" s="62"/>
    </row>
    <row r="162" s="2" customFormat="1" ht="13.5">
      <c r="A162" s="62"/>
    </row>
    <row r="163" s="2" customFormat="1" ht="13.5">
      <c r="A163" s="62"/>
    </row>
    <row r="164" s="2" customFormat="1" ht="13.5">
      <c r="A164" s="62"/>
    </row>
    <row r="165" s="2" customFormat="1" ht="13.5">
      <c r="A165" s="62"/>
    </row>
    <row r="166" s="2" customFormat="1" ht="13.5">
      <c r="A166" s="62"/>
    </row>
    <row r="167" s="2" customFormat="1" ht="13.5">
      <c r="A167" s="62"/>
    </row>
    <row r="168" s="2" customFormat="1" ht="13.5">
      <c r="A168" s="62"/>
    </row>
    <row r="169" s="2" customFormat="1" ht="13.5">
      <c r="A169" s="62"/>
    </row>
    <row r="170" s="2" customFormat="1" ht="13.5">
      <c r="A170" s="62"/>
    </row>
    <row r="171" s="2" customFormat="1" ht="13.5">
      <c r="A171" s="62"/>
    </row>
    <row r="172" s="2" customFormat="1" ht="13.5">
      <c r="A172" s="62"/>
    </row>
    <row r="173" s="2" customFormat="1" ht="13.5">
      <c r="A173" s="62"/>
    </row>
    <row r="174" s="2" customFormat="1" ht="13.5">
      <c r="A174" s="62"/>
    </row>
    <row r="175" s="2" customFormat="1" ht="13.5">
      <c r="A175" s="62"/>
    </row>
    <row r="176" s="2" customFormat="1" ht="13.5">
      <c r="A176" s="62"/>
    </row>
    <row r="177" s="2" customFormat="1" ht="13.5">
      <c r="A177" s="62"/>
    </row>
    <row r="178" s="2" customFormat="1" ht="13.5">
      <c r="A178" s="62"/>
    </row>
    <row r="179" s="2" customFormat="1" ht="13.5">
      <c r="A179" s="62"/>
    </row>
    <row r="180" s="2" customFormat="1" ht="13.5">
      <c r="A180" s="62"/>
    </row>
    <row r="181" s="2" customFormat="1" ht="13.5">
      <c r="A181" s="62"/>
    </row>
    <row r="182" s="2" customFormat="1" ht="13.5">
      <c r="A182" s="62"/>
    </row>
    <row r="183" s="2" customFormat="1" ht="13.5">
      <c r="A183" s="62"/>
    </row>
    <row r="184" s="2" customFormat="1" ht="13.5">
      <c r="A184" s="62"/>
    </row>
    <row r="185" s="2" customFormat="1" ht="13.5">
      <c r="A185" s="62"/>
    </row>
    <row r="186" s="2" customFormat="1" ht="13.5">
      <c r="A186" s="62"/>
    </row>
    <row r="187" s="2" customFormat="1" ht="13.5">
      <c r="A187" s="62"/>
    </row>
    <row r="188" s="2" customFormat="1" ht="13.5">
      <c r="A188" s="62"/>
    </row>
    <row r="189" s="2" customFormat="1" ht="13.5">
      <c r="A189" s="62"/>
    </row>
    <row r="190" s="2" customFormat="1" ht="13.5">
      <c r="A190" s="62"/>
    </row>
    <row r="191" s="2" customFormat="1" ht="13.5">
      <c r="A191" s="62"/>
    </row>
    <row r="192" s="2" customFormat="1" ht="13.5">
      <c r="A192" s="62"/>
    </row>
    <row r="193" s="2" customFormat="1" ht="13.5">
      <c r="A193" s="62"/>
    </row>
    <row r="194" s="2" customFormat="1" ht="13.5">
      <c r="A194" s="62"/>
    </row>
    <row r="195" s="2" customFormat="1" ht="13.5">
      <c r="A195" s="62"/>
    </row>
    <row r="196" s="2" customFormat="1" ht="13.5">
      <c r="A196" s="62"/>
    </row>
    <row r="197" s="2" customFormat="1" ht="13.5">
      <c r="A197" s="62"/>
    </row>
    <row r="198" s="2" customFormat="1" ht="13.5">
      <c r="A198" s="62"/>
    </row>
    <row r="199" s="2" customFormat="1" ht="13.5">
      <c r="A199" s="62"/>
    </row>
    <row r="200" s="2" customFormat="1" ht="13.5">
      <c r="A200" s="62"/>
    </row>
    <row r="201" s="2" customFormat="1" ht="13.5">
      <c r="A201" s="62"/>
    </row>
    <row r="202" s="2" customFormat="1" ht="13.5">
      <c r="A202" s="62"/>
    </row>
    <row r="203" s="2" customFormat="1" ht="13.5">
      <c r="A203" s="62"/>
    </row>
    <row r="204" s="2" customFormat="1" ht="13.5">
      <c r="A204" s="62"/>
    </row>
    <row r="205" s="2" customFormat="1" ht="13.5">
      <c r="A205" s="62"/>
    </row>
    <row r="206" s="2" customFormat="1" ht="13.5">
      <c r="A206" s="62"/>
    </row>
    <row r="207" s="2" customFormat="1" ht="13.5">
      <c r="A207" s="62"/>
    </row>
    <row r="208" s="2" customFormat="1" ht="13.5">
      <c r="A208" s="62"/>
    </row>
    <row r="209" s="2" customFormat="1" ht="13.5">
      <c r="A209" s="62"/>
    </row>
    <row r="210" s="2" customFormat="1" ht="13.5">
      <c r="A210" s="62"/>
    </row>
    <row r="211" s="2" customFormat="1" ht="13.5">
      <c r="A211" s="62"/>
    </row>
    <row r="212" s="2" customFormat="1" ht="13.5">
      <c r="A212" s="62"/>
    </row>
    <row r="213" s="2" customFormat="1" ht="13.5">
      <c r="A213" s="62"/>
    </row>
    <row r="214" s="2" customFormat="1" ht="13.5">
      <c r="A214" s="62"/>
    </row>
    <row r="215" s="2" customFormat="1" ht="13.5">
      <c r="A215" s="62"/>
    </row>
    <row r="216" s="2" customFormat="1" ht="13.5">
      <c r="A216" s="62"/>
    </row>
    <row r="217" s="2" customFormat="1" ht="13.5">
      <c r="A217" s="62"/>
    </row>
    <row r="218" s="2" customFormat="1" ht="13.5">
      <c r="A218" s="62"/>
    </row>
    <row r="219" s="2" customFormat="1" ht="13.5">
      <c r="A219" s="62"/>
    </row>
    <row r="220" s="2" customFormat="1" ht="13.5">
      <c r="A220" s="62"/>
    </row>
    <row r="221" s="2" customFormat="1" ht="13.5">
      <c r="A221" s="62"/>
    </row>
    <row r="222" s="2" customFormat="1" ht="13.5">
      <c r="A222" s="62"/>
    </row>
    <row r="223" s="2" customFormat="1" ht="13.5">
      <c r="A223" s="62"/>
    </row>
    <row r="224" s="2" customFormat="1" ht="13.5">
      <c r="A224" s="62"/>
    </row>
    <row r="225" s="2" customFormat="1" ht="13.5">
      <c r="A225" s="62"/>
    </row>
    <row r="226" s="2" customFormat="1" ht="13.5">
      <c r="A226" s="62"/>
    </row>
    <row r="227" s="2" customFormat="1" ht="13.5">
      <c r="A227" s="62"/>
    </row>
    <row r="228" s="2" customFormat="1" ht="13.5">
      <c r="A228" s="62"/>
    </row>
    <row r="229" s="2" customFormat="1" ht="13.5">
      <c r="A229" s="62"/>
    </row>
    <row r="230" s="2" customFormat="1" ht="13.5">
      <c r="A230" s="62"/>
    </row>
    <row r="231" s="2" customFormat="1" ht="13.5">
      <c r="A231" s="62"/>
    </row>
    <row r="232" s="2" customFormat="1" ht="13.5">
      <c r="A232" s="62"/>
    </row>
    <row r="233" s="2" customFormat="1" ht="13.5">
      <c r="A233" s="62"/>
    </row>
    <row r="234" s="2" customFormat="1" ht="13.5">
      <c r="A234" s="62"/>
    </row>
    <row r="235" s="2" customFormat="1" ht="13.5">
      <c r="A235" s="62"/>
    </row>
    <row r="236" s="2" customFormat="1" ht="13.5">
      <c r="A236" s="62"/>
    </row>
    <row r="237" s="2" customFormat="1" ht="13.5">
      <c r="A237" s="62"/>
    </row>
    <row r="238" s="2" customFormat="1" ht="13.5">
      <c r="A238" s="62"/>
    </row>
    <row r="239" s="2" customFormat="1" ht="13.5">
      <c r="A239" s="62"/>
    </row>
    <row r="240" s="2" customFormat="1" ht="13.5">
      <c r="A240" s="62"/>
    </row>
    <row r="241" s="2" customFormat="1" ht="13.5">
      <c r="A241" s="62"/>
    </row>
    <row r="242" s="2" customFormat="1" ht="13.5">
      <c r="A242" s="62"/>
    </row>
    <row r="243" s="2" customFormat="1" ht="13.5">
      <c r="A243" s="62"/>
    </row>
    <row r="244" s="2" customFormat="1" ht="13.5">
      <c r="A244" s="62"/>
    </row>
    <row r="245" s="2" customFormat="1" ht="13.5">
      <c r="A245" s="62"/>
    </row>
    <row r="246" s="2" customFormat="1" ht="13.5">
      <c r="A246" s="62"/>
    </row>
    <row r="247" s="2" customFormat="1" ht="13.5">
      <c r="A247" s="62"/>
    </row>
    <row r="248" s="2" customFormat="1" ht="13.5">
      <c r="A248" s="62"/>
    </row>
    <row r="249" s="2" customFormat="1" ht="13.5">
      <c r="A249" s="62"/>
    </row>
    <row r="250" s="2" customFormat="1" ht="13.5">
      <c r="A250" s="62"/>
    </row>
    <row r="251" s="2" customFormat="1" ht="13.5">
      <c r="A251" s="62"/>
    </row>
    <row r="252" s="2" customFormat="1" ht="13.5">
      <c r="A252" s="62"/>
    </row>
    <row r="253" s="2" customFormat="1" ht="13.5">
      <c r="A253" s="62"/>
    </row>
    <row r="254" s="2" customFormat="1" ht="13.5">
      <c r="A254" s="62"/>
    </row>
    <row r="255" s="2" customFormat="1" ht="13.5">
      <c r="A255" s="62"/>
    </row>
    <row r="256" s="2" customFormat="1" ht="13.5">
      <c r="A256" s="62"/>
    </row>
  </sheetData>
  <mergeCells count="3">
    <mergeCell ref="B82:C82"/>
    <mergeCell ref="B83:C83"/>
    <mergeCell ref="B84:C84"/>
  </mergeCells>
  <dataValidations count="5">
    <dataValidation allowBlank="1" showInputMessage="1" showErrorMessage="1" imeMode="off" sqref="R83:R84 D2:Q2 H1 P1:Q1 D1:F1 N1 D6:Q84"/>
    <dataValidation allowBlank="1" showInputMessage="1" showErrorMessage="1" imeMode="hiragana" sqref="A3:IV3"/>
    <dataValidation type="time" operator="lessThan" allowBlank="1" showInputMessage="1" showErrorMessage="1" imeMode="off" sqref="D4:Q4">
      <formula1>D5</formula1>
    </dataValidation>
    <dataValidation type="time" operator="greaterThan" allowBlank="1" showInputMessage="1" showErrorMessage="1" imeMode="off" sqref="D5:Q5">
      <formula1>D4</formula1>
    </dataValidation>
    <dataValidation allowBlank="1" showInputMessage="1" showErrorMessage="1" imeMode="on" sqref="G1 O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Q337"/>
  <sheetViews>
    <sheetView zoomScale="75" zoomScaleNormal="75" workbookViewId="0" topLeftCell="E1">
      <selection activeCell="N1" sqref="N1"/>
    </sheetView>
  </sheetViews>
  <sheetFormatPr defaultColWidth="8.796875" defaultRowHeight="14.25"/>
  <cols>
    <col min="1" max="1" width="9" style="63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1:17" s="2" customFormat="1" ht="13.5">
      <c r="A1" s="62"/>
      <c r="B1" s="54"/>
      <c r="C1" s="55"/>
      <c r="D1" s="56" t="s">
        <v>241</v>
      </c>
      <c r="E1" s="16">
        <v>3</v>
      </c>
      <c r="F1" s="16" t="s">
        <v>242</v>
      </c>
      <c r="G1" s="87" t="s">
        <v>295</v>
      </c>
      <c r="H1" s="16"/>
      <c r="I1" s="17"/>
      <c r="J1" s="17"/>
      <c r="K1" s="56"/>
      <c r="L1" s="16" t="s">
        <v>316</v>
      </c>
      <c r="M1" s="16" t="s">
        <v>315</v>
      </c>
      <c r="N1" s="17"/>
      <c r="O1" s="17"/>
      <c r="P1" s="52"/>
      <c r="Q1" s="1"/>
    </row>
    <row r="2" spans="1:16" s="2" customFormat="1" ht="13.5">
      <c r="A2" s="62"/>
      <c r="B2" s="57"/>
      <c r="C2" s="53" t="s">
        <v>244</v>
      </c>
      <c r="D2" s="18">
        <v>33720</v>
      </c>
      <c r="E2" s="19">
        <v>33738</v>
      </c>
      <c r="F2" s="19">
        <v>33769</v>
      </c>
      <c r="G2" s="20">
        <v>33806</v>
      </c>
      <c r="H2" s="20">
        <v>33834</v>
      </c>
      <c r="I2" s="20">
        <v>33867</v>
      </c>
      <c r="J2" s="21">
        <v>33895</v>
      </c>
      <c r="K2" s="21">
        <v>33922</v>
      </c>
      <c r="L2" s="21">
        <v>33950</v>
      </c>
      <c r="M2" s="22">
        <v>33986</v>
      </c>
      <c r="N2" s="22">
        <v>34023</v>
      </c>
      <c r="O2" s="58">
        <v>34044</v>
      </c>
      <c r="P2" s="53"/>
    </row>
    <row r="3" spans="1:16" s="2" customFormat="1" ht="13.5">
      <c r="A3" s="62"/>
      <c r="B3" s="59"/>
      <c r="C3" s="53" t="s">
        <v>238</v>
      </c>
      <c r="D3" s="23" t="s">
        <v>261</v>
      </c>
      <c r="E3" s="24" t="s">
        <v>261</v>
      </c>
      <c r="F3" s="24" t="s">
        <v>261</v>
      </c>
      <c r="G3" s="25" t="s">
        <v>261</v>
      </c>
      <c r="H3" s="25" t="s">
        <v>262</v>
      </c>
      <c r="I3" s="25" t="s">
        <v>261</v>
      </c>
      <c r="J3" s="26" t="s">
        <v>261</v>
      </c>
      <c r="K3" s="26" t="s">
        <v>261</v>
      </c>
      <c r="L3" s="26" t="s">
        <v>261</v>
      </c>
      <c r="M3" s="27" t="s">
        <v>261</v>
      </c>
      <c r="N3" s="27" t="s">
        <v>261</v>
      </c>
      <c r="O3" s="27" t="s">
        <v>261</v>
      </c>
      <c r="P3" s="53"/>
    </row>
    <row r="4" spans="1:16" s="2" customFormat="1" ht="13.5">
      <c r="A4" s="62"/>
      <c r="B4" s="59"/>
      <c r="C4" s="53" t="s">
        <v>239</v>
      </c>
      <c r="D4" s="28">
        <v>0.2777777777777778</v>
      </c>
      <c r="E4" s="29">
        <v>0.3194444444444445</v>
      </c>
      <c r="F4" s="29">
        <v>0.3020833333333333</v>
      </c>
      <c r="G4" s="30">
        <v>0.3090277777777778</v>
      </c>
      <c r="H4" s="30">
        <v>0.2881944444444445</v>
      </c>
      <c r="I4" s="30">
        <v>0.28125</v>
      </c>
      <c r="J4" s="31">
        <v>0.3055555555555555</v>
      </c>
      <c r="K4" s="31">
        <v>0.2986111111111111</v>
      </c>
      <c r="L4" s="31">
        <v>0.3229166666666667</v>
      </c>
      <c r="M4" s="32">
        <v>0.3541666666666667</v>
      </c>
      <c r="N4" s="32">
        <v>0.3159722222222222</v>
      </c>
      <c r="O4" s="32">
        <v>0.2986111111111111</v>
      </c>
      <c r="P4" s="53"/>
    </row>
    <row r="5" spans="1:16" s="2" customFormat="1" ht="14.25" thickBot="1">
      <c r="A5" s="62"/>
      <c r="B5" s="60"/>
      <c r="C5" s="5" t="s">
        <v>240</v>
      </c>
      <c r="D5" s="33">
        <v>0.4236111111111111</v>
      </c>
      <c r="E5" s="34">
        <v>0.4131944444444444</v>
      </c>
      <c r="F5" s="34">
        <v>0.3680555555555556</v>
      </c>
      <c r="G5" s="35">
        <v>0.3888888888888889</v>
      </c>
      <c r="H5" s="35">
        <v>0.3541666666666667</v>
      </c>
      <c r="I5" s="35">
        <v>0.3368055555555556</v>
      </c>
      <c r="J5" s="36">
        <v>0.3645833333333333</v>
      </c>
      <c r="K5" s="36">
        <v>0.3611111111111111</v>
      </c>
      <c r="L5" s="36">
        <v>0.37847222222222227</v>
      </c>
      <c r="M5" s="37">
        <v>0.4236111111111111</v>
      </c>
      <c r="N5" s="37">
        <v>0.37152777777777773</v>
      </c>
      <c r="O5" s="37">
        <v>0.37152777777777773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76">
        <v>12</v>
      </c>
      <c r="P6" s="82" t="s">
        <v>18</v>
      </c>
    </row>
    <row r="7" spans="1:16" ht="13.5">
      <c r="A7" s="64">
        <v>5</v>
      </c>
      <c r="B7" s="7" t="s">
        <v>69</v>
      </c>
      <c r="C7" s="6" t="s">
        <v>69</v>
      </c>
      <c r="D7" s="38">
        <v>1</v>
      </c>
      <c r="E7" s="39">
        <v>2</v>
      </c>
      <c r="F7" s="39">
        <v>1</v>
      </c>
      <c r="G7" s="40"/>
      <c r="H7" s="40"/>
      <c r="I7" s="40"/>
      <c r="J7" s="41"/>
      <c r="K7" s="41"/>
      <c r="L7" s="41"/>
      <c r="M7" s="42"/>
      <c r="N7" s="42"/>
      <c r="O7" s="77"/>
      <c r="P7" s="83">
        <f aca="true" t="shared" si="0" ref="P7:P38">SUM(D7:O7)</f>
        <v>4</v>
      </c>
    </row>
    <row r="8" spans="1:16" ht="13.5">
      <c r="A8" s="64">
        <v>43</v>
      </c>
      <c r="B8" s="7" t="s">
        <v>248</v>
      </c>
      <c r="C8" s="6" t="s">
        <v>77</v>
      </c>
      <c r="D8" s="38"/>
      <c r="E8" s="39"/>
      <c r="F8" s="39">
        <v>2</v>
      </c>
      <c r="G8" s="40"/>
      <c r="H8" s="40"/>
      <c r="I8" s="40"/>
      <c r="J8" s="41"/>
      <c r="K8" s="41"/>
      <c r="L8" s="41"/>
      <c r="M8" s="42"/>
      <c r="N8" s="42"/>
      <c r="O8" s="78"/>
      <c r="P8" s="83">
        <f t="shared" si="0"/>
        <v>2</v>
      </c>
    </row>
    <row r="9" spans="1:16" ht="13.5">
      <c r="A9" s="64">
        <v>58</v>
      </c>
      <c r="B9" s="7" t="s">
        <v>249</v>
      </c>
      <c r="C9" s="6" t="s">
        <v>123</v>
      </c>
      <c r="D9" s="38"/>
      <c r="E9" s="39"/>
      <c r="F9" s="39"/>
      <c r="G9" s="40">
        <v>1</v>
      </c>
      <c r="H9" s="40"/>
      <c r="I9" s="40"/>
      <c r="J9" s="41"/>
      <c r="K9" s="41"/>
      <c r="L9" s="41"/>
      <c r="M9" s="42"/>
      <c r="N9" s="42"/>
      <c r="O9" s="78"/>
      <c r="P9" s="83">
        <f t="shared" si="0"/>
        <v>1</v>
      </c>
    </row>
    <row r="10" spans="1:16" ht="13.5">
      <c r="A10" s="64">
        <v>60</v>
      </c>
      <c r="B10" s="7" t="s">
        <v>249</v>
      </c>
      <c r="C10" s="6" t="s">
        <v>32</v>
      </c>
      <c r="D10" s="38"/>
      <c r="E10" s="39"/>
      <c r="F10" s="39"/>
      <c r="G10" s="40"/>
      <c r="H10" s="40">
        <v>3</v>
      </c>
      <c r="I10" s="40"/>
      <c r="J10" s="41"/>
      <c r="K10" s="41"/>
      <c r="L10" s="41"/>
      <c r="M10" s="42"/>
      <c r="N10" s="42"/>
      <c r="O10" s="78"/>
      <c r="P10" s="83">
        <f t="shared" si="0"/>
        <v>3</v>
      </c>
    </row>
    <row r="11" spans="1:16" ht="13.5">
      <c r="A11" s="64">
        <v>62</v>
      </c>
      <c r="B11" s="7" t="s">
        <v>249</v>
      </c>
      <c r="C11" s="6" t="s">
        <v>103</v>
      </c>
      <c r="D11" s="38"/>
      <c r="E11" s="39"/>
      <c r="F11" s="39">
        <v>1</v>
      </c>
      <c r="G11" s="40"/>
      <c r="H11" s="40"/>
      <c r="I11" s="40">
        <v>2</v>
      </c>
      <c r="J11" s="41"/>
      <c r="K11" s="41"/>
      <c r="L11" s="41"/>
      <c r="M11" s="42"/>
      <c r="N11" s="42"/>
      <c r="O11" s="78"/>
      <c r="P11" s="83">
        <f t="shared" si="0"/>
        <v>3</v>
      </c>
    </row>
    <row r="12" spans="1:16" ht="13.5">
      <c r="A12" s="64">
        <v>63</v>
      </c>
      <c r="B12" s="7" t="s">
        <v>249</v>
      </c>
      <c r="C12" s="6" t="s">
        <v>110</v>
      </c>
      <c r="D12" s="38"/>
      <c r="E12" s="39"/>
      <c r="F12" s="39"/>
      <c r="G12" s="40"/>
      <c r="H12" s="40"/>
      <c r="I12" s="40"/>
      <c r="J12" s="41">
        <v>1</v>
      </c>
      <c r="K12" s="41">
        <v>1</v>
      </c>
      <c r="L12" s="41"/>
      <c r="M12" s="42"/>
      <c r="N12" s="42"/>
      <c r="O12" s="78"/>
      <c r="P12" s="83">
        <f t="shared" si="0"/>
        <v>2</v>
      </c>
    </row>
    <row r="13" spans="1:16" ht="13.5">
      <c r="A13" s="64">
        <v>66</v>
      </c>
      <c r="B13" s="7" t="s">
        <v>249</v>
      </c>
      <c r="C13" s="6" t="s">
        <v>21</v>
      </c>
      <c r="D13" s="38"/>
      <c r="E13" s="39"/>
      <c r="F13" s="39"/>
      <c r="G13" s="40"/>
      <c r="H13" s="40">
        <v>1</v>
      </c>
      <c r="I13" s="40"/>
      <c r="J13" s="41"/>
      <c r="K13" s="41"/>
      <c r="L13" s="41"/>
      <c r="M13" s="42">
        <v>1</v>
      </c>
      <c r="N13" s="42"/>
      <c r="O13" s="78"/>
      <c r="P13" s="83">
        <f t="shared" si="0"/>
        <v>2</v>
      </c>
    </row>
    <row r="14" spans="1:16" ht="13.5">
      <c r="A14" s="64">
        <v>92</v>
      </c>
      <c r="B14" s="7" t="s">
        <v>250</v>
      </c>
      <c r="C14" s="6" t="s">
        <v>75</v>
      </c>
      <c r="D14" s="38"/>
      <c r="E14" s="39">
        <v>2</v>
      </c>
      <c r="F14" s="39">
        <v>1</v>
      </c>
      <c r="G14" s="40">
        <v>2</v>
      </c>
      <c r="H14" s="40">
        <v>1</v>
      </c>
      <c r="I14" s="40"/>
      <c r="J14" s="41"/>
      <c r="K14" s="41"/>
      <c r="L14" s="41"/>
      <c r="M14" s="42"/>
      <c r="N14" s="42"/>
      <c r="O14" s="78"/>
      <c r="P14" s="83">
        <f t="shared" si="0"/>
        <v>6</v>
      </c>
    </row>
    <row r="15" spans="1:16" ht="13.5">
      <c r="A15" s="64">
        <v>123</v>
      </c>
      <c r="B15" s="7" t="s">
        <v>251</v>
      </c>
      <c r="C15" s="6" t="s">
        <v>184</v>
      </c>
      <c r="D15" s="38"/>
      <c r="E15" s="39">
        <v>3</v>
      </c>
      <c r="F15" s="39"/>
      <c r="G15" s="40"/>
      <c r="H15" s="40"/>
      <c r="I15" s="40"/>
      <c r="J15" s="41"/>
      <c r="K15" s="41"/>
      <c r="L15" s="41"/>
      <c r="M15" s="42"/>
      <c r="N15" s="42"/>
      <c r="O15" s="78"/>
      <c r="P15" s="83">
        <f t="shared" si="0"/>
        <v>3</v>
      </c>
    </row>
    <row r="16" spans="1:16" ht="13.5">
      <c r="A16" s="64">
        <v>124</v>
      </c>
      <c r="B16" s="7" t="s">
        <v>251</v>
      </c>
      <c r="C16" s="6" t="s">
        <v>169</v>
      </c>
      <c r="D16" s="38">
        <v>6</v>
      </c>
      <c r="E16" s="39"/>
      <c r="F16" s="39"/>
      <c r="G16" s="40">
        <v>1</v>
      </c>
      <c r="H16" s="40"/>
      <c r="I16" s="40">
        <v>1</v>
      </c>
      <c r="J16" s="41">
        <v>1</v>
      </c>
      <c r="K16" s="41">
        <v>1</v>
      </c>
      <c r="L16" s="41"/>
      <c r="M16" s="42">
        <v>3</v>
      </c>
      <c r="N16" s="42">
        <v>1</v>
      </c>
      <c r="O16" s="78">
        <v>3</v>
      </c>
      <c r="P16" s="83">
        <f t="shared" si="0"/>
        <v>17</v>
      </c>
    </row>
    <row r="17" spans="1:16" ht="13.5">
      <c r="A17" s="64">
        <v>127</v>
      </c>
      <c r="B17" s="7" t="s">
        <v>251</v>
      </c>
      <c r="C17" s="6" t="s">
        <v>56</v>
      </c>
      <c r="D17" s="38">
        <v>1</v>
      </c>
      <c r="E17" s="39"/>
      <c r="F17" s="39"/>
      <c r="G17" s="40"/>
      <c r="H17" s="40"/>
      <c r="I17" s="40"/>
      <c r="J17" s="41"/>
      <c r="K17" s="41">
        <v>1</v>
      </c>
      <c r="L17" s="41"/>
      <c r="M17" s="42">
        <v>1</v>
      </c>
      <c r="N17" s="42"/>
      <c r="O17" s="78"/>
      <c r="P17" s="83">
        <f t="shared" si="0"/>
        <v>3</v>
      </c>
    </row>
    <row r="18" spans="1:16" ht="13.5">
      <c r="A18" s="64">
        <v>129</v>
      </c>
      <c r="B18" s="7" t="s">
        <v>251</v>
      </c>
      <c r="C18" s="6" t="s">
        <v>165</v>
      </c>
      <c r="D18" s="38"/>
      <c r="E18" s="39"/>
      <c r="F18" s="39"/>
      <c r="G18" s="40"/>
      <c r="H18" s="40"/>
      <c r="I18" s="40"/>
      <c r="J18" s="41"/>
      <c r="K18" s="41">
        <v>1</v>
      </c>
      <c r="L18" s="41"/>
      <c r="M18" s="42">
        <v>1</v>
      </c>
      <c r="N18" s="42"/>
      <c r="O18" s="78"/>
      <c r="P18" s="83">
        <f t="shared" si="0"/>
        <v>2</v>
      </c>
    </row>
    <row r="19" spans="1:16" ht="13.5">
      <c r="A19" s="64">
        <v>133</v>
      </c>
      <c r="B19" s="7" t="s">
        <v>251</v>
      </c>
      <c r="C19" s="6" t="s">
        <v>173</v>
      </c>
      <c r="D19" s="38"/>
      <c r="E19" s="39"/>
      <c r="F19" s="39"/>
      <c r="G19" s="40"/>
      <c r="H19" s="40"/>
      <c r="I19" s="40"/>
      <c r="J19" s="41"/>
      <c r="K19" s="41">
        <v>2</v>
      </c>
      <c r="L19" s="41">
        <v>2</v>
      </c>
      <c r="M19" s="42">
        <v>2</v>
      </c>
      <c r="N19" s="42">
        <v>1</v>
      </c>
      <c r="O19" s="78">
        <v>2</v>
      </c>
      <c r="P19" s="83">
        <f t="shared" si="0"/>
        <v>9</v>
      </c>
    </row>
    <row r="20" spans="1:16" ht="13.5">
      <c r="A20" s="64">
        <v>134</v>
      </c>
      <c r="B20" s="7" t="s">
        <v>251</v>
      </c>
      <c r="C20" s="6" t="s">
        <v>124</v>
      </c>
      <c r="D20" s="38">
        <v>13</v>
      </c>
      <c r="E20" s="39">
        <v>7</v>
      </c>
      <c r="F20" s="39"/>
      <c r="G20" s="40"/>
      <c r="H20" s="40"/>
      <c r="I20" s="40">
        <v>1</v>
      </c>
      <c r="J20" s="41"/>
      <c r="K20" s="41"/>
      <c r="L20" s="41"/>
      <c r="M20" s="42"/>
      <c r="N20" s="42"/>
      <c r="O20" s="78"/>
      <c r="P20" s="83">
        <f t="shared" si="0"/>
        <v>21</v>
      </c>
    </row>
    <row r="21" spans="1:16" ht="13.5">
      <c r="A21" s="64">
        <v>154</v>
      </c>
      <c r="B21" s="7" t="s">
        <v>84</v>
      </c>
      <c r="C21" s="6" t="s">
        <v>114</v>
      </c>
      <c r="D21" s="38">
        <v>5</v>
      </c>
      <c r="E21" s="39">
        <v>2</v>
      </c>
      <c r="F21" s="39">
        <v>5</v>
      </c>
      <c r="G21" s="40">
        <v>5</v>
      </c>
      <c r="H21" s="40">
        <v>4</v>
      </c>
      <c r="I21" s="40">
        <v>1</v>
      </c>
      <c r="J21" s="41"/>
      <c r="K21" s="41">
        <v>2</v>
      </c>
      <c r="L21" s="41">
        <v>1</v>
      </c>
      <c r="M21" s="42">
        <v>1</v>
      </c>
      <c r="N21" s="42"/>
      <c r="O21" s="78"/>
      <c r="P21" s="83">
        <f t="shared" si="0"/>
        <v>26</v>
      </c>
    </row>
    <row r="22" spans="1:16" ht="13.5">
      <c r="A22" s="64">
        <v>156</v>
      </c>
      <c r="B22" s="7" t="s">
        <v>84</v>
      </c>
      <c r="C22" s="6" t="s">
        <v>84</v>
      </c>
      <c r="D22" s="38"/>
      <c r="E22" s="39">
        <v>1</v>
      </c>
      <c r="F22" s="39"/>
      <c r="G22" s="40"/>
      <c r="H22" s="40"/>
      <c r="I22" s="40"/>
      <c r="J22" s="41"/>
      <c r="K22" s="41"/>
      <c r="L22" s="41"/>
      <c r="M22" s="42"/>
      <c r="N22" s="42"/>
      <c r="O22" s="78"/>
      <c r="P22" s="83">
        <f t="shared" si="0"/>
        <v>1</v>
      </c>
    </row>
    <row r="23" spans="1:16" ht="13.5">
      <c r="A23" s="64">
        <v>182</v>
      </c>
      <c r="B23" s="7" t="s">
        <v>252</v>
      </c>
      <c r="C23" s="6" t="s">
        <v>115</v>
      </c>
      <c r="D23" s="38">
        <v>1</v>
      </c>
      <c r="E23" s="39"/>
      <c r="F23" s="39">
        <v>1</v>
      </c>
      <c r="G23" s="40"/>
      <c r="H23" s="40"/>
      <c r="I23" s="40"/>
      <c r="J23" s="41"/>
      <c r="K23" s="41"/>
      <c r="L23" s="41"/>
      <c r="M23" s="42"/>
      <c r="N23" s="42"/>
      <c r="O23" s="78"/>
      <c r="P23" s="83">
        <f t="shared" si="0"/>
        <v>2</v>
      </c>
    </row>
    <row r="24" spans="1:16" ht="13.5">
      <c r="A24" s="64">
        <v>223</v>
      </c>
      <c r="B24" s="7" t="s">
        <v>253</v>
      </c>
      <c r="C24" s="6" t="s">
        <v>93</v>
      </c>
      <c r="D24" s="38">
        <v>1</v>
      </c>
      <c r="E24" s="39"/>
      <c r="F24" s="39"/>
      <c r="G24" s="40"/>
      <c r="H24" s="40"/>
      <c r="I24" s="40">
        <v>1</v>
      </c>
      <c r="J24" s="41"/>
      <c r="K24" s="41"/>
      <c r="L24" s="41"/>
      <c r="M24" s="42"/>
      <c r="N24" s="42"/>
      <c r="O24" s="78"/>
      <c r="P24" s="83">
        <f t="shared" si="0"/>
        <v>2</v>
      </c>
    </row>
    <row r="25" spans="1:16" ht="13.5">
      <c r="A25" s="64">
        <v>227</v>
      </c>
      <c r="B25" s="7" t="s">
        <v>253</v>
      </c>
      <c r="C25" s="6" t="s">
        <v>38</v>
      </c>
      <c r="D25" s="38"/>
      <c r="E25" s="39"/>
      <c r="F25" s="39"/>
      <c r="G25" s="40"/>
      <c r="H25" s="40"/>
      <c r="I25" s="40"/>
      <c r="J25" s="41"/>
      <c r="K25" s="41"/>
      <c r="L25" s="41"/>
      <c r="M25" s="42"/>
      <c r="N25" s="42">
        <v>2</v>
      </c>
      <c r="O25" s="78"/>
      <c r="P25" s="83">
        <f t="shared" si="0"/>
        <v>2</v>
      </c>
    </row>
    <row r="26" spans="1:16" ht="13.5">
      <c r="A26" s="64">
        <v>307</v>
      </c>
      <c r="B26" s="7" t="s">
        <v>254</v>
      </c>
      <c r="C26" s="6" t="s">
        <v>85</v>
      </c>
      <c r="D26" s="38">
        <v>4</v>
      </c>
      <c r="E26" s="39">
        <v>2</v>
      </c>
      <c r="F26" s="39">
        <v>6</v>
      </c>
      <c r="G26" s="40">
        <v>10</v>
      </c>
      <c r="H26" s="40">
        <v>10</v>
      </c>
      <c r="I26" s="40">
        <v>4</v>
      </c>
      <c r="J26" s="41">
        <v>7</v>
      </c>
      <c r="K26" s="41">
        <v>7</v>
      </c>
      <c r="L26" s="41">
        <v>1</v>
      </c>
      <c r="M26" s="42">
        <v>1</v>
      </c>
      <c r="N26" s="42">
        <v>2</v>
      </c>
      <c r="O26" s="78">
        <v>2</v>
      </c>
      <c r="P26" s="83">
        <f t="shared" si="0"/>
        <v>56</v>
      </c>
    </row>
    <row r="27" spans="1:16" ht="13.5">
      <c r="A27" s="64">
        <v>309</v>
      </c>
      <c r="B27" s="7" t="s">
        <v>254</v>
      </c>
      <c r="C27" s="6" t="s">
        <v>23</v>
      </c>
      <c r="D27" s="38">
        <v>1</v>
      </c>
      <c r="E27" s="39"/>
      <c r="F27" s="39"/>
      <c r="G27" s="40"/>
      <c r="H27" s="40"/>
      <c r="I27" s="40"/>
      <c r="J27" s="41"/>
      <c r="K27" s="41"/>
      <c r="L27" s="41"/>
      <c r="M27" s="42"/>
      <c r="N27" s="42"/>
      <c r="O27" s="78"/>
      <c r="P27" s="83">
        <f t="shared" si="0"/>
        <v>1</v>
      </c>
    </row>
    <row r="28" spans="1:16" ht="13.5">
      <c r="A28" s="64">
        <v>314</v>
      </c>
      <c r="B28" s="7" t="s">
        <v>205</v>
      </c>
      <c r="C28" s="6" t="s">
        <v>162</v>
      </c>
      <c r="D28" s="38"/>
      <c r="E28" s="39">
        <v>1</v>
      </c>
      <c r="F28" s="39"/>
      <c r="G28" s="40"/>
      <c r="H28" s="40"/>
      <c r="I28" s="40"/>
      <c r="J28" s="41"/>
      <c r="K28" s="41"/>
      <c r="L28" s="41"/>
      <c r="M28" s="42"/>
      <c r="N28" s="42"/>
      <c r="O28" s="78"/>
      <c r="P28" s="83">
        <f t="shared" si="0"/>
        <v>1</v>
      </c>
    </row>
    <row r="29" spans="1:16" ht="13.5">
      <c r="A29" s="64">
        <v>337</v>
      </c>
      <c r="B29" s="7" t="s">
        <v>79</v>
      </c>
      <c r="C29" s="6" t="s">
        <v>79</v>
      </c>
      <c r="D29" s="38"/>
      <c r="E29" s="39"/>
      <c r="F29" s="39">
        <v>3</v>
      </c>
      <c r="G29" s="40">
        <v>1</v>
      </c>
      <c r="H29" s="40">
        <v>1</v>
      </c>
      <c r="I29" s="40"/>
      <c r="J29" s="41">
        <v>1</v>
      </c>
      <c r="K29" s="41"/>
      <c r="L29" s="41"/>
      <c r="M29" s="42"/>
      <c r="N29" s="42"/>
      <c r="O29" s="78"/>
      <c r="P29" s="83">
        <f t="shared" si="0"/>
        <v>6</v>
      </c>
    </row>
    <row r="30" spans="1:16" ht="13.5">
      <c r="A30" s="64">
        <v>341</v>
      </c>
      <c r="B30" s="7" t="s">
        <v>255</v>
      </c>
      <c r="C30" s="6" t="s">
        <v>35</v>
      </c>
      <c r="D30" s="38"/>
      <c r="E30" s="39"/>
      <c r="F30" s="39"/>
      <c r="G30" s="40"/>
      <c r="H30" s="40"/>
      <c r="I30" s="40"/>
      <c r="J30" s="41">
        <v>1</v>
      </c>
      <c r="K30" s="41">
        <v>1</v>
      </c>
      <c r="L30" s="41"/>
      <c r="M30" s="42"/>
      <c r="N30" s="42"/>
      <c r="O30" s="78"/>
      <c r="P30" s="83">
        <f t="shared" si="0"/>
        <v>2</v>
      </c>
    </row>
    <row r="31" spans="1:16" ht="13.5">
      <c r="A31" s="64">
        <v>350</v>
      </c>
      <c r="B31" s="7" t="s">
        <v>255</v>
      </c>
      <c r="C31" s="6" t="s">
        <v>109</v>
      </c>
      <c r="D31" s="38">
        <v>2</v>
      </c>
      <c r="E31" s="39">
        <v>2</v>
      </c>
      <c r="F31" s="39">
        <v>1</v>
      </c>
      <c r="G31" s="40">
        <v>2</v>
      </c>
      <c r="H31" s="40">
        <v>1</v>
      </c>
      <c r="I31" s="40"/>
      <c r="J31" s="41">
        <v>1</v>
      </c>
      <c r="K31" s="41">
        <v>3</v>
      </c>
      <c r="L31" s="41">
        <v>1</v>
      </c>
      <c r="M31" s="42">
        <v>2</v>
      </c>
      <c r="N31" s="42"/>
      <c r="O31" s="77"/>
      <c r="P31" s="83">
        <f t="shared" si="0"/>
        <v>15</v>
      </c>
    </row>
    <row r="32" spans="1:16" ht="13.5">
      <c r="A32" s="64">
        <v>356</v>
      </c>
      <c r="B32" s="7" t="s">
        <v>192</v>
      </c>
      <c r="C32" s="6" t="s">
        <v>192</v>
      </c>
      <c r="D32" s="38">
        <v>6</v>
      </c>
      <c r="E32" s="39">
        <v>9</v>
      </c>
      <c r="F32" s="39">
        <v>9</v>
      </c>
      <c r="G32" s="40">
        <v>1</v>
      </c>
      <c r="H32" s="40">
        <v>3</v>
      </c>
      <c r="I32" s="40">
        <v>1</v>
      </c>
      <c r="J32" s="41">
        <v>2</v>
      </c>
      <c r="K32" s="41">
        <v>3</v>
      </c>
      <c r="L32" s="41">
        <v>2</v>
      </c>
      <c r="M32" s="42">
        <v>2</v>
      </c>
      <c r="N32" s="42">
        <v>7</v>
      </c>
      <c r="O32" s="77">
        <v>12</v>
      </c>
      <c r="P32" s="83">
        <f t="shared" si="0"/>
        <v>57</v>
      </c>
    </row>
    <row r="33" spans="1:16" ht="13.5">
      <c r="A33" s="64">
        <v>359</v>
      </c>
      <c r="B33" s="7" t="s">
        <v>163</v>
      </c>
      <c r="C33" s="6" t="s">
        <v>163</v>
      </c>
      <c r="D33" s="38">
        <v>3</v>
      </c>
      <c r="E33" s="39">
        <v>6</v>
      </c>
      <c r="F33" s="39"/>
      <c r="G33" s="40">
        <v>5</v>
      </c>
      <c r="H33" s="40">
        <v>43</v>
      </c>
      <c r="I33" s="40">
        <v>6</v>
      </c>
      <c r="J33" s="41"/>
      <c r="K33" s="41"/>
      <c r="L33" s="41"/>
      <c r="M33" s="42"/>
      <c r="N33" s="42"/>
      <c r="O33" s="77"/>
      <c r="P33" s="83">
        <f t="shared" si="0"/>
        <v>63</v>
      </c>
    </row>
    <row r="34" spans="1:16" ht="13.5">
      <c r="A34" s="64">
        <v>366</v>
      </c>
      <c r="B34" s="7" t="s">
        <v>256</v>
      </c>
      <c r="C34" s="6" t="s">
        <v>86</v>
      </c>
      <c r="D34" s="38"/>
      <c r="E34" s="39"/>
      <c r="F34" s="39"/>
      <c r="G34" s="40"/>
      <c r="H34" s="40">
        <v>3</v>
      </c>
      <c r="I34" s="40">
        <v>2</v>
      </c>
      <c r="J34" s="41">
        <v>8</v>
      </c>
      <c r="K34" s="41">
        <v>1</v>
      </c>
      <c r="L34" s="41"/>
      <c r="M34" s="42">
        <v>2</v>
      </c>
      <c r="N34" s="42"/>
      <c r="O34" s="77">
        <v>2</v>
      </c>
      <c r="P34" s="83">
        <f t="shared" si="0"/>
        <v>18</v>
      </c>
    </row>
    <row r="35" spans="1:16" ht="13.5">
      <c r="A35" s="64">
        <v>367</v>
      </c>
      <c r="B35" s="7" t="s">
        <v>256</v>
      </c>
      <c r="C35" s="6" t="s">
        <v>177</v>
      </c>
      <c r="D35" s="38"/>
      <c r="E35" s="39"/>
      <c r="F35" s="39"/>
      <c r="G35" s="40"/>
      <c r="H35" s="40">
        <v>3</v>
      </c>
      <c r="I35" s="40"/>
      <c r="J35" s="41">
        <v>4</v>
      </c>
      <c r="K35" s="41">
        <v>15</v>
      </c>
      <c r="L35" s="41">
        <v>6</v>
      </c>
      <c r="M35" s="42">
        <v>9</v>
      </c>
      <c r="N35" s="42">
        <v>3</v>
      </c>
      <c r="O35" s="77">
        <v>5</v>
      </c>
      <c r="P35" s="83">
        <f t="shared" si="0"/>
        <v>45</v>
      </c>
    </row>
    <row r="36" spans="1:16" ht="13.5">
      <c r="A36" s="64">
        <v>368</v>
      </c>
      <c r="B36" s="7" t="s">
        <v>256</v>
      </c>
      <c r="C36" s="6" t="s">
        <v>144</v>
      </c>
      <c r="D36" s="38"/>
      <c r="E36" s="39"/>
      <c r="F36" s="39"/>
      <c r="G36" s="40"/>
      <c r="H36" s="40"/>
      <c r="I36" s="40"/>
      <c r="J36" s="41">
        <v>2</v>
      </c>
      <c r="K36" s="41">
        <v>4</v>
      </c>
      <c r="L36" s="41">
        <v>2</v>
      </c>
      <c r="M36" s="42">
        <v>1</v>
      </c>
      <c r="N36" s="42">
        <v>1</v>
      </c>
      <c r="O36" s="77"/>
      <c r="P36" s="83">
        <f t="shared" si="0"/>
        <v>10</v>
      </c>
    </row>
    <row r="37" spans="1:16" ht="13.5">
      <c r="A37" s="64">
        <v>372</v>
      </c>
      <c r="B37" s="7" t="s">
        <v>256</v>
      </c>
      <c r="C37" s="6" t="s">
        <v>198</v>
      </c>
      <c r="D37" s="38"/>
      <c r="E37" s="39"/>
      <c r="F37" s="39"/>
      <c r="G37" s="40"/>
      <c r="H37" s="40"/>
      <c r="I37" s="40"/>
      <c r="J37" s="41">
        <v>1</v>
      </c>
      <c r="K37" s="41"/>
      <c r="L37" s="41"/>
      <c r="M37" s="42"/>
      <c r="N37" s="42"/>
      <c r="O37" s="77"/>
      <c r="P37" s="83">
        <f t="shared" si="0"/>
        <v>1</v>
      </c>
    </row>
    <row r="38" spans="1:16" ht="13.5">
      <c r="A38" s="64">
        <v>375</v>
      </c>
      <c r="B38" s="51" t="s">
        <v>256</v>
      </c>
      <c r="C38" s="6" t="s">
        <v>154</v>
      </c>
      <c r="D38" s="38"/>
      <c r="E38" s="39"/>
      <c r="F38" s="39"/>
      <c r="G38" s="40"/>
      <c r="H38" s="40"/>
      <c r="I38" s="40"/>
      <c r="J38" s="41"/>
      <c r="K38" s="41"/>
      <c r="L38" s="41">
        <v>10</v>
      </c>
      <c r="M38" s="42">
        <v>4</v>
      </c>
      <c r="N38" s="42"/>
      <c r="O38" s="77">
        <v>8</v>
      </c>
      <c r="P38" s="83">
        <f t="shared" si="0"/>
        <v>22</v>
      </c>
    </row>
    <row r="39" spans="1:16" ht="13.5">
      <c r="A39" s="64">
        <v>379</v>
      </c>
      <c r="B39" s="7" t="s">
        <v>196</v>
      </c>
      <c r="C39" s="6" t="s">
        <v>196</v>
      </c>
      <c r="D39" s="38">
        <v>567</v>
      </c>
      <c r="E39" s="39">
        <v>10</v>
      </c>
      <c r="F39" s="39">
        <v>14</v>
      </c>
      <c r="G39" s="40">
        <v>12</v>
      </c>
      <c r="H39" s="40">
        <v>8</v>
      </c>
      <c r="I39" s="40">
        <v>17</v>
      </c>
      <c r="J39" s="41">
        <v>134</v>
      </c>
      <c r="K39" s="41">
        <v>24</v>
      </c>
      <c r="L39" s="41">
        <v>21</v>
      </c>
      <c r="M39" s="42">
        <v>28</v>
      </c>
      <c r="N39" s="42">
        <v>9</v>
      </c>
      <c r="O39" s="77">
        <v>12</v>
      </c>
      <c r="P39" s="83">
        <f aca="true" t="shared" si="1" ref="P39:P70">SUM(D39:O39)</f>
        <v>856</v>
      </c>
    </row>
    <row r="40" spans="1:16" ht="13.5">
      <c r="A40" s="64">
        <v>381</v>
      </c>
      <c r="B40" s="7" t="s">
        <v>224</v>
      </c>
      <c r="C40" s="6" t="s">
        <v>224</v>
      </c>
      <c r="D40" s="38">
        <v>3</v>
      </c>
      <c r="E40" s="39">
        <v>1</v>
      </c>
      <c r="F40" s="39">
        <v>15</v>
      </c>
      <c r="G40" s="40">
        <v>3</v>
      </c>
      <c r="H40" s="40">
        <v>6</v>
      </c>
      <c r="I40" s="40">
        <v>3</v>
      </c>
      <c r="J40" s="41">
        <v>10</v>
      </c>
      <c r="K40" s="41">
        <v>4</v>
      </c>
      <c r="L40" s="41">
        <v>2</v>
      </c>
      <c r="M40" s="42">
        <v>2</v>
      </c>
      <c r="N40" s="42"/>
      <c r="O40" s="77">
        <v>2</v>
      </c>
      <c r="P40" s="83">
        <f t="shared" si="1"/>
        <v>51</v>
      </c>
    </row>
    <row r="41" spans="1:16" ht="13.5">
      <c r="A41" s="64">
        <v>398</v>
      </c>
      <c r="B41" s="7" t="s">
        <v>257</v>
      </c>
      <c r="C41" s="6" t="s">
        <v>234</v>
      </c>
      <c r="D41" s="38"/>
      <c r="E41" s="39"/>
      <c r="F41" s="39"/>
      <c r="G41" s="40"/>
      <c r="H41" s="40"/>
      <c r="I41" s="40"/>
      <c r="J41" s="41"/>
      <c r="K41" s="41"/>
      <c r="L41" s="41">
        <v>1</v>
      </c>
      <c r="M41" s="42"/>
      <c r="N41" s="42"/>
      <c r="O41" s="77"/>
      <c r="P41" s="83">
        <f t="shared" si="1"/>
        <v>1</v>
      </c>
    </row>
    <row r="42" spans="1:16" ht="13.5">
      <c r="A42" s="64">
        <v>399</v>
      </c>
      <c r="B42" s="7" t="s">
        <v>257</v>
      </c>
      <c r="C42" s="6" t="s">
        <v>135</v>
      </c>
      <c r="D42" s="38"/>
      <c r="E42" s="39"/>
      <c r="F42" s="39"/>
      <c r="G42" s="40"/>
      <c r="H42" s="40"/>
      <c r="I42" s="40"/>
      <c r="J42" s="41"/>
      <c r="K42" s="41">
        <v>1</v>
      </c>
      <c r="L42" s="41">
        <v>1</v>
      </c>
      <c r="M42" s="42">
        <v>1</v>
      </c>
      <c r="N42" s="42"/>
      <c r="O42" s="77"/>
      <c r="P42" s="83">
        <f t="shared" si="1"/>
        <v>3</v>
      </c>
    </row>
    <row r="43" spans="1:16" ht="13.5">
      <c r="A43" s="64">
        <v>415</v>
      </c>
      <c r="B43" s="7" t="s">
        <v>257</v>
      </c>
      <c r="C43" s="6" t="s">
        <v>28</v>
      </c>
      <c r="D43" s="38">
        <v>1</v>
      </c>
      <c r="E43" s="39"/>
      <c r="F43" s="39"/>
      <c r="G43" s="40"/>
      <c r="H43" s="40"/>
      <c r="I43" s="40"/>
      <c r="J43" s="41"/>
      <c r="K43" s="41"/>
      <c r="L43" s="41"/>
      <c r="M43" s="42"/>
      <c r="N43" s="42"/>
      <c r="O43" s="77"/>
      <c r="P43" s="83">
        <f t="shared" si="1"/>
        <v>1</v>
      </c>
    </row>
    <row r="44" spans="1:16" ht="13.5">
      <c r="A44" s="64">
        <v>417</v>
      </c>
      <c r="B44" s="7" t="s">
        <v>257</v>
      </c>
      <c r="C44" s="6" t="s">
        <v>138</v>
      </c>
      <c r="D44" s="38"/>
      <c r="E44" s="39"/>
      <c r="F44" s="39"/>
      <c r="G44" s="40"/>
      <c r="H44" s="40"/>
      <c r="I44" s="40"/>
      <c r="J44" s="41"/>
      <c r="K44" s="41">
        <v>3</v>
      </c>
      <c r="L44" s="41">
        <v>1</v>
      </c>
      <c r="M44" s="42"/>
      <c r="N44" s="42">
        <v>2</v>
      </c>
      <c r="O44" s="77"/>
      <c r="P44" s="83">
        <f t="shared" si="1"/>
        <v>6</v>
      </c>
    </row>
    <row r="45" spans="1:16" ht="13.5">
      <c r="A45" s="64">
        <v>420</v>
      </c>
      <c r="B45" s="7" t="s">
        <v>257</v>
      </c>
      <c r="C45" s="6" t="s">
        <v>161</v>
      </c>
      <c r="D45" s="38">
        <v>8</v>
      </c>
      <c r="E45" s="39"/>
      <c r="F45" s="39"/>
      <c r="G45" s="40"/>
      <c r="H45" s="40"/>
      <c r="I45" s="40"/>
      <c r="J45" s="41"/>
      <c r="K45" s="41">
        <v>3</v>
      </c>
      <c r="L45" s="41">
        <v>3</v>
      </c>
      <c r="M45" s="42">
        <v>7</v>
      </c>
      <c r="N45" s="42">
        <v>61</v>
      </c>
      <c r="O45" s="77">
        <v>93</v>
      </c>
      <c r="P45" s="83">
        <f t="shared" si="1"/>
        <v>175</v>
      </c>
    </row>
    <row r="46" spans="1:16" ht="13.5">
      <c r="A46" s="64">
        <v>424</v>
      </c>
      <c r="B46" s="7" t="s">
        <v>258</v>
      </c>
      <c r="C46" s="6" t="s">
        <v>225</v>
      </c>
      <c r="D46" s="38"/>
      <c r="E46" s="39"/>
      <c r="F46" s="39">
        <v>1</v>
      </c>
      <c r="G46" s="40">
        <v>1</v>
      </c>
      <c r="H46" s="40"/>
      <c r="I46" s="40"/>
      <c r="J46" s="41"/>
      <c r="K46" s="41"/>
      <c r="L46" s="41"/>
      <c r="M46" s="42"/>
      <c r="N46" s="42"/>
      <c r="O46" s="77"/>
      <c r="P46" s="83">
        <f t="shared" si="1"/>
        <v>2</v>
      </c>
    </row>
    <row r="47" spans="1:16" ht="13.5">
      <c r="A47" s="64">
        <v>425</v>
      </c>
      <c r="B47" s="7" t="s">
        <v>258</v>
      </c>
      <c r="C47" s="6" t="s">
        <v>42</v>
      </c>
      <c r="D47" s="38">
        <v>2</v>
      </c>
      <c r="E47" s="39">
        <v>1</v>
      </c>
      <c r="F47" s="39">
        <v>2</v>
      </c>
      <c r="G47" s="40">
        <v>3</v>
      </c>
      <c r="H47" s="40"/>
      <c r="I47" s="40"/>
      <c r="J47" s="41"/>
      <c r="K47" s="41">
        <v>8</v>
      </c>
      <c r="L47" s="41">
        <v>3</v>
      </c>
      <c r="M47" s="42">
        <v>8</v>
      </c>
      <c r="N47" s="42">
        <v>1</v>
      </c>
      <c r="O47" s="77">
        <v>6</v>
      </c>
      <c r="P47" s="83">
        <f t="shared" si="1"/>
        <v>34</v>
      </c>
    </row>
    <row r="48" spans="1:16" ht="13.5">
      <c r="A48" s="64">
        <v>431</v>
      </c>
      <c r="B48" s="7" t="s">
        <v>258</v>
      </c>
      <c r="C48" s="6" t="s">
        <v>61</v>
      </c>
      <c r="D48" s="38"/>
      <c r="E48" s="39"/>
      <c r="F48" s="39"/>
      <c r="G48" s="40"/>
      <c r="H48" s="40">
        <v>1</v>
      </c>
      <c r="I48" s="40"/>
      <c r="J48" s="41"/>
      <c r="K48" s="41"/>
      <c r="L48" s="41"/>
      <c r="M48" s="42"/>
      <c r="N48" s="42"/>
      <c r="O48" s="77"/>
      <c r="P48" s="83">
        <f t="shared" si="1"/>
        <v>1</v>
      </c>
    </row>
    <row r="49" spans="1:16" ht="13.5">
      <c r="A49" s="64">
        <v>436</v>
      </c>
      <c r="B49" s="7" t="s">
        <v>258</v>
      </c>
      <c r="C49" s="6" t="s">
        <v>49</v>
      </c>
      <c r="D49" s="38">
        <v>2</v>
      </c>
      <c r="E49" s="39"/>
      <c r="F49" s="39"/>
      <c r="G49" s="40"/>
      <c r="H49" s="40"/>
      <c r="I49" s="40"/>
      <c r="J49" s="41"/>
      <c r="K49" s="41"/>
      <c r="L49" s="41"/>
      <c r="M49" s="42"/>
      <c r="N49" s="42"/>
      <c r="O49" s="77"/>
      <c r="P49" s="83">
        <f t="shared" si="1"/>
        <v>2</v>
      </c>
    </row>
    <row r="50" spans="1:16" ht="13.5">
      <c r="A50" s="64">
        <v>437</v>
      </c>
      <c r="B50" s="7" t="s">
        <v>258</v>
      </c>
      <c r="C50" s="6" t="s">
        <v>146</v>
      </c>
      <c r="D50" s="38">
        <v>2</v>
      </c>
      <c r="E50" s="39"/>
      <c r="F50" s="39"/>
      <c r="G50" s="40"/>
      <c r="H50" s="40"/>
      <c r="I50" s="40"/>
      <c r="J50" s="41"/>
      <c r="K50" s="41"/>
      <c r="L50" s="41"/>
      <c r="M50" s="42"/>
      <c r="N50" s="42"/>
      <c r="O50" s="77"/>
      <c r="P50" s="83">
        <f t="shared" si="1"/>
        <v>2</v>
      </c>
    </row>
    <row r="51" spans="1:16" ht="12.75" customHeight="1">
      <c r="A51" s="64">
        <v>440</v>
      </c>
      <c r="B51" s="7" t="s">
        <v>258</v>
      </c>
      <c r="C51" s="6" t="s">
        <v>145</v>
      </c>
      <c r="D51" s="38">
        <v>2</v>
      </c>
      <c r="E51" s="39">
        <v>5</v>
      </c>
      <c r="F51" s="39">
        <v>5</v>
      </c>
      <c r="G51" s="40">
        <v>4</v>
      </c>
      <c r="H51" s="40">
        <v>6</v>
      </c>
      <c r="I51" s="40"/>
      <c r="J51" s="41"/>
      <c r="K51" s="41"/>
      <c r="L51" s="41"/>
      <c r="M51" s="42"/>
      <c r="N51" s="42"/>
      <c r="O51" s="77"/>
      <c r="P51" s="83">
        <f t="shared" si="1"/>
        <v>22</v>
      </c>
    </row>
    <row r="52" spans="1:16" ht="13.5">
      <c r="A52" s="64">
        <v>445</v>
      </c>
      <c r="B52" s="7" t="s">
        <v>259</v>
      </c>
      <c r="C52" s="6" t="s">
        <v>62</v>
      </c>
      <c r="D52" s="38">
        <v>2</v>
      </c>
      <c r="E52" s="39"/>
      <c r="F52" s="39"/>
      <c r="G52" s="40"/>
      <c r="H52" s="40"/>
      <c r="I52" s="40"/>
      <c r="J52" s="41"/>
      <c r="K52" s="41"/>
      <c r="L52" s="41"/>
      <c r="M52" s="42"/>
      <c r="N52" s="42"/>
      <c r="O52" s="77"/>
      <c r="P52" s="83">
        <f t="shared" si="1"/>
        <v>2</v>
      </c>
    </row>
    <row r="53" spans="1:16" ht="13.5">
      <c r="A53" s="64">
        <v>446</v>
      </c>
      <c r="B53" s="7" t="s">
        <v>259</v>
      </c>
      <c r="C53" s="6" t="s">
        <v>125</v>
      </c>
      <c r="D53" s="38"/>
      <c r="E53" s="39"/>
      <c r="F53" s="39"/>
      <c r="G53" s="40"/>
      <c r="H53" s="40"/>
      <c r="I53" s="40">
        <v>2</v>
      </c>
      <c r="J53" s="41"/>
      <c r="K53" s="41"/>
      <c r="L53" s="41"/>
      <c r="M53" s="42"/>
      <c r="N53" s="42"/>
      <c r="O53" s="77"/>
      <c r="P53" s="83">
        <f t="shared" si="1"/>
        <v>2</v>
      </c>
    </row>
    <row r="54" spans="1:16" ht="13.5">
      <c r="A54" s="64">
        <v>447</v>
      </c>
      <c r="B54" s="7" t="s">
        <v>259</v>
      </c>
      <c r="C54" s="6" t="s">
        <v>48</v>
      </c>
      <c r="D54" s="38"/>
      <c r="E54" s="39"/>
      <c r="F54" s="39"/>
      <c r="G54" s="40"/>
      <c r="H54" s="40"/>
      <c r="I54" s="40"/>
      <c r="J54" s="41">
        <v>1</v>
      </c>
      <c r="K54" s="41"/>
      <c r="L54" s="41"/>
      <c r="M54" s="42"/>
      <c r="N54" s="42"/>
      <c r="O54" s="77"/>
      <c r="P54" s="83">
        <f t="shared" si="1"/>
        <v>1</v>
      </c>
    </row>
    <row r="55" spans="1:16" ht="13.5">
      <c r="A55" s="64">
        <v>450</v>
      </c>
      <c r="B55" s="7" t="s">
        <v>260</v>
      </c>
      <c r="C55" s="6" t="s">
        <v>127</v>
      </c>
      <c r="D55" s="38"/>
      <c r="E55" s="39">
        <v>1</v>
      </c>
      <c r="F55" s="39"/>
      <c r="G55" s="40">
        <v>1</v>
      </c>
      <c r="H55" s="40"/>
      <c r="I55" s="40"/>
      <c r="J55" s="41"/>
      <c r="K55" s="41"/>
      <c r="L55" s="41"/>
      <c r="M55" s="42"/>
      <c r="N55" s="42"/>
      <c r="O55" s="77"/>
      <c r="P55" s="83">
        <f t="shared" si="1"/>
        <v>2</v>
      </c>
    </row>
    <row r="56" spans="1:16" ht="13.5">
      <c r="A56" s="64">
        <v>451</v>
      </c>
      <c r="B56" s="7" t="s">
        <v>50</v>
      </c>
      <c r="C56" s="6" t="s">
        <v>50</v>
      </c>
      <c r="D56" s="38"/>
      <c r="E56" s="39">
        <v>10</v>
      </c>
      <c r="F56" s="39">
        <v>4</v>
      </c>
      <c r="G56" s="40"/>
      <c r="H56" s="40"/>
      <c r="I56" s="40"/>
      <c r="J56" s="41"/>
      <c r="K56" s="41">
        <v>6</v>
      </c>
      <c r="L56" s="41"/>
      <c r="M56" s="42">
        <v>8</v>
      </c>
      <c r="N56" s="42">
        <v>5</v>
      </c>
      <c r="O56" s="77">
        <v>2</v>
      </c>
      <c r="P56" s="83">
        <f t="shared" si="1"/>
        <v>35</v>
      </c>
    </row>
    <row r="57" spans="1:16" ht="13.5">
      <c r="A57" s="64">
        <v>456</v>
      </c>
      <c r="B57" s="7" t="s">
        <v>129</v>
      </c>
      <c r="C57" s="6" t="s">
        <v>226</v>
      </c>
      <c r="D57" s="38"/>
      <c r="E57" s="39"/>
      <c r="F57" s="39"/>
      <c r="G57" s="40"/>
      <c r="H57" s="40"/>
      <c r="I57" s="40"/>
      <c r="J57" s="41"/>
      <c r="K57" s="41"/>
      <c r="L57" s="41"/>
      <c r="M57" s="42"/>
      <c r="N57" s="42"/>
      <c r="O57" s="77">
        <v>2</v>
      </c>
      <c r="P57" s="83">
        <f t="shared" si="1"/>
        <v>2</v>
      </c>
    </row>
    <row r="58" spans="1:16" ht="13.5">
      <c r="A58" s="64">
        <v>457</v>
      </c>
      <c r="B58" s="7" t="s">
        <v>129</v>
      </c>
      <c r="C58" s="6" t="s">
        <v>129</v>
      </c>
      <c r="D58" s="38"/>
      <c r="E58" s="39"/>
      <c r="F58" s="39"/>
      <c r="G58" s="40"/>
      <c r="H58" s="40"/>
      <c r="I58" s="40"/>
      <c r="J58" s="41"/>
      <c r="K58" s="41">
        <v>8</v>
      </c>
      <c r="L58" s="41">
        <v>4</v>
      </c>
      <c r="M58" s="42">
        <v>7</v>
      </c>
      <c r="N58" s="42"/>
      <c r="O58" s="77">
        <v>1</v>
      </c>
      <c r="P58" s="83">
        <f t="shared" si="1"/>
        <v>20</v>
      </c>
    </row>
    <row r="59" spans="1:16" ht="13.5">
      <c r="A59" s="64">
        <v>460</v>
      </c>
      <c r="B59" s="7" t="s">
        <v>221</v>
      </c>
      <c r="C59" s="6" t="s">
        <v>221</v>
      </c>
      <c r="D59" s="38"/>
      <c r="E59" s="39">
        <v>2</v>
      </c>
      <c r="F59" s="39">
        <v>2</v>
      </c>
      <c r="G59" s="40">
        <v>3</v>
      </c>
      <c r="H59" s="40"/>
      <c r="I59" s="40"/>
      <c r="J59" s="41">
        <v>3</v>
      </c>
      <c r="K59" s="41">
        <v>27</v>
      </c>
      <c r="L59" s="41">
        <v>20</v>
      </c>
      <c r="M59" s="42">
        <v>27</v>
      </c>
      <c r="N59" s="42">
        <v>13</v>
      </c>
      <c r="O59" s="77">
        <v>11</v>
      </c>
      <c r="P59" s="83">
        <f t="shared" si="1"/>
        <v>108</v>
      </c>
    </row>
    <row r="60" spans="1:16" ht="13.5">
      <c r="A60" s="64">
        <v>465</v>
      </c>
      <c r="B60" s="7" t="s">
        <v>202</v>
      </c>
      <c r="C60" s="6" t="s">
        <v>202</v>
      </c>
      <c r="D60" s="38">
        <v>5</v>
      </c>
      <c r="E60" s="39">
        <v>8</v>
      </c>
      <c r="F60" s="39">
        <v>11</v>
      </c>
      <c r="G60" s="40">
        <v>12</v>
      </c>
      <c r="H60" s="40">
        <v>2</v>
      </c>
      <c r="I60" s="40">
        <v>3</v>
      </c>
      <c r="J60" s="41">
        <v>6</v>
      </c>
      <c r="K60" s="41">
        <v>9</v>
      </c>
      <c r="L60" s="41">
        <v>5</v>
      </c>
      <c r="M60" s="42">
        <v>7</v>
      </c>
      <c r="N60" s="42">
        <v>24</v>
      </c>
      <c r="O60" s="77">
        <v>23</v>
      </c>
      <c r="P60" s="83">
        <f t="shared" si="1"/>
        <v>115</v>
      </c>
    </row>
    <row r="61" spans="1:16" ht="13.5">
      <c r="A61" s="64">
        <v>471</v>
      </c>
      <c r="B61" s="7" t="s">
        <v>202</v>
      </c>
      <c r="C61" s="6" t="s">
        <v>71</v>
      </c>
      <c r="D61" s="38"/>
      <c r="E61" s="39"/>
      <c r="F61" s="39"/>
      <c r="G61" s="40"/>
      <c r="H61" s="40"/>
      <c r="I61" s="40"/>
      <c r="J61" s="41"/>
      <c r="K61" s="41"/>
      <c r="L61" s="41"/>
      <c r="M61" s="42">
        <v>3</v>
      </c>
      <c r="N61" s="42">
        <v>8</v>
      </c>
      <c r="O61" s="77"/>
      <c r="P61" s="83">
        <f t="shared" si="1"/>
        <v>11</v>
      </c>
    </row>
    <row r="62" spans="1:16" ht="13.5">
      <c r="A62" s="64">
        <v>477</v>
      </c>
      <c r="B62" s="7" t="s">
        <v>202</v>
      </c>
      <c r="C62" s="6" t="s">
        <v>22</v>
      </c>
      <c r="D62" s="38">
        <v>3</v>
      </c>
      <c r="E62" s="39"/>
      <c r="F62" s="39"/>
      <c r="G62" s="40"/>
      <c r="H62" s="40"/>
      <c r="I62" s="40"/>
      <c r="J62" s="41"/>
      <c r="K62" s="41">
        <v>10</v>
      </c>
      <c r="L62" s="41">
        <v>7</v>
      </c>
      <c r="M62" s="42">
        <v>7</v>
      </c>
      <c r="N62" s="42">
        <v>5</v>
      </c>
      <c r="O62" s="77"/>
      <c r="P62" s="83">
        <f t="shared" si="1"/>
        <v>32</v>
      </c>
    </row>
    <row r="63" spans="1:16" ht="13.5">
      <c r="A63" s="64">
        <v>488</v>
      </c>
      <c r="B63" s="7" t="s">
        <v>31</v>
      </c>
      <c r="C63" s="6" t="s">
        <v>80</v>
      </c>
      <c r="D63" s="38"/>
      <c r="E63" s="39"/>
      <c r="F63" s="39"/>
      <c r="G63" s="40"/>
      <c r="H63" s="40"/>
      <c r="I63" s="40"/>
      <c r="J63" s="41"/>
      <c r="K63" s="41"/>
      <c r="L63" s="41"/>
      <c r="M63" s="42"/>
      <c r="N63" s="42">
        <v>40</v>
      </c>
      <c r="O63" s="77">
        <v>60</v>
      </c>
      <c r="P63" s="83">
        <f t="shared" si="1"/>
        <v>100</v>
      </c>
    </row>
    <row r="64" spans="1:16" ht="13.5">
      <c r="A64" s="64">
        <v>489</v>
      </c>
      <c r="B64" s="7" t="s">
        <v>31</v>
      </c>
      <c r="C64" s="6" t="s">
        <v>208</v>
      </c>
      <c r="D64" s="38"/>
      <c r="E64" s="39"/>
      <c r="F64" s="39"/>
      <c r="G64" s="40"/>
      <c r="H64" s="40"/>
      <c r="I64" s="40"/>
      <c r="J64" s="41"/>
      <c r="K64" s="41"/>
      <c r="L64" s="41">
        <v>80</v>
      </c>
      <c r="M64" s="42">
        <v>20</v>
      </c>
      <c r="N64" s="42">
        <v>30</v>
      </c>
      <c r="O64" s="77"/>
      <c r="P64" s="83">
        <f t="shared" si="1"/>
        <v>130</v>
      </c>
    </row>
    <row r="65" spans="1:16" ht="13.5">
      <c r="A65" s="64">
        <v>500</v>
      </c>
      <c r="B65" s="7" t="s">
        <v>31</v>
      </c>
      <c r="C65" s="6" t="s">
        <v>44</v>
      </c>
      <c r="D65" s="38"/>
      <c r="E65" s="39"/>
      <c r="F65" s="39"/>
      <c r="G65" s="40"/>
      <c r="H65" s="40"/>
      <c r="I65" s="40"/>
      <c r="J65" s="41"/>
      <c r="K65" s="41"/>
      <c r="L65" s="41"/>
      <c r="M65" s="42">
        <v>4</v>
      </c>
      <c r="N65" s="42"/>
      <c r="O65" s="77">
        <v>1</v>
      </c>
      <c r="P65" s="83">
        <f t="shared" si="1"/>
        <v>5</v>
      </c>
    </row>
    <row r="66" spans="1:16" ht="13.5">
      <c r="A66" s="64">
        <v>505</v>
      </c>
      <c r="B66" s="7" t="s">
        <v>0</v>
      </c>
      <c r="C66" s="6" t="s">
        <v>141</v>
      </c>
      <c r="D66" s="38">
        <v>7</v>
      </c>
      <c r="E66" s="39">
        <v>7</v>
      </c>
      <c r="F66" s="39">
        <v>75</v>
      </c>
      <c r="G66" s="40">
        <v>18</v>
      </c>
      <c r="H66" s="40">
        <v>4</v>
      </c>
      <c r="I66" s="40">
        <v>60</v>
      </c>
      <c r="J66" s="41">
        <v>15</v>
      </c>
      <c r="K66" s="41"/>
      <c r="L66" s="41">
        <v>4</v>
      </c>
      <c r="M66" s="42"/>
      <c r="N66" s="42">
        <v>44</v>
      </c>
      <c r="O66" s="77">
        <v>35</v>
      </c>
      <c r="P66" s="83">
        <f t="shared" si="1"/>
        <v>269</v>
      </c>
    </row>
    <row r="67" spans="1:16" ht="13.5">
      <c r="A67" s="64">
        <v>511</v>
      </c>
      <c r="B67" s="7" t="s">
        <v>219</v>
      </c>
      <c r="C67" s="6" t="s">
        <v>219</v>
      </c>
      <c r="D67" s="38"/>
      <c r="E67" s="39"/>
      <c r="F67" s="39"/>
      <c r="G67" s="40">
        <v>23</v>
      </c>
      <c r="H67" s="40"/>
      <c r="I67" s="40">
        <v>60</v>
      </c>
      <c r="J67" s="41"/>
      <c r="K67" s="41"/>
      <c r="L67" s="41"/>
      <c r="M67" s="42"/>
      <c r="N67" s="42">
        <v>9</v>
      </c>
      <c r="O67" s="77">
        <v>4</v>
      </c>
      <c r="P67" s="83">
        <f t="shared" si="1"/>
        <v>96</v>
      </c>
    </row>
    <row r="68" spans="1:16" ht="13.5">
      <c r="A68" s="64">
        <v>516</v>
      </c>
      <c r="B68" s="7" t="s">
        <v>1</v>
      </c>
      <c r="C68" s="6" t="s">
        <v>70</v>
      </c>
      <c r="D68" s="38"/>
      <c r="E68" s="39"/>
      <c r="F68" s="39"/>
      <c r="G68" s="40"/>
      <c r="H68" s="40"/>
      <c r="I68" s="40"/>
      <c r="J68" s="41">
        <v>2</v>
      </c>
      <c r="K68" s="41">
        <v>2</v>
      </c>
      <c r="L68" s="41">
        <v>1</v>
      </c>
      <c r="M68" s="42"/>
      <c r="N68" s="42">
        <v>2</v>
      </c>
      <c r="O68" s="77"/>
      <c r="P68" s="83">
        <f t="shared" si="1"/>
        <v>7</v>
      </c>
    </row>
    <row r="69" spans="1:16" ht="13.5">
      <c r="A69" s="64">
        <v>523</v>
      </c>
      <c r="B69" s="7" t="s">
        <v>1</v>
      </c>
      <c r="C69" s="6" t="s">
        <v>180</v>
      </c>
      <c r="D69" s="38">
        <v>11</v>
      </c>
      <c r="E69" s="39">
        <v>4</v>
      </c>
      <c r="F69" s="39">
        <v>7</v>
      </c>
      <c r="G69" s="40">
        <v>9</v>
      </c>
      <c r="H69" s="40">
        <v>53</v>
      </c>
      <c r="I69" s="40">
        <v>70</v>
      </c>
      <c r="J69" s="41">
        <v>16</v>
      </c>
      <c r="K69" s="41">
        <v>173</v>
      </c>
      <c r="L69" s="41">
        <v>61</v>
      </c>
      <c r="M69" s="42">
        <v>11</v>
      </c>
      <c r="N69" s="42">
        <v>92</v>
      </c>
      <c r="O69" s="77">
        <v>11</v>
      </c>
      <c r="P69" s="83">
        <f t="shared" si="1"/>
        <v>518</v>
      </c>
    </row>
    <row r="70" spans="1:16" ht="13.5">
      <c r="A70" s="64">
        <v>524</v>
      </c>
      <c r="B70" s="7" t="s">
        <v>1</v>
      </c>
      <c r="C70" s="6" t="s">
        <v>179</v>
      </c>
      <c r="D70" s="38">
        <v>2</v>
      </c>
      <c r="E70" s="39"/>
      <c r="F70" s="39">
        <v>2</v>
      </c>
      <c r="G70" s="40"/>
      <c r="H70" s="40">
        <v>2</v>
      </c>
      <c r="I70" s="40">
        <v>4</v>
      </c>
      <c r="J70" s="41">
        <v>2</v>
      </c>
      <c r="K70" s="41">
        <v>1</v>
      </c>
      <c r="L70" s="41">
        <v>2</v>
      </c>
      <c r="M70" s="42">
        <v>2</v>
      </c>
      <c r="N70" s="42">
        <v>2</v>
      </c>
      <c r="O70" s="77">
        <v>1</v>
      </c>
      <c r="P70" s="83">
        <f t="shared" si="1"/>
        <v>20</v>
      </c>
    </row>
    <row r="71" spans="1:16" ht="13.5">
      <c r="A71" s="64"/>
      <c r="B71" s="7" t="s">
        <v>251</v>
      </c>
      <c r="C71" s="6" t="s">
        <v>264</v>
      </c>
      <c r="D71" s="38"/>
      <c r="E71" s="39"/>
      <c r="F71" s="39"/>
      <c r="G71" s="40"/>
      <c r="H71" s="40">
        <v>1</v>
      </c>
      <c r="I71" s="40"/>
      <c r="J71" s="41"/>
      <c r="K71" s="41"/>
      <c r="L71" s="41"/>
      <c r="M71" s="42"/>
      <c r="N71" s="42"/>
      <c r="O71" s="78"/>
      <c r="P71" s="83">
        <f aca="true" t="shared" si="2" ref="P71:P76">SUM(D71:O71)</f>
        <v>1</v>
      </c>
    </row>
    <row r="72" spans="1:16" ht="13.5">
      <c r="A72" s="64"/>
      <c r="B72" s="7" t="s">
        <v>251</v>
      </c>
      <c r="C72" s="6" t="s">
        <v>265</v>
      </c>
      <c r="D72" s="38">
        <v>2</v>
      </c>
      <c r="E72" s="39">
        <v>1</v>
      </c>
      <c r="F72" s="39">
        <v>1</v>
      </c>
      <c r="G72" s="40"/>
      <c r="H72" s="40"/>
      <c r="I72" s="40"/>
      <c r="J72" s="41">
        <v>2</v>
      </c>
      <c r="K72" s="41"/>
      <c r="L72" s="41"/>
      <c r="M72" s="42"/>
      <c r="N72" s="42"/>
      <c r="O72" s="78"/>
      <c r="P72" s="83">
        <f t="shared" si="2"/>
        <v>6</v>
      </c>
    </row>
    <row r="73" spans="1:16" ht="13.5">
      <c r="A73" s="64"/>
      <c r="B73" s="7" t="s">
        <v>257</v>
      </c>
      <c r="C73" s="6" t="s">
        <v>266</v>
      </c>
      <c r="D73" s="38"/>
      <c r="E73" s="39"/>
      <c r="F73" s="39"/>
      <c r="G73" s="40"/>
      <c r="H73" s="40"/>
      <c r="I73" s="40"/>
      <c r="J73" s="41"/>
      <c r="K73" s="41">
        <v>1</v>
      </c>
      <c r="L73" s="41"/>
      <c r="M73" s="42"/>
      <c r="N73" s="42"/>
      <c r="O73" s="77"/>
      <c r="P73" s="83">
        <f t="shared" si="2"/>
        <v>1</v>
      </c>
    </row>
    <row r="74" spans="1:16" ht="13.5">
      <c r="A74" s="64"/>
      <c r="B74" s="7" t="s">
        <v>259</v>
      </c>
      <c r="C74" s="6" t="s">
        <v>267</v>
      </c>
      <c r="D74" s="38"/>
      <c r="E74" s="39"/>
      <c r="F74" s="39"/>
      <c r="G74" s="40"/>
      <c r="H74" s="40"/>
      <c r="I74" s="40">
        <v>2</v>
      </c>
      <c r="J74" s="41"/>
      <c r="K74" s="41"/>
      <c r="L74" s="41"/>
      <c r="M74" s="42"/>
      <c r="N74" s="42"/>
      <c r="O74" s="77"/>
      <c r="P74" s="83">
        <f t="shared" si="2"/>
        <v>2</v>
      </c>
    </row>
    <row r="75" spans="1:16" ht="13.5">
      <c r="A75" s="64"/>
      <c r="B75" s="7" t="s">
        <v>202</v>
      </c>
      <c r="C75" s="6" t="s">
        <v>268</v>
      </c>
      <c r="D75" s="38"/>
      <c r="E75" s="39"/>
      <c r="F75" s="39"/>
      <c r="G75" s="40"/>
      <c r="H75" s="40"/>
      <c r="I75" s="40"/>
      <c r="J75" s="41"/>
      <c r="K75" s="41">
        <v>10</v>
      </c>
      <c r="L75" s="41"/>
      <c r="M75" s="42">
        <v>20</v>
      </c>
      <c r="N75" s="42">
        <v>7</v>
      </c>
      <c r="O75" s="77">
        <v>15</v>
      </c>
      <c r="P75" s="83">
        <f t="shared" si="2"/>
        <v>52</v>
      </c>
    </row>
    <row r="76" spans="2:16" ht="14.25" thickBot="1">
      <c r="B76" s="97" t="s">
        <v>243</v>
      </c>
      <c r="C76" s="94"/>
      <c r="D76" s="44"/>
      <c r="E76" s="45"/>
      <c r="F76" s="45">
        <v>1</v>
      </c>
      <c r="G76" s="45"/>
      <c r="H76" s="45">
        <v>1</v>
      </c>
      <c r="I76" s="45">
        <v>2</v>
      </c>
      <c r="J76" s="45">
        <v>6</v>
      </c>
      <c r="K76" s="45"/>
      <c r="L76" s="45">
        <v>3</v>
      </c>
      <c r="M76" s="45">
        <v>1</v>
      </c>
      <c r="N76" s="45">
        <v>2</v>
      </c>
      <c r="O76" s="79">
        <v>2</v>
      </c>
      <c r="P76" s="83">
        <f t="shared" si="2"/>
        <v>18</v>
      </c>
    </row>
    <row r="77" spans="2:16" ht="13.5">
      <c r="B77" s="91" t="s">
        <v>18</v>
      </c>
      <c r="C77" s="92"/>
      <c r="D77" s="74">
        <f aca="true" t="shared" si="3" ref="D77:P77">SUM(D7:D76)</f>
        <v>663</v>
      </c>
      <c r="E77" s="46">
        <f t="shared" si="3"/>
        <v>87</v>
      </c>
      <c r="F77" s="46">
        <f t="shared" si="3"/>
        <v>170</v>
      </c>
      <c r="G77" s="46">
        <f t="shared" si="3"/>
        <v>117</v>
      </c>
      <c r="H77" s="46">
        <f t="shared" si="3"/>
        <v>157</v>
      </c>
      <c r="I77" s="46">
        <f t="shared" si="3"/>
        <v>242</v>
      </c>
      <c r="J77" s="46">
        <f t="shared" si="3"/>
        <v>226</v>
      </c>
      <c r="K77" s="46">
        <f t="shared" si="3"/>
        <v>332</v>
      </c>
      <c r="L77" s="46">
        <f t="shared" si="3"/>
        <v>244</v>
      </c>
      <c r="M77" s="46">
        <f t="shared" si="3"/>
        <v>193</v>
      </c>
      <c r="N77" s="46">
        <f t="shared" si="3"/>
        <v>373</v>
      </c>
      <c r="O77" s="80">
        <f t="shared" si="3"/>
        <v>315</v>
      </c>
      <c r="P77" s="84">
        <f t="shared" si="3"/>
        <v>3119</v>
      </c>
    </row>
    <row r="78" spans="2:16" ht="14.25" thickBot="1">
      <c r="B78" s="93" t="s">
        <v>245</v>
      </c>
      <c r="C78" s="94"/>
      <c r="D78" s="75">
        <f aca="true" t="shared" si="4" ref="D78:P78">COUNTA(D7:D75)</f>
        <v>27</v>
      </c>
      <c r="E78" s="48">
        <f t="shared" si="4"/>
        <v>22</v>
      </c>
      <c r="F78" s="48">
        <f t="shared" si="4"/>
        <v>22</v>
      </c>
      <c r="G78" s="48">
        <f t="shared" si="4"/>
        <v>20</v>
      </c>
      <c r="H78" s="48">
        <f t="shared" si="4"/>
        <v>20</v>
      </c>
      <c r="I78" s="48">
        <f t="shared" si="4"/>
        <v>18</v>
      </c>
      <c r="J78" s="48">
        <f t="shared" si="4"/>
        <v>21</v>
      </c>
      <c r="K78" s="48">
        <f t="shared" si="4"/>
        <v>29</v>
      </c>
      <c r="L78" s="48">
        <f t="shared" si="4"/>
        <v>24</v>
      </c>
      <c r="M78" s="48">
        <f t="shared" si="4"/>
        <v>29</v>
      </c>
      <c r="N78" s="48">
        <f t="shared" si="4"/>
        <v>24</v>
      </c>
      <c r="O78" s="81">
        <f t="shared" si="4"/>
        <v>23</v>
      </c>
      <c r="P78" s="85">
        <f t="shared" si="4"/>
        <v>69</v>
      </c>
    </row>
    <row r="79" spans="1:15" s="2" customFormat="1" ht="13.5">
      <c r="A79" s="6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1:15" s="2" customFormat="1" ht="13.5">
      <c r="A80" s="6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1:15" s="2" customFormat="1" ht="13.5">
      <c r="A81" s="6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1:15" s="2" customFormat="1" ht="13.5">
      <c r="A82" s="6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1:15" s="2" customFormat="1" ht="13.5">
      <c r="A83" s="6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1:15" s="2" customFormat="1" ht="13.5">
      <c r="A84" s="6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1:15" s="2" customFormat="1" ht="13.5">
      <c r="A85" s="6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1:15" s="2" customFormat="1" ht="13.5">
      <c r="A86" s="6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1:15" s="2" customFormat="1" ht="13.5">
      <c r="A87" s="62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1:15" s="2" customFormat="1" ht="13.5">
      <c r="A88" s="62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1:15" s="2" customFormat="1" ht="13.5">
      <c r="A89" s="62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1:15" s="2" customFormat="1" ht="13.5">
      <c r="A90" s="62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1:15" s="2" customFormat="1" ht="13.5">
      <c r="A91" s="62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1:15" s="2" customFormat="1" ht="13.5">
      <c r="A92" s="6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1:15" s="2" customFormat="1" ht="13.5">
      <c r="A93" s="62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1:15" s="2" customFormat="1" ht="13.5">
      <c r="A94" s="62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1:15" s="2" customFormat="1" ht="13.5">
      <c r="A95" s="62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1:15" s="2" customFormat="1" ht="13.5">
      <c r="A96" s="62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1:15" s="2" customFormat="1" ht="13.5">
      <c r="A97" s="62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1:15" s="2" customFormat="1" ht="13.5">
      <c r="A98" s="6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1:15" s="2" customFormat="1" ht="13.5">
      <c r="A99" s="62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1:15" s="2" customFormat="1" ht="13.5">
      <c r="A100" s="62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1:15" s="2" customFormat="1" ht="13.5">
      <c r="A101" s="62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1:15" s="2" customFormat="1" ht="13.5">
      <c r="A102" s="6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1:15" s="2" customFormat="1" ht="13.5">
      <c r="A103" s="6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s="2" customFormat="1" ht="13.5">
      <c r="A104" s="62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5" s="2" customFormat="1" ht="13.5">
      <c r="A105" s="62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1:15" s="2" customFormat="1" ht="13.5">
      <c r="A106" s="62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1:15" s="2" customFormat="1" ht="13.5">
      <c r="A107" s="62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1:15" s="2" customFormat="1" ht="13.5">
      <c r="A108" s="62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s="2" customFormat="1" ht="13.5">
      <c r="A109" s="6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15" s="2" customFormat="1" ht="13.5">
      <c r="A110" s="6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1:15" s="2" customFormat="1" ht="13.5">
      <c r="A111" s="6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1:15" s="2" customFormat="1" ht="13.5">
      <c r="A112" s="62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1:15" s="2" customFormat="1" ht="13.5">
      <c r="A113" s="6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1:15" s="2" customFormat="1" ht="13.5">
      <c r="A114" s="62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1:15" s="2" customFormat="1" ht="13.5">
      <c r="A115" s="6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s="2" customFormat="1" ht="13.5">
      <c r="A116" s="6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1:15" s="2" customFormat="1" ht="13.5">
      <c r="A117" s="62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1:15" s="2" customFormat="1" ht="13.5">
      <c r="A118" s="62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1:15" s="2" customFormat="1" ht="13.5">
      <c r="A119" s="62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1:15" s="2" customFormat="1" ht="13.5">
      <c r="A120" s="62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1:15" s="2" customFormat="1" ht="13.5">
      <c r="A121" s="62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1:15" s="2" customFormat="1" ht="13.5">
      <c r="A122" s="62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1:15" s="2" customFormat="1" ht="13.5">
      <c r="A123" s="62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1:15" s="2" customFormat="1" ht="13.5">
      <c r="A124" s="62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1:15" s="2" customFormat="1" ht="13.5">
      <c r="A125" s="62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="2" customFormat="1" ht="13.5">
      <c r="A126" s="62"/>
    </row>
    <row r="127" s="2" customFormat="1" ht="13.5">
      <c r="A127" s="62"/>
    </row>
    <row r="128" s="2" customFormat="1" ht="13.5">
      <c r="A128" s="62"/>
    </row>
    <row r="129" s="2" customFormat="1" ht="13.5">
      <c r="A129" s="62"/>
    </row>
    <row r="130" s="2" customFormat="1" ht="13.5">
      <c r="A130" s="62"/>
    </row>
    <row r="131" s="2" customFormat="1" ht="13.5">
      <c r="A131" s="62"/>
    </row>
    <row r="132" s="2" customFormat="1" ht="13.5">
      <c r="A132" s="62"/>
    </row>
    <row r="133" s="2" customFormat="1" ht="13.5">
      <c r="A133" s="62"/>
    </row>
    <row r="134" s="2" customFormat="1" ht="13.5">
      <c r="A134" s="62"/>
    </row>
    <row r="135" s="2" customFormat="1" ht="13.5">
      <c r="A135" s="62"/>
    </row>
    <row r="136" s="2" customFormat="1" ht="13.5">
      <c r="A136" s="62"/>
    </row>
    <row r="137" s="2" customFormat="1" ht="13.5">
      <c r="A137" s="62"/>
    </row>
    <row r="138" s="2" customFormat="1" ht="13.5">
      <c r="A138" s="62"/>
    </row>
    <row r="139" s="2" customFormat="1" ht="13.5">
      <c r="A139" s="62"/>
    </row>
    <row r="140" s="2" customFormat="1" ht="13.5">
      <c r="A140" s="62"/>
    </row>
    <row r="141" s="2" customFormat="1" ht="13.5">
      <c r="A141" s="62"/>
    </row>
    <row r="142" s="2" customFormat="1" ht="13.5">
      <c r="A142" s="62"/>
    </row>
    <row r="143" s="2" customFormat="1" ht="13.5">
      <c r="A143" s="62"/>
    </row>
    <row r="144" s="2" customFormat="1" ht="13.5">
      <c r="A144" s="62"/>
    </row>
    <row r="145" s="2" customFormat="1" ht="13.5">
      <c r="A145" s="62"/>
    </row>
    <row r="146" s="2" customFormat="1" ht="13.5">
      <c r="A146" s="62"/>
    </row>
    <row r="147" s="2" customFormat="1" ht="13.5">
      <c r="A147" s="62"/>
    </row>
    <row r="148" s="2" customFormat="1" ht="13.5">
      <c r="A148" s="62"/>
    </row>
    <row r="149" s="2" customFormat="1" ht="13.5">
      <c r="A149" s="62"/>
    </row>
    <row r="150" s="2" customFormat="1" ht="13.5">
      <c r="A150" s="62"/>
    </row>
    <row r="151" s="2" customFormat="1" ht="13.5">
      <c r="A151" s="62"/>
    </row>
    <row r="152" s="2" customFormat="1" ht="13.5">
      <c r="A152" s="62"/>
    </row>
    <row r="153" s="2" customFormat="1" ht="13.5">
      <c r="A153" s="62"/>
    </row>
    <row r="154" s="2" customFormat="1" ht="13.5">
      <c r="A154" s="62"/>
    </row>
    <row r="155" s="2" customFormat="1" ht="13.5">
      <c r="A155" s="62"/>
    </row>
    <row r="156" s="2" customFormat="1" ht="13.5">
      <c r="A156" s="62"/>
    </row>
    <row r="157" s="2" customFormat="1" ht="13.5">
      <c r="A157" s="62"/>
    </row>
    <row r="158" s="2" customFormat="1" ht="13.5">
      <c r="A158" s="62"/>
    </row>
    <row r="159" s="2" customFormat="1" ht="13.5">
      <c r="A159" s="62"/>
    </row>
    <row r="160" s="2" customFormat="1" ht="13.5">
      <c r="A160" s="62"/>
    </row>
    <row r="161" s="2" customFormat="1" ht="13.5">
      <c r="A161" s="62"/>
    </row>
    <row r="162" s="2" customFormat="1" ht="13.5">
      <c r="A162" s="62"/>
    </row>
    <row r="163" s="2" customFormat="1" ht="13.5">
      <c r="A163" s="62"/>
    </row>
    <row r="164" s="2" customFormat="1" ht="13.5">
      <c r="A164" s="62"/>
    </row>
    <row r="165" s="2" customFormat="1" ht="13.5">
      <c r="A165" s="62"/>
    </row>
    <row r="166" s="2" customFormat="1" ht="13.5">
      <c r="A166" s="62"/>
    </row>
    <row r="167" s="2" customFormat="1" ht="13.5">
      <c r="A167" s="62"/>
    </row>
    <row r="168" s="2" customFormat="1" ht="13.5">
      <c r="A168" s="62"/>
    </row>
    <row r="169" s="2" customFormat="1" ht="13.5">
      <c r="A169" s="62"/>
    </row>
    <row r="170" s="2" customFormat="1" ht="13.5">
      <c r="A170" s="62"/>
    </row>
    <row r="171" s="2" customFormat="1" ht="13.5">
      <c r="A171" s="62"/>
    </row>
    <row r="172" s="2" customFormat="1" ht="13.5">
      <c r="A172" s="62"/>
    </row>
    <row r="173" s="2" customFormat="1" ht="13.5">
      <c r="A173" s="62"/>
    </row>
    <row r="174" s="2" customFormat="1" ht="13.5">
      <c r="A174" s="62"/>
    </row>
    <row r="175" s="2" customFormat="1" ht="13.5">
      <c r="A175" s="62"/>
    </row>
    <row r="176" s="2" customFormat="1" ht="13.5">
      <c r="A176" s="62"/>
    </row>
    <row r="177" s="2" customFormat="1" ht="13.5">
      <c r="A177" s="62"/>
    </row>
    <row r="178" s="2" customFormat="1" ht="13.5">
      <c r="A178" s="62"/>
    </row>
    <row r="179" s="2" customFormat="1" ht="13.5">
      <c r="A179" s="62"/>
    </row>
    <row r="180" s="2" customFormat="1" ht="13.5">
      <c r="A180" s="62"/>
    </row>
    <row r="181" s="2" customFormat="1" ht="13.5">
      <c r="A181" s="62"/>
    </row>
    <row r="182" s="2" customFormat="1" ht="13.5">
      <c r="A182" s="62"/>
    </row>
    <row r="183" s="2" customFormat="1" ht="13.5">
      <c r="A183" s="62"/>
    </row>
    <row r="184" s="2" customFormat="1" ht="13.5">
      <c r="A184" s="62"/>
    </row>
    <row r="185" s="2" customFormat="1" ht="13.5">
      <c r="A185" s="62"/>
    </row>
    <row r="186" s="2" customFormat="1" ht="13.5">
      <c r="A186" s="62"/>
    </row>
    <row r="187" s="2" customFormat="1" ht="13.5">
      <c r="A187" s="62"/>
    </row>
    <row r="188" s="2" customFormat="1" ht="13.5">
      <c r="A188" s="62"/>
    </row>
    <row r="189" s="2" customFormat="1" ht="13.5">
      <c r="A189" s="62"/>
    </row>
    <row r="190" s="2" customFormat="1" ht="13.5">
      <c r="A190" s="62"/>
    </row>
    <row r="191" s="2" customFormat="1" ht="13.5">
      <c r="A191" s="62"/>
    </row>
    <row r="192" s="2" customFormat="1" ht="13.5">
      <c r="A192" s="62"/>
    </row>
    <row r="193" s="2" customFormat="1" ht="13.5">
      <c r="A193" s="62"/>
    </row>
    <row r="194" s="2" customFormat="1" ht="13.5">
      <c r="A194" s="62"/>
    </row>
    <row r="195" s="2" customFormat="1" ht="13.5">
      <c r="A195" s="62"/>
    </row>
    <row r="196" s="2" customFormat="1" ht="13.5">
      <c r="A196" s="62"/>
    </row>
    <row r="197" s="2" customFormat="1" ht="13.5">
      <c r="A197" s="62"/>
    </row>
    <row r="198" s="2" customFormat="1" ht="13.5">
      <c r="A198" s="62"/>
    </row>
    <row r="199" s="2" customFormat="1" ht="13.5">
      <c r="A199" s="62"/>
    </row>
    <row r="200" s="2" customFormat="1" ht="13.5">
      <c r="A200" s="62"/>
    </row>
    <row r="201" s="2" customFormat="1" ht="13.5">
      <c r="A201" s="62"/>
    </row>
    <row r="202" s="2" customFormat="1" ht="13.5">
      <c r="A202" s="62"/>
    </row>
    <row r="203" s="2" customFormat="1" ht="13.5">
      <c r="A203" s="62"/>
    </row>
    <row r="204" s="2" customFormat="1" ht="13.5">
      <c r="A204" s="62"/>
    </row>
    <row r="205" s="2" customFormat="1" ht="13.5">
      <c r="A205" s="62"/>
    </row>
    <row r="206" s="2" customFormat="1" ht="13.5">
      <c r="A206" s="62"/>
    </row>
    <row r="207" s="2" customFormat="1" ht="13.5">
      <c r="A207" s="62"/>
    </row>
    <row r="208" s="2" customFormat="1" ht="13.5">
      <c r="A208" s="62"/>
    </row>
    <row r="209" s="2" customFormat="1" ht="13.5">
      <c r="A209" s="62"/>
    </row>
    <row r="210" s="2" customFormat="1" ht="13.5">
      <c r="A210" s="62"/>
    </row>
    <row r="211" s="2" customFormat="1" ht="13.5">
      <c r="A211" s="62"/>
    </row>
    <row r="212" s="2" customFormat="1" ht="13.5">
      <c r="A212" s="62"/>
    </row>
    <row r="213" s="2" customFormat="1" ht="13.5">
      <c r="A213" s="62"/>
    </row>
    <row r="214" s="2" customFormat="1" ht="13.5">
      <c r="A214" s="62"/>
    </row>
    <row r="215" s="2" customFormat="1" ht="13.5">
      <c r="A215" s="62"/>
    </row>
    <row r="216" s="2" customFormat="1" ht="13.5">
      <c r="A216" s="62"/>
    </row>
    <row r="217" s="2" customFormat="1" ht="13.5">
      <c r="A217" s="62"/>
    </row>
    <row r="218" s="2" customFormat="1" ht="13.5">
      <c r="A218" s="62"/>
    </row>
    <row r="219" s="2" customFormat="1" ht="13.5">
      <c r="A219" s="62"/>
    </row>
    <row r="220" s="2" customFormat="1" ht="13.5">
      <c r="A220" s="62"/>
    </row>
    <row r="221" s="2" customFormat="1" ht="13.5">
      <c r="A221" s="62"/>
    </row>
    <row r="222" s="2" customFormat="1" ht="13.5">
      <c r="A222" s="62"/>
    </row>
    <row r="223" s="2" customFormat="1" ht="13.5">
      <c r="A223" s="62"/>
    </row>
    <row r="224" s="2" customFormat="1" ht="13.5">
      <c r="A224" s="62"/>
    </row>
    <row r="225" s="2" customFormat="1" ht="13.5">
      <c r="A225" s="62"/>
    </row>
    <row r="226" s="2" customFormat="1" ht="13.5">
      <c r="A226" s="62"/>
    </row>
    <row r="227" s="2" customFormat="1" ht="13.5">
      <c r="A227" s="62"/>
    </row>
    <row r="228" s="2" customFormat="1" ht="13.5">
      <c r="A228" s="62"/>
    </row>
    <row r="229" s="2" customFormat="1" ht="13.5">
      <c r="A229" s="62"/>
    </row>
    <row r="230" s="2" customFormat="1" ht="13.5">
      <c r="A230" s="62"/>
    </row>
    <row r="231" s="2" customFormat="1" ht="13.5">
      <c r="A231" s="62"/>
    </row>
    <row r="232" s="2" customFormat="1" ht="13.5">
      <c r="A232" s="62"/>
    </row>
    <row r="233" s="2" customFormat="1" ht="13.5">
      <c r="A233" s="62"/>
    </row>
    <row r="234" s="2" customFormat="1" ht="13.5">
      <c r="A234" s="62"/>
    </row>
    <row r="235" s="2" customFormat="1" ht="13.5">
      <c r="A235" s="62"/>
    </row>
    <row r="236" s="2" customFormat="1" ht="13.5">
      <c r="A236" s="62"/>
    </row>
    <row r="237" s="2" customFormat="1" ht="13.5">
      <c r="A237" s="62"/>
    </row>
    <row r="238" s="2" customFormat="1" ht="13.5">
      <c r="A238" s="62"/>
    </row>
    <row r="239" s="2" customFormat="1" ht="13.5">
      <c r="A239" s="62"/>
    </row>
    <row r="240" s="2" customFormat="1" ht="13.5">
      <c r="A240" s="62"/>
    </row>
    <row r="241" s="2" customFormat="1" ht="13.5">
      <c r="A241" s="62"/>
    </row>
    <row r="242" s="2" customFormat="1" ht="13.5">
      <c r="A242" s="62"/>
    </row>
    <row r="243" s="2" customFormat="1" ht="13.5">
      <c r="A243" s="62"/>
    </row>
    <row r="244" s="2" customFormat="1" ht="13.5">
      <c r="A244" s="62"/>
    </row>
    <row r="245" s="2" customFormat="1" ht="13.5">
      <c r="A245" s="62"/>
    </row>
    <row r="246" s="2" customFormat="1" ht="13.5">
      <c r="A246" s="62"/>
    </row>
    <row r="247" s="2" customFormat="1" ht="13.5">
      <c r="A247" s="62"/>
    </row>
    <row r="248" s="2" customFormat="1" ht="13.5">
      <c r="A248" s="62"/>
    </row>
    <row r="249" s="2" customFormat="1" ht="13.5">
      <c r="A249" s="62"/>
    </row>
    <row r="250" s="2" customFormat="1" ht="13.5">
      <c r="A250" s="62"/>
    </row>
    <row r="251" s="2" customFormat="1" ht="13.5">
      <c r="A251" s="62"/>
    </row>
    <row r="252" s="2" customFormat="1" ht="13.5">
      <c r="A252" s="62"/>
    </row>
    <row r="253" s="2" customFormat="1" ht="13.5">
      <c r="A253" s="62"/>
    </row>
    <row r="254" s="2" customFormat="1" ht="13.5">
      <c r="A254" s="62"/>
    </row>
    <row r="255" s="2" customFormat="1" ht="13.5">
      <c r="A255" s="62"/>
    </row>
    <row r="256" s="2" customFormat="1" ht="13.5">
      <c r="A256" s="62"/>
    </row>
    <row r="257" s="2" customFormat="1" ht="13.5">
      <c r="A257" s="62"/>
    </row>
    <row r="258" s="2" customFormat="1" ht="13.5">
      <c r="A258" s="62"/>
    </row>
    <row r="259" s="2" customFormat="1" ht="13.5">
      <c r="A259" s="62"/>
    </row>
    <row r="260" s="2" customFormat="1" ht="13.5">
      <c r="A260" s="62"/>
    </row>
    <row r="261" s="2" customFormat="1" ht="13.5">
      <c r="A261" s="62"/>
    </row>
    <row r="262" s="2" customFormat="1" ht="13.5">
      <c r="A262" s="62"/>
    </row>
    <row r="263" s="2" customFormat="1" ht="13.5">
      <c r="A263" s="62"/>
    </row>
    <row r="264" s="2" customFormat="1" ht="13.5">
      <c r="A264" s="62"/>
    </row>
    <row r="265" s="2" customFormat="1" ht="13.5">
      <c r="A265" s="62"/>
    </row>
    <row r="266" s="2" customFormat="1" ht="13.5">
      <c r="A266" s="62"/>
    </row>
    <row r="267" s="2" customFormat="1" ht="13.5">
      <c r="A267" s="62"/>
    </row>
    <row r="268" s="2" customFormat="1" ht="13.5">
      <c r="A268" s="62"/>
    </row>
    <row r="269" s="2" customFormat="1" ht="13.5">
      <c r="A269" s="62"/>
    </row>
    <row r="270" s="2" customFormat="1" ht="13.5">
      <c r="A270" s="62"/>
    </row>
    <row r="271" s="2" customFormat="1" ht="13.5">
      <c r="A271" s="62"/>
    </row>
    <row r="272" s="2" customFormat="1" ht="13.5">
      <c r="A272" s="62"/>
    </row>
    <row r="273" s="2" customFormat="1" ht="13.5">
      <c r="A273" s="62"/>
    </row>
    <row r="274" s="2" customFormat="1" ht="13.5">
      <c r="A274" s="62"/>
    </row>
    <row r="275" s="2" customFormat="1" ht="13.5">
      <c r="A275" s="62"/>
    </row>
    <row r="276" s="2" customFormat="1" ht="13.5">
      <c r="A276" s="62"/>
    </row>
    <row r="277" s="2" customFormat="1" ht="13.5">
      <c r="A277" s="62"/>
    </row>
    <row r="278" s="2" customFormat="1" ht="13.5">
      <c r="A278" s="62"/>
    </row>
    <row r="279" s="2" customFormat="1" ht="13.5">
      <c r="A279" s="62"/>
    </row>
    <row r="280" s="2" customFormat="1" ht="13.5">
      <c r="A280" s="62"/>
    </row>
    <row r="281" s="2" customFormat="1" ht="13.5">
      <c r="A281" s="62"/>
    </row>
    <row r="282" s="2" customFormat="1" ht="13.5">
      <c r="A282" s="62"/>
    </row>
    <row r="283" s="2" customFormat="1" ht="13.5">
      <c r="A283" s="62"/>
    </row>
    <row r="284" s="2" customFormat="1" ht="13.5">
      <c r="A284" s="62"/>
    </row>
    <row r="285" s="2" customFormat="1" ht="13.5">
      <c r="A285" s="62"/>
    </row>
    <row r="286" s="2" customFormat="1" ht="13.5">
      <c r="A286" s="62"/>
    </row>
    <row r="287" s="2" customFormat="1" ht="13.5">
      <c r="A287" s="62"/>
    </row>
    <row r="288" s="2" customFormat="1" ht="13.5">
      <c r="A288" s="62"/>
    </row>
    <row r="289" s="2" customFormat="1" ht="13.5">
      <c r="A289" s="62"/>
    </row>
    <row r="290" s="2" customFormat="1" ht="13.5">
      <c r="A290" s="62"/>
    </row>
    <row r="291" s="2" customFormat="1" ht="13.5">
      <c r="A291" s="62"/>
    </row>
    <row r="292" s="2" customFormat="1" ht="13.5">
      <c r="A292" s="62"/>
    </row>
    <row r="293" s="2" customFormat="1" ht="13.5">
      <c r="A293" s="62"/>
    </row>
    <row r="294" s="2" customFormat="1" ht="13.5">
      <c r="A294" s="62"/>
    </row>
    <row r="295" s="2" customFormat="1" ht="13.5">
      <c r="A295" s="62"/>
    </row>
    <row r="296" s="2" customFormat="1" ht="13.5">
      <c r="A296" s="62"/>
    </row>
    <row r="297" s="2" customFormat="1" ht="13.5">
      <c r="A297" s="62"/>
    </row>
    <row r="298" s="2" customFormat="1" ht="13.5">
      <c r="A298" s="62"/>
    </row>
    <row r="299" s="2" customFormat="1" ht="13.5">
      <c r="A299" s="62"/>
    </row>
    <row r="300" s="2" customFormat="1" ht="13.5">
      <c r="A300" s="62"/>
    </row>
    <row r="301" s="2" customFormat="1" ht="13.5">
      <c r="A301" s="62"/>
    </row>
    <row r="302" s="2" customFormat="1" ht="13.5">
      <c r="A302" s="62"/>
    </row>
    <row r="303" s="2" customFormat="1" ht="13.5">
      <c r="A303" s="62"/>
    </row>
    <row r="304" s="2" customFormat="1" ht="13.5">
      <c r="A304" s="62"/>
    </row>
    <row r="305" s="2" customFormat="1" ht="13.5">
      <c r="A305" s="62"/>
    </row>
    <row r="306" s="2" customFormat="1" ht="13.5">
      <c r="A306" s="62"/>
    </row>
    <row r="307" s="2" customFormat="1" ht="13.5">
      <c r="A307" s="62"/>
    </row>
    <row r="308" s="2" customFormat="1" ht="13.5">
      <c r="A308" s="62"/>
    </row>
    <row r="309" s="2" customFormat="1" ht="13.5">
      <c r="A309" s="62"/>
    </row>
    <row r="310" s="2" customFormat="1" ht="13.5">
      <c r="A310" s="62"/>
    </row>
    <row r="311" s="2" customFormat="1" ht="13.5">
      <c r="A311" s="62"/>
    </row>
    <row r="312" s="2" customFormat="1" ht="13.5">
      <c r="A312" s="62"/>
    </row>
    <row r="313" s="2" customFormat="1" ht="13.5">
      <c r="A313" s="62"/>
    </row>
    <row r="314" s="2" customFormat="1" ht="13.5">
      <c r="A314" s="62"/>
    </row>
    <row r="315" s="2" customFormat="1" ht="13.5">
      <c r="A315" s="62"/>
    </row>
    <row r="316" s="2" customFormat="1" ht="13.5">
      <c r="A316" s="62"/>
    </row>
    <row r="317" s="2" customFormat="1" ht="13.5">
      <c r="A317" s="62"/>
    </row>
    <row r="318" s="2" customFormat="1" ht="13.5">
      <c r="A318" s="62"/>
    </row>
    <row r="319" s="2" customFormat="1" ht="13.5">
      <c r="A319" s="62"/>
    </row>
    <row r="320" s="2" customFormat="1" ht="13.5">
      <c r="A320" s="62"/>
    </row>
    <row r="321" s="2" customFormat="1" ht="13.5">
      <c r="A321" s="62"/>
    </row>
    <row r="322" s="2" customFormat="1" ht="13.5">
      <c r="A322" s="62"/>
    </row>
    <row r="323" s="2" customFormat="1" ht="13.5">
      <c r="A323" s="62"/>
    </row>
    <row r="324" s="2" customFormat="1" ht="13.5">
      <c r="A324" s="62"/>
    </row>
    <row r="325" s="2" customFormat="1" ht="13.5">
      <c r="A325" s="62"/>
    </row>
    <row r="326" s="2" customFormat="1" ht="13.5">
      <c r="A326" s="62"/>
    </row>
    <row r="327" s="2" customFormat="1" ht="13.5">
      <c r="A327" s="62"/>
    </row>
    <row r="328" s="2" customFormat="1" ht="13.5">
      <c r="A328" s="62"/>
    </row>
    <row r="329" s="2" customFormat="1" ht="13.5">
      <c r="A329" s="62"/>
    </row>
    <row r="330" s="2" customFormat="1" ht="13.5">
      <c r="A330" s="62"/>
    </row>
    <row r="331" s="2" customFormat="1" ht="13.5">
      <c r="A331" s="62"/>
    </row>
    <row r="332" s="2" customFormat="1" ht="13.5">
      <c r="A332" s="62"/>
    </row>
    <row r="333" s="2" customFormat="1" ht="13.5">
      <c r="A333" s="62"/>
    </row>
    <row r="334" s="2" customFormat="1" ht="13.5">
      <c r="A334" s="62"/>
    </row>
    <row r="335" s="2" customFormat="1" ht="13.5">
      <c r="A335" s="62"/>
    </row>
    <row r="336" s="2" customFormat="1" ht="13.5">
      <c r="A336" s="62"/>
    </row>
    <row r="337" s="2" customFormat="1" ht="13.5">
      <c r="A337" s="62"/>
    </row>
  </sheetData>
  <mergeCells count="3">
    <mergeCell ref="B76:C76"/>
    <mergeCell ref="B77:C77"/>
    <mergeCell ref="B78:C78"/>
  </mergeCells>
  <dataValidations count="5">
    <dataValidation allowBlank="1" showInputMessage="1" showErrorMessage="1" imeMode="off" sqref="D79:O125 D76:D78 E76:O76 E77:P78 N1:O1 D2:O2 L1 D1:H1 D6:O75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Q107"/>
  <sheetViews>
    <sheetView zoomScale="75" zoomScaleNormal="75" workbookViewId="0" topLeftCell="B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3" width="10.5" style="0" bestFit="1" customWidth="1"/>
    <col min="14" max="15" width="11" style="0" bestFit="1" customWidth="1"/>
  </cols>
  <sheetData>
    <row r="1" spans="2:17" s="2" customFormat="1" ht="13.5">
      <c r="B1" s="54"/>
      <c r="C1" s="55"/>
      <c r="D1" s="56" t="s">
        <v>241</v>
      </c>
      <c r="E1" s="16">
        <v>4</v>
      </c>
      <c r="F1" s="16" t="s">
        <v>242</v>
      </c>
      <c r="G1" s="88" t="s">
        <v>296</v>
      </c>
      <c r="H1" s="16"/>
      <c r="I1" s="17"/>
      <c r="J1" s="17"/>
      <c r="K1" s="56"/>
      <c r="L1" s="16" t="s">
        <v>316</v>
      </c>
      <c r="M1" s="16" t="s">
        <v>315</v>
      </c>
      <c r="N1" s="17"/>
      <c r="O1" s="17"/>
      <c r="P1" s="52"/>
      <c r="Q1" s="1"/>
    </row>
    <row r="2" spans="2:16" s="2" customFormat="1" ht="13.5">
      <c r="B2" s="57"/>
      <c r="C2" s="53" t="s">
        <v>244</v>
      </c>
      <c r="D2" s="18">
        <v>33720</v>
      </c>
      <c r="E2" s="19">
        <v>33755</v>
      </c>
      <c r="F2" s="19">
        <v>33782</v>
      </c>
      <c r="G2" s="20">
        <v>33810</v>
      </c>
      <c r="H2" s="20">
        <v>33842</v>
      </c>
      <c r="I2" s="20">
        <v>33862</v>
      </c>
      <c r="J2" s="21">
        <v>33895</v>
      </c>
      <c r="K2" s="21">
        <v>33930</v>
      </c>
      <c r="L2" s="21">
        <v>33951</v>
      </c>
      <c r="M2" s="22">
        <v>33978</v>
      </c>
      <c r="N2" s="22">
        <v>34011</v>
      </c>
      <c r="O2" s="58">
        <v>34041</v>
      </c>
      <c r="P2" s="53"/>
    </row>
    <row r="3" spans="2:16" s="2" customFormat="1" ht="13.5">
      <c r="B3" s="59"/>
      <c r="C3" s="53" t="s">
        <v>238</v>
      </c>
      <c r="D3" s="23" t="s">
        <v>269</v>
      </c>
      <c r="E3" s="24" t="s">
        <v>261</v>
      </c>
      <c r="F3" s="24" t="s">
        <v>262</v>
      </c>
      <c r="G3" s="25" t="s">
        <v>269</v>
      </c>
      <c r="H3" s="25" t="s">
        <v>261</v>
      </c>
      <c r="I3" s="25" t="s">
        <v>262</v>
      </c>
      <c r="J3" s="26" t="s">
        <v>261</v>
      </c>
      <c r="K3" s="26" t="s">
        <v>261</v>
      </c>
      <c r="L3" s="26" t="s">
        <v>269</v>
      </c>
      <c r="M3" s="27" t="s">
        <v>262</v>
      </c>
      <c r="N3" s="27" t="s">
        <v>261</v>
      </c>
      <c r="O3" s="27" t="s">
        <v>269</v>
      </c>
      <c r="P3" s="53"/>
    </row>
    <row r="4" spans="2:16" s="2" customFormat="1" ht="13.5">
      <c r="B4" s="59"/>
      <c r="C4" s="53" t="s">
        <v>239</v>
      </c>
      <c r="D4" s="28">
        <v>0.2791666666666667</v>
      </c>
      <c r="E4" s="29">
        <v>0.3013888888888889</v>
      </c>
      <c r="F4" s="29">
        <v>0.3076388888888889</v>
      </c>
      <c r="G4" s="30">
        <v>0.2625</v>
      </c>
      <c r="H4" s="30">
        <v>0.3194444444444445</v>
      </c>
      <c r="I4" s="30">
        <v>0.3680555555555556</v>
      </c>
      <c r="J4" s="31">
        <v>0.375</v>
      </c>
      <c r="K4" s="31">
        <v>0.3298611111111111</v>
      </c>
      <c r="L4" s="31">
        <v>0.33194444444444443</v>
      </c>
      <c r="M4" s="32">
        <v>0.34375</v>
      </c>
      <c r="N4" s="32">
        <v>0.34375</v>
      </c>
      <c r="O4" s="32">
        <v>0.3298611111111111</v>
      </c>
      <c r="P4" s="53"/>
    </row>
    <row r="5" spans="2:16" s="2" customFormat="1" ht="14.25" thickBot="1">
      <c r="B5" s="60"/>
      <c r="C5" s="5" t="s">
        <v>240</v>
      </c>
      <c r="D5" s="33">
        <v>0.34722222222222227</v>
      </c>
      <c r="E5" s="34">
        <v>0.3847222222222222</v>
      </c>
      <c r="F5" s="34">
        <v>0.3979166666666667</v>
      </c>
      <c r="G5" s="35">
        <v>0.3458333333333334</v>
      </c>
      <c r="H5" s="35">
        <v>0.40277777777777773</v>
      </c>
      <c r="I5" s="35">
        <v>0.4666666666666666</v>
      </c>
      <c r="J5" s="36">
        <v>0.4479166666666667</v>
      </c>
      <c r="K5" s="36">
        <v>0.40972222222222227</v>
      </c>
      <c r="L5" s="36">
        <v>0.42569444444444443</v>
      </c>
      <c r="M5" s="37">
        <v>0.4201388888888889</v>
      </c>
      <c r="N5" s="37">
        <v>0.4583333333333333</v>
      </c>
      <c r="O5" s="37">
        <v>0.40625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76">
        <v>12</v>
      </c>
      <c r="P6" s="82" t="s">
        <v>18</v>
      </c>
    </row>
    <row r="7" spans="1:16" ht="13.5">
      <c r="A7" s="3">
        <v>60</v>
      </c>
      <c r="B7" s="7" t="s">
        <v>249</v>
      </c>
      <c r="C7" s="6" t="s">
        <v>32</v>
      </c>
      <c r="D7" s="38"/>
      <c r="E7" s="39"/>
      <c r="F7" s="39">
        <v>2</v>
      </c>
      <c r="G7" s="40"/>
      <c r="H7" s="40"/>
      <c r="I7" s="40"/>
      <c r="J7" s="41"/>
      <c r="K7" s="41"/>
      <c r="L7" s="41"/>
      <c r="M7" s="42"/>
      <c r="N7" s="42"/>
      <c r="O7" s="78"/>
      <c r="P7" s="83">
        <f aca="true" t="shared" si="0" ref="P7:P38">SUM(D7:O7)</f>
        <v>2</v>
      </c>
    </row>
    <row r="8" spans="1:16" ht="13.5">
      <c r="A8" s="3">
        <v>91</v>
      </c>
      <c r="B8" s="7" t="s">
        <v>250</v>
      </c>
      <c r="C8" s="6" t="s">
        <v>206</v>
      </c>
      <c r="D8" s="38"/>
      <c r="E8" s="39"/>
      <c r="F8" s="39"/>
      <c r="G8" s="40"/>
      <c r="H8" s="40"/>
      <c r="I8" s="40"/>
      <c r="J8" s="41">
        <v>5</v>
      </c>
      <c r="K8" s="41"/>
      <c r="L8" s="41"/>
      <c r="M8" s="42"/>
      <c r="N8" s="42"/>
      <c r="O8" s="78"/>
      <c r="P8" s="83">
        <f t="shared" si="0"/>
        <v>5</v>
      </c>
    </row>
    <row r="9" spans="1:16" ht="13.5">
      <c r="A9" s="3">
        <v>122</v>
      </c>
      <c r="B9" s="7" t="s">
        <v>251</v>
      </c>
      <c r="C9" s="6" t="s">
        <v>212</v>
      </c>
      <c r="D9" s="38"/>
      <c r="E9" s="39"/>
      <c r="F9" s="39"/>
      <c r="G9" s="40"/>
      <c r="H9" s="40"/>
      <c r="I9" s="40"/>
      <c r="J9" s="41">
        <v>1</v>
      </c>
      <c r="K9" s="41"/>
      <c r="L9" s="41"/>
      <c r="M9" s="42"/>
      <c r="N9" s="42"/>
      <c r="O9" s="78"/>
      <c r="P9" s="83">
        <f t="shared" si="0"/>
        <v>1</v>
      </c>
    </row>
    <row r="10" spans="1:16" ht="13.5">
      <c r="A10" s="3">
        <v>124</v>
      </c>
      <c r="B10" s="7" t="s">
        <v>251</v>
      </c>
      <c r="C10" s="6" t="s">
        <v>169</v>
      </c>
      <c r="D10" s="38"/>
      <c r="E10" s="39"/>
      <c r="F10" s="39"/>
      <c r="G10" s="40"/>
      <c r="H10" s="40"/>
      <c r="I10" s="40"/>
      <c r="J10" s="41">
        <v>3</v>
      </c>
      <c r="K10" s="41"/>
      <c r="L10" s="41"/>
      <c r="M10" s="42"/>
      <c r="N10" s="42"/>
      <c r="O10" s="78"/>
      <c r="P10" s="83">
        <f t="shared" si="0"/>
        <v>3</v>
      </c>
    </row>
    <row r="11" spans="1:16" ht="13.5">
      <c r="A11" s="3">
        <v>129</v>
      </c>
      <c r="B11" s="7" t="s">
        <v>251</v>
      </c>
      <c r="C11" s="6" t="s">
        <v>165</v>
      </c>
      <c r="D11" s="38"/>
      <c r="E11" s="39"/>
      <c r="F11" s="39">
        <v>1</v>
      </c>
      <c r="G11" s="40"/>
      <c r="H11" s="40"/>
      <c r="I11" s="40"/>
      <c r="J11" s="41">
        <v>3</v>
      </c>
      <c r="K11" s="41"/>
      <c r="L11" s="41"/>
      <c r="M11" s="42"/>
      <c r="N11" s="42"/>
      <c r="O11" s="78"/>
      <c r="P11" s="83">
        <f t="shared" si="0"/>
        <v>4</v>
      </c>
    </row>
    <row r="12" spans="1:16" ht="13.5">
      <c r="A12" s="3">
        <v>133</v>
      </c>
      <c r="B12" s="7" t="s">
        <v>251</v>
      </c>
      <c r="C12" s="6" t="s">
        <v>173</v>
      </c>
      <c r="D12" s="38"/>
      <c r="E12" s="39"/>
      <c r="F12" s="39"/>
      <c r="G12" s="40"/>
      <c r="H12" s="40"/>
      <c r="I12" s="40"/>
      <c r="J12" s="41">
        <v>2</v>
      </c>
      <c r="K12" s="41"/>
      <c r="L12" s="41">
        <v>1</v>
      </c>
      <c r="M12" s="42"/>
      <c r="N12" s="42">
        <v>1</v>
      </c>
      <c r="O12" s="78">
        <v>1</v>
      </c>
      <c r="P12" s="83">
        <f t="shared" si="0"/>
        <v>5</v>
      </c>
    </row>
    <row r="13" spans="1:16" ht="13.5">
      <c r="A13" s="3">
        <v>154</v>
      </c>
      <c r="B13" s="7" t="s">
        <v>84</v>
      </c>
      <c r="C13" s="6" t="s">
        <v>114</v>
      </c>
      <c r="D13" s="38">
        <v>2</v>
      </c>
      <c r="E13" s="39"/>
      <c r="F13" s="39"/>
      <c r="G13" s="40"/>
      <c r="H13" s="40"/>
      <c r="I13" s="40"/>
      <c r="J13" s="41"/>
      <c r="K13" s="41"/>
      <c r="L13" s="41"/>
      <c r="M13" s="42"/>
      <c r="N13" s="42">
        <v>1</v>
      </c>
      <c r="O13" s="78"/>
      <c r="P13" s="83">
        <f t="shared" si="0"/>
        <v>3</v>
      </c>
    </row>
    <row r="14" spans="1:16" ht="13.5">
      <c r="A14" s="3">
        <v>156</v>
      </c>
      <c r="B14" s="7" t="s">
        <v>84</v>
      </c>
      <c r="C14" s="6" t="s">
        <v>84</v>
      </c>
      <c r="D14" s="38"/>
      <c r="E14" s="39"/>
      <c r="F14" s="39"/>
      <c r="G14" s="40"/>
      <c r="H14" s="40"/>
      <c r="I14" s="40"/>
      <c r="J14" s="41"/>
      <c r="K14" s="41"/>
      <c r="L14" s="41"/>
      <c r="M14" s="42"/>
      <c r="N14" s="42">
        <v>1</v>
      </c>
      <c r="O14" s="78"/>
      <c r="P14" s="83">
        <f t="shared" si="0"/>
        <v>1</v>
      </c>
    </row>
    <row r="15" spans="1:16" ht="13.5">
      <c r="A15" s="3">
        <v>307</v>
      </c>
      <c r="B15" s="7" t="s">
        <v>254</v>
      </c>
      <c r="C15" s="6" t="s">
        <v>85</v>
      </c>
      <c r="D15" s="38">
        <v>2</v>
      </c>
      <c r="E15" s="39">
        <v>3</v>
      </c>
      <c r="F15" s="39">
        <v>4</v>
      </c>
      <c r="G15" s="40">
        <v>8</v>
      </c>
      <c r="H15" s="40">
        <v>5</v>
      </c>
      <c r="I15" s="40">
        <v>3</v>
      </c>
      <c r="J15" s="41">
        <v>1</v>
      </c>
      <c r="K15" s="41"/>
      <c r="L15" s="41"/>
      <c r="M15" s="42">
        <v>1</v>
      </c>
      <c r="N15" s="42">
        <v>3</v>
      </c>
      <c r="O15" s="78"/>
      <c r="P15" s="83">
        <f t="shared" si="0"/>
        <v>30</v>
      </c>
    </row>
    <row r="16" spans="1:16" ht="13.5">
      <c r="A16" s="3">
        <v>314</v>
      </c>
      <c r="B16" s="7" t="s">
        <v>205</v>
      </c>
      <c r="C16" s="6" t="s">
        <v>162</v>
      </c>
      <c r="D16" s="38"/>
      <c r="E16" s="39">
        <v>1</v>
      </c>
      <c r="F16" s="39"/>
      <c r="G16" s="40"/>
      <c r="H16" s="40"/>
      <c r="I16" s="40"/>
      <c r="J16" s="41"/>
      <c r="K16" s="41"/>
      <c r="L16" s="41"/>
      <c r="M16" s="42"/>
      <c r="N16" s="42"/>
      <c r="O16" s="78"/>
      <c r="P16" s="83">
        <f t="shared" si="0"/>
        <v>1</v>
      </c>
    </row>
    <row r="17" spans="1:16" ht="13.5">
      <c r="A17" s="3">
        <v>315</v>
      </c>
      <c r="B17" s="7" t="s">
        <v>205</v>
      </c>
      <c r="C17" s="6" t="s">
        <v>205</v>
      </c>
      <c r="D17" s="38"/>
      <c r="E17" s="39">
        <v>1</v>
      </c>
      <c r="F17" s="39">
        <v>2</v>
      </c>
      <c r="G17" s="40"/>
      <c r="H17" s="40"/>
      <c r="I17" s="40"/>
      <c r="J17" s="41"/>
      <c r="K17" s="41"/>
      <c r="L17" s="41"/>
      <c r="M17" s="42"/>
      <c r="N17" s="42"/>
      <c r="O17" s="78"/>
      <c r="P17" s="83">
        <f t="shared" si="0"/>
        <v>3</v>
      </c>
    </row>
    <row r="18" spans="1:16" ht="13.5">
      <c r="A18" s="3">
        <v>331</v>
      </c>
      <c r="B18" s="7" t="s">
        <v>33</v>
      </c>
      <c r="C18" s="6" t="s">
        <v>33</v>
      </c>
      <c r="D18" s="38"/>
      <c r="E18" s="39"/>
      <c r="F18" s="39">
        <v>4</v>
      </c>
      <c r="G18" s="40"/>
      <c r="H18" s="40"/>
      <c r="I18" s="40"/>
      <c r="J18" s="41">
        <v>1</v>
      </c>
      <c r="K18" s="41"/>
      <c r="L18" s="41"/>
      <c r="M18" s="42"/>
      <c r="N18" s="42"/>
      <c r="O18" s="78"/>
      <c r="P18" s="83">
        <f t="shared" si="0"/>
        <v>5</v>
      </c>
    </row>
    <row r="19" spans="1:16" ht="13.5">
      <c r="A19" s="3">
        <v>342</v>
      </c>
      <c r="B19" s="7" t="s">
        <v>255</v>
      </c>
      <c r="C19" s="6" t="s">
        <v>20</v>
      </c>
      <c r="D19" s="38"/>
      <c r="E19" s="39"/>
      <c r="F19" s="39"/>
      <c r="G19" s="40"/>
      <c r="H19" s="40"/>
      <c r="I19" s="40"/>
      <c r="J19" s="41"/>
      <c r="K19" s="41"/>
      <c r="L19" s="41"/>
      <c r="M19" s="42"/>
      <c r="N19" s="42">
        <v>2</v>
      </c>
      <c r="O19" s="78"/>
      <c r="P19" s="83">
        <f t="shared" si="0"/>
        <v>2</v>
      </c>
    </row>
    <row r="20" spans="1:16" ht="13.5">
      <c r="A20" s="3">
        <v>350</v>
      </c>
      <c r="B20" s="7" t="s">
        <v>255</v>
      </c>
      <c r="C20" s="6" t="s">
        <v>109</v>
      </c>
      <c r="D20" s="38">
        <v>3</v>
      </c>
      <c r="E20" s="39">
        <v>8</v>
      </c>
      <c r="F20" s="39">
        <v>7</v>
      </c>
      <c r="G20" s="40">
        <v>11</v>
      </c>
      <c r="H20" s="40">
        <v>2</v>
      </c>
      <c r="I20" s="40">
        <v>3</v>
      </c>
      <c r="J20" s="41">
        <v>2</v>
      </c>
      <c r="K20" s="41"/>
      <c r="L20" s="41">
        <v>3</v>
      </c>
      <c r="M20" s="42">
        <v>6</v>
      </c>
      <c r="N20" s="42">
        <v>5</v>
      </c>
      <c r="O20" s="78">
        <v>1</v>
      </c>
      <c r="P20" s="83">
        <f t="shared" si="0"/>
        <v>51</v>
      </c>
    </row>
    <row r="21" spans="1:16" ht="13.5">
      <c r="A21" s="3">
        <v>359</v>
      </c>
      <c r="B21" s="7" t="s">
        <v>163</v>
      </c>
      <c r="C21" s="6" t="s">
        <v>163</v>
      </c>
      <c r="D21" s="38"/>
      <c r="E21" s="39"/>
      <c r="F21" s="39">
        <v>6</v>
      </c>
      <c r="G21" s="40">
        <v>1</v>
      </c>
      <c r="H21" s="40">
        <v>2</v>
      </c>
      <c r="I21" s="40"/>
      <c r="J21" s="41">
        <v>2</v>
      </c>
      <c r="K21" s="41"/>
      <c r="L21" s="41"/>
      <c r="M21" s="42"/>
      <c r="N21" s="42"/>
      <c r="O21" s="78"/>
      <c r="P21" s="83">
        <f t="shared" si="0"/>
        <v>11</v>
      </c>
    </row>
    <row r="22" spans="1:16" ht="13.5">
      <c r="A22" s="3">
        <v>362</v>
      </c>
      <c r="B22" s="7" t="s">
        <v>163</v>
      </c>
      <c r="C22" s="6" t="s">
        <v>40</v>
      </c>
      <c r="D22" s="38"/>
      <c r="E22" s="39"/>
      <c r="F22" s="39">
        <v>21</v>
      </c>
      <c r="G22" s="40"/>
      <c r="H22" s="40"/>
      <c r="I22" s="40"/>
      <c r="J22" s="41">
        <v>4</v>
      </c>
      <c r="K22" s="41"/>
      <c r="L22" s="41"/>
      <c r="M22" s="42"/>
      <c r="N22" s="42"/>
      <c r="O22" s="78"/>
      <c r="P22" s="83">
        <f t="shared" si="0"/>
        <v>25</v>
      </c>
    </row>
    <row r="23" spans="1:16" ht="13.5">
      <c r="A23" s="3">
        <v>366</v>
      </c>
      <c r="B23" s="7" t="s">
        <v>256</v>
      </c>
      <c r="C23" s="6" t="s">
        <v>86</v>
      </c>
      <c r="D23" s="38"/>
      <c r="E23" s="39"/>
      <c r="F23" s="39"/>
      <c r="G23" s="40">
        <v>1</v>
      </c>
      <c r="H23" s="40"/>
      <c r="I23" s="40">
        <v>1</v>
      </c>
      <c r="J23" s="41"/>
      <c r="K23" s="41"/>
      <c r="L23" s="41"/>
      <c r="M23" s="42"/>
      <c r="N23" s="42"/>
      <c r="O23" s="78"/>
      <c r="P23" s="83">
        <f t="shared" si="0"/>
        <v>2</v>
      </c>
    </row>
    <row r="24" spans="1:16" ht="13.5">
      <c r="A24" s="3">
        <v>368</v>
      </c>
      <c r="B24" s="7" t="s">
        <v>256</v>
      </c>
      <c r="C24" s="6" t="s">
        <v>144</v>
      </c>
      <c r="D24" s="38"/>
      <c r="E24" s="39"/>
      <c r="F24" s="39">
        <v>1</v>
      </c>
      <c r="G24" s="40">
        <v>1</v>
      </c>
      <c r="H24" s="40"/>
      <c r="I24" s="40"/>
      <c r="J24" s="41">
        <v>2</v>
      </c>
      <c r="K24" s="41"/>
      <c r="L24" s="41"/>
      <c r="M24" s="42"/>
      <c r="N24" s="42"/>
      <c r="O24" s="78"/>
      <c r="P24" s="83">
        <f t="shared" si="0"/>
        <v>4</v>
      </c>
    </row>
    <row r="25" spans="1:16" ht="13.5">
      <c r="A25" s="3">
        <v>379</v>
      </c>
      <c r="B25" s="7" t="s">
        <v>196</v>
      </c>
      <c r="C25" s="6" t="s">
        <v>196</v>
      </c>
      <c r="D25" s="38">
        <v>22</v>
      </c>
      <c r="E25" s="39">
        <v>31</v>
      </c>
      <c r="F25" s="39">
        <v>36</v>
      </c>
      <c r="G25" s="40">
        <v>34</v>
      </c>
      <c r="H25" s="40">
        <v>19</v>
      </c>
      <c r="I25" s="40">
        <v>31</v>
      </c>
      <c r="J25" s="41">
        <v>41</v>
      </c>
      <c r="K25" s="41">
        <v>55</v>
      </c>
      <c r="L25" s="41">
        <v>29</v>
      </c>
      <c r="M25" s="42">
        <v>37</v>
      </c>
      <c r="N25" s="42">
        <v>33</v>
      </c>
      <c r="O25" s="78">
        <v>23</v>
      </c>
      <c r="P25" s="83">
        <f t="shared" si="0"/>
        <v>391</v>
      </c>
    </row>
    <row r="26" spans="1:16" ht="13.5">
      <c r="A26" s="3">
        <v>381</v>
      </c>
      <c r="B26" s="7" t="s">
        <v>224</v>
      </c>
      <c r="C26" s="6" t="s">
        <v>224</v>
      </c>
      <c r="D26" s="38"/>
      <c r="E26" s="39"/>
      <c r="F26" s="39"/>
      <c r="G26" s="40"/>
      <c r="H26" s="40"/>
      <c r="I26" s="40"/>
      <c r="J26" s="41">
        <v>3</v>
      </c>
      <c r="K26" s="41">
        <v>3</v>
      </c>
      <c r="L26" s="41"/>
      <c r="M26" s="42"/>
      <c r="N26" s="42"/>
      <c r="O26" s="78"/>
      <c r="P26" s="83">
        <f t="shared" si="0"/>
        <v>6</v>
      </c>
    </row>
    <row r="27" spans="1:16" ht="13.5">
      <c r="A27" s="3">
        <v>388</v>
      </c>
      <c r="B27" s="7" t="s">
        <v>213</v>
      </c>
      <c r="C27" s="6" t="s">
        <v>213</v>
      </c>
      <c r="D27" s="38"/>
      <c r="E27" s="39"/>
      <c r="F27" s="39"/>
      <c r="G27" s="40"/>
      <c r="H27" s="40"/>
      <c r="I27" s="40"/>
      <c r="J27" s="41"/>
      <c r="K27" s="41">
        <v>1</v>
      </c>
      <c r="L27" s="41">
        <v>5</v>
      </c>
      <c r="M27" s="42"/>
      <c r="N27" s="42">
        <v>1</v>
      </c>
      <c r="O27" s="78">
        <v>1</v>
      </c>
      <c r="P27" s="83">
        <f t="shared" si="0"/>
        <v>8</v>
      </c>
    </row>
    <row r="28" spans="1:16" ht="13.5">
      <c r="A28" s="3">
        <v>398</v>
      </c>
      <c r="B28" s="7" t="s">
        <v>257</v>
      </c>
      <c r="C28" s="6" t="s">
        <v>234</v>
      </c>
      <c r="D28" s="38"/>
      <c r="E28" s="39"/>
      <c r="F28" s="39"/>
      <c r="G28" s="40"/>
      <c r="H28" s="40"/>
      <c r="I28" s="40"/>
      <c r="J28" s="41"/>
      <c r="K28" s="41">
        <v>2</v>
      </c>
      <c r="L28" s="41">
        <v>10</v>
      </c>
      <c r="M28" s="42">
        <v>1</v>
      </c>
      <c r="N28" s="42">
        <v>2</v>
      </c>
      <c r="O28" s="78"/>
      <c r="P28" s="83">
        <f t="shared" si="0"/>
        <v>15</v>
      </c>
    </row>
    <row r="29" spans="1:16" ht="13.5">
      <c r="A29" s="3">
        <v>399</v>
      </c>
      <c r="B29" s="7" t="s">
        <v>257</v>
      </c>
      <c r="C29" s="6" t="s">
        <v>135</v>
      </c>
      <c r="D29" s="38"/>
      <c r="E29" s="39"/>
      <c r="F29" s="39"/>
      <c r="G29" s="40"/>
      <c r="H29" s="40"/>
      <c r="I29" s="40"/>
      <c r="J29" s="41"/>
      <c r="K29" s="41"/>
      <c r="L29" s="41"/>
      <c r="M29" s="42">
        <v>1</v>
      </c>
      <c r="N29" s="42">
        <v>1</v>
      </c>
      <c r="O29" s="78"/>
      <c r="P29" s="83">
        <f t="shared" si="0"/>
        <v>2</v>
      </c>
    </row>
    <row r="30" spans="1:16" ht="13.5">
      <c r="A30" s="3">
        <v>410</v>
      </c>
      <c r="B30" s="7" t="s">
        <v>257</v>
      </c>
      <c r="C30" s="6" t="s">
        <v>171</v>
      </c>
      <c r="D30" s="38"/>
      <c r="E30" s="39"/>
      <c r="F30" s="39"/>
      <c r="G30" s="40"/>
      <c r="H30" s="40"/>
      <c r="I30" s="40"/>
      <c r="J30" s="41"/>
      <c r="K30" s="41"/>
      <c r="L30" s="41"/>
      <c r="M30" s="42"/>
      <c r="N30" s="42">
        <v>1</v>
      </c>
      <c r="O30" s="78"/>
      <c r="P30" s="83">
        <f t="shared" si="0"/>
        <v>1</v>
      </c>
    </row>
    <row r="31" spans="1:16" ht="13.5">
      <c r="A31" s="3">
        <v>417</v>
      </c>
      <c r="B31" s="7" t="s">
        <v>257</v>
      </c>
      <c r="C31" s="6" t="s">
        <v>138</v>
      </c>
      <c r="D31" s="38"/>
      <c r="E31" s="39"/>
      <c r="F31" s="39"/>
      <c r="G31" s="40"/>
      <c r="H31" s="40"/>
      <c r="I31" s="40"/>
      <c r="J31" s="41"/>
      <c r="K31" s="41">
        <v>1</v>
      </c>
      <c r="L31" s="41">
        <v>3</v>
      </c>
      <c r="M31" s="42">
        <v>7</v>
      </c>
      <c r="N31" s="42">
        <v>7</v>
      </c>
      <c r="O31" s="78"/>
      <c r="P31" s="83">
        <f t="shared" si="0"/>
        <v>18</v>
      </c>
    </row>
    <row r="32" spans="1:16" ht="13.5">
      <c r="A32" s="3">
        <v>420</v>
      </c>
      <c r="B32" s="7" t="s">
        <v>257</v>
      </c>
      <c r="C32" s="6" t="s">
        <v>161</v>
      </c>
      <c r="D32" s="38"/>
      <c r="E32" s="39"/>
      <c r="F32" s="39"/>
      <c r="G32" s="40"/>
      <c r="H32" s="40"/>
      <c r="I32" s="40"/>
      <c r="J32" s="41"/>
      <c r="K32" s="41">
        <v>10</v>
      </c>
      <c r="L32" s="41">
        <v>2</v>
      </c>
      <c r="M32" s="42">
        <v>2</v>
      </c>
      <c r="N32" s="42">
        <v>1</v>
      </c>
      <c r="O32" s="77"/>
      <c r="P32" s="83">
        <f t="shared" si="0"/>
        <v>15</v>
      </c>
    </row>
    <row r="33" spans="1:16" ht="13.5">
      <c r="A33" s="3">
        <v>424</v>
      </c>
      <c r="B33" s="7" t="s">
        <v>258</v>
      </c>
      <c r="C33" s="6" t="s">
        <v>225</v>
      </c>
      <c r="D33" s="38">
        <v>2</v>
      </c>
      <c r="E33" s="39">
        <v>4</v>
      </c>
      <c r="F33" s="39">
        <v>4</v>
      </c>
      <c r="G33" s="40">
        <v>3</v>
      </c>
      <c r="H33" s="40">
        <v>1</v>
      </c>
      <c r="I33" s="40">
        <v>4</v>
      </c>
      <c r="J33" s="41"/>
      <c r="K33" s="41"/>
      <c r="L33" s="41"/>
      <c r="M33" s="42"/>
      <c r="N33" s="42"/>
      <c r="O33" s="77"/>
      <c r="P33" s="83">
        <f t="shared" si="0"/>
        <v>18</v>
      </c>
    </row>
    <row r="34" spans="1:16" ht="13.5">
      <c r="A34" s="3">
        <v>425</v>
      </c>
      <c r="B34" s="7" t="s">
        <v>258</v>
      </c>
      <c r="C34" s="6" t="s">
        <v>42</v>
      </c>
      <c r="D34" s="38">
        <v>4</v>
      </c>
      <c r="E34" s="39">
        <v>7</v>
      </c>
      <c r="F34" s="39">
        <v>8</v>
      </c>
      <c r="G34" s="40">
        <v>10</v>
      </c>
      <c r="H34" s="40">
        <v>1</v>
      </c>
      <c r="I34" s="40">
        <v>1</v>
      </c>
      <c r="J34" s="41"/>
      <c r="K34" s="41">
        <v>5</v>
      </c>
      <c r="L34" s="41">
        <v>6</v>
      </c>
      <c r="M34" s="42">
        <v>3</v>
      </c>
      <c r="N34" s="42">
        <v>3</v>
      </c>
      <c r="O34" s="77"/>
      <c r="P34" s="83">
        <f t="shared" si="0"/>
        <v>48</v>
      </c>
    </row>
    <row r="35" spans="1:16" ht="13.5">
      <c r="A35" s="3">
        <v>435</v>
      </c>
      <c r="B35" s="7" t="s">
        <v>258</v>
      </c>
      <c r="C35" s="6" t="s">
        <v>223</v>
      </c>
      <c r="D35" s="38"/>
      <c r="E35" s="39"/>
      <c r="F35" s="39"/>
      <c r="G35" s="40"/>
      <c r="H35" s="40"/>
      <c r="I35" s="40">
        <v>1</v>
      </c>
      <c r="J35" s="41"/>
      <c r="K35" s="41"/>
      <c r="L35" s="41"/>
      <c r="M35" s="42"/>
      <c r="N35" s="42"/>
      <c r="O35" s="77"/>
      <c r="P35" s="83">
        <f t="shared" si="0"/>
        <v>1</v>
      </c>
    </row>
    <row r="36" spans="1:16" ht="13.5">
      <c r="A36" s="3">
        <v>437</v>
      </c>
      <c r="B36" s="7" t="s">
        <v>258</v>
      </c>
      <c r="C36" s="6" t="s">
        <v>146</v>
      </c>
      <c r="D36" s="38">
        <v>1</v>
      </c>
      <c r="E36" s="39">
        <v>4</v>
      </c>
      <c r="F36" s="39">
        <v>1</v>
      </c>
      <c r="G36" s="40">
        <v>1</v>
      </c>
      <c r="H36" s="40">
        <v>3</v>
      </c>
      <c r="I36" s="40"/>
      <c r="J36" s="41"/>
      <c r="K36" s="41"/>
      <c r="L36" s="41"/>
      <c r="M36" s="42"/>
      <c r="N36" s="42"/>
      <c r="O36" s="77"/>
      <c r="P36" s="83">
        <f t="shared" si="0"/>
        <v>10</v>
      </c>
    </row>
    <row r="37" spans="1:16" ht="13.5">
      <c r="A37" s="3">
        <v>442</v>
      </c>
      <c r="B37" s="7" t="s">
        <v>259</v>
      </c>
      <c r="C37" s="6" t="s">
        <v>88</v>
      </c>
      <c r="D37" s="38">
        <v>4</v>
      </c>
      <c r="E37" s="39">
        <v>2</v>
      </c>
      <c r="F37" s="39">
        <v>3</v>
      </c>
      <c r="G37" s="40"/>
      <c r="H37" s="40">
        <v>1</v>
      </c>
      <c r="I37" s="40">
        <v>1</v>
      </c>
      <c r="J37" s="41"/>
      <c r="K37" s="41"/>
      <c r="L37" s="41"/>
      <c r="M37" s="42"/>
      <c r="N37" s="42"/>
      <c r="O37" s="77"/>
      <c r="P37" s="83">
        <f t="shared" si="0"/>
        <v>11</v>
      </c>
    </row>
    <row r="38" spans="1:16" ht="13.5">
      <c r="A38" s="3">
        <v>445</v>
      </c>
      <c r="B38" s="7" t="s">
        <v>259</v>
      </c>
      <c r="C38" s="6" t="s">
        <v>62</v>
      </c>
      <c r="D38" s="38">
        <v>2</v>
      </c>
      <c r="E38" s="39">
        <v>2</v>
      </c>
      <c r="F38" s="39">
        <v>3</v>
      </c>
      <c r="G38" s="40"/>
      <c r="H38" s="40"/>
      <c r="I38" s="40">
        <v>6</v>
      </c>
      <c r="J38" s="41"/>
      <c r="K38" s="41"/>
      <c r="L38" s="41"/>
      <c r="M38" s="42"/>
      <c r="N38" s="42"/>
      <c r="O38" s="77"/>
      <c r="P38" s="83">
        <f t="shared" si="0"/>
        <v>13</v>
      </c>
    </row>
    <row r="39" spans="1:16" ht="13.5">
      <c r="A39" s="3">
        <v>448</v>
      </c>
      <c r="B39" s="7" t="s">
        <v>259</v>
      </c>
      <c r="C39" s="6" t="s">
        <v>111</v>
      </c>
      <c r="D39" s="38"/>
      <c r="E39" s="39"/>
      <c r="F39" s="39"/>
      <c r="G39" s="40"/>
      <c r="H39" s="40"/>
      <c r="I39" s="40">
        <v>1</v>
      </c>
      <c r="J39" s="41"/>
      <c r="K39" s="41"/>
      <c r="L39" s="41"/>
      <c r="M39" s="42"/>
      <c r="N39" s="42"/>
      <c r="O39" s="77"/>
      <c r="P39" s="83">
        <f aca="true" t="shared" si="1" ref="P39:P57">SUM(D39:O39)</f>
        <v>1</v>
      </c>
    </row>
    <row r="40" spans="1:16" ht="13.5">
      <c r="A40" s="3">
        <v>450</v>
      </c>
      <c r="B40" s="7" t="s">
        <v>260</v>
      </c>
      <c r="C40" s="6" t="s">
        <v>127</v>
      </c>
      <c r="D40" s="38"/>
      <c r="E40" s="39">
        <v>2</v>
      </c>
      <c r="F40" s="39"/>
      <c r="G40" s="40"/>
      <c r="H40" s="40"/>
      <c r="I40" s="40"/>
      <c r="J40" s="41"/>
      <c r="K40" s="41"/>
      <c r="L40" s="41"/>
      <c r="M40" s="42"/>
      <c r="N40" s="42"/>
      <c r="O40" s="77"/>
      <c r="P40" s="83">
        <f t="shared" si="1"/>
        <v>2</v>
      </c>
    </row>
    <row r="41" spans="1:16" ht="13.5">
      <c r="A41" s="3">
        <v>451</v>
      </c>
      <c r="B41" s="7" t="s">
        <v>50</v>
      </c>
      <c r="C41" s="6" t="s">
        <v>50</v>
      </c>
      <c r="D41" s="38">
        <v>3</v>
      </c>
      <c r="E41" s="39">
        <v>15</v>
      </c>
      <c r="F41" s="39">
        <v>15</v>
      </c>
      <c r="G41" s="40"/>
      <c r="H41" s="40"/>
      <c r="I41" s="40">
        <v>5</v>
      </c>
      <c r="J41" s="41"/>
      <c r="K41" s="41">
        <v>10</v>
      </c>
      <c r="L41" s="41">
        <v>2</v>
      </c>
      <c r="M41" s="42">
        <v>7</v>
      </c>
      <c r="N41" s="42">
        <v>11</v>
      </c>
      <c r="O41" s="77">
        <v>4</v>
      </c>
      <c r="P41" s="83">
        <f t="shared" si="1"/>
        <v>72</v>
      </c>
    </row>
    <row r="42" spans="1:16" ht="13.5">
      <c r="A42" s="3">
        <v>455</v>
      </c>
      <c r="B42" s="7" t="s">
        <v>129</v>
      </c>
      <c r="C42" s="6" t="s">
        <v>189</v>
      </c>
      <c r="D42" s="38"/>
      <c r="E42" s="39"/>
      <c r="F42" s="39"/>
      <c r="G42" s="40"/>
      <c r="H42" s="40"/>
      <c r="I42" s="40"/>
      <c r="J42" s="41"/>
      <c r="K42" s="41"/>
      <c r="L42" s="41">
        <v>1</v>
      </c>
      <c r="M42" s="42">
        <v>3</v>
      </c>
      <c r="N42" s="42">
        <v>3</v>
      </c>
      <c r="O42" s="77">
        <v>6</v>
      </c>
      <c r="P42" s="83">
        <f t="shared" si="1"/>
        <v>13</v>
      </c>
    </row>
    <row r="43" spans="1:16" ht="13.5">
      <c r="A43" s="3">
        <v>456</v>
      </c>
      <c r="B43" s="7" t="s">
        <v>129</v>
      </c>
      <c r="C43" s="6" t="s">
        <v>226</v>
      </c>
      <c r="D43" s="38">
        <v>6</v>
      </c>
      <c r="E43" s="39">
        <v>14</v>
      </c>
      <c r="F43" s="39">
        <v>9</v>
      </c>
      <c r="G43" s="40">
        <v>15</v>
      </c>
      <c r="H43" s="40">
        <v>10</v>
      </c>
      <c r="I43" s="40">
        <v>13</v>
      </c>
      <c r="J43" s="41">
        <v>22</v>
      </c>
      <c r="K43" s="41">
        <v>7</v>
      </c>
      <c r="L43" s="41">
        <v>31</v>
      </c>
      <c r="M43" s="42">
        <v>5</v>
      </c>
      <c r="N43" s="42">
        <v>12</v>
      </c>
      <c r="O43" s="77">
        <v>6</v>
      </c>
      <c r="P43" s="83">
        <f t="shared" si="1"/>
        <v>150</v>
      </c>
    </row>
    <row r="44" spans="1:16" ht="13.5">
      <c r="A44" s="3">
        <v>457</v>
      </c>
      <c r="B44" s="7" t="s">
        <v>129</v>
      </c>
      <c r="C44" s="6" t="s">
        <v>129</v>
      </c>
      <c r="D44" s="38">
        <v>2</v>
      </c>
      <c r="E44" s="39">
        <v>4</v>
      </c>
      <c r="F44" s="39">
        <v>5</v>
      </c>
      <c r="G44" s="40">
        <v>1</v>
      </c>
      <c r="H44" s="40">
        <v>5</v>
      </c>
      <c r="I44" s="40">
        <v>2</v>
      </c>
      <c r="J44" s="41">
        <v>6</v>
      </c>
      <c r="K44" s="41">
        <v>4</v>
      </c>
      <c r="L44" s="41">
        <v>2</v>
      </c>
      <c r="M44" s="42">
        <v>4</v>
      </c>
      <c r="N44" s="42">
        <v>8</v>
      </c>
      <c r="O44" s="77">
        <v>5</v>
      </c>
      <c r="P44" s="83">
        <f t="shared" si="1"/>
        <v>48</v>
      </c>
    </row>
    <row r="45" spans="1:16" ht="13.5">
      <c r="A45" s="3">
        <v>460</v>
      </c>
      <c r="B45" s="7" t="s">
        <v>221</v>
      </c>
      <c r="C45" s="6" t="s">
        <v>221</v>
      </c>
      <c r="D45" s="38">
        <v>5</v>
      </c>
      <c r="E45" s="39">
        <v>15</v>
      </c>
      <c r="F45" s="39">
        <v>28</v>
      </c>
      <c r="G45" s="40">
        <v>21</v>
      </c>
      <c r="H45" s="40">
        <v>16</v>
      </c>
      <c r="I45" s="40">
        <v>44</v>
      </c>
      <c r="J45" s="41">
        <v>25</v>
      </c>
      <c r="K45" s="41">
        <v>23</v>
      </c>
      <c r="L45" s="41">
        <v>39</v>
      </c>
      <c r="M45" s="42">
        <v>38</v>
      </c>
      <c r="N45" s="42">
        <v>22</v>
      </c>
      <c r="O45" s="77">
        <v>3</v>
      </c>
      <c r="P45" s="83">
        <f t="shared" si="1"/>
        <v>279</v>
      </c>
    </row>
    <row r="46" spans="1:16" ht="13.5">
      <c r="A46" s="3">
        <v>465</v>
      </c>
      <c r="B46" s="7" t="s">
        <v>202</v>
      </c>
      <c r="C46" s="6" t="s">
        <v>202</v>
      </c>
      <c r="D46" s="38">
        <v>10</v>
      </c>
      <c r="E46" s="39">
        <v>17</v>
      </c>
      <c r="F46" s="39">
        <v>25</v>
      </c>
      <c r="G46" s="40">
        <v>17</v>
      </c>
      <c r="H46" s="40">
        <v>16</v>
      </c>
      <c r="I46" s="40">
        <v>5</v>
      </c>
      <c r="J46" s="41">
        <v>13</v>
      </c>
      <c r="K46" s="41">
        <v>12</v>
      </c>
      <c r="L46" s="41">
        <v>10</v>
      </c>
      <c r="M46" s="42">
        <v>7</v>
      </c>
      <c r="N46" s="42">
        <v>15</v>
      </c>
      <c r="O46" s="77">
        <v>20</v>
      </c>
      <c r="P46" s="83">
        <f t="shared" si="1"/>
        <v>167</v>
      </c>
    </row>
    <row r="47" spans="1:16" ht="13.5">
      <c r="A47" s="3">
        <v>472</v>
      </c>
      <c r="B47" s="7" t="s">
        <v>202</v>
      </c>
      <c r="C47" s="6" t="s">
        <v>217</v>
      </c>
      <c r="D47" s="38"/>
      <c r="E47" s="39"/>
      <c r="F47" s="39"/>
      <c r="G47" s="40"/>
      <c r="H47" s="40"/>
      <c r="I47" s="40"/>
      <c r="J47" s="41"/>
      <c r="K47" s="41">
        <v>1</v>
      </c>
      <c r="L47" s="41"/>
      <c r="M47" s="42"/>
      <c r="N47" s="42"/>
      <c r="O47" s="77"/>
      <c r="P47" s="83">
        <f t="shared" si="1"/>
        <v>1</v>
      </c>
    </row>
    <row r="48" spans="1:16" ht="13.5">
      <c r="A48" s="3">
        <v>477</v>
      </c>
      <c r="B48" s="7" t="s">
        <v>202</v>
      </c>
      <c r="C48" s="6" t="s">
        <v>22</v>
      </c>
      <c r="D48" s="38">
        <v>1</v>
      </c>
      <c r="E48" s="39"/>
      <c r="F48" s="39"/>
      <c r="G48" s="40"/>
      <c r="H48" s="40"/>
      <c r="I48" s="40"/>
      <c r="J48" s="41"/>
      <c r="K48" s="41">
        <v>5</v>
      </c>
      <c r="L48" s="41">
        <v>3</v>
      </c>
      <c r="M48" s="42">
        <v>3</v>
      </c>
      <c r="N48" s="42">
        <v>2</v>
      </c>
      <c r="O48" s="77">
        <v>4</v>
      </c>
      <c r="P48" s="83">
        <f t="shared" si="1"/>
        <v>18</v>
      </c>
    </row>
    <row r="49" spans="1:16" ht="13.5">
      <c r="A49" s="3">
        <v>478</v>
      </c>
      <c r="B49" s="7" t="s">
        <v>202</v>
      </c>
      <c r="C49" s="6" t="s">
        <v>97</v>
      </c>
      <c r="D49" s="38"/>
      <c r="E49" s="39"/>
      <c r="F49" s="39"/>
      <c r="G49" s="40"/>
      <c r="H49" s="40"/>
      <c r="I49" s="40"/>
      <c r="J49" s="41"/>
      <c r="K49" s="41"/>
      <c r="L49" s="41">
        <v>3</v>
      </c>
      <c r="M49" s="42">
        <v>5</v>
      </c>
      <c r="N49" s="42">
        <v>6</v>
      </c>
      <c r="O49" s="77"/>
      <c r="P49" s="83">
        <f t="shared" si="1"/>
        <v>14</v>
      </c>
    </row>
    <row r="50" spans="1:16" ht="13.5">
      <c r="A50" s="3">
        <v>488</v>
      </c>
      <c r="B50" s="7" t="s">
        <v>31</v>
      </c>
      <c r="C50" s="6" t="s">
        <v>80</v>
      </c>
      <c r="D50" s="38"/>
      <c r="E50" s="39">
        <v>1</v>
      </c>
      <c r="F50" s="39">
        <v>1</v>
      </c>
      <c r="G50" s="40">
        <v>1</v>
      </c>
      <c r="H50" s="40"/>
      <c r="I50" s="40"/>
      <c r="J50" s="41"/>
      <c r="K50" s="41">
        <v>3</v>
      </c>
      <c r="L50" s="41"/>
      <c r="M50" s="42">
        <v>1</v>
      </c>
      <c r="N50" s="42"/>
      <c r="O50" s="77"/>
      <c r="P50" s="83">
        <f t="shared" si="1"/>
        <v>7</v>
      </c>
    </row>
    <row r="51" spans="1:16" ht="13.5">
      <c r="A51" s="3">
        <v>489</v>
      </c>
      <c r="B51" s="7" t="s">
        <v>31</v>
      </c>
      <c r="C51" s="6" t="s">
        <v>208</v>
      </c>
      <c r="D51" s="38"/>
      <c r="E51" s="39"/>
      <c r="F51" s="39"/>
      <c r="G51" s="40"/>
      <c r="H51" s="40"/>
      <c r="I51" s="40"/>
      <c r="J51" s="41"/>
      <c r="K51" s="41">
        <v>2</v>
      </c>
      <c r="L51" s="41">
        <v>52</v>
      </c>
      <c r="M51" s="42">
        <v>60</v>
      </c>
      <c r="N51" s="42">
        <v>17</v>
      </c>
      <c r="O51" s="77">
        <v>5</v>
      </c>
      <c r="P51" s="83">
        <f t="shared" si="1"/>
        <v>136</v>
      </c>
    </row>
    <row r="52" spans="1:16" ht="13.5">
      <c r="A52" s="3">
        <v>500</v>
      </c>
      <c r="B52" s="7" t="s">
        <v>31</v>
      </c>
      <c r="C52" s="6" t="s">
        <v>44</v>
      </c>
      <c r="D52" s="38"/>
      <c r="E52" s="39"/>
      <c r="F52" s="39"/>
      <c r="G52" s="40"/>
      <c r="H52" s="40"/>
      <c r="I52" s="40"/>
      <c r="J52" s="41"/>
      <c r="K52" s="41">
        <v>2</v>
      </c>
      <c r="L52" s="41">
        <v>2</v>
      </c>
      <c r="M52" s="42"/>
      <c r="N52" s="42">
        <v>5</v>
      </c>
      <c r="O52" s="77"/>
      <c r="P52" s="83">
        <f t="shared" si="1"/>
        <v>9</v>
      </c>
    </row>
    <row r="53" spans="1:16" ht="13.5">
      <c r="A53" s="3">
        <v>502</v>
      </c>
      <c r="B53" s="7" t="s">
        <v>31</v>
      </c>
      <c r="C53" s="6" t="s">
        <v>36</v>
      </c>
      <c r="D53" s="38">
        <v>1</v>
      </c>
      <c r="E53" s="39">
        <v>4</v>
      </c>
      <c r="F53" s="39">
        <v>2</v>
      </c>
      <c r="G53" s="40">
        <v>1</v>
      </c>
      <c r="H53" s="40"/>
      <c r="I53" s="40"/>
      <c r="J53" s="41"/>
      <c r="K53" s="41"/>
      <c r="L53" s="41"/>
      <c r="M53" s="42"/>
      <c r="N53" s="42"/>
      <c r="O53" s="77"/>
      <c r="P53" s="83">
        <f t="shared" si="1"/>
        <v>8</v>
      </c>
    </row>
    <row r="54" spans="1:16" ht="12.75" customHeight="1">
      <c r="A54" s="3">
        <v>505</v>
      </c>
      <c r="B54" s="7" t="s">
        <v>0</v>
      </c>
      <c r="C54" s="6" t="s">
        <v>141</v>
      </c>
      <c r="D54" s="38"/>
      <c r="E54" s="39">
        <v>10</v>
      </c>
      <c r="F54" s="39">
        <v>5</v>
      </c>
      <c r="G54" s="40">
        <v>1</v>
      </c>
      <c r="H54" s="40">
        <v>4</v>
      </c>
      <c r="I54" s="40"/>
      <c r="J54" s="41"/>
      <c r="K54" s="41"/>
      <c r="L54" s="41"/>
      <c r="M54" s="42"/>
      <c r="N54" s="42">
        <v>16</v>
      </c>
      <c r="O54" s="77"/>
      <c r="P54" s="83">
        <f t="shared" si="1"/>
        <v>36</v>
      </c>
    </row>
    <row r="55" spans="1:16" ht="13.5">
      <c r="A55" s="3">
        <v>516</v>
      </c>
      <c r="B55" s="7" t="s">
        <v>1</v>
      </c>
      <c r="C55" s="6" t="s">
        <v>70</v>
      </c>
      <c r="D55" s="38">
        <v>2</v>
      </c>
      <c r="E55" s="39"/>
      <c r="F55" s="39"/>
      <c r="G55" s="40"/>
      <c r="H55" s="40"/>
      <c r="I55" s="40">
        <v>2</v>
      </c>
      <c r="J55" s="41">
        <v>6</v>
      </c>
      <c r="K55" s="41">
        <v>3</v>
      </c>
      <c r="L55" s="41">
        <v>5</v>
      </c>
      <c r="M55" s="42">
        <v>5</v>
      </c>
      <c r="N55" s="42">
        <v>9</v>
      </c>
      <c r="O55" s="77">
        <v>2</v>
      </c>
      <c r="P55" s="83">
        <f t="shared" si="1"/>
        <v>34</v>
      </c>
    </row>
    <row r="56" spans="1:16" ht="13.5">
      <c r="A56" s="3">
        <v>523</v>
      </c>
      <c r="B56" s="7" t="s">
        <v>1</v>
      </c>
      <c r="C56" s="6" t="s">
        <v>180</v>
      </c>
      <c r="D56" s="38"/>
      <c r="E56" s="39"/>
      <c r="F56" s="39"/>
      <c r="G56" s="40"/>
      <c r="H56" s="40"/>
      <c r="I56" s="40"/>
      <c r="J56" s="41"/>
      <c r="K56" s="41"/>
      <c r="L56" s="41"/>
      <c r="M56" s="42"/>
      <c r="N56" s="42">
        <v>2</v>
      </c>
      <c r="O56" s="77"/>
      <c r="P56" s="83">
        <f t="shared" si="1"/>
        <v>2</v>
      </c>
    </row>
    <row r="57" spans="1:16" ht="14.25" thickBot="1">
      <c r="A57" s="3">
        <v>524</v>
      </c>
      <c r="B57" s="7" t="s">
        <v>1</v>
      </c>
      <c r="C57" s="6" t="s">
        <v>179</v>
      </c>
      <c r="D57" s="38">
        <v>1</v>
      </c>
      <c r="E57" s="39">
        <v>4</v>
      </c>
      <c r="F57" s="39">
        <v>6</v>
      </c>
      <c r="G57" s="40">
        <v>3</v>
      </c>
      <c r="H57" s="40">
        <v>2</v>
      </c>
      <c r="I57" s="40">
        <v>4</v>
      </c>
      <c r="J57" s="41">
        <v>2</v>
      </c>
      <c r="K57" s="41">
        <v>2</v>
      </c>
      <c r="L57" s="41">
        <v>4</v>
      </c>
      <c r="M57" s="42">
        <v>5</v>
      </c>
      <c r="N57" s="42">
        <v>4</v>
      </c>
      <c r="O57" s="77">
        <v>1</v>
      </c>
      <c r="P57" s="83">
        <f t="shared" si="1"/>
        <v>38</v>
      </c>
    </row>
    <row r="58" spans="2:16" ht="13.5">
      <c r="B58" s="91" t="s">
        <v>18</v>
      </c>
      <c r="C58" s="92"/>
      <c r="D58" s="74">
        <f aca="true" t="shared" si="2" ref="D58:P58">SUM(D7:D57)</f>
        <v>73</v>
      </c>
      <c r="E58" s="46">
        <f t="shared" si="2"/>
        <v>149</v>
      </c>
      <c r="F58" s="46">
        <f t="shared" si="2"/>
        <v>199</v>
      </c>
      <c r="G58" s="46">
        <f t="shared" si="2"/>
        <v>130</v>
      </c>
      <c r="H58" s="46">
        <f t="shared" si="2"/>
        <v>87</v>
      </c>
      <c r="I58" s="46">
        <f t="shared" si="2"/>
        <v>127</v>
      </c>
      <c r="J58" s="46">
        <f t="shared" si="2"/>
        <v>144</v>
      </c>
      <c r="K58" s="46">
        <f t="shared" si="2"/>
        <v>151</v>
      </c>
      <c r="L58" s="46">
        <f t="shared" si="2"/>
        <v>213</v>
      </c>
      <c r="M58" s="46">
        <f t="shared" si="2"/>
        <v>201</v>
      </c>
      <c r="N58" s="46">
        <f t="shared" si="2"/>
        <v>194</v>
      </c>
      <c r="O58" s="80">
        <f t="shared" si="2"/>
        <v>82</v>
      </c>
      <c r="P58" s="84">
        <f t="shared" si="2"/>
        <v>1750</v>
      </c>
    </row>
    <row r="59" spans="2:16" ht="14.25" thickBot="1">
      <c r="B59" s="93" t="s">
        <v>245</v>
      </c>
      <c r="C59" s="94"/>
      <c r="D59" s="75">
        <f aca="true" t="shared" si="3" ref="D59:P59">COUNTA(D7:D57)</f>
        <v>18</v>
      </c>
      <c r="E59" s="48">
        <f t="shared" si="3"/>
        <v>20</v>
      </c>
      <c r="F59" s="48">
        <f t="shared" si="3"/>
        <v>24</v>
      </c>
      <c r="G59" s="48">
        <f t="shared" si="3"/>
        <v>17</v>
      </c>
      <c r="H59" s="48">
        <f t="shared" si="3"/>
        <v>14</v>
      </c>
      <c r="I59" s="48">
        <f t="shared" si="3"/>
        <v>17</v>
      </c>
      <c r="J59" s="48">
        <f t="shared" si="3"/>
        <v>19</v>
      </c>
      <c r="K59" s="48">
        <f t="shared" si="3"/>
        <v>19</v>
      </c>
      <c r="L59" s="48">
        <f t="shared" si="3"/>
        <v>20</v>
      </c>
      <c r="M59" s="48">
        <f t="shared" si="3"/>
        <v>20</v>
      </c>
      <c r="N59" s="48">
        <f t="shared" si="3"/>
        <v>28</v>
      </c>
      <c r="O59" s="81">
        <f t="shared" si="3"/>
        <v>14</v>
      </c>
      <c r="P59" s="85">
        <f t="shared" si="3"/>
        <v>51</v>
      </c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</sheetData>
  <mergeCells count="2">
    <mergeCell ref="B58:C58"/>
    <mergeCell ref="B59:C59"/>
  </mergeCells>
  <dataValidations count="5">
    <dataValidation allowBlank="1" showInputMessage="1" showErrorMessage="1" imeMode="off" sqref="D60:O107 D58:P59 N1:O1 D6:O57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3"/>
  <dimension ref="A1:Q99"/>
  <sheetViews>
    <sheetView zoomScale="75" zoomScaleNormal="75" workbookViewId="0" topLeftCell="B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241</v>
      </c>
      <c r="E1" s="16">
        <v>5</v>
      </c>
      <c r="F1" s="16" t="s">
        <v>242</v>
      </c>
      <c r="G1" s="87" t="s">
        <v>297</v>
      </c>
      <c r="H1" s="16"/>
      <c r="I1" s="17"/>
      <c r="J1" s="17"/>
      <c r="K1" s="56"/>
      <c r="L1" s="16" t="s">
        <v>314</v>
      </c>
      <c r="M1" s="16" t="s">
        <v>315</v>
      </c>
      <c r="N1" s="17"/>
      <c r="O1" s="17"/>
      <c r="P1" s="52"/>
      <c r="Q1" s="1"/>
    </row>
    <row r="2" spans="2:16" s="2" customFormat="1" ht="13.5">
      <c r="B2" s="57"/>
      <c r="C2" s="53" t="s">
        <v>244</v>
      </c>
      <c r="D2" s="18">
        <v>33718</v>
      </c>
      <c r="E2" s="19">
        <v>33739</v>
      </c>
      <c r="F2" s="19">
        <v>33770</v>
      </c>
      <c r="G2" s="20">
        <v>33801</v>
      </c>
      <c r="H2" s="20">
        <v>33831</v>
      </c>
      <c r="I2" s="20">
        <v>33863</v>
      </c>
      <c r="J2" s="21">
        <v>33890</v>
      </c>
      <c r="K2" s="21">
        <v>33923</v>
      </c>
      <c r="L2" s="21">
        <v>33957</v>
      </c>
      <c r="M2" s="22">
        <v>33986</v>
      </c>
      <c r="N2" s="22">
        <v>34015</v>
      </c>
      <c r="O2" s="58">
        <v>34043</v>
      </c>
      <c r="P2" s="53"/>
    </row>
    <row r="3" spans="2:16" s="2" customFormat="1" ht="13.5">
      <c r="B3" s="59"/>
      <c r="C3" s="53" t="s">
        <v>238</v>
      </c>
      <c r="D3" s="23" t="s">
        <v>262</v>
      </c>
      <c r="E3" s="24" t="s">
        <v>261</v>
      </c>
      <c r="F3" s="24" t="s">
        <v>261</v>
      </c>
      <c r="G3" s="25" t="s">
        <v>261</v>
      </c>
      <c r="H3" s="25" t="s">
        <v>261</v>
      </c>
      <c r="I3" s="25" t="s">
        <v>261</v>
      </c>
      <c r="J3" s="26" t="s">
        <v>262</v>
      </c>
      <c r="K3" s="26" t="s">
        <v>262</v>
      </c>
      <c r="L3" s="26" t="s">
        <v>261</v>
      </c>
      <c r="M3" s="27" t="s">
        <v>261</v>
      </c>
      <c r="N3" s="27" t="s">
        <v>261</v>
      </c>
      <c r="O3" s="27" t="s">
        <v>270</v>
      </c>
      <c r="P3" s="53"/>
    </row>
    <row r="4" spans="2:16" s="2" customFormat="1" ht="13.5">
      <c r="B4" s="59"/>
      <c r="C4" s="53" t="s">
        <v>239</v>
      </c>
      <c r="D4" s="28">
        <v>0.3333333333333333</v>
      </c>
      <c r="E4" s="29">
        <v>0.3333333333333333</v>
      </c>
      <c r="F4" s="29">
        <v>0.3541666666666667</v>
      </c>
      <c r="G4" s="30">
        <v>0.3333333333333333</v>
      </c>
      <c r="H4" s="30">
        <v>0.3333333333333333</v>
      </c>
      <c r="I4" s="30">
        <v>0.3541666666666667</v>
      </c>
      <c r="J4" s="31">
        <v>0.3333333333333333</v>
      </c>
      <c r="K4" s="31">
        <v>0.3333333333333333</v>
      </c>
      <c r="L4" s="31">
        <v>0.3541666666666667</v>
      </c>
      <c r="M4" s="32">
        <v>0.3541666666666667</v>
      </c>
      <c r="N4" s="32">
        <v>0.3541666666666667</v>
      </c>
      <c r="O4" s="32">
        <v>0.3541666666666667</v>
      </c>
      <c r="P4" s="53"/>
    </row>
    <row r="5" spans="2:16" s="2" customFormat="1" ht="14.25" thickBot="1">
      <c r="B5" s="60"/>
      <c r="C5" s="5" t="s">
        <v>240</v>
      </c>
      <c r="D5" s="33">
        <v>0.4375</v>
      </c>
      <c r="E5" s="34">
        <v>0.4375</v>
      </c>
      <c r="F5" s="34">
        <v>0.4791666666666667</v>
      </c>
      <c r="G5" s="35">
        <v>0.4375</v>
      </c>
      <c r="H5" s="35">
        <v>0.4375</v>
      </c>
      <c r="I5" s="35">
        <v>0.4583333333333333</v>
      </c>
      <c r="J5" s="36">
        <v>0.4375</v>
      </c>
      <c r="K5" s="36">
        <v>0.4375</v>
      </c>
      <c r="L5" s="36">
        <v>0.4583333333333333</v>
      </c>
      <c r="M5" s="37">
        <v>0.4583333333333333</v>
      </c>
      <c r="N5" s="37">
        <v>0.4583333333333333</v>
      </c>
      <c r="O5" s="37">
        <v>0.4375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18</v>
      </c>
    </row>
    <row r="7" spans="1:16" ht="13.5">
      <c r="A7" s="3">
        <v>5</v>
      </c>
      <c r="B7" s="7" t="s">
        <v>69</v>
      </c>
      <c r="C7" s="6" t="s">
        <v>69</v>
      </c>
      <c r="D7" s="38">
        <v>2</v>
      </c>
      <c r="E7" s="39"/>
      <c r="F7" s="39">
        <v>2</v>
      </c>
      <c r="G7" s="40">
        <v>4</v>
      </c>
      <c r="H7" s="40">
        <v>2</v>
      </c>
      <c r="I7" s="40"/>
      <c r="J7" s="41"/>
      <c r="K7" s="41"/>
      <c r="L7" s="41">
        <v>4</v>
      </c>
      <c r="M7" s="42"/>
      <c r="N7" s="42">
        <v>4</v>
      </c>
      <c r="O7" s="42">
        <v>4</v>
      </c>
      <c r="P7" s="4">
        <f aca="true" t="shared" si="0" ref="P7:P50">SUM(D7:O7)</f>
        <v>22</v>
      </c>
    </row>
    <row r="8" spans="1:16" ht="13.5">
      <c r="A8" s="3">
        <v>56</v>
      </c>
      <c r="B8" s="7" t="s">
        <v>249</v>
      </c>
      <c r="C8" s="6" t="s">
        <v>103</v>
      </c>
      <c r="D8" s="38"/>
      <c r="E8" s="39"/>
      <c r="F8" s="39">
        <v>2</v>
      </c>
      <c r="G8" s="40">
        <v>3</v>
      </c>
      <c r="H8" s="40">
        <v>2</v>
      </c>
      <c r="I8" s="40">
        <v>1</v>
      </c>
      <c r="J8" s="41"/>
      <c r="K8" s="41"/>
      <c r="L8" s="41">
        <v>1</v>
      </c>
      <c r="M8" s="42"/>
      <c r="N8" s="42"/>
      <c r="O8" s="43"/>
      <c r="P8" s="4">
        <f t="shared" si="0"/>
        <v>9</v>
      </c>
    </row>
    <row r="9" spans="1:16" ht="13.5">
      <c r="A9" s="3">
        <v>60</v>
      </c>
      <c r="B9" s="7" t="s">
        <v>249</v>
      </c>
      <c r="C9" s="6" t="s">
        <v>32</v>
      </c>
      <c r="D9" s="38">
        <v>10</v>
      </c>
      <c r="E9" s="39"/>
      <c r="F9" s="39">
        <v>12</v>
      </c>
      <c r="G9" s="40">
        <v>13</v>
      </c>
      <c r="H9" s="40">
        <v>12</v>
      </c>
      <c r="I9" s="40"/>
      <c r="J9" s="41"/>
      <c r="K9" s="41"/>
      <c r="L9" s="41"/>
      <c r="M9" s="42"/>
      <c r="N9" s="42"/>
      <c r="O9" s="43"/>
      <c r="P9" s="4">
        <f t="shared" si="0"/>
        <v>47</v>
      </c>
    </row>
    <row r="10" spans="1:16" ht="13.5">
      <c r="A10" s="3">
        <v>62</v>
      </c>
      <c r="B10" s="7" t="s">
        <v>249</v>
      </c>
      <c r="C10" s="6" t="s">
        <v>157</v>
      </c>
      <c r="D10" s="38"/>
      <c r="E10" s="39"/>
      <c r="F10" s="39">
        <v>3</v>
      </c>
      <c r="G10" s="40"/>
      <c r="H10" s="40">
        <v>1</v>
      </c>
      <c r="I10" s="40">
        <v>2</v>
      </c>
      <c r="J10" s="41"/>
      <c r="K10" s="41"/>
      <c r="L10" s="41">
        <v>1</v>
      </c>
      <c r="M10" s="42"/>
      <c r="N10" s="42"/>
      <c r="O10" s="43"/>
      <c r="P10" s="4">
        <f t="shared" si="0"/>
        <v>7</v>
      </c>
    </row>
    <row r="11" spans="1:16" ht="13.5">
      <c r="A11" s="3">
        <v>63</v>
      </c>
      <c r="B11" s="7" t="s">
        <v>249</v>
      </c>
      <c r="C11" s="6" t="s">
        <v>110</v>
      </c>
      <c r="D11" s="38">
        <v>5</v>
      </c>
      <c r="E11" s="39">
        <v>8</v>
      </c>
      <c r="F11" s="39">
        <v>7</v>
      </c>
      <c r="G11" s="40">
        <v>5</v>
      </c>
      <c r="H11" s="40">
        <v>17</v>
      </c>
      <c r="I11" s="40">
        <v>24</v>
      </c>
      <c r="J11" s="41">
        <v>4</v>
      </c>
      <c r="K11" s="41">
        <v>10</v>
      </c>
      <c r="L11" s="41">
        <v>7</v>
      </c>
      <c r="M11" s="42">
        <v>4</v>
      </c>
      <c r="N11" s="42">
        <v>13</v>
      </c>
      <c r="O11" s="43">
        <v>12</v>
      </c>
      <c r="P11" s="4">
        <f t="shared" si="0"/>
        <v>116</v>
      </c>
    </row>
    <row r="12" spans="1:16" ht="13.5">
      <c r="A12" s="3">
        <v>66</v>
      </c>
      <c r="B12" s="7" t="s">
        <v>249</v>
      </c>
      <c r="C12" s="6" t="s">
        <v>21</v>
      </c>
      <c r="D12" s="38"/>
      <c r="E12" s="39"/>
      <c r="F12" s="39"/>
      <c r="G12" s="40">
        <v>3</v>
      </c>
      <c r="H12" s="40">
        <v>1</v>
      </c>
      <c r="I12" s="40">
        <v>1</v>
      </c>
      <c r="J12" s="41"/>
      <c r="K12" s="41"/>
      <c r="L12" s="41">
        <v>3</v>
      </c>
      <c r="M12" s="42">
        <v>2</v>
      </c>
      <c r="N12" s="42">
        <v>5</v>
      </c>
      <c r="O12" s="43">
        <v>2</v>
      </c>
      <c r="P12" s="4">
        <f t="shared" si="0"/>
        <v>17</v>
      </c>
    </row>
    <row r="13" spans="1:16" ht="13.5">
      <c r="A13" s="3">
        <v>91</v>
      </c>
      <c r="B13" s="7" t="s">
        <v>250</v>
      </c>
      <c r="C13" s="6" t="s">
        <v>206</v>
      </c>
      <c r="D13" s="38"/>
      <c r="E13" s="39"/>
      <c r="F13" s="39"/>
      <c r="G13" s="40"/>
      <c r="H13" s="40"/>
      <c r="I13" s="40"/>
      <c r="J13" s="41"/>
      <c r="K13" s="41"/>
      <c r="L13" s="41"/>
      <c r="M13" s="42"/>
      <c r="N13" s="42">
        <v>8</v>
      </c>
      <c r="O13" s="43"/>
      <c r="P13" s="4">
        <f t="shared" si="0"/>
        <v>8</v>
      </c>
    </row>
    <row r="14" spans="1:16" ht="13.5">
      <c r="A14" s="3">
        <v>92</v>
      </c>
      <c r="B14" s="7" t="s">
        <v>250</v>
      </c>
      <c r="C14" s="6" t="s">
        <v>75</v>
      </c>
      <c r="D14" s="38">
        <v>8</v>
      </c>
      <c r="E14" s="39">
        <v>4</v>
      </c>
      <c r="F14" s="39">
        <v>4</v>
      </c>
      <c r="G14" s="40">
        <v>3</v>
      </c>
      <c r="H14" s="40">
        <v>5</v>
      </c>
      <c r="I14" s="40">
        <v>8</v>
      </c>
      <c r="J14" s="41">
        <v>10</v>
      </c>
      <c r="K14" s="41">
        <v>6</v>
      </c>
      <c r="L14" s="41"/>
      <c r="M14" s="42">
        <v>2</v>
      </c>
      <c r="N14" s="42"/>
      <c r="O14" s="43">
        <v>2</v>
      </c>
      <c r="P14" s="4">
        <f t="shared" si="0"/>
        <v>52</v>
      </c>
    </row>
    <row r="15" spans="1:16" ht="13.5">
      <c r="A15" s="3">
        <v>124</v>
      </c>
      <c r="B15" s="7" t="s">
        <v>251</v>
      </c>
      <c r="C15" s="6" t="s">
        <v>169</v>
      </c>
      <c r="D15" s="38">
        <v>1</v>
      </c>
      <c r="E15" s="39">
        <v>2</v>
      </c>
      <c r="F15" s="39">
        <v>2</v>
      </c>
      <c r="G15" s="40">
        <v>2</v>
      </c>
      <c r="H15" s="40">
        <v>1</v>
      </c>
      <c r="I15" s="40">
        <v>1</v>
      </c>
      <c r="J15" s="41">
        <v>1</v>
      </c>
      <c r="K15" s="41">
        <v>3</v>
      </c>
      <c r="L15" s="41"/>
      <c r="M15" s="42">
        <v>1</v>
      </c>
      <c r="N15" s="42">
        <v>5</v>
      </c>
      <c r="O15" s="43"/>
      <c r="P15" s="4">
        <f t="shared" si="0"/>
        <v>19</v>
      </c>
    </row>
    <row r="16" spans="1:16" ht="13.5">
      <c r="A16" s="3">
        <v>156</v>
      </c>
      <c r="B16" s="7" t="s">
        <v>84</v>
      </c>
      <c r="C16" s="6" t="s">
        <v>84</v>
      </c>
      <c r="D16" s="38">
        <v>2</v>
      </c>
      <c r="E16" s="39"/>
      <c r="F16" s="39"/>
      <c r="G16" s="40"/>
      <c r="H16" s="40">
        <v>4</v>
      </c>
      <c r="I16" s="40"/>
      <c r="J16" s="41"/>
      <c r="K16" s="41">
        <v>1</v>
      </c>
      <c r="L16" s="41"/>
      <c r="M16" s="42"/>
      <c r="N16" s="42">
        <v>4</v>
      </c>
      <c r="O16" s="43"/>
      <c r="P16" s="4">
        <f t="shared" si="0"/>
        <v>11</v>
      </c>
    </row>
    <row r="17" spans="1:16" ht="13.5">
      <c r="A17" s="3">
        <v>173</v>
      </c>
      <c r="B17" s="7" t="s">
        <v>92</v>
      </c>
      <c r="C17" s="6" t="s">
        <v>188</v>
      </c>
      <c r="D17" s="38"/>
      <c r="E17" s="39"/>
      <c r="F17" s="39"/>
      <c r="G17" s="40"/>
      <c r="H17" s="40"/>
      <c r="I17" s="40"/>
      <c r="J17" s="41">
        <v>1</v>
      </c>
      <c r="K17" s="41"/>
      <c r="L17" s="41"/>
      <c r="M17" s="42"/>
      <c r="N17" s="42"/>
      <c r="O17" s="43"/>
      <c r="P17" s="4">
        <f t="shared" si="0"/>
        <v>1</v>
      </c>
    </row>
    <row r="18" spans="1:16" ht="13.5">
      <c r="A18" s="3">
        <v>179</v>
      </c>
      <c r="B18" s="7" t="s">
        <v>155</v>
      </c>
      <c r="C18" s="6" t="s">
        <v>155</v>
      </c>
      <c r="D18" s="38"/>
      <c r="E18" s="39"/>
      <c r="F18" s="39"/>
      <c r="G18" s="40">
        <v>1</v>
      </c>
      <c r="H18" s="40"/>
      <c r="I18" s="40"/>
      <c r="J18" s="41"/>
      <c r="K18" s="41"/>
      <c r="L18" s="41"/>
      <c r="M18" s="42"/>
      <c r="N18" s="42"/>
      <c r="O18" s="43"/>
      <c r="P18" s="4">
        <f t="shared" si="0"/>
        <v>1</v>
      </c>
    </row>
    <row r="19" spans="1:16" ht="13.5">
      <c r="A19" s="3">
        <v>191</v>
      </c>
      <c r="B19" s="7" t="s">
        <v>252</v>
      </c>
      <c r="C19" s="6" t="s">
        <v>99</v>
      </c>
      <c r="D19" s="38">
        <v>15</v>
      </c>
      <c r="E19" s="39">
        <v>14</v>
      </c>
      <c r="F19" s="39">
        <v>10</v>
      </c>
      <c r="G19" s="40">
        <v>18</v>
      </c>
      <c r="H19" s="40">
        <v>7</v>
      </c>
      <c r="I19" s="40">
        <v>5</v>
      </c>
      <c r="J19" s="41">
        <v>6</v>
      </c>
      <c r="K19" s="41">
        <v>9</v>
      </c>
      <c r="L19" s="41">
        <v>20</v>
      </c>
      <c r="M19" s="42">
        <v>16</v>
      </c>
      <c r="N19" s="42">
        <v>14</v>
      </c>
      <c r="O19" s="43">
        <v>14</v>
      </c>
      <c r="P19" s="4">
        <f t="shared" si="0"/>
        <v>148</v>
      </c>
    </row>
    <row r="20" spans="1:16" ht="13.5">
      <c r="A20" s="3">
        <v>223</v>
      </c>
      <c r="B20" s="7" t="s">
        <v>253</v>
      </c>
      <c r="C20" s="6" t="s">
        <v>93</v>
      </c>
      <c r="D20" s="38">
        <v>2</v>
      </c>
      <c r="E20" s="39"/>
      <c r="F20" s="39"/>
      <c r="G20" s="40"/>
      <c r="H20" s="40"/>
      <c r="I20" s="40">
        <v>5</v>
      </c>
      <c r="J20" s="41"/>
      <c r="K20" s="41">
        <v>3</v>
      </c>
      <c r="L20" s="41">
        <v>1</v>
      </c>
      <c r="M20" s="42"/>
      <c r="N20" s="42">
        <v>5</v>
      </c>
      <c r="O20" s="43">
        <v>2</v>
      </c>
      <c r="P20" s="4">
        <f t="shared" si="0"/>
        <v>18</v>
      </c>
    </row>
    <row r="21" spans="1:16" ht="13.5">
      <c r="A21" s="3">
        <v>227</v>
      </c>
      <c r="B21" s="7" t="s">
        <v>253</v>
      </c>
      <c r="C21" s="6" t="s">
        <v>38</v>
      </c>
      <c r="D21" s="38"/>
      <c r="E21" s="39">
        <v>3</v>
      </c>
      <c r="F21" s="39">
        <v>2</v>
      </c>
      <c r="G21" s="40"/>
      <c r="H21" s="40"/>
      <c r="I21" s="40"/>
      <c r="J21" s="41"/>
      <c r="K21" s="41"/>
      <c r="L21" s="41"/>
      <c r="M21" s="42"/>
      <c r="N21" s="42"/>
      <c r="O21" s="43"/>
      <c r="P21" s="4">
        <f t="shared" si="0"/>
        <v>5</v>
      </c>
    </row>
    <row r="22" spans="1:16" ht="13.5">
      <c r="A22" s="3">
        <v>307</v>
      </c>
      <c r="B22" s="7" t="s">
        <v>254</v>
      </c>
      <c r="C22" s="6" t="s">
        <v>85</v>
      </c>
      <c r="D22" s="38">
        <v>6</v>
      </c>
      <c r="E22" s="39">
        <v>7</v>
      </c>
      <c r="F22" s="39">
        <v>2</v>
      </c>
      <c r="G22" s="40">
        <v>4</v>
      </c>
      <c r="H22" s="40">
        <v>4</v>
      </c>
      <c r="I22" s="40">
        <v>10</v>
      </c>
      <c r="J22" s="41">
        <v>7</v>
      </c>
      <c r="K22" s="41">
        <v>13</v>
      </c>
      <c r="L22" s="41">
        <v>8</v>
      </c>
      <c r="M22" s="42">
        <v>8</v>
      </c>
      <c r="N22" s="42">
        <v>11</v>
      </c>
      <c r="O22" s="43">
        <v>11</v>
      </c>
      <c r="P22" s="4">
        <f t="shared" si="0"/>
        <v>91</v>
      </c>
    </row>
    <row r="23" spans="1:16" ht="13.5">
      <c r="A23" s="3">
        <v>337</v>
      </c>
      <c r="B23" s="7" t="s">
        <v>79</v>
      </c>
      <c r="C23" s="6" t="s">
        <v>79</v>
      </c>
      <c r="D23" s="38">
        <v>1</v>
      </c>
      <c r="E23" s="39"/>
      <c r="F23" s="39"/>
      <c r="G23" s="40">
        <v>1</v>
      </c>
      <c r="H23" s="40">
        <v>5</v>
      </c>
      <c r="I23" s="40">
        <v>1</v>
      </c>
      <c r="J23" s="41"/>
      <c r="K23" s="41"/>
      <c r="L23" s="41">
        <v>2</v>
      </c>
      <c r="M23" s="42">
        <v>1</v>
      </c>
      <c r="N23" s="42">
        <v>1</v>
      </c>
      <c r="O23" s="43">
        <v>1</v>
      </c>
      <c r="P23" s="4">
        <f t="shared" si="0"/>
        <v>13</v>
      </c>
    </row>
    <row r="24" spans="1:16" ht="13.5">
      <c r="A24" s="3">
        <v>350</v>
      </c>
      <c r="B24" s="7" t="s">
        <v>255</v>
      </c>
      <c r="C24" s="6" t="s">
        <v>109</v>
      </c>
      <c r="D24" s="38"/>
      <c r="E24" s="39"/>
      <c r="F24" s="39"/>
      <c r="G24" s="40"/>
      <c r="H24" s="40"/>
      <c r="I24" s="40"/>
      <c r="J24" s="41">
        <v>1</v>
      </c>
      <c r="K24" s="41"/>
      <c r="L24" s="41"/>
      <c r="M24" s="42"/>
      <c r="N24" s="42"/>
      <c r="O24" s="43"/>
      <c r="P24" s="4">
        <f t="shared" si="0"/>
        <v>1</v>
      </c>
    </row>
    <row r="25" spans="1:16" ht="13.5">
      <c r="A25" s="3">
        <v>356</v>
      </c>
      <c r="B25" s="7" t="s">
        <v>192</v>
      </c>
      <c r="C25" s="6" t="s">
        <v>192</v>
      </c>
      <c r="D25" s="38">
        <v>10</v>
      </c>
      <c r="E25" s="39">
        <v>5</v>
      </c>
      <c r="F25" s="39">
        <v>9</v>
      </c>
      <c r="G25" s="40"/>
      <c r="H25" s="40"/>
      <c r="I25" s="40"/>
      <c r="J25" s="41"/>
      <c r="K25" s="41"/>
      <c r="L25" s="41"/>
      <c r="M25" s="42"/>
      <c r="N25" s="42">
        <v>5</v>
      </c>
      <c r="O25" s="43"/>
      <c r="P25" s="4">
        <f t="shared" si="0"/>
        <v>29</v>
      </c>
    </row>
    <row r="26" spans="1:16" ht="13.5">
      <c r="A26" s="3">
        <v>359</v>
      </c>
      <c r="B26" s="7" t="s">
        <v>163</v>
      </c>
      <c r="C26" s="6" t="s">
        <v>163</v>
      </c>
      <c r="D26" s="38">
        <v>25</v>
      </c>
      <c r="E26" s="39">
        <v>21</v>
      </c>
      <c r="F26" s="39">
        <v>45</v>
      </c>
      <c r="G26" s="40">
        <v>37</v>
      </c>
      <c r="H26" s="40">
        <v>23</v>
      </c>
      <c r="I26" s="40"/>
      <c r="J26" s="41"/>
      <c r="K26" s="41"/>
      <c r="L26" s="41"/>
      <c r="M26" s="42"/>
      <c r="N26" s="42"/>
      <c r="O26" s="43"/>
      <c r="P26" s="4">
        <f t="shared" si="0"/>
        <v>151</v>
      </c>
    </row>
    <row r="27" spans="1:16" ht="13.5">
      <c r="A27" s="3">
        <v>366</v>
      </c>
      <c r="B27" s="7" t="s">
        <v>256</v>
      </c>
      <c r="C27" s="6" t="s">
        <v>86</v>
      </c>
      <c r="D27" s="38"/>
      <c r="E27" s="39"/>
      <c r="F27" s="39"/>
      <c r="G27" s="40"/>
      <c r="H27" s="40">
        <v>1</v>
      </c>
      <c r="I27" s="40"/>
      <c r="J27" s="41"/>
      <c r="K27" s="41"/>
      <c r="L27" s="41"/>
      <c r="M27" s="42">
        <v>1</v>
      </c>
      <c r="N27" s="42"/>
      <c r="O27" s="43">
        <v>2</v>
      </c>
      <c r="P27" s="4">
        <f t="shared" si="0"/>
        <v>4</v>
      </c>
    </row>
    <row r="28" spans="1:16" ht="13.5">
      <c r="A28" s="3">
        <v>367</v>
      </c>
      <c r="B28" s="7" t="s">
        <v>256</v>
      </c>
      <c r="C28" s="6" t="s">
        <v>177</v>
      </c>
      <c r="D28" s="38"/>
      <c r="E28" s="39"/>
      <c r="F28" s="39"/>
      <c r="G28" s="40"/>
      <c r="H28" s="40"/>
      <c r="I28" s="40"/>
      <c r="J28" s="41"/>
      <c r="K28" s="41">
        <v>4</v>
      </c>
      <c r="L28" s="41"/>
      <c r="M28" s="42"/>
      <c r="N28" s="42"/>
      <c r="O28" s="43"/>
      <c r="P28" s="4">
        <f t="shared" si="0"/>
        <v>4</v>
      </c>
    </row>
    <row r="29" spans="1:16" ht="13.5">
      <c r="A29" s="3">
        <v>368</v>
      </c>
      <c r="B29" s="7" t="s">
        <v>256</v>
      </c>
      <c r="C29" s="6" t="s">
        <v>144</v>
      </c>
      <c r="D29" s="38">
        <v>6</v>
      </c>
      <c r="E29" s="39">
        <v>3</v>
      </c>
      <c r="F29" s="39">
        <v>3</v>
      </c>
      <c r="G29" s="40"/>
      <c r="H29" s="40">
        <v>9</v>
      </c>
      <c r="I29" s="40">
        <v>3</v>
      </c>
      <c r="J29" s="41">
        <v>4</v>
      </c>
      <c r="K29" s="41">
        <v>18</v>
      </c>
      <c r="L29" s="41">
        <v>9</v>
      </c>
      <c r="M29" s="42">
        <v>15</v>
      </c>
      <c r="N29" s="42">
        <v>7</v>
      </c>
      <c r="O29" s="43">
        <v>6</v>
      </c>
      <c r="P29" s="4">
        <f t="shared" si="0"/>
        <v>83</v>
      </c>
    </row>
    <row r="30" spans="1:16" ht="13.5">
      <c r="A30" s="3">
        <v>379</v>
      </c>
      <c r="B30" s="7" t="s">
        <v>196</v>
      </c>
      <c r="C30" s="6" t="s">
        <v>196</v>
      </c>
      <c r="D30" s="38">
        <v>8</v>
      </c>
      <c r="E30" s="39">
        <v>15</v>
      </c>
      <c r="F30" s="39">
        <v>11</v>
      </c>
      <c r="G30" s="40">
        <v>13</v>
      </c>
      <c r="H30" s="40">
        <v>2</v>
      </c>
      <c r="I30" s="40">
        <v>7</v>
      </c>
      <c r="J30" s="41">
        <v>27</v>
      </c>
      <c r="K30" s="41">
        <v>25</v>
      </c>
      <c r="L30" s="41">
        <v>18</v>
      </c>
      <c r="M30" s="42">
        <v>18</v>
      </c>
      <c r="N30" s="42">
        <v>18</v>
      </c>
      <c r="O30" s="43">
        <v>14</v>
      </c>
      <c r="P30" s="4">
        <f t="shared" si="0"/>
        <v>176</v>
      </c>
    </row>
    <row r="31" spans="1:16" ht="13.5">
      <c r="A31" s="3">
        <v>381</v>
      </c>
      <c r="B31" s="7" t="s">
        <v>224</v>
      </c>
      <c r="C31" s="6" t="s">
        <v>224</v>
      </c>
      <c r="D31" s="38"/>
      <c r="E31" s="39">
        <v>2</v>
      </c>
      <c r="F31" s="39"/>
      <c r="G31" s="40">
        <v>3</v>
      </c>
      <c r="H31" s="40"/>
      <c r="I31" s="40">
        <v>2</v>
      </c>
      <c r="J31" s="41">
        <v>7</v>
      </c>
      <c r="K31" s="41">
        <v>5</v>
      </c>
      <c r="L31" s="41">
        <v>4</v>
      </c>
      <c r="M31" s="42">
        <v>2</v>
      </c>
      <c r="N31" s="42">
        <v>3</v>
      </c>
      <c r="O31" s="43">
        <v>2</v>
      </c>
      <c r="P31" s="4">
        <f t="shared" si="0"/>
        <v>30</v>
      </c>
    </row>
    <row r="32" spans="1:16" ht="13.5">
      <c r="A32" s="3">
        <v>399</v>
      </c>
      <c r="B32" s="7" t="s">
        <v>257</v>
      </c>
      <c r="C32" s="6" t="s">
        <v>135</v>
      </c>
      <c r="D32" s="38"/>
      <c r="E32" s="39"/>
      <c r="F32" s="39"/>
      <c r="G32" s="40"/>
      <c r="H32" s="40"/>
      <c r="I32" s="40"/>
      <c r="J32" s="41"/>
      <c r="K32" s="41">
        <v>2</v>
      </c>
      <c r="L32" s="41"/>
      <c r="M32" s="42">
        <v>5</v>
      </c>
      <c r="N32" s="42">
        <v>1</v>
      </c>
      <c r="O32" s="43"/>
      <c r="P32" s="4">
        <f t="shared" si="0"/>
        <v>8</v>
      </c>
    </row>
    <row r="33" spans="1:16" ht="13.5">
      <c r="A33" s="3">
        <v>420</v>
      </c>
      <c r="B33" s="7" t="s">
        <v>257</v>
      </c>
      <c r="C33" s="6" t="s">
        <v>161</v>
      </c>
      <c r="D33" s="38">
        <v>9</v>
      </c>
      <c r="E33" s="39"/>
      <c r="F33" s="39"/>
      <c r="G33" s="40"/>
      <c r="H33" s="40"/>
      <c r="I33" s="40"/>
      <c r="J33" s="41"/>
      <c r="K33" s="41"/>
      <c r="L33" s="41"/>
      <c r="M33" s="42">
        <v>12</v>
      </c>
      <c r="N33" s="42">
        <v>22</v>
      </c>
      <c r="O33" s="42">
        <v>9</v>
      </c>
      <c r="P33" s="4">
        <f t="shared" si="0"/>
        <v>52</v>
      </c>
    </row>
    <row r="34" spans="1:16" ht="13.5">
      <c r="A34" s="3">
        <v>425</v>
      </c>
      <c r="B34" s="7" t="s">
        <v>258</v>
      </c>
      <c r="C34" s="6" t="s">
        <v>42</v>
      </c>
      <c r="D34" s="38">
        <v>1</v>
      </c>
      <c r="E34" s="39"/>
      <c r="F34" s="39"/>
      <c r="G34" s="40"/>
      <c r="H34" s="40"/>
      <c r="I34" s="40"/>
      <c r="J34" s="41"/>
      <c r="K34" s="41"/>
      <c r="L34" s="41"/>
      <c r="M34" s="42"/>
      <c r="N34" s="42"/>
      <c r="O34" s="42">
        <v>2</v>
      </c>
      <c r="P34" s="4">
        <f t="shared" si="0"/>
        <v>3</v>
      </c>
    </row>
    <row r="35" spans="1:16" ht="13.5">
      <c r="A35" s="3">
        <v>431</v>
      </c>
      <c r="B35" s="7" t="s">
        <v>258</v>
      </c>
      <c r="C35" s="6" t="s">
        <v>61</v>
      </c>
      <c r="D35" s="38"/>
      <c r="E35" s="39">
        <v>9</v>
      </c>
      <c r="F35" s="39">
        <v>8</v>
      </c>
      <c r="G35" s="40">
        <v>4</v>
      </c>
      <c r="H35" s="40"/>
      <c r="I35" s="40"/>
      <c r="J35" s="41"/>
      <c r="K35" s="41"/>
      <c r="L35" s="41"/>
      <c r="M35" s="42"/>
      <c r="N35" s="42"/>
      <c r="O35" s="42"/>
      <c r="P35" s="4">
        <f t="shared" si="0"/>
        <v>21</v>
      </c>
    </row>
    <row r="36" spans="1:16" ht="13.5">
      <c r="A36" s="3">
        <v>451</v>
      </c>
      <c r="B36" s="7" t="s">
        <v>50</v>
      </c>
      <c r="C36" s="6" t="s">
        <v>50</v>
      </c>
      <c r="D36" s="38"/>
      <c r="E36" s="39">
        <v>5</v>
      </c>
      <c r="F36" s="39">
        <v>6</v>
      </c>
      <c r="G36" s="40"/>
      <c r="H36" s="40"/>
      <c r="I36" s="40"/>
      <c r="J36" s="41">
        <v>32</v>
      </c>
      <c r="K36" s="41">
        <v>3</v>
      </c>
      <c r="L36" s="41"/>
      <c r="M36" s="42">
        <v>9</v>
      </c>
      <c r="N36" s="42">
        <v>18</v>
      </c>
      <c r="O36" s="42"/>
      <c r="P36" s="4">
        <f t="shared" si="0"/>
        <v>73</v>
      </c>
    </row>
    <row r="37" spans="1:16" ht="13.5">
      <c r="A37" s="3">
        <v>456</v>
      </c>
      <c r="B37" s="7" t="s">
        <v>129</v>
      </c>
      <c r="C37" s="6" t="s">
        <v>226</v>
      </c>
      <c r="D37" s="38">
        <v>4</v>
      </c>
      <c r="E37" s="39"/>
      <c r="F37" s="39"/>
      <c r="G37" s="40"/>
      <c r="H37" s="40"/>
      <c r="I37" s="40"/>
      <c r="J37" s="41"/>
      <c r="K37" s="41"/>
      <c r="L37" s="41"/>
      <c r="M37" s="42"/>
      <c r="N37" s="42"/>
      <c r="O37" s="42"/>
      <c r="P37" s="4">
        <f t="shared" si="0"/>
        <v>4</v>
      </c>
    </row>
    <row r="38" spans="1:16" ht="13.5">
      <c r="A38" s="3">
        <v>457</v>
      </c>
      <c r="B38" s="7" t="s">
        <v>129</v>
      </c>
      <c r="C38" s="6" t="s">
        <v>129</v>
      </c>
      <c r="D38" s="38"/>
      <c r="E38" s="39"/>
      <c r="F38" s="39"/>
      <c r="G38" s="40"/>
      <c r="H38" s="40"/>
      <c r="I38" s="40"/>
      <c r="J38" s="41"/>
      <c r="K38" s="41">
        <v>3</v>
      </c>
      <c r="L38" s="41">
        <v>5</v>
      </c>
      <c r="M38" s="42">
        <v>4</v>
      </c>
      <c r="N38" s="42"/>
      <c r="O38" s="42"/>
      <c r="P38" s="4">
        <f t="shared" si="0"/>
        <v>12</v>
      </c>
    </row>
    <row r="39" spans="1:16" ht="13.5">
      <c r="A39" s="3">
        <v>460</v>
      </c>
      <c r="B39" s="7" t="s">
        <v>221</v>
      </c>
      <c r="C39" s="6" t="s">
        <v>221</v>
      </c>
      <c r="D39" s="38"/>
      <c r="E39" s="39"/>
      <c r="F39" s="39"/>
      <c r="G39" s="40"/>
      <c r="H39" s="40"/>
      <c r="I39" s="40"/>
      <c r="J39" s="41">
        <v>2</v>
      </c>
      <c r="K39" s="41"/>
      <c r="L39" s="41"/>
      <c r="M39" s="42">
        <v>3</v>
      </c>
      <c r="N39" s="42">
        <v>3</v>
      </c>
      <c r="O39" s="42">
        <v>2</v>
      </c>
      <c r="P39" s="4">
        <f t="shared" si="0"/>
        <v>10</v>
      </c>
    </row>
    <row r="40" spans="1:16" ht="13.5">
      <c r="A40" s="3">
        <v>465</v>
      </c>
      <c r="B40" s="7" t="s">
        <v>202</v>
      </c>
      <c r="C40" s="6" t="s">
        <v>202</v>
      </c>
      <c r="D40" s="38">
        <v>7</v>
      </c>
      <c r="E40" s="39"/>
      <c r="F40" s="39"/>
      <c r="G40" s="40"/>
      <c r="H40" s="40"/>
      <c r="I40" s="40"/>
      <c r="J40" s="41">
        <v>4</v>
      </c>
      <c r="K40" s="41">
        <v>7</v>
      </c>
      <c r="L40" s="41">
        <v>6</v>
      </c>
      <c r="M40" s="42">
        <v>13</v>
      </c>
      <c r="N40" s="42">
        <v>8</v>
      </c>
      <c r="O40" s="42"/>
      <c r="P40" s="4">
        <f t="shared" si="0"/>
        <v>45</v>
      </c>
    </row>
    <row r="41" spans="1:16" ht="13.5">
      <c r="A41" s="3">
        <v>471</v>
      </c>
      <c r="B41" s="7" t="s">
        <v>202</v>
      </c>
      <c r="C41" s="6" t="s">
        <v>71</v>
      </c>
      <c r="D41" s="38"/>
      <c r="E41" s="39"/>
      <c r="F41" s="39"/>
      <c r="G41" s="40"/>
      <c r="H41" s="40"/>
      <c r="I41" s="40"/>
      <c r="J41" s="41"/>
      <c r="K41" s="41">
        <v>15</v>
      </c>
      <c r="L41" s="41">
        <v>50</v>
      </c>
      <c r="M41" s="42">
        <v>35</v>
      </c>
      <c r="N41" s="42">
        <v>80</v>
      </c>
      <c r="O41" s="42">
        <v>40</v>
      </c>
      <c r="P41" s="4">
        <f t="shared" si="0"/>
        <v>220</v>
      </c>
    </row>
    <row r="42" spans="1:16" ht="13.5">
      <c r="A42" s="3">
        <v>477</v>
      </c>
      <c r="B42" s="7" t="s">
        <v>202</v>
      </c>
      <c r="C42" s="6" t="s">
        <v>22</v>
      </c>
      <c r="D42" s="38"/>
      <c r="E42" s="39"/>
      <c r="F42" s="39"/>
      <c r="G42" s="40"/>
      <c r="H42" s="40"/>
      <c r="I42" s="40"/>
      <c r="J42" s="41"/>
      <c r="K42" s="41"/>
      <c r="L42" s="41"/>
      <c r="M42" s="42"/>
      <c r="N42" s="42"/>
      <c r="O42" s="42">
        <v>2</v>
      </c>
      <c r="P42" s="4">
        <f t="shared" si="0"/>
        <v>2</v>
      </c>
    </row>
    <row r="43" spans="1:16" ht="13.5">
      <c r="A43" s="3">
        <v>487</v>
      </c>
      <c r="B43" s="7" t="s">
        <v>31</v>
      </c>
      <c r="C43" s="6" t="s">
        <v>31</v>
      </c>
      <c r="D43" s="38"/>
      <c r="E43" s="39"/>
      <c r="F43" s="39"/>
      <c r="G43" s="40"/>
      <c r="H43" s="40"/>
      <c r="I43" s="40"/>
      <c r="J43" s="41"/>
      <c r="K43" s="41"/>
      <c r="L43" s="41"/>
      <c r="M43" s="42">
        <v>20</v>
      </c>
      <c r="N43" s="42"/>
      <c r="O43" s="42"/>
      <c r="P43" s="4">
        <f t="shared" si="0"/>
        <v>20</v>
      </c>
    </row>
    <row r="44" spans="1:16" ht="13.5">
      <c r="A44" s="3">
        <v>488</v>
      </c>
      <c r="B44" s="7" t="s">
        <v>31</v>
      </c>
      <c r="C44" s="6" t="s">
        <v>80</v>
      </c>
      <c r="D44" s="38"/>
      <c r="E44" s="39">
        <v>3</v>
      </c>
      <c r="F44" s="39">
        <v>10</v>
      </c>
      <c r="G44" s="40">
        <v>3</v>
      </c>
      <c r="H44" s="40"/>
      <c r="I44" s="40"/>
      <c r="J44" s="41"/>
      <c r="K44" s="41"/>
      <c r="L44" s="41">
        <v>12</v>
      </c>
      <c r="M44" s="42">
        <v>20</v>
      </c>
      <c r="N44" s="42">
        <v>45</v>
      </c>
      <c r="O44" s="42">
        <v>4</v>
      </c>
      <c r="P44" s="4">
        <f t="shared" si="0"/>
        <v>97</v>
      </c>
    </row>
    <row r="45" spans="1:16" ht="13.5">
      <c r="A45" s="3">
        <v>502</v>
      </c>
      <c r="B45" s="7" t="s">
        <v>31</v>
      </c>
      <c r="C45" s="6" t="s">
        <v>36</v>
      </c>
      <c r="D45" s="38">
        <v>2</v>
      </c>
      <c r="E45" s="39"/>
      <c r="F45" s="39"/>
      <c r="G45" s="40"/>
      <c r="H45" s="40"/>
      <c r="I45" s="40"/>
      <c r="J45" s="41"/>
      <c r="K45" s="41"/>
      <c r="L45" s="41"/>
      <c r="M45" s="42"/>
      <c r="N45" s="42"/>
      <c r="O45" s="42"/>
      <c r="P45" s="4">
        <f t="shared" si="0"/>
        <v>2</v>
      </c>
    </row>
    <row r="46" spans="1:16" ht="13.5">
      <c r="A46" s="3">
        <v>505</v>
      </c>
      <c r="B46" s="7" t="s">
        <v>0</v>
      </c>
      <c r="C46" s="6" t="s">
        <v>141</v>
      </c>
      <c r="D46" s="38">
        <v>55</v>
      </c>
      <c r="E46" s="39">
        <v>70</v>
      </c>
      <c r="F46" s="39">
        <v>60</v>
      </c>
      <c r="G46" s="40">
        <v>95</v>
      </c>
      <c r="H46" s="40">
        <v>73</v>
      </c>
      <c r="I46" s="40">
        <v>80</v>
      </c>
      <c r="J46" s="41">
        <v>100</v>
      </c>
      <c r="K46" s="41">
        <v>210</v>
      </c>
      <c r="L46" s="41">
        <v>400</v>
      </c>
      <c r="M46" s="42">
        <v>70</v>
      </c>
      <c r="N46" s="42">
        <v>130</v>
      </c>
      <c r="O46" s="42">
        <v>80</v>
      </c>
      <c r="P46" s="4">
        <f t="shared" si="0"/>
        <v>1423</v>
      </c>
    </row>
    <row r="47" spans="1:16" ht="13.5">
      <c r="A47" s="3">
        <v>511</v>
      </c>
      <c r="B47" s="7" t="s">
        <v>219</v>
      </c>
      <c r="C47" s="6" t="s">
        <v>219</v>
      </c>
      <c r="D47" s="38">
        <v>7</v>
      </c>
      <c r="E47" s="39">
        <v>4</v>
      </c>
      <c r="F47" s="39">
        <v>10</v>
      </c>
      <c r="G47" s="40">
        <v>30</v>
      </c>
      <c r="H47" s="40">
        <v>22</v>
      </c>
      <c r="I47" s="40">
        <v>4</v>
      </c>
      <c r="J47" s="41">
        <v>7</v>
      </c>
      <c r="K47" s="41">
        <v>80</v>
      </c>
      <c r="L47" s="41">
        <v>23</v>
      </c>
      <c r="M47" s="42">
        <v>9</v>
      </c>
      <c r="N47" s="42">
        <v>35</v>
      </c>
      <c r="O47" s="42">
        <v>8</v>
      </c>
      <c r="P47" s="4">
        <f t="shared" si="0"/>
        <v>239</v>
      </c>
    </row>
    <row r="48" spans="1:16" ht="12.75" customHeight="1">
      <c r="A48" s="3">
        <v>516</v>
      </c>
      <c r="B48" s="7" t="s">
        <v>1</v>
      </c>
      <c r="C48" s="6" t="s">
        <v>70</v>
      </c>
      <c r="D48" s="38"/>
      <c r="E48" s="39"/>
      <c r="F48" s="39"/>
      <c r="G48" s="40"/>
      <c r="H48" s="40"/>
      <c r="I48" s="40"/>
      <c r="J48" s="41">
        <v>1</v>
      </c>
      <c r="K48" s="41"/>
      <c r="L48" s="41"/>
      <c r="M48" s="42"/>
      <c r="N48" s="42"/>
      <c r="O48" s="42"/>
      <c r="P48" s="4">
        <f t="shared" si="0"/>
        <v>1</v>
      </c>
    </row>
    <row r="49" spans="1:16" ht="13.5">
      <c r="A49" s="3">
        <v>523</v>
      </c>
      <c r="B49" s="7" t="s">
        <v>1</v>
      </c>
      <c r="C49" s="6" t="s">
        <v>180</v>
      </c>
      <c r="D49" s="38">
        <v>5</v>
      </c>
      <c r="E49" s="39">
        <v>7</v>
      </c>
      <c r="F49" s="39">
        <v>8</v>
      </c>
      <c r="G49" s="40">
        <v>6</v>
      </c>
      <c r="H49" s="40">
        <v>9</v>
      </c>
      <c r="I49" s="40">
        <v>3</v>
      </c>
      <c r="J49" s="41">
        <v>10</v>
      </c>
      <c r="K49" s="41">
        <v>6</v>
      </c>
      <c r="L49" s="41">
        <v>5</v>
      </c>
      <c r="M49" s="42">
        <v>7</v>
      </c>
      <c r="N49" s="42">
        <v>11</v>
      </c>
      <c r="O49" s="42">
        <v>8</v>
      </c>
      <c r="P49" s="4">
        <f t="shared" si="0"/>
        <v>85</v>
      </c>
    </row>
    <row r="50" spans="1:16" ht="14.25" thickBot="1">
      <c r="A50" s="3">
        <v>524</v>
      </c>
      <c r="B50" s="7" t="s">
        <v>1</v>
      </c>
      <c r="C50" s="6" t="s">
        <v>179</v>
      </c>
      <c r="D50" s="38">
        <v>15</v>
      </c>
      <c r="E50" s="39">
        <v>15</v>
      </c>
      <c r="F50" s="39">
        <v>10</v>
      </c>
      <c r="G50" s="40">
        <v>9</v>
      </c>
      <c r="H50" s="40">
        <v>13</v>
      </c>
      <c r="I50" s="40">
        <v>11</v>
      </c>
      <c r="J50" s="41">
        <v>4</v>
      </c>
      <c r="K50" s="41">
        <v>15</v>
      </c>
      <c r="L50" s="41">
        <v>15</v>
      </c>
      <c r="M50" s="42">
        <v>16</v>
      </c>
      <c r="N50" s="42">
        <v>13</v>
      </c>
      <c r="O50" s="42">
        <v>13</v>
      </c>
      <c r="P50" s="4">
        <f t="shared" si="0"/>
        <v>149</v>
      </c>
    </row>
    <row r="51" spans="2:16" ht="13.5">
      <c r="B51" s="91" t="s">
        <v>18</v>
      </c>
      <c r="C51" s="92"/>
      <c r="D51" s="74">
        <f aca="true" t="shared" si="1" ref="D51:P51">SUM(D7:D50)</f>
        <v>206</v>
      </c>
      <c r="E51" s="46">
        <f t="shared" si="1"/>
        <v>197</v>
      </c>
      <c r="F51" s="46">
        <f t="shared" si="1"/>
        <v>226</v>
      </c>
      <c r="G51" s="46">
        <f t="shared" si="1"/>
        <v>257</v>
      </c>
      <c r="H51" s="46">
        <f t="shared" si="1"/>
        <v>213</v>
      </c>
      <c r="I51" s="46">
        <f t="shared" si="1"/>
        <v>168</v>
      </c>
      <c r="J51" s="46">
        <f t="shared" si="1"/>
        <v>228</v>
      </c>
      <c r="K51" s="46">
        <f t="shared" si="1"/>
        <v>438</v>
      </c>
      <c r="L51" s="46">
        <f t="shared" si="1"/>
        <v>594</v>
      </c>
      <c r="M51" s="46">
        <f t="shared" si="1"/>
        <v>293</v>
      </c>
      <c r="N51" s="46">
        <f t="shared" si="1"/>
        <v>469</v>
      </c>
      <c r="O51" s="46">
        <f t="shared" si="1"/>
        <v>240</v>
      </c>
      <c r="P51" s="47">
        <f t="shared" si="1"/>
        <v>3529</v>
      </c>
    </row>
    <row r="52" spans="2:16" ht="14.25" thickBot="1">
      <c r="B52" s="93" t="s">
        <v>245</v>
      </c>
      <c r="C52" s="94"/>
      <c r="D52" s="75">
        <f aca="true" t="shared" si="2" ref="D52:P52">COUNTA(D7:D50)</f>
        <v>23</v>
      </c>
      <c r="E52" s="48">
        <f t="shared" si="2"/>
        <v>18</v>
      </c>
      <c r="F52" s="48">
        <f t="shared" si="2"/>
        <v>21</v>
      </c>
      <c r="G52" s="48">
        <f t="shared" si="2"/>
        <v>20</v>
      </c>
      <c r="H52" s="48">
        <f t="shared" si="2"/>
        <v>20</v>
      </c>
      <c r="I52" s="48">
        <f t="shared" si="2"/>
        <v>17</v>
      </c>
      <c r="J52" s="48">
        <f t="shared" si="2"/>
        <v>18</v>
      </c>
      <c r="K52" s="48">
        <f t="shared" si="2"/>
        <v>20</v>
      </c>
      <c r="L52" s="48">
        <f t="shared" si="2"/>
        <v>20</v>
      </c>
      <c r="M52" s="48">
        <f t="shared" si="2"/>
        <v>24</v>
      </c>
      <c r="N52" s="48">
        <f t="shared" si="2"/>
        <v>25</v>
      </c>
      <c r="O52" s="48">
        <f t="shared" si="2"/>
        <v>22</v>
      </c>
      <c r="P52" s="49">
        <f t="shared" si="2"/>
        <v>44</v>
      </c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</sheetData>
  <mergeCells count="2">
    <mergeCell ref="B51:C51"/>
    <mergeCell ref="B52:C52"/>
  </mergeCells>
  <dataValidations count="5">
    <dataValidation allowBlank="1" showInputMessage="1" showErrorMessage="1" imeMode="off" sqref="D53:O99 D51:P52 N1:O1 D6:O50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R102"/>
  <sheetViews>
    <sheetView zoomScale="75" zoomScaleNormal="75" workbookViewId="0" topLeftCell="C1">
      <selection activeCell="O1" sqref="O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6" width="10.19921875" style="0" customWidth="1"/>
    <col min="7" max="7" width="11" style="0" bestFit="1" customWidth="1"/>
    <col min="8" max="8" width="10" style="0" customWidth="1"/>
    <col min="9" max="9" width="11" style="0" bestFit="1" customWidth="1"/>
    <col min="10" max="10" width="10.09765625" style="0" customWidth="1"/>
    <col min="11" max="11" width="11.09765625" style="0" customWidth="1"/>
    <col min="12" max="13" width="12.09765625" style="0" bestFit="1" customWidth="1"/>
    <col min="14" max="16" width="11" style="0" bestFit="1" customWidth="1"/>
    <col min="17" max="17" width="9.09765625" style="0" bestFit="1" customWidth="1"/>
  </cols>
  <sheetData>
    <row r="1" spans="2:18" s="2" customFormat="1" ht="13.5">
      <c r="B1" s="54"/>
      <c r="C1" s="55"/>
      <c r="D1" s="56" t="s">
        <v>241</v>
      </c>
      <c r="E1" s="16">
        <v>6</v>
      </c>
      <c r="F1" s="16"/>
      <c r="G1" s="16" t="s">
        <v>242</v>
      </c>
      <c r="H1" s="87" t="s">
        <v>298</v>
      </c>
      <c r="I1" s="16"/>
      <c r="J1" s="17"/>
      <c r="K1" s="17"/>
      <c r="L1" s="56"/>
      <c r="M1" s="16" t="s">
        <v>314</v>
      </c>
      <c r="N1" s="16" t="s">
        <v>317</v>
      </c>
      <c r="O1" s="17"/>
      <c r="P1" s="17"/>
      <c r="Q1" s="52"/>
      <c r="R1" s="1"/>
    </row>
    <row r="2" spans="2:17" s="2" customFormat="1" ht="13.5">
      <c r="B2" s="57"/>
      <c r="C2" s="53" t="s">
        <v>244</v>
      </c>
      <c r="D2" s="18">
        <v>33713</v>
      </c>
      <c r="E2" s="19">
        <v>33741</v>
      </c>
      <c r="F2" s="19">
        <v>33755</v>
      </c>
      <c r="G2" s="19">
        <v>33783</v>
      </c>
      <c r="H2" s="20">
        <v>33804</v>
      </c>
      <c r="I2" s="20">
        <v>33832</v>
      </c>
      <c r="J2" s="20">
        <v>33874</v>
      </c>
      <c r="K2" s="21">
        <v>33911</v>
      </c>
      <c r="L2" s="21">
        <v>33923</v>
      </c>
      <c r="M2" s="22">
        <v>33979</v>
      </c>
      <c r="N2" s="22">
        <v>33986</v>
      </c>
      <c r="O2" s="22">
        <v>34021</v>
      </c>
      <c r="P2" s="58">
        <v>34044</v>
      </c>
      <c r="Q2" s="53"/>
    </row>
    <row r="3" spans="2:17" s="2" customFormat="1" ht="13.5">
      <c r="B3" s="59"/>
      <c r="C3" s="53" t="s">
        <v>238</v>
      </c>
      <c r="D3" s="23" t="s">
        <v>271</v>
      </c>
      <c r="E3" s="24" t="s">
        <v>261</v>
      </c>
      <c r="F3" s="24" t="s">
        <v>261</v>
      </c>
      <c r="G3" s="24" t="s">
        <v>262</v>
      </c>
      <c r="H3" s="25" t="s">
        <v>261</v>
      </c>
      <c r="I3" s="25" t="s">
        <v>261</v>
      </c>
      <c r="J3" s="25" t="s">
        <v>261</v>
      </c>
      <c r="K3" s="26" t="s">
        <v>261</v>
      </c>
      <c r="L3" s="26" t="s">
        <v>262</v>
      </c>
      <c r="M3" s="27" t="s">
        <v>271</v>
      </c>
      <c r="N3" s="27" t="s">
        <v>261</v>
      </c>
      <c r="O3" s="27" t="s">
        <v>271</v>
      </c>
      <c r="P3" s="27" t="s">
        <v>261</v>
      </c>
      <c r="Q3" s="53"/>
    </row>
    <row r="4" spans="2:17" s="2" customFormat="1" ht="13.5">
      <c r="B4" s="59"/>
      <c r="C4" s="53" t="s">
        <v>239</v>
      </c>
      <c r="D4" s="28">
        <v>0.3958333333333333</v>
      </c>
      <c r="E4" s="29">
        <v>0.3958333333333333</v>
      </c>
      <c r="F4" s="29">
        <v>0.3541666666666667</v>
      </c>
      <c r="G4" s="29">
        <v>0.375</v>
      </c>
      <c r="H4" s="30">
        <v>0.3958333333333333</v>
      </c>
      <c r="I4" s="30">
        <v>0.3958333333333333</v>
      </c>
      <c r="J4" s="30">
        <v>0.375</v>
      </c>
      <c r="K4" s="31">
        <v>0.3333333333333333</v>
      </c>
      <c r="L4" s="31">
        <v>0.3958333333333333</v>
      </c>
      <c r="M4" s="32">
        <v>0.375</v>
      </c>
      <c r="N4" s="32">
        <v>0.3958333333333333</v>
      </c>
      <c r="O4" s="32">
        <v>0.3958333333333333</v>
      </c>
      <c r="P4" s="32">
        <v>0.3541666666666667</v>
      </c>
      <c r="Q4" s="53"/>
    </row>
    <row r="5" spans="2:17" s="2" customFormat="1" ht="14.25" thickBot="1">
      <c r="B5" s="60"/>
      <c r="C5" s="5" t="s">
        <v>240</v>
      </c>
      <c r="D5" s="33">
        <v>0.4791666666666667</v>
      </c>
      <c r="E5" s="34">
        <v>0.4791666666666667</v>
      </c>
      <c r="F5" s="34">
        <v>0.4375</v>
      </c>
      <c r="G5" s="34">
        <v>0.4583333333333333</v>
      </c>
      <c r="H5" s="35">
        <v>0.4791666666666667</v>
      </c>
      <c r="I5" s="35">
        <v>0.4791666666666667</v>
      </c>
      <c r="J5" s="35">
        <v>0.4583333333333333</v>
      </c>
      <c r="K5" s="36">
        <v>0.4166666666666667</v>
      </c>
      <c r="L5" s="36">
        <v>0.4791666666666667</v>
      </c>
      <c r="M5" s="37">
        <v>0.4583333333333333</v>
      </c>
      <c r="N5" s="37">
        <v>0.4791666666666667</v>
      </c>
      <c r="O5" s="37">
        <v>0.4791666666666667</v>
      </c>
      <c r="P5" s="37">
        <v>0.4375</v>
      </c>
      <c r="Q5" s="5"/>
    </row>
    <row r="6" spans="2:17" ht="14.25" thickBot="1">
      <c r="B6" s="8" t="s">
        <v>246</v>
      </c>
      <c r="C6" s="9" t="s">
        <v>247</v>
      </c>
      <c r="D6" s="10">
        <v>1</v>
      </c>
      <c r="E6" s="11">
        <v>2</v>
      </c>
      <c r="F6" s="11"/>
      <c r="G6" s="11">
        <v>3</v>
      </c>
      <c r="H6" s="13">
        <v>4</v>
      </c>
      <c r="I6" s="13">
        <v>5</v>
      </c>
      <c r="J6" s="13">
        <v>6</v>
      </c>
      <c r="K6" s="14">
        <v>7</v>
      </c>
      <c r="L6" s="14"/>
      <c r="M6" s="15">
        <v>8</v>
      </c>
      <c r="N6" s="15"/>
      <c r="O6" s="15">
        <v>9</v>
      </c>
      <c r="P6" s="76">
        <v>10</v>
      </c>
      <c r="Q6" s="82" t="s">
        <v>18</v>
      </c>
    </row>
    <row r="7" spans="1:17" ht="13.5">
      <c r="A7" s="3">
        <v>63</v>
      </c>
      <c r="B7" s="7" t="s">
        <v>249</v>
      </c>
      <c r="C7" s="6" t="s">
        <v>110</v>
      </c>
      <c r="D7" s="38"/>
      <c r="E7" s="39"/>
      <c r="F7" s="39"/>
      <c r="G7" s="39"/>
      <c r="H7" s="40"/>
      <c r="I7" s="40"/>
      <c r="J7" s="40"/>
      <c r="K7" s="41"/>
      <c r="L7" s="41">
        <v>1</v>
      </c>
      <c r="M7" s="42"/>
      <c r="N7" s="42"/>
      <c r="O7" s="42"/>
      <c r="P7" s="78"/>
      <c r="Q7" s="83">
        <f aca="true" t="shared" si="0" ref="Q7:Q52">SUM(D7:P7)</f>
        <v>1</v>
      </c>
    </row>
    <row r="8" spans="1:17" ht="13.5">
      <c r="A8" s="3">
        <v>123</v>
      </c>
      <c r="B8" s="7" t="s">
        <v>251</v>
      </c>
      <c r="C8" s="6" t="s">
        <v>184</v>
      </c>
      <c r="D8" s="38"/>
      <c r="E8" s="39"/>
      <c r="F8" s="39"/>
      <c r="G8" s="39"/>
      <c r="H8" s="40">
        <v>1</v>
      </c>
      <c r="I8" s="40"/>
      <c r="J8" s="40"/>
      <c r="K8" s="41"/>
      <c r="L8" s="41"/>
      <c r="M8" s="42"/>
      <c r="N8" s="42"/>
      <c r="O8" s="42"/>
      <c r="P8" s="78"/>
      <c r="Q8" s="83">
        <f t="shared" si="0"/>
        <v>1</v>
      </c>
    </row>
    <row r="9" spans="1:17" ht="13.5">
      <c r="A9" s="3">
        <v>124</v>
      </c>
      <c r="B9" s="7" t="s">
        <v>251</v>
      </c>
      <c r="C9" s="6" t="s">
        <v>169</v>
      </c>
      <c r="D9" s="38"/>
      <c r="E9" s="39">
        <v>1</v>
      </c>
      <c r="F9" s="39"/>
      <c r="G9" s="39"/>
      <c r="H9" s="40">
        <v>3</v>
      </c>
      <c r="I9" s="40">
        <v>1</v>
      </c>
      <c r="J9" s="40">
        <v>4</v>
      </c>
      <c r="K9" s="41"/>
      <c r="L9" s="41">
        <v>3</v>
      </c>
      <c r="M9" s="42"/>
      <c r="N9" s="42">
        <v>4</v>
      </c>
      <c r="O9" s="42">
        <v>2</v>
      </c>
      <c r="P9" s="78"/>
      <c r="Q9" s="83">
        <f t="shared" si="0"/>
        <v>18</v>
      </c>
    </row>
    <row r="10" spans="1:17" ht="13.5">
      <c r="A10" s="3">
        <v>127</v>
      </c>
      <c r="B10" s="7" t="s">
        <v>251</v>
      </c>
      <c r="C10" s="6" t="s">
        <v>56</v>
      </c>
      <c r="D10" s="38"/>
      <c r="E10" s="39"/>
      <c r="F10" s="39"/>
      <c r="G10" s="39"/>
      <c r="H10" s="40"/>
      <c r="I10" s="40"/>
      <c r="J10" s="40"/>
      <c r="K10" s="41"/>
      <c r="L10" s="41"/>
      <c r="M10" s="42"/>
      <c r="N10" s="42">
        <v>1</v>
      </c>
      <c r="O10" s="42"/>
      <c r="P10" s="78"/>
      <c r="Q10" s="83">
        <f t="shared" si="0"/>
        <v>1</v>
      </c>
    </row>
    <row r="11" spans="1:17" ht="13.5">
      <c r="A11" s="3">
        <v>130</v>
      </c>
      <c r="B11" s="7" t="s">
        <v>251</v>
      </c>
      <c r="C11" s="6" t="s">
        <v>176</v>
      </c>
      <c r="D11" s="38"/>
      <c r="E11" s="39"/>
      <c r="F11" s="39"/>
      <c r="G11" s="39"/>
      <c r="H11" s="40"/>
      <c r="I11" s="40"/>
      <c r="J11" s="40"/>
      <c r="K11" s="41"/>
      <c r="L11" s="41"/>
      <c r="M11" s="42"/>
      <c r="N11" s="42">
        <v>2</v>
      </c>
      <c r="O11" s="42"/>
      <c r="P11" s="78"/>
      <c r="Q11" s="83">
        <f t="shared" si="0"/>
        <v>2</v>
      </c>
    </row>
    <row r="12" spans="1:17" ht="13.5">
      <c r="A12" s="3">
        <v>133</v>
      </c>
      <c r="B12" s="7" t="s">
        <v>251</v>
      </c>
      <c r="C12" s="6" t="s">
        <v>173</v>
      </c>
      <c r="D12" s="38"/>
      <c r="E12" s="39"/>
      <c r="F12" s="39"/>
      <c r="G12" s="39"/>
      <c r="H12" s="40"/>
      <c r="I12" s="40"/>
      <c r="J12" s="40"/>
      <c r="K12" s="41"/>
      <c r="L12" s="41"/>
      <c r="M12" s="42"/>
      <c r="N12" s="42">
        <v>4</v>
      </c>
      <c r="O12" s="42"/>
      <c r="P12" s="78"/>
      <c r="Q12" s="83">
        <f t="shared" si="0"/>
        <v>4</v>
      </c>
    </row>
    <row r="13" spans="1:17" ht="13.5">
      <c r="A13" s="3">
        <v>134</v>
      </c>
      <c r="B13" s="7" t="s">
        <v>251</v>
      </c>
      <c r="C13" s="6" t="s">
        <v>124</v>
      </c>
      <c r="D13" s="38"/>
      <c r="E13" s="39"/>
      <c r="F13" s="39"/>
      <c r="G13" s="39"/>
      <c r="H13" s="40"/>
      <c r="I13" s="40">
        <v>4</v>
      </c>
      <c r="J13" s="40">
        <v>2</v>
      </c>
      <c r="K13" s="41"/>
      <c r="L13" s="41"/>
      <c r="M13" s="42"/>
      <c r="N13" s="42"/>
      <c r="O13" s="42"/>
      <c r="P13" s="78"/>
      <c r="Q13" s="83">
        <f t="shared" si="0"/>
        <v>6</v>
      </c>
    </row>
    <row r="14" spans="1:17" ht="13.5">
      <c r="A14" s="3">
        <v>307</v>
      </c>
      <c r="B14" s="7" t="s">
        <v>254</v>
      </c>
      <c r="C14" s="6" t="s">
        <v>85</v>
      </c>
      <c r="D14" s="38">
        <v>1</v>
      </c>
      <c r="E14" s="39">
        <v>2</v>
      </c>
      <c r="F14" s="39"/>
      <c r="G14" s="39"/>
      <c r="H14" s="40">
        <v>2</v>
      </c>
      <c r="I14" s="40"/>
      <c r="J14" s="40"/>
      <c r="K14" s="41">
        <v>1</v>
      </c>
      <c r="L14" s="41">
        <v>1</v>
      </c>
      <c r="M14" s="42"/>
      <c r="N14" s="42">
        <v>1</v>
      </c>
      <c r="O14" s="42"/>
      <c r="P14" s="78"/>
      <c r="Q14" s="83">
        <f t="shared" si="0"/>
        <v>8</v>
      </c>
    </row>
    <row r="15" spans="1:17" ht="13.5">
      <c r="A15" s="3">
        <v>314</v>
      </c>
      <c r="B15" s="7" t="s">
        <v>205</v>
      </c>
      <c r="C15" s="6" t="s">
        <v>162</v>
      </c>
      <c r="D15" s="38"/>
      <c r="E15" s="39">
        <v>1</v>
      </c>
      <c r="F15" s="39"/>
      <c r="G15" s="39"/>
      <c r="H15" s="40"/>
      <c r="I15" s="40"/>
      <c r="J15" s="40"/>
      <c r="K15" s="41"/>
      <c r="L15" s="41"/>
      <c r="M15" s="42"/>
      <c r="N15" s="42"/>
      <c r="O15" s="42"/>
      <c r="P15" s="78"/>
      <c r="Q15" s="83">
        <f t="shared" si="0"/>
        <v>1</v>
      </c>
    </row>
    <row r="16" spans="1:17" ht="13.5">
      <c r="A16" s="3">
        <v>315</v>
      </c>
      <c r="B16" s="7" t="s">
        <v>205</v>
      </c>
      <c r="C16" s="6" t="s">
        <v>205</v>
      </c>
      <c r="D16" s="38"/>
      <c r="E16" s="39"/>
      <c r="F16" s="39">
        <v>1</v>
      </c>
      <c r="G16" s="39"/>
      <c r="H16" s="40"/>
      <c r="I16" s="40"/>
      <c r="J16" s="40"/>
      <c r="K16" s="41"/>
      <c r="L16" s="41"/>
      <c r="M16" s="42"/>
      <c r="N16" s="42"/>
      <c r="O16" s="42"/>
      <c r="P16" s="78"/>
      <c r="Q16" s="83">
        <f t="shared" si="0"/>
        <v>1</v>
      </c>
    </row>
    <row r="17" spans="1:17" ht="13.5">
      <c r="A17" s="3">
        <v>331</v>
      </c>
      <c r="B17" s="7" t="s">
        <v>33</v>
      </c>
      <c r="C17" s="6" t="s">
        <v>33</v>
      </c>
      <c r="D17" s="38"/>
      <c r="E17" s="39"/>
      <c r="F17" s="39"/>
      <c r="G17" s="39"/>
      <c r="H17" s="40">
        <v>2</v>
      </c>
      <c r="I17" s="40"/>
      <c r="J17" s="40"/>
      <c r="K17" s="41"/>
      <c r="L17" s="41"/>
      <c r="M17" s="42"/>
      <c r="N17" s="42"/>
      <c r="O17" s="42"/>
      <c r="P17" s="78"/>
      <c r="Q17" s="83">
        <f t="shared" si="0"/>
        <v>2</v>
      </c>
    </row>
    <row r="18" spans="1:17" ht="13.5">
      <c r="A18" s="3">
        <v>337</v>
      </c>
      <c r="B18" s="7" t="s">
        <v>79</v>
      </c>
      <c r="C18" s="6" t="s">
        <v>79</v>
      </c>
      <c r="D18" s="38"/>
      <c r="E18" s="39">
        <v>1</v>
      </c>
      <c r="F18" s="39"/>
      <c r="G18" s="39"/>
      <c r="H18" s="40"/>
      <c r="I18" s="40"/>
      <c r="J18" s="40"/>
      <c r="K18" s="41"/>
      <c r="L18" s="41"/>
      <c r="M18" s="42"/>
      <c r="N18" s="42"/>
      <c r="O18" s="42"/>
      <c r="P18" s="78"/>
      <c r="Q18" s="83">
        <f t="shared" si="0"/>
        <v>1</v>
      </c>
    </row>
    <row r="19" spans="1:17" ht="13.5">
      <c r="A19" s="3">
        <v>342</v>
      </c>
      <c r="B19" s="7" t="s">
        <v>255</v>
      </c>
      <c r="C19" s="6" t="s">
        <v>20</v>
      </c>
      <c r="D19" s="38">
        <v>1</v>
      </c>
      <c r="E19" s="39"/>
      <c r="F19" s="39"/>
      <c r="G19" s="39"/>
      <c r="H19" s="40"/>
      <c r="I19" s="40">
        <v>1</v>
      </c>
      <c r="J19" s="40"/>
      <c r="K19" s="41"/>
      <c r="L19" s="41"/>
      <c r="M19" s="42"/>
      <c r="N19" s="42"/>
      <c r="O19" s="42"/>
      <c r="P19" s="78"/>
      <c r="Q19" s="83">
        <f t="shared" si="0"/>
        <v>2</v>
      </c>
    </row>
    <row r="20" spans="1:17" ht="13.5">
      <c r="A20" s="3">
        <v>350</v>
      </c>
      <c r="B20" s="7" t="s">
        <v>255</v>
      </c>
      <c r="C20" s="6" t="s">
        <v>109</v>
      </c>
      <c r="D20" s="38">
        <v>3</v>
      </c>
      <c r="E20" s="39">
        <v>4</v>
      </c>
      <c r="F20" s="39">
        <v>1</v>
      </c>
      <c r="G20" s="39">
        <v>2</v>
      </c>
      <c r="H20" s="40">
        <v>1</v>
      </c>
      <c r="I20" s="40">
        <v>2</v>
      </c>
      <c r="J20" s="40"/>
      <c r="K20" s="41">
        <v>2</v>
      </c>
      <c r="L20" s="41">
        <v>6</v>
      </c>
      <c r="M20" s="42">
        <v>1</v>
      </c>
      <c r="N20" s="42">
        <v>4</v>
      </c>
      <c r="O20" s="42">
        <v>2</v>
      </c>
      <c r="P20" s="78">
        <v>2</v>
      </c>
      <c r="Q20" s="83">
        <f t="shared" si="0"/>
        <v>30</v>
      </c>
    </row>
    <row r="21" spans="1:17" ht="13.5">
      <c r="A21" s="3">
        <v>359</v>
      </c>
      <c r="B21" s="7" t="s">
        <v>163</v>
      </c>
      <c r="C21" s="6" t="s">
        <v>163</v>
      </c>
      <c r="D21" s="38"/>
      <c r="E21" s="39">
        <v>3</v>
      </c>
      <c r="F21" s="39">
        <v>1</v>
      </c>
      <c r="G21" s="39">
        <v>4</v>
      </c>
      <c r="H21" s="40">
        <v>10</v>
      </c>
      <c r="I21" s="40">
        <v>14</v>
      </c>
      <c r="J21" s="40"/>
      <c r="K21" s="41"/>
      <c r="L21" s="41"/>
      <c r="M21" s="42"/>
      <c r="N21" s="42"/>
      <c r="O21" s="42"/>
      <c r="P21" s="78"/>
      <c r="Q21" s="83">
        <f t="shared" si="0"/>
        <v>32</v>
      </c>
    </row>
    <row r="22" spans="1:17" ht="13.5">
      <c r="A22" s="3">
        <v>362</v>
      </c>
      <c r="B22" s="7" t="s">
        <v>163</v>
      </c>
      <c r="C22" s="6" t="s">
        <v>40</v>
      </c>
      <c r="D22" s="38"/>
      <c r="E22" s="39"/>
      <c r="F22" s="39"/>
      <c r="G22" s="39">
        <v>2</v>
      </c>
      <c r="H22" s="40">
        <v>10</v>
      </c>
      <c r="I22" s="40">
        <v>10</v>
      </c>
      <c r="J22" s="40"/>
      <c r="K22" s="41"/>
      <c r="L22" s="41"/>
      <c r="M22" s="42"/>
      <c r="N22" s="42"/>
      <c r="O22" s="42"/>
      <c r="P22" s="78"/>
      <c r="Q22" s="83">
        <f t="shared" si="0"/>
        <v>22</v>
      </c>
    </row>
    <row r="23" spans="1:17" ht="13.5">
      <c r="A23" s="3">
        <v>366</v>
      </c>
      <c r="B23" s="7" t="s">
        <v>256</v>
      </c>
      <c r="C23" s="6" t="s">
        <v>86</v>
      </c>
      <c r="D23" s="38">
        <v>6</v>
      </c>
      <c r="E23" s="39">
        <v>7</v>
      </c>
      <c r="F23" s="39">
        <v>3</v>
      </c>
      <c r="G23" s="39">
        <v>2</v>
      </c>
      <c r="H23" s="40">
        <v>5</v>
      </c>
      <c r="I23" s="40">
        <v>1</v>
      </c>
      <c r="J23" s="40">
        <v>4</v>
      </c>
      <c r="K23" s="41">
        <v>3</v>
      </c>
      <c r="L23" s="41">
        <v>3</v>
      </c>
      <c r="M23" s="42">
        <v>3</v>
      </c>
      <c r="N23" s="42">
        <v>2</v>
      </c>
      <c r="O23" s="42">
        <v>1</v>
      </c>
      <c r="P23" s="78">
        <v>3</v>
      </c>
      <c r="Q23" s="83">
        <f t="shared" si="0"/>
        <v>43</v>
      </c>
    </row>
    <row r="24" spans="1:17" ht="13.5">
      <c r="A24" s="3">
        <v>368</v>
      </c>
      <c r="B24" s="7" t="s">
        <v>256</v>
      </c>
      <c r="C24" s="6" t="s">
        <v>144</v>
      </c>
      <c r="D24" s="38">
        <v>1</v>
      </c>
      <c r="E24" s="39">
        <v>1</v>
      </c>
      <c r="F24" s="39"/>
      <c r="G24" s="39"/>
      <c r="H24" s="40"/>
      <c r="I24" s="40">
        <v>1</v>
      </c>
      <c r="J24" s="40">
        <v>2</v>
      </c>
      <c r="K24" s="41">
        <v>3</v>
      </c>
      <c r="L24" s="41">
        <v>4</v>
      </c>
      <c r="M24" s="42">
        <v>1</v>
      </c>
      <c r="N24" s="42">
        <v>4</v>
      </c>
      <c r="O24" s="42"/>
      <c r="P24" s="78"/>
      <c r="Q24" s="83">
        <f t="shared" si="0"/>
        <v>17</v>
      </c>
    </row>
    <row r="25" spans="1:17" ht="13.5">
      <c r="A25" s="3">
        <v>377</v>
      </c>
      <c r="B25" s="7" t="s">
        <v>128</v>
      </c>
      <c r="C25" s="6" t="s">
        <v>128</v>
      </c>
      <c r="D25" s="38"/>
      <c r="E25" s="39">
        <v>3</v>
      </c>
      <c r="F25" s="39">
        <v>3</v>
      </c>
      <c r="G25" s="39"/>
      <c r="H25" s="40"/>
      <c r="I25" s="40">
        <v>8</v>
      </c>
      <c r="J25" s="40"/>
      <c r="K25" s="41"/>
      <c r="L25" s="41"/>
      <c r="M25" s="42"/>
      <c r="N25" s="42"/>
      <c r="O25" s="42"/>
      <c r="P25" s="78"/>
      <c r="Q25" s="83">
        <f t="shared" si="0"/>
        <v>14</v>
      </c>
    </row>
    <row r="26" spans="1:17" ht="13.5">
      <c r="A26" s="3">
        <v>379</v>
      </c>
      <c r="B26" s="7" t="s">
        <v>196</v>
      </c>
      <c r="C26" s="6" t="s">
        <v>196</v>
      </c>
      <c r="D26" s="38">
        <v>4</v>
      </c>
      <c r="E26" s="39">
        <v>10</v>
      </c>
      <c r="F26" s="39">
        <v>10</v>
      </c>
      <c r="G26" s="39">
        <v>8</v>
      </c>
      <c r="H26" s="40">
        <v>4</v>
      </c>
      <c r="I26" s="40">
        <v>26</v>
      </c>
      <c r="J26" s="40">
        <v>7</v>
      </c>
      <c r="K26" s="41">
        <v>11</v>
      </c>
      <c r="L26" s="41">
        <v>8</v>
      </c>
      <c r="M26" s="42">
        <v>24</v>
      </c>
      <c r="N26" s="42">
        <v>10</v>
      </c>
      <c r="O26" s="42">
        <v>4</v>
      </c>
      <c r="P26" s="78">
        <v>3</v>
      </c>
      <c r="Q26" s="83">
        <f t="shared" si="0"/>
        <v>129</v>
      </c>
    </row>
    <row r="27" spans="1:17" ht="13.5">
      <c r="A27" s="3">
        <v>387</v>
      </c>
      <c r="B27" s="7" t="s">
        <v>78</v>
      </c>
      <c r="C27" s="6" t="s">
        <v>78</v>
      </c>
      <c r="D27" s="38">
        <v>2</v>
      </c>
      <c r="E27" s="39">
        <v>1</v>
      </c>
      <c r="F27" s="39"/>
      <c r="G27" s="39"/>
      <c r="H27" s="40"/>
      <c r="I27" s="40"/>
      <c r="J27" s="40">
        <v>1</v>
      </c>
      <c r="K27" s="41">
        <v>2</v>
      </c>
      <c r="L27" s="41"/>
      <c r="M27" s="42">
        <v>2</v>
      </c>
      <c r="N27" s="42">
        <v>2</v>
      </c>
      <c r="O27" s="42">
        <v>4</v>
      </c>
      <c r="P27" s="78"/>
      <c r="Q27" s="83">
        <f t="shared" si="0"/>
        <v>14</v>
      </c>
    </row>
    <row r="28" spans="1:17" ht="13.5">
      <c r="A28" s="3">
        <v>388</v>
      </c>
      <c r="B28" s="7" t="s">
        <v>213</v>
      </c>
      <c r="C28" s="6" t="s">
        <v>213</v>
      </c>
      <c r="D28" s="38"/>
      <c r="E28" s="39"/>
      <c r="F28" s="39"/>
      <c r="G28" s="39"/>
      <c r="H28" s="40"/>
      <c r="I28" s="40"/>
      <c r="J28" s="40"/>
      <c r="K28" s="41"/>
      <c r="L28" s="41"/>
      <c r="M28" s="42"/>
      <c r="N28" s="42"/>
      <c r="O28" s="42"/>
      <c r="P28" s="78">
        <v>1</v>
      </c>
      <c r="Q28" s="83">
        <f t="shared" si="0"/>
        <v>1</v>
      </c>
    </row>
    <row r="29" spans="1:17" ht="13.5">
      <c r="A29" s="3">
        <v>398</v>
      </c>
      <c r="B29" s="7" t="s">
        <v>257</v>
      </c>
      <c r="C29" s="6" t="s">
        <v>234</v>
      </c>
      <c r="D29" s="38"/>
      <c r="E29" s="39"/>
      <c r="F29" s="39"/>
      <c r="G29" s="39"/>
      <c r="H29" s="40"/>
      <c r="I29" s="40"/>
      <c r="J29" s="40"/>
      <c r="K29" s="41">
        <v>1</v>
      </c>
      <c r="L29" s="41">
        <v>3</v>
      </c>
      <c r="M29" s="42">
        <v>2</v>
      </c>
      <c r="N29" s="42">
        <v>5</v>
      </c>
      <c r="O29" s="42">
        <v>1</v>
      </c>
      <c r="P29" s="78"/>
      <c r="Q29" s="83">
        <f t="shared" si="0"/>
        <v>12</v>
      </c>
    </row>
    <row r="30" spans="1:17" ht="13.5">
      <c r="A30" s="3">
        <v>399</v>
      </c>
      <c r="B30" s="7" t="s">
        <v>257</v>
      </c>
      <c r="C30" s="6" t="s">
        <v>135</v>
      </c>
      <c r="D30" s="38"/>
      <c r="E30" s="39"/>
      <c r="F30" s="39"/>
      <c r="G30" s="39"/>
      <c r="H30" s="40"/>
      <c r="I30" s="40"/>
      <c r="J30" s="40"/>
      <c r="K30" s="41"/>
      <c r="L30" s="41">
        <v>4</v>
      </c>
      <c r="M30" s="42">
        <v>1</v>
      </c>
      <c r="N30" s="42">
        <v>5</v>
      </c>
      <c r="O30" s="42">
        <v>1</v>
      </c>
      <c r="P30" s="78"/>
      <c r="Q30" s="83">
        <f t="shared" si="0"/>
        <v>11</v>
      </c>
    </row>
    <row r="31" spans="1:17" ht="13.5">
      <c r="A31" s="3">
        <v>417</v>
      </c>
      <c r="B31" s="7" t="s">
        <v>257</v>
      </c>
      <c r="C31" s="6" t="s">
        <v>138</v>
      </c>
      <c r="D31" s="38"/>
      <c r="E31" s="39"/>
      <c r="F31" s="39"/>
      <c r="G31" s="39"/>
      <c r="H31" s="40"/>
      <c r="I31" s="40"/>
      <c r="J31" s="40"/>
      <c r="K31" s="41"/>
      <c r="L31" s="41"/>
      <c r="M31" s="42"/>
      <c r="N31" s="42">
        <v>1</v>
      </c>
      <c r="O31" s="42"/>
      <c r="P31" s="78"/>
      <c r="Q31" s="83">
        <f t="shared" si="0"/>
        <v>1</v>
      </c>
    </row>
    <row r="32" spans="1:17" ht="13.5">
      <c r="A32" s="3">
        <v>420</v>
      </c>
      <c r="B32" s="7" t="s">
        <v>257</v>
      </c>
      <c r="C32" s="6" t="s">
        <v>161</v>
      </c>
      <c r="D32" s="38"/>
      <c r="E32" s="39"/>
      <c r="F32" s="39"/>
      <c r="G32" s="39"/>
      <c r="H32" s="40"/>
      <c r="I32" s="40"/>
      <c r="J32" s="40"/>
      <c r="K32" s="41"/>
      <c r="L32" s="41"/>
      <c r="M32" s="42">
        <v>1</v>
      </c>
      <c r="N32" s="42"/>
      <c r="O32" s="42"/>
      <c r="P32" s="78"/>
      <c r="Q32" s="83">
        <f t="shared" si="0"/>
        <v>1</v>
      </c>
    </row>
    <row r="33" spans="1:17" ht="13.5">
      <c r="A33" s="3">
        <v>424</v>
      </c>
      <c r="B33" s="7" t="s">
        <v>258</v>
      </c>
      <c r="C33" s="6" t="s">
        <v>225</v>
      </c>
      <c r="D33" s="38">
        <v>1</v>
      </c>
      <c r="E33" s="39">
        <v>1</v>
      </c>
      <c r="F33" s="39"/>
      <c r="G33" s="39">
        <v>1</v>
      </c>
      <c r="H33" s="40">
        <v>1</v>
      </c>
      <c r="I33" s="40"/>
      <c r="J33" s="40"/>
      <c r="K33" s="41"/>
      <c r="L33" s="41"/>
      <c r="M33" s="42"/>
      <c r="N33" s="42"/>
      <c r="O33" s="42"/>
      <c r="P33" s="78"/>
      <c r="Q33" s="83">
        <f t="shared" si="0"/>
        <v>4</v>
      </c>
    </row>
    <row r="34" spans="1:17" ht="13.5">
      <c r="A34" s="3">
        <v>425</v>
      </c>
      <c r="B34" s="7" t="s">
        <v>258</v>
      </c>
      <c r="C34" s="6" t="s">
        <v>42</v>
      </c>
      <c r="D34" s="38">
        <v>1</v>
      </c>
      <c r="E34" s="39">
        <v>2</v>
      </c>
      <c r="F34" s="39">
        <v>1</v>
      </c>
      <c r="G34" s="39"/>
      <c r="H34" s="40"/>
      <c r="I34" s="40"/>
      <c r="J34" s="40"/>
      <c r="K34" s="41">
        <v>1</v>
      </c>
      <c r="L34" s="41">
        <v>1</v>
      </c>
      <c r="M34" s="42"/>
      <c r="N34" s="42">
        <v>1</v>
      </c>
      <c r="O34" s="42"/>
      <c r="P34" s="78">
        <v>1</v>
      </c>
      <c r="Q34" s="83">
        <f t="shared" si="0"/>
        <v>8</v>
      </c>
    </row>
    <row r="35" spans="1:17" ht="13.5">
      <c r="A35" s="3">
        <v>445</v>
      </c>
      <c r="B35" s="7" t="s">
        <v>259</v>
      </c>
      <c r="C35" s="6" t="s">
        <v>62</v>
      </c>
      <c r="D35" s="38">
        <v>7</v>
      </c>
      <c r="E35" s="39">
        <v>2</v>
      </c>
      <c r="F35" s="39">
        <v>3</v>
      </c>
      <c r="G35" s="39">
        <v>4</v>
      </c>
      <c r="H35" s="40">
        <v>2</v>
      </c>
      <c r="I35" s="40"/>
      <c r="J35" s="40"/>
      <c r="K35" s="41"/>
      <c r="L35" s="41"/>
      <c r="M35" s="42"/>
      <c r="N35" s="42"/>
      <c r="O35" s="42"/>
      <c r="P35" s="78"/>
      <c r="Q35" s="83">
        <f t="shared" si="0"/>
        <v>18</v>
      </c>
    </row>
    <row r="36" spans="1:17" ht="13.5">
      <c r="A36" s="3">
        <v>450</v>
      </c>
      <c r="B36" s="7" t="s">
        <v>260</v>
      </c>
      <c r="C36" s="6" t="s">
        <v>127</v>
      </c>
      <c r="D36" s="38"/>
      <c r="E36" s="39">
        <v>4</v>
      </c>
      <c r="F36" s="39">
        <v>1</v>
      </c>
      <c r="G36" s="39">
        <v>1</v>
      </c>
      <c r="H36" s="40"/>
      <c r="I36" s="40"/>
      <c r="J36" s="40">
        <v>1</v>
      </c>
      <c r="K36" s="41"/>
      <c r="L36" s="41"/>
      <c r="M36" s="42"/>
      <c r="N36" s="42"/>
      <c r="O36" s="42"/>
      <c r="P36" s="78"/>
      <c r="Q36" s="83">
        <f t="shared" si="0"/>
        <v>7</v>
      </c>
    </row>
    <row r="37" spans="1:17" ht="13.5">
      <c r="A37" s="3">
        <v>451</v>
      </c>
      <c r="B37" s="7" t="s">
        <v>50</v>
      </c>
      <c r="C37" s="6" t="s">
        <v>50</v>
      </c>
      <c r="D37" s="38">
        <v>5</v>
      </c>
      <c r="E37" s="39">
        <v>10</v>
      </c>
      <c r="F37" s="39">
        <v>5</v>
      </c>
      <c r="G37" s="39">
        <v>7</v>
      </c>
      <c r="H37" s="40">
        <v>3</v>
      </c>
      <c r="I37" s="40">
        <v>3</v>
      </c>
      <c r="J37" s="40">
        <v>12</v>
      </c>
      <c r="K37" s="41">
        <v>15</v>
      </c>
      <c r="L37" s="41">
        <v>25</v>
      </c>
      <c r="M37" s="42">
        <v>2</v>
      </c>
      <c r="N37" s="42">
        <v>10</v>
      </c>
      <c r="O37" s="42">
        <v>5</v>
      </c>
      <c r="P37" s="78">
        <v>6</v>
      </c>
      <c r="Q37" s="83">
        <f t="shared" si="0"/>
        <v>108</v>
      </c>
    </row>
    <row r="38" spans="1:17" ht="13.5">
      <c r="A38" s="3">
        <v>455</v>
      </c>
      <c r="B38" s="65" t="s">
        <v>237</v>
      </c>
      <c r="C38" s="6" t="s">
        <v>189</v>
      </c>
      <c r="D38" s="38"/>
      <c r="E38" s="39"/>
      <c r="F38" s="39"/>
      <c r="G38" s="39"/>
      <c r="H38" s="40"/>
      <c r="I38" s="40"/>
      <c r="J38" s="40"/>
      <c r="K38" s="41">
        <v>1</v>
      </c>
      <c r="L38" s="41"/>
      <c r="M38" s="42"/>
      <c r="N38" s="42">
        <v>3</v>
      </c>
      <c r="O38" s="42"/>
      <c r="P38" s="78"/>
      <c r="Q38" s="83">
        <f t="shared" si="0"/>
        <v>4</v>
      </c>
    </row>
    <row r="39" spans="1:17" ht="13.5">
      <c r="A39" s="3">
        <v>456</v>
      </c>
      <c r="B39" s="7" t="s">
        <v>129</v>
      </c>
      <c r="C39" s="6" t="s">
        <v>226</v>
      </c>
      <c r="D39" s="38">
        <v>6</v>
      </c>
      <c r="E39" s="39">
        <v>2</v>
      </c>
      <c r="F39" s="39">
        <v>2</v>
      </c>
      <c r="G39" s="39">
        <v>2</v>
      </c>
      <c r="H39" s="40">
        <v>2</v>
      </c>
      <c r="I39" s="40">
        <v>2</v>
      </c>
      <c r="J39" s="40">
        <v>10</v>
      </c>
      <c r="K39" s="41">
        <v>9</v>
      </c>
      <c r="L39" s="41">
        <v>6</v>
      </c>
      <c r="M39" s="42">
        <v>2</v>
      </c>
      <c r="N39" s="42">
        <v>3</v>
      </c>
      <c r="O39" s="42">
        <v>4</v>
      </c>
      <c r="P39" s="78">
        <v>4</v>
      </c>
      <c r="Q39" s="83">
        <f t="shared" si="0"/>
        <v>54</v>
      </c>
    </row>
    <row r="40" spans="1:17" ht="13.5">
      <c r="A40" s="3">
        <v>457</v>
      </c>
      <c r="B40" s="7" t="s">
        <v>129</v>
      </c>
      <c r="C40" s="6" t="s">
        <v>129</v>
      </c>
      <c r="D40" s="38">
        <v>3</v>
      </c>
      <c r="E40" s="39">
        <v>3</v>
      </c>
      <c r="F40" s="39">
        <v>5</v>
      </c>
      <c r="G40" s="39"/>
      <c r="H40" s="40">
        <v>2</v>
      </c>
      <c r="I40" s="40">
        <v>1</v>
      </c>
      <c r="J40" s="40"/>
      <c r="K40" s="41">
        <v>9</v>
      </c>
      <c r="L40" s="41">
        <v>10</v>
      </c>
      <c r="M40" s="42">
        <v>3</v>
      </c>
      <c r="N40" s="42">
        <v>10</v>
      </c>
      <c r="O40" s="42">
        <v>3</v>
      </c>
      <c r="P40" s="77">
        <v>5</v>
      </c>
      <c r="Q40" s="83">
        <f t="shared" si="0"/>
        <v>54</v>
      </c>
    </row>
    <row r="41" spans="1:17" ht="13.5">
      <c r="A41" s="3">
        <v>460</v>
      </c>
      <c r="B41" s="7" t="s">
        <v>221</v>
      </c>
      <c r="C41" s="6" t="s">
        <v>221</v>
      </c>
      <c r="D41" s="38">
        <v>1</v>
      </c>
      <c r="E41" s="39">
        <v>3</v>
      </c>
      <c r="F41" s="39"/>
      <c r="G41" s="39">
        <v>5</v>
      </c>
      <c r="H41" s="40">
        <v>9</v>
      </c>
      <c r="I41" s="40">
        <v>5</v>
      </c>
      <c r="J41" s="40">
        <v>17</v>
      </c>
      <c r="K41" s="41">
        <v>9</v>
      </c>
      <c r="L41" s="41">
        <v>5</v>
      </c>
      <c r="M41" s="42">
        <v>5</v>
      </c>
      <c r="N41" s="42">
        <v>13</v>
      </c>
      <c r="O41" s="42">
        <v>2</v>
      </c>
      <c r="P41" s="77"/>
      <c r="Q41" s="83">
        <f t="shared" si="0"/>
        <v>74</v>
      </c>
    </row>
    <row r="42" spans="1:17" ht="13.5">
      <c r="A42" s="3">
        <v>465</v>
      </c>
      <c r="B42" s="7" t="s">
        <v>202</v>
      </c>
      <c r="C42" s="6" t="s">
        <v>202</v>
      </c>
      <c r="D42" s="38">
        <v>1</v>
      </c>
      <c r="E42" s="39">
        <v>2</v>
      </c>
      <c r="F42" s="39"/>
      <c r="G42" s="39"/>
      <c r="H42" s="40">
        <v>1</v>
      </c>
      <c r="I42" s="40">
        <v>3</v>
      </c>
      <c r="J42" s="40"/>
      <c r="K42" s="41"/>
      <c r="L42" s="41">
        <v>2</v>
      </c>
      <c r="M42" s="42"/>
      <c r="N42" s="42">
        <v>3</v>
      </c>
      <c r="O42" s="42"/>
      <c r="P42" s="77"/>
      <c r="Q42" s="83">
        <f t="shared" si="0"/>
        <v>12</v>
      </c>
    </row>
    <row r="43" spans="1:17" ht="13.5">
      <c r="A43" s="3">
        <v>477</v>
      </c>
      <c r="B43" s="7" t="s">
        <v>202</v>
      </c>
      <c r="C43" s="6" t="s">
        <v>22</v>
      </c>
      <c r="D43" s="38">
        <v>2</v>
      </c>
      <c r="E43" s="39"/>
      <c r="F43" s="39"/>
      <c r="G43" s="39"/>
      <c r="H43" s="40"/>
      <c r="I43" s="40"/>
      <c r="J43" s="40"/>
      <c r="K43" s="41">
        <v>1</v>
      </c>
      <c r="L43" s="41">
        <v>2</v>
      </c>
      <c r="M43" s="42">
        <v>2</v>
      </c>
      <c r="N43" s="42">
        <v>5</v>
      </c>
      <c r="O43" s="42">
        <v>2</v>
      </c>
      <c r="P43" s="77">
        <v>1</v>
      </c>
      <c r="Q43" s="83">
        <f t="shared" si="0"/>
        <v>15</v>
      </c>
    </row>
    <row r="44" spans="1:17" ht="13.5">
      <c r="A44" s="3">
        <v>488</v>
      </c>
      <c r="B44" s="7" t="s">
        <v>31</v>
      </c>
      <c r="C44" s="6" t="s">
        <v>80</v>
      </c>
      <c r="D44" s="38"/>
      <c r="E44" s="39"/>
      <c r="F44" s="39"/>
      <c r="G44" s="39"/>
      <c r="H44" s="40">
        <v>2</v>
      </c>
      <c r="I44" s="40"/>
      <c r="J44" s="40"/>
      <c r="K44" s="41"/>
      <c r="L44" s="41"/>
      <c r="M44" s="42"/>
      <c r="N44" s="42">
        <v>4</v>
      </c>
      <c r="O44" s="42"/>
      <c r="P44" s="77"/>
      <c r="Q44" s="83">
        <f t="shared" si="0"/>
        <v>6</v>
      </c>
    </row>
    <row r="45" spans="1:17" ht="13.5">
      <c r="A45" s="3">
        <v>489</v>
      </c>
      <c r="B45" s="7" t="s">
        <v>31</v>
      </c>
      <c r="C45" s="6" t="s">
        <v>208</v>
      </c>
      <c r="D45" s="38"/>
      <c r="E45" s="39"/>
      <c r="F45" s="39"/>
      <c r="G45" s="39"/>
      <c r="H45" s="40"/>
      <c r="I45" s="40"/>
      <c r="J45" s="40"/>
      <c r="K45" s="41"/>
      <c r="L45" s="41"/>
      <c r="M45" s="42"/>
      <c r="N45" s="42"/>
      <c r="O45" s="42">
        <v>7</v>
      </c>
      <c r="P45" s="77"/>
      <c r="Q45" s="83">
        <f t="shared" si="0"/>
        <v>7</v>
      </c>
    </row>
    <row r="46" spans="1:17" ht="13.5">
      <c r="A46" s="3">
        <v>500</v>
      </c>
      <c r="B46" s="7" t="s">
        <v>31</v>
      </c>
      <c r="C46" s="6" t="s">
        <v>44</v>
      </c>
      <c r="D46" s="38"/>
      <c r="E46" s="39"/>
      <c r="F46" s="39"/>
      <c r="G46" s="39"/>
      <c r="H46" s="40"/>
      <c r="I46" s="40"/>
      <c r="J46" s="40"/>
      <c r="K46" s="41"/>
      <c r="L46" s="41">
        <v>1</v>
      </c>
      <c r="M46" s="42">
        <v>4</v>
      </c>
      <c r="N46" s="42">
        <v>1</v>
      </c>
      <c r="O46" s="42">
        <v>14</v>
      </c>
      <c r="P46" s="77">
        <v>2</v>
      </c>
      <c r="Q46" s="83">
        <f t="shared" si="0"/>
        <v>22</v>
      </c>
    </row>
    <row r="47" spans="1:17" ht="13.5">
      <c r="A47" s="3">
        <v>502</v>
      </c>
      <c r="B47" s="7" t="s">
        <v>31</v>
      </c>
      <c r="C47" s="6" t="s">
        <v>36</v>
      </c>
      <c r="D47" s="38"/>
      <c r="E47" s="39">
        <v>2</v>
      </c>
      <c r="F47" s="39"/>
      <c r="G47" s="39"/>
      <c r="H47" s="40"/>
      <c r="I47" s="40"/>
      <c r="J47" s="40"/>
      <c r="K47" s="41"/>
      <c r="L47" s="41"/>
      <c r="M47" s="42"/>
      <c r="N47" s="42">
        <v>3</v>
      </c>
      <c r="O47" s="42"/>
      <c r="P47" s="77"/>
      <c r="Q47" s="83">
        <f t="shared" si="0"/>
        <v>5</v>
      </c>
    </row>
    <row r="48" spans="1:17" ht="13.5">
      <c r="A48" s="3">
        <v>503</v>
      </c>
      <c r="B48" s="51" t="s">
        <v>31</v>
      </c>
      <c r="C48" s="6" t="s">
        <v>133</v>
      </c>
      <c r="D48" s="38"/>
      <c r="E48" s="39"/>
      <c r="F48" s="39"/>
      <c r="G48" s="39"/>
      <c r="H48" s="40"/>
      <c r="I48" s="40"/>
      <c r="J48" s="40"/>
      <c r="K48" s="41"/>
      <c r="L48" s="41"/>
      <c r="M48" s="42"/>
      <c r="N48" s="42">
        <v>1</v>
      </c>
      <c r="O48" s="42">
        <v>5</v>
      </c>
      <c r="P48" s="77"/>
      <c r="Q48" s="83">
        <f t="shared" si="0"/>
        <v>6</v>
      </c>
    </row>
    <row r="49" spans="1:17" ht="13.5">
      <c r="A49" s="3">
        <v>505</v>
      </c>
      <c r="B49" s="7" t="s">
        <v>0</v>
      </c>
      <c r="C49" s="6" t="s">
        <v>141</v>
      </c>
      <c r="D49" s="38"/>
      <c r="E49" s="39">
        <v>3</v>
      </c>
      <c r="F49" s="39"/>
      <c r="G49" s="39">
        <v>2</v>
      </c>
      <c r="H49" s="40">
        <v>1</v>
      </c>
      <c r="I49" s="40"/>
      <c r="J49" s="40"/>
      <c r="K49" s="41"/>
      <c r="L49" s="41"/>
      <c r="M49" s="42"/>
      <c r="N49" s="42"/>
      <c r="O49" s="42"/>
      <c r="P49" s="77"/>
      <c r="Q49" s="83">
        <f t="shared" si="0"/>
        <v>6</v>
      </c>
    </row>
    <row r="50" spans="1:17" ht="13.5">
      <c r="A50" s="3">
        <v>516</v>
      </c>
      <c r="B50" s="7" t="s">
        <v>1</v>
      </c>
      <c r="C50" s="6" t="s">
        <v>70</v>
      </c>
      <c r="D50" s="38"/>
      <c r="E50" s="39"/>
      <c r="F50" s="39"/>
      <c r="G50" s="39"/>
      <c r="H50" s="40"/>
      <c r="I50" s="40"/>
      <c r="J50" s="40">
        <v>3</v>
      </c>
      <c r="K50" s="41">
        <v>26</v>
      </c>
      <c r="L50" s="41">
        <v>7</v>
      </c>
      <c r="M50" s="42"/>
      <c r="N50" s="42">
        <v>7</v>
      </c>
      <c r="O50" s="42"/>
      <c r="P50" s="77"/>
      <c r="Q50" s="83">
        <f t="shared" si="0"/>
        <v>43</v>
      </c>
    </row>
    <row r="51" spans="1:17" ht="13.5">
      <c r="A51" s="3">
        <v>523</v>
      </c>
      <c r="B51" s="7" t="s">
        <v>1</v>
      </c>
      <c r="C51" s="6" t="s">
        <v>180</v>
      </c>
      <c r="D51" s="38">
        <v>1</v>
      </c>
      <c r="E51" s="39">
        <v>2</v>
      </c>
      <c r="F51" s="39"/>
      <c r="G51" s="39"/>
      <c r="H51" s="40">
        <v>3</v>
      </c>
      <c r="I51" s="40">
        <v>6</v>
      </c>
      <c r="J51" s="40"/>
      <c r="K51" s="41">
        <v>2</v>
      </c>
      <c r="L51" s="41">
        <v>3</v>
      </c>
      <c r="M51" s="42"/>
      <c r="N51" s="42">
        <v>3</v>
      </c>
      <c r="O51" s="42"/>
      <c r="P51" s="77"/>
      <c r="Q51" s="83">
        <f t="shared" si="0"/>
        <v>20</v>
      </c>
    </row>
    <row r="52" spans="1:17" ht="14.25" thickBot="1">
      <c r="A52" s="3">
        <v>524</v>
      </c>
      <c r="B52" s="7" t="s">
        <v>1</v>
      </c>
      <c r="C52" s="6" t="s">
        <v>179</v>
      </c>
      <c r="D52" s="38">
        <v>1</v>
      </c>
      <c r="E52" s="39">
        <v>1</v>
      </c>
      <c r="F52" s="39">
        <v>1</v>
      </c>
      <c r="G52" s="39">
        <v>1</v>
      </c>
      <c r="H52" s="40">
        <v>1</v>
      </c>
      <c r="I52" s="40"/>
      <c r="J52" s="40">
        <v>2</v>
      </c>
      <c r="K52" s="41">
        <v>3</v>
      </c>
      <c r="L52" s="41">
        <v>4</v>
      </c>
      <c r="M52" s="42">
        <v>1</v>
      </c>
      <c r="N52" s="42">
        <v>2</v>
      </c>
      <c r="O52" s="42">
        <v>2</v>
      </c>
      <c r="P52" s="77">
        <v>2</v>
      </c>
      <c r="Q52" s="83">
        <f t="shared" si="0"/>
        <v>21</v>
      </c>
    </row>
    <row r="53" spans="2:17" ht="13.5">
      <c r="B53" s="91" t="s">
        <v>18</v>
      </c>
      <c r="C53" s="92"/>
      <c r="D53" s="74">
        <f aca="true" t="shared" si="1" ref="D53:Q53">SUM(D7:D52)</f>
        <v>47</v>
      </c>
      <c r="E53" s="46">
        <f t="shared" si="1"/>
        <v>71</v>
      </c>
      <c r="F53" s="46">
        <f t="shared" si="1"/>
        <v>37</v>
      </c>
      <c r="G53" s="46">
        <f t="shared" si="1"/>
        <v>41</v>
      </c>
      <c r="H53" s="46">
        <f t="shared" si="1"/>
        <v>65</v>
      </c>
      <c r="I53" s="46">
        <f t="shared" si="1"/>
        <v>88</v>
      </c>
      <c r="J53" s="46">
        <f t="shared" si="1"/>
        <v>65</v>
      </c>
      <c r="K53" s="46">
        <f t="shared" si="1"/>
        <v>99</v>
      </c>
      <c r="L53" s="46">
        <f t="shared" si="1"/>
        <v>99</v>
      </c>
      <c r="M53" s="46">
        <f t="shared" si="1"/>
        <v>54</v>
      </c>
      <c r="N53" s="46">
        <f t="shared" si="1"/>
        <v>114</v>
      </c>
      <c r="O53" s="46">
        <f t="shared" si="1"/>
        <v>59</v>
      </c>
      <c r="P53" s="80">
        <f t="shared" si="1"/>
        <v>30</v>
      </c>
      <c r="Q53" s="84">
        <f t="shared" si="1"/>
        <v>869</v>
      </c>
    </row>
    <row r="54" spans="2:17" ht="14.25" thickBot="1">
      <c r="B54" s="93" t="s">
        <v>245</v>
      </c>
      <c r="C54" s="94"/>
      <c r="D54" s="75">
        <f aca="true" t="shared" si="2" ref="D54:Q54">COUNTA(D7:D52)</f>
        <v>18</v>
      </c>
      <c r="E54" s="48">
        <f t="shared" si="2"/>
        <v>24</v>
      </c>
      <c r="F54" s="48">
        <f>COUNTA(F7:F52)</f>
        <v>13</v>
      </c>
      <c r="G54" s="48">
        <f t="shared" si="2"/>
        <v>13</v>
      </c>
      <c r="H54" s="48">
        <f t="shared" si="2"/>
        <v>20</v>
      </c>
      <c r="I54" s="48">
        <f t="shared" si="2"/>
        <v>16</v>
      </c>
      <c r="J54" s="48">
        <f t="shared" si="2"/>
        <v>12</v>
      </c>
      <c r="K54" s="48">
        <f t="shared" si="2"/>
        <v>17</v>
      </c>
      <c r="L54" s="48">
        <f t="shared" si="2"/>
        <v>20</v>
      </c>
      <c r="M54" s="48">
        <f t="shared" si="2"/>
        <v>15</v>
      </c>
      <c r="N54" s="48">
        <f t="shared" si="2"/>
        <v>28</v>
      </c>
      <c r="O54" s="48">
        <f t="shared" si="2"/>
        <v>16</v>
      </c>
      <c r="P54" s="81">
        <f t="shared" si="2"/>
        <v>11</v>
      </c>
      <c r="Q54" s="85">
        <f t="shared" si="2"/>
        <v>46</v>
      </c>
    </row>
    <row r="55" spans="4:16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4:16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4:16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4:16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4:16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4:16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4:16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4:16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4:16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4:16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4:16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4:16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4:16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4:16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4:16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4:16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4:16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4:16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4:16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4:16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4:16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4:16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4:16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4:16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4:16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4:16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4:16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4:16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4:16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4:16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4:16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4:16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4:16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4:16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4:16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4:16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4:16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4:16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4:16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4:16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4:16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4:16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4:16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4:16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4:16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4:16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4:16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4:16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</sheetData>
  <mergeCells count="2">
    <mergeCell ref="B53:C53"/>
    <mergeCell ref="B54:C54"/>
  </mergeCells>
  <dataValidations count="5">
    <dataValidation allowBlank="1" showInputMessage="1" showErrorMessage="1" imeMode="off" sqref="D55:P102 D53:Q54 N2:P2 O1:P1 D6:P52 M1:M2 D1:I1 D2:L2"/>
    <dataValidation allowBlank="1" showInputMessage="1" showErrorMessage="1" imeMode="hiragana" sqref="A3:IV3"/>
    <dataValidation type="time" operator="lessThan" allowBlank="1" showInputMessage="1" showErrorMessage="1" imeMode="off" sqref="D4:P4">
      <formula1>D5</formula1>
    </dataValidation>
    <dataValidation type="time" operator="greaterThan" allowBlank="1" showInputMessage="1" showErrorMessage="1" imeMode="off" sqref="D5:P5">
      <formula1>D4</formula1>
    </dataValidation>
    <dataValidation allowBlank="1" showInputMessage="1" showErrorMessage="1" imeMode="on" sqref="N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/>
  <dimension ref="A1:Q67"/>
  <sheetViews>
    <sheetView zoomScale="75" zoomScaleNormal="75" workbookViewId="0" topLeftCell="B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241</v>
      </c>
      <c r="E1" s="16">
        <v>7</v>
      </c>
      <c r="F1" s="16" t="s">
        <v>242</v>
      </c>
      <c r="G1" s="87" t="s">
        <v>299</v>
      </c>
      <c r="H1" s="16"/>
      <c r="I1" s="17"/>
      <c r="J1" s="17"/>
      <c r="K1" s="56"/>
      <c r="L1" s="16" t="s">
        <v>314</v>
      </c>
      <c r="M1" s="16" t="s">
        <v>315</v>
      </c>
      <c r="N1" s="17"/>
      <c r="O1" s="17"/>
      <c r="P1" s="52"/>
      <c r="Q1" s="1"/>
    </row>
    <row r="2" spans="2:16" s="2" customFormat="1" ht="13.5">
      <c r="B2" s="57"/>
      <c r="C2" s="53" t="s">
        <v>244</v>
      </c>
      <c r="D2" s="18">
        <v>33714</v>
      </c>
      <c r="E2" s="19">
        <v>33745</v>
      </c>
      <c r="F2" s="19">
        <v>33774</v>
      </c>
      <c r="G2" s="20">
        <v>33801</v>
      </c>
      <c r="H2" s="20">
        <v>33831</v>
      </c>
      <c r="I2" s="20">
        <v>33863</v>
      </c>
      <c r="J2" s="21">
        <v>33898</v>
      </c>
      <c r="K2" s="21">
        <v>33920</v>
      </c>
      <c r="L2" s="21">
        <v>33957</v>
      </c>
      <c r="M2" s="22">
        <v>33988</v>
      </c>
      <c r="N2" s="22">
        <v>34009</v>
      </c>
      <c r="O2" s="58">
        <v>34038</v>
      </c>
      <c r="P2" s="53"/>
    </row>
    <row r="3" spans="2:16" s="2" customFormat="1" ht="13.5">
      <c r="B3" s="59"/>
      <c r="C3" s="53" t="s">
        <v>238</v>
      </c>
      <c r="D3" s="23" t="s">
        <v>269</v>
      </c>
      <c r="E3" s="24" t="s">
        <v>261</v>
      </c>
      <c r="F3" s="24" t="s">
        <v>262</v>
      </c>
      <c r="G3" s="25" t="s">
        <v>261</v>
      </c>
      <c r="H3" s="25" t="s">
        <v>272</v>
      </c>
      <c r="I3" s="25" t="s">
        <v>261</v>
      </c>
      <c r="J3" s="26" t="s">
        <v>261</v>
      </c>
      <c r="K3" s="26" t="s">
        <v>261</v>
      </c>
      <c r="L3" s="26" t="s">
        <v>261</v>
      </c>
      <c r="M3" s="27" t="s">
        <v>261</v>
      </c>
      <c r="N3" s="27" t="s">
        <v>261</v>
      </c>
      <c r="O3" s="27" t="s">
        <v>269</v>
      </c>
      <c r="P3" s="53"/>
    </row>
    <row r="4" spans="2:16" s="2" customFormat="1" ht="13.5">
      <c r="B4" s="59"/>
      <c r="C4" s="53" t="s">
        <v>239</v>
      </c>
      <c r="D4" s="28">
        <v>0.6458333333333334</v>
      </c>
      <c r="E4" s="29">
        <v>0.6666666666666666</v>
      </c>
      <c r="F4" s="29">
        <v>0.6736111111111112</v>
      </c>
      <c r="G4" s="30">
        <v>0.6666666666666666</v>
      </c>
      <c r="H4" s="30">
        <v>0.6597222222222222</v>
      </c>
      <c r="I4" s="30">
        <v>0.625</v>
      </c>
      <c r="J4" s="31">
        <v>0.5833333333333334</v>
      </c>
      <c r="K4" s="31">
        <v>0.5833333333333334</v>
      </c>
      <c r="L4" s="31">
        <v>0.576388888888889</v>
      </c>
      <c r="M4" s="32">
        <v>0.5833333333333334</v>
      </c>
      <c r="N4" s="32">
        <v>0.6041666666666666</v>
      </c>
      <c r="O4" s="32">
        <v>0.6180555555555556</v>
      </c>
      <c r="P4" s="53"/>
    </row>
    <row r="5" spans="2:16" s="2" customFormat="1" ht="14.25" thickBot="1">
      <c r="B5" s="60"/>
      <c r="C5" s="5" t="s">
        <v>240</v>
      </c>
      <c r="D5" s="33">
        <v>0.7708333333333334</v>
      </c>
      <c r="E5" s="34">
        <v>0.7986111111111112</v>
      </c>
      <c r="F5" s="34">
        <v>0.8055555555555555</v>
      </c>
      <c r="G5" s="35">
        <v>0.7986111111111112</v>
      </c>
      <c r="H5" s="35">
        <v>0.7847222222222222</v>
      </c>
      <c r="I5" s="35">
        <v>0.7430555555555555</v>
      </c>
      <c r="J5" s="36">
        <v>0.7083333333333334</v>
      </c>
      <c r="K5" s="36">
        <v>0.7013888888888888</v>
      </c>
      <c r="L5" s="36">
        <v>0.7013888888888888</v>
      </c>
      <c r="M5" s="37">
        <v>0.7152777777777778</v>
      </c>
      <c r="N5" s="37">
        <v>0.7361111111111112</v>
      </c>
      <c r="O5" s="37">
        <v>0.75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76">
        <v>12</v>
      </c>
      <c r="P6" s="82" t="s">
        <v>18</v>
      </c>
    </row>
    <row r="7" spans="1:16" ht="13.5">
      <c r="A7" s="3">
        <v>5</v>
      </c>
      <c r="B7" s="7" t="s">
        <v>69</v>
      </c>
      <c r="C7" s="6" t="s">
        <v>69</v>
      </c>
      <c r="D7" s="38">
        <v>2</v>
      </c>
      <c r="E7" s="39">
        <v>2</v>
      </c>
      <c r="F7" s="39">
        <v>5</v>
      </c>
      <c r="G7" s="40">
        <v>4</v>
      </c>
      <c r="H7" s="40"/>
      <c r="I7" s="40">
        <v>4</v>
      </c>
      <c r="J7" s="41"/>
      <c r="K7" s="41">
        <v>6</v>
      </c>
      <c r="L7" s="41"/>
      <c r="M7" s="42">
        <v>4</v>
      </c>
      <c r="N7" s="42">
        <v>3</v>
      </c>
      <c r="O7" s="77">
        <v>2</v>
      </c>
      <c r="P7" s="83">
        <f aca="true" t="shared" si="0" ref="P7:P39">SUM(D7:O7)</f>
        <v>32</v>
      </c>
    </row>
    <row r="8" spans="1:16" ht="13.5">
      <c r="A8" s="3">
        <v>9</v>
      </c>
      <c r="B8" s="7" t="s">
        <v>69</v>
      </c>
      <c r="C8" s="6" t="s">
        <v>81</v>
      </c>
      <c r="D8" s="38"/>
      <c r="E8" s="39"/>
      <c r="F8" s="39"/>
      <c r="G8" s="40"/>
      <c r="H8" s="40"/>
      <c r="I8" s="40"/>
      <c r="J8" s="41"/>
      <c r="K8" s="41">
        <v>1</v>
      </c>
      <c r="L8" s="41"/>
      <c r="M8" s="42"/>
      <c r="N8" s="42"/>
      <c r="O8" s="78"/>
      <c r="P8" s="83">
        <f t="shared" si="0"/>
        <v>1</v>
      </c>
    </row>
    <row r="9" spans="1:16" ht="13.5">
      <c r="A9" s="3">
        <v>43</v>
      </c>
      <c r="B9" s="7" t="s">
        <v>248</v>
      </c>
      <c r="C9" s="6" t="s">
        <v>77</v>
      </c>
      <c r="D9" s="38">
        <v>3700</v>
      </c>
      <c r="E9" s="39">
        <v>6100</v>
      </c>
      <c r="F9" s="39">
        <v>6400</v>
      </c>
      <c r="G9" s="40">
        <v>5900</v>
      </c>
      <c r="H9" s="40">
        <v>6300</v>
      </c>
      <c r="I9" s="40">
        <v>4700</v>
      </c>
      <c r="J9" s="41">
        <v>3900</v>
      </c>
      <c r="K9" s="41">
        <v>3600</v>
      </c>
      <c r="L9" s="41">
        <v>5900</v>
      </c>
      <c r="M9" s="42">
        <v>6000</v>
      </c>
      <c r="N9" s="42">
        <v>5800</v>
      </c>
      <c r="O9" s="78">
        <v>5100</v>
      </c>
      <c r="P9" s="83">
        <f t="shared" si="0"/>
        <v>63400</v>
      </c>
    </row>
    <row r="10" spans="1:16" ht="13.5">
      <c r="A10" s="3">
        <v>56</v>
      </c>
      <c r="B10" s="7" t="s">
        <v>249</v>
      </c>
      <c r="C10" s="6" t="s">
        <v>103</v>
      </c>
      <c r="D10" s="38">
        <v>23</v>
      </c>
      <c r="E10" s="39">
        <v>70</v>
      </c>
      <c r="F10" s="39">
        <v>96</v>
      </c>
      <c r="G10" s="40">
        <v>47</v>
      </c>
      <c r="H10" s="40">
        <v>58</v>
      </c>
      <c r="I10" s="40">
        <v>11</v>
      </c>
      <c r="J10" s="41">
        <v>5</v>
      </c>
      <c r="K10" s="41">
        <v>2</v>
      </c>
      <c r="L10" s="41"/>
      <c r="M10" s="42"/>
      <c r="N10" s="42"/>
      <c r="O10" s="78">
        <v>3</v>
      </c>
      <c r="P10" s="83">
        <f t="shared" si="0"/>
        <v>315</v>
      </c>
    </row>
    <row r="11" spans="1:16" ht="13.5">
      <c r="A11" s="3">
        <v>60</v>
      </c>
      <c r="B11" s="7" t="s">
        <v>249</v>
      </c>
      <c r="C11" s="6" t="s">
        <v>32</v>
      </c>
      <c r="D11" s="38"/>
      <c r="E11" s="39">
        <v>27</v>
      </c>
      <c r="F11" s="39">
        <v>16</v>
      </c>
      <c r="G11" s="40">
        <v>22</v>
      </c>
      <c r="H11" s="40">
        <v>19</v>
      </c>
      <c r="I11" s="40">
        <v>2</v>
      </c>
      <c r="J11" s="41"/>
      <c r="K11" s="41"/>
      <c r="L11" s="41"/>
      <c r="M11" s="42"/>
      <c r="N11" s="42"/>
      <c r="O11" s="78"/>
      <c r="P11" s="83">
        <f t="shared" si="0"/>
        <v>86</v>
      </c>
    </row>
    <row r="12" spans="1:16" ht="13.5">
      <c r="A12" s="3">
        <v>61</v>
      </c>
      <c r="B12" s="7" t="s">
        <v>249</v>
      </c>
      <c r="C12" s="6" t="s">
        <v>148</v>
      </c>
      <c r="D12" s="38"/>
      <c r="E12" s="39">
        <v>4</v>
      </c>
      <c r="F12" s="39">
        <v>7</v>
      </c>
      <c r="G12" s="40">
        <v>8</v>
      </c>
      <c r="H12" s="40"/>
      <c r="I12" s="40">
        <v>3</v>
      </c>
      <c r="J12" s="41"/>
      <c r="K12" s="41"/>
      <c r="L12" s="41">
        <v>1</v>
      </c>
      <c r="M12" s="42"/>
      <c r="N12" s="42">
        <v>1</v>
      </c>
      <c r="O12" s="78"/>
      <c r="P12" s="83">
        <f t="shared" si="0"/>
        <v>24</v>
      </c>
    </row>
    <row r="13" spans="1:16" ht="13.5">
      <c r="A13" s="3">
        <v>62</v>
      </c>
      <c r="B13" s="7" t="s">
        <v>249</v>
      </c>
      <c r="C13" s="6" t="s">
        <v>157</v>
      </c>
      <c r="D13" s="38"/>
      <c r="E13" s="39"/>
      <c r="F13" s="39">
        <v>2</v>
      </c>
      <c r="G13" s="40">
        <v>3</v>
      </c>
      <c r="H13" s="40"/>
      <c r="I13" s="40"/>
      <c r="J13" s="41"/>
      <c r="K13" s="41"/>
      <c r="L13" s="41"/>
      <c r="M13" s="42"/>
      <c r="N13" s="42"/>
      <c r="O13" s="78"/>
      <c r="P13" s="83">
        <f t="shared" si="0"/>
        <v>5</v>
      </c>
    </row>
    <row r="14" spans="1:16" ht="13.5">
      <c r="A14" s="3">
        <v>63</v>
      </c>
      <c r="B14" s="7" t="s">
        <v>249</v>
      </c>
      <c r="C14" s="6" t="s">
        <v>110</v>
      </c>
      <c r="D14" s="38">
        <v>10</v>
      </c>
      <c r="E14" s="39">
        <v>38</v>
      </c>
      <c r="F14" s="39">
        <v>29</v>
      </c>
      <c r="G14" s="40">
        <v>57</v>
      </c>
      <c r="H14" s="40">
        <v>34</v>
      </c>
      <c r="I14" s="40">
        <v>19</v>
      </c>
      <c r="J14" s="41">
        <v>7</v>
      </c>
      <c r="K14" s="41"/>
      <c r="L14" s="41"/>
      <c r="M14" s="42"/>
      <c r="N14" s="42"/>
      <c r="O14" s="78"/>
      <c r="P14" s="83">
        <f t="shared" si="0"/>
        <v>194</v>
      </c>
    </row>
    <row r="15" spans="1:16" ht="13.5">
      <c r="A15" s="3">
        <v>66</v>
      </c>
      <c r="B15" s="7" t="s">
        <v>249</v>
      </c>
      <c r="C15" s="6" t="s">
        <v>21</v>
      </c>
      <c r="D15" s="38">
        <v>1</v>
      </c>
      <c r="E15" s="39">
        <v>1</v>
      </c>
      <c r="F15" s="39"/>
      <c r="G15" s="40"/>
      <c r="H15" s="40"/>
      <c r="I15" s="40">
        <v>3</v>
      </c>
      <c r="J15" s="41">
        <v>2</v>
      </c>
      <c r="K15" s="41">
        <v>3</v>
      </c>
      <c r="L15" s="41">
        <v>1</v>
      </c>
      <c r="M15" s="42">
        <v>3</v>
      </c>
      <c r="N15" s="42">
        <v>2</v>
      </c>
      <c r="O15" s="78">
        <v>2</v>
      </c>
      <c r="P15" s="83">
        <f t="shared" si="0"/>
        <v>18</v>
      </c>
    </row>
    <row r="16" spans="1:16" ht="13.5">
      <c r="A16" s="3">
        <v>91</v>
      </c>
      <c r="B16" s="7" t="s">
        <v>250</v>
      </c>
      <c r="C16" s="6" t="s">
        <v>206</v>
      </c>
      <c r="D16" s="38"/>
      <c r="E16" s="39"/>
      <c r="F16" s="39"/>
      <c r="G16" s="40"/>
      <c r="H16" s="40"/>
      <c r="I16" s="40"/>
      <c r="J16" s="41">
        <v>6</v>
      </c>
      <c r="K16" s="41">
        <v>34</v>
      </c>
      <c r="L16" s="41">
        <v>4</v>
      </c>
      <c r="M16" s="42">
        <v>40</v>
      </c>
      <c r="N16" s="42">
        <v>83</v>
      </c>
      <c r="O16" s="78">
        <v>30</v>
      </c>
      <c r="P16" s="83">
        <f t="shared" si="0"/>
        <v>197</v>
      </c>
    </row>
    <row r="17" spans="1:16" ht="13.5">
      <c r="A17" s="3">
        <v>92</v>
      </c>
      <c r="B17" s="7" t="s">
        <v>250</v>
      </c>
      <c r="C17" s="6" t="s">
        <v>75</v>
      </c>
      <c r="D17" s="38">
        <v>10</v>
      </c>
      <c r="E17" s="39">
        <v>9</v>
      </c>
      <c r="F17" s="39">
        <v>5</v>
      </c>
      <c r="G17" s="40">
        <v>12</v>
      </c>
      <c r="H17" s="40">
        <v>8</v>
      </c>
      <c r="I17" s="40">
        <v>16</v>
      </c>
      <c r="J17" s="41">
        <v>25</v>
      </c>
      <c r="K17" s="41">
        <v>58</v>
      </c>
      <c r="L17" s="41">
        <v>2</v>
      </c>
      <c r="M17" s="42"/>
      <c r="N17" s="42"/>
      <c r="O17" s="78"/>
      <c r="P17" s="83">
        <f t="shared" si="0"/>
        <v>145</v>
      </c>
    </row>
    <row r="18" spans="1:16" ht="13.5">
      <c r="A18" s="3">
        <v>93</v>
      </c>
      <c r="B18" s="7" t="s">
        <v>250</v>
      </c>
      <c r="C18" s="6" t="s">
        <v>106</v>
      </c>
      <c r="D18" s="38">
        <v>12</v>
      </c>
      <c r="E18" s="39"/>
      <c r="F18" s="39"/>
      <c r="G18" s="40"/>
      <c r="H18" s="40"/>
      <c r="I18" s="40"/>
      <c r="J18" s="41"/>
      <c r="K18" s="41">
        <v>49</v>
      </c>
      <c r="L18" s="41"/>
      <c r="M18" s="42"/>
      <c r="N18" s="42"/>
      <c r="O18" s="78"/>
      <c r="P18" s="83">
        <f t="shared" si="0"/>
        <v>61</v>
      </c>
    </row>
    <row r="19" spans="1:16" ht="13.5">
      <c r="A19" s="3">
        <v>96</v>
      </c>
      <c r="B19" s="65" t="s">
        <v>235</v>
      </c>
      <c r="C19" s="6" t="s">
        <v>63</v>
      </c>
      <c r="D19" s="38"/>
      <c r="E19" s="39"/>
      <c r="F19" s="39"/>
      <c r="G19" s="40"/>
      <c r="H19" s="40"/>
      <c r="I19" s="40"/>
      <c r="J19" s="41"/>
      <c r="K19" s="41"/>
      <c r="L19" s="41"/>
      <c r="M19" s="42"/>
      <c r="N19" s="42">
        <v>2</v>
      </c>
      <c r="O19" s="78"/>
      <c r="P19" s="83">
        <f t="shared" si="0"/>
        <v>2</v>
      </c>
    </row>
    <row r="20" spans="1:16" ht="13.5">
      <c r="A20" s="3">
        <v>97</v>
      </c>
      <c r="B20" s="7" t="s">
        <v>250</v>
      </c>
      <c r="C20" s="6" t="s">
        <v>191</v>
      </c>
      <c r="D20" s="38"/>
      <c r="E20" s="39"/>
      <c r="F20" s="39"/>
      <c r="G20" s="40"/>
      <c r="H20" s="40"/>
      <c r="I20" s="40"/>
      <c r="J20" s="41">
        <v>43</v>
      </c>
      <c r="K20" s="41">
        <v>110</v>
      </c>
      <c r="L20" s="41">
        <v>90</v>
      </c>
      <c r="M20" s="42">
        <v>61</v>
      </c>
      <c r="N20" s="42">
        <v>121</v>
      </c>
      <c r="O20" s="78">
        <v>98</v>
      </c>
      <c r="P20" s="83">
        <f t="shared" si="0"/>
        <v>523</v>
      </c>
    </row>
    <row r="21" spans="1:16" ht="13.5">
      <c r="A21" s="3">
        <v>99</v>
      </c>
      <c r="B21" s="7" t="s">
        <v>250</v>
      </c>
      <c r="C21" s="6" t="s">
        <v>67</v>
      </c>
      <c r="D21" s="38"/>
      <c r="E21" s="39"/>
      <c r="F21" s="39"/>
      <c r="G21" s="40"/>
      <c r="H21" s="40"/>
      <c r="I21" s="40"/>
      <c r="J21" s="41">
        <v>27</v>
      </c>
      <c r="K21" s="41">
        <v>122</v>
      </c>
      <c r="L21" s="41">
        <v>141</v>
      </c>
      <c r="M21" s="42">
        <v>244</v>
      </c>
      <c r="N21" s="42">
        <v>232</v>
      </c>
      <c r="O21" s="78">
        <v>63</v>
      </c>
      <c r="P21" s="83">
        <f t="shared" si="0"/>
        <v>829</v>
      </c>
    </row>
    <row r="22" spans="1:16" ht="13.5">
      <c r="A22" s="3">
        <v>101</v>
      </c>
      <c r="B22" s="7" t="s">
        <v>250</v>
      </c>
      <c r="C22" s="6" t="s">
        <v>178</v>
      </c>
      <c r="D22" s="38"/>
      <c r="E22" s="39"/>
      <c r="F22" s="39"/>
      <c r="G22" s="40"/>
      <c r="H22" s="40"/>
      <c r="I22" s="40"/>
      <c r="J22" s="41">
        <v>11</v>
      </c>
      <c r="K22" s="41">
        <v>38</v>
      </c>
      <c r="L22" s="41">
        <v>112</v>
      </c>
      <c r="M22" s="42">
        <v>350</v>
      </c>
      <c r="N22" s="42">
        <v>137</v>
      </c>
      <c r="O22" s="78">
        <v>34</v>
      </c>
      <c r="P22" s="83">
        <f t="shared" si="0"/>
        <v>682</v>
      </c>
    </row>
    <row r="23" spans="1:16" ht="13.5">
      <c r="A23" s="3">
        <v>103</v>
      </c>
      <c r="B23" s="7" t="s">
        <v>250</v>
      </c>
      <c r="C23" s="6" t="s">
        <v>204</v>
      </c>
      <c r="D23" s="38">
        <v>6</v>
      </c>
      <c r="E23" s="39"/>
      <c r="F23" s="39"/>
      <c r="G23" s="40"/>
      <c r="H23" s="40"/>
      <c r="I23" s="40"/>
      <c r="J23" s="41">
        <v>86</v>
      </c>
      <c r="K23" s="41">
        <v>280</v>
      </c>
      <c r="L23" s="41">
        <v>274</v>
      </c>
      <c r="M23" s="42">
        <v>387</v>
      </c>
      <c r="N23" s="42">
        <v>560</v>
      </c>
      <c r="O23" s="78">
        <v>291</v>
      </c>
      <c r="P23" s="83">
        <f t="shared" si="0"/>
        <v>1884</v>
      </c>
    </row>
    <row r="24" spans="1:16" ht="13.5">
      <c r="A24" s="3">
        <v>108</v>
      </c>
      <c r="B24" s="7" t="s">
        <v>250</v>
      </c>
      <c r="C24" s="6" t="s">
        <v>91</v>
      </c>
      <c r="D24" s="38"/>
      <c r="E24" s="39"/>
      <c r="F24" s="39"/>
      <c r="G24" s="40"/>
      <c r="H24" s="40"/>
      <c r="I24" s="40"/>
      <c r="J24" s="41">
        <v>12</v>
      </c>
      <c r="K24" s="41">
        <v>26</v>
      </c>
      <c r="L24" s="41">
        <v>32</v>
      </c>
      <c r="M24" s="42">
        <v>18</v>
      </c>
      <c r="N24" s="42">
        <v>76</v>
      </c>
      <c r="O24" s="78">
        <v>10</v>
      </c>
      <c r="P24" s="83">
        <f t="shared" si="0"/>
        <v>174</v>
      </c>
    </row>
    <row r="25" spans="1:16" ht="13.5">
      <c r="A25" s="3">
        <v>109</v>
      </c>
      <c r="B25" s="7" t="s">
        <v>250</v>
      </c>
      <c r="C25" s="6" t="s">
        <v>140</v>
      </c>
      <c r="D25" s="38"/>
      <c r="E25" s="39"/>
      <c r="F25" s="39"/>
      <c r="G25" s="40"/>
      <c r="H25" s="40"/>
      <c r="I25" s="40"/>
      <c r="J25" s="41"/>
      <c r="K25" s="41"/>
      <c r="L25" s="41">
        <v>16</v>
      </c>
      <c r="M25" s="42"/>
      <c r="N25" s="42"/>
      <c r="O25" s="78"/>
      <c r="P25" s="83">
        <f t="shared" si="0"/>
        <v>16</v>
      </c>
    </row>
    <row r="26" spans="1:16" ht="13.5">
      <c r="A26" s="3">
        <v>119</v>
      </c>
      <c r="B26" s="7" t="s">
        <v>250</v>
      </c>
      <c r="C26" s="6" t="s">
        <v>211</v>
      </c>
      <c r="D26" s="38"/>
      <c r="E26" s="39"/>
      <c r="F26" s="39"/>
      <c r="G26" s="40"/>
      <c r="H26" s="40"/>
      <c r="I26" s="40"/>
      <c r="J26" s="41"/>
      <c r="K26" s="41"/>
      <c r="L26" s="41">
        <v>1</v>
      </c>
      <c r="M26" s="42">
        <v>2</v>
      </c>
      <c r="N26" s="42"/>
      <c r="O26" s="78"/>
      <c r="P26" s="83">
        <f t="shared" si="0"/>
        <v>3</v>
      </c>
    </row>
    <row r="27" spans="1:16" ht="13.5">
      <c r="A27" s="3">
        <v>124</v>
      </c>
      <c r="B27" s="7" t="s">
        <v>251</v>
      </c>
      <c r="C27" s="6" t="s">
        <v>169</v>
      </c>
      <c r="D27" s="38"/>
      <c r="E27" s="39">
        <v>1</v>
      </c>
      <c r="F27" s="39">
        <v>2</v>
      </c>
      <c r="G27" s="40"/>
      <c r="H27" s="40">
        <v>1</v>
      </c>
      <c r="I27" s="40">
        <v>3</v>
      </c>
      <c r="J27" s="41">
        <v>2</v>
      </c>
      <c r="K27" s="41"/>
      <c r="L27" s="41">
        <v>1</v>
      </c>
      <c r="M27" s="42">
        <v>3</v>
      </c>
      <c r="N27" s="42">
        <v>3</v>
      </c>
      <c r="O27" s="78">
        <v>2</v>
      </c>
      <c r="P27" s="83">
        <f t="shared" si="0"/>
        <v>18</v>
      </c>
    </row>
    <row r="28" spans="1:16" ht="13.5">
      <c r="A28" s="3">
        <v>133</v>
      </c>
      <c r="B28" s="7" t="s">
        <v>251</v>
      </c>
      <c r="C28" s="6" t="s">
        <v>173</v>
      </c>
      <c r="D28" s="38"/>
      <c r="E28" s="39"/>
      <c r="F28" s="39"/>
      <c r="G28" s="40"/>
      <c r="H28" s="40"/>
      <c r="I28" s="40"/>
      <c r="J28" s="41"/>
      <c r="K28" s="41">
        <v>1</v>
      </c>
      <c r="L28" s="41">
        <v>2</v>
      </c>
      <c r="M28" s="42">
        <v>1</v>
      </c>
      <c r="N28" s="42">
        <v>1</v>
      </c>
      <c r="O28" s="78">
        <v>2</v>
      </c>
      <c r="P28" s="83">
        <f t="shared" si="0"/>
        <v>7</v>
      </c>
    </row>
    <row r="29" spans="1:16" ht="13.5">
      <c r="A29" s="3">
        <v>154</v>
      </c>
      <c r="B29" s="7" t="s">
        <v>84</v>
      </c>
      <c r="C29" s="6" t="s">
        <v>114</v>
      </c>
      <c r="D29" s="38">
        <v>1</v>
      </c>
      <c r="E29" s="39"/>
      <c r="F29" s="39"/>
      <c r="G29" s="40"/>
      <c r="H29" s="40">
        <v>1</v>
      </c>
      <c r="I29" s="40"/>
      <c r="J29" s="41">
        <v>1</v>
      </c>
      <c r="K29" s="41"/>
      <c r="L29" s="41"/>
      <c r="M29" s="42"/>
      <c r="N29" s="42"/>
      <c r="O29" s="78"/>
      <c r="P29" s="83">
        <f t="shared" si="0"/>
        <v>3</v>
      </c>
    </row>
    <row r="30" spans="1:16" ht="13.5">
      <c r="A30" s="3">
        <v>156</v>
      </c>
      <c r="B30" s="7" t="s">
        <v>84</v>
      </c>
      <c r="C30" s="6" t="s">
        <v>84</v>
      </c>
      <c r="D30" s="38"/>
      <c r="E30" s="39"/>
      <c r="F30" s="39">
        <v>1</v>
      </c>
      <c r="G30" s="40">
        <v>2</v>
      </c>
      <c r="H30" s="40"/>
      <c r="I30" s="40">
        <v>4</v>
      </c>
      <c r="J30" s="41"/>
      <c r="K30" s="41">
        <v>1</v>
      </c>
      <c r="L30" s="41"/>
      <c r="M30" s="42">
        <v>1</v>
      </c>
      <c r="N30" s="42"/>
      <c r="O30" s="78"/>
      <c r="P30" s="83">
        <f t="shared" si="0"/>
        <v>9</v>
      </c>
    </row>
    <row r="31" spans="1:16" ht="13.5">
      <c r="A31" s="3">
        <v>173</v>
      </c>
      <c r="B31" s="7" t="s">
        <v>92</v>
      </c>
      <c r="C31" s="6" t="s">
        <v>188</v>
      </c>
      <c r="D31" s="38">
        <v>1</v>
      </c>
      <c r="E31" s="39"/>
      <c r="F31" s="39"/>
      <c r="G31" s="40"/>
      <c r="H31" s="40">
        <v>1</v>
      </c>
      <c r="I31" s="40"/>
      <c r="J31" s="41"/>
      <c r="K31" s="41"/>
      <c r="L31" s="41"/>
      <c r="M31" s="42"/>
      <c r="N31" s="42"/>
      <c r="O31" s="78"/>
      <c r="P31" s="83">
        <f t="shared" si="0"/>
        <v>2</v>
      </c>
    </row>
    <row r="32" spans="1:16" ht="13.5">
      <c r="A32" s="3">
        <v>191</v>
      </c>
      <c r="B32" s="7" t="s">
        <v>252</v>
      </c>
      <c r="C32" s="6" t="s">
        <v>99</v>
      </c>
      <c r="D32" s="38">
        <v>1</v>
      </c>
      <c r="E32" s="39">
        <v>6</v>
      </c>
      <c r="F32" s="39">
        <v>2</v>
      </c>
      <c r="G32" s="40"/>
      <c r="H32" s="40">
        <v>3</v>
      </c>
      <c r="I32" s="40">
        <v>1</v>
      </c>
      <c r="J32" s="41"/>
      <c r="K32" s="41"/>
      <c r="L32" s="41"/>
      <c r="M32" s="42"/>
      <c r="N32" s="42"/>
      <c r="O32" s="78">
        <v>1</v>
      </c>
      <c r="P32" s="83">
        <f t="shared" si="0"/>
        <v>14</v>
      </c>
    </row>
    <row r="33" spans="1:16" ht="13.5">
      <c r="A33" s="3">
        <v>227</v>
      </c>
      <c r="B33" s="7" t="s">
        <v>253</v>
      </c>
      <c r="C33" s="6" t="s">
        <v>38</v>
      </c>
      <c r="D33" s="38">
        <v>1</v>
      </c>
      <c r="E33" s="39"/>
      <c r="F33" s="39"/>
      <c r="G33" s="40"/>
      <c r="H33" s="40"/>
      <c r="I33" s="40"/>
      <c r="J33" s="41"/>
      <c r="K33" s="41"/>
      <c r="L33" s="41"/>
      <c r="M33" s="42"/>
      <c r="N33" s="42"/>
      <c r="O33" s="78"/>
      <c r="P33" s="83">
        <f t="shared" si="0"/>
        <v>1</v>
      </c>
    </row>
    <row r="34" spans="1:16" ht="13.5">
      <c r="A34" s="3">
        <v>282</v>
      </c>
      <c r="B34" s="7" t="s">
        <v>73</v>
      </c>
      <c r="C34" s="6" t="s">
        <v>101</v>
      </c>
      <c r="D34" s="38"/>
      <c r="E34" s="39"/>
      <c r="F34" s="39">
        <v>2</v>
      </c>
      <c r="G34" s="40"/>
      <c r="H34" s="40"/>
      <c r="I34" s="40"/>
      <c r="J34" s="41"/>
      <c r="K34" s="41"/>
      <c r="L34" s="41"/>
      <c r="M34" s="42"/>
      <c r="N34" s="42"/>
      <c r="O34" s="78"/>
      <c r="P34" s="83">
        <f t="shared" si="0"/>
        <v>2</v>
      </c>
    </row>
    <row r="35" spans="1:16" ht="13.5">
      <c r="A35" s="3">
        <v>307</v>
      </c>
      <c r="B35" s="7" t="s">
        <v>254</v>
      </c>
      <c r="C35" s="6" t="s">
        <v>85</v>
      </c>
      <c r="D35" s="38">
        <v>8</v>
      </c>
      <c r="E35" s="39">
        <v>7</v>
      </c>
      <c r="F35" s="39">
        <v>10</v>
      </c>
      <c r="G35" s="40">
        <v>13</v>
      </c>
      <c r="H35" s="40">
        <v>6</v>
      </c>
      <c r="I35" s="40">
        <v>22</v>
      </c>
      <c r="J35" s="41">
        <v>9</v>
      </c>
      <c r="K35" s="41">
        <v>10</v>
      </c>
      <c r="L35" s="41">
        <v>2</v>
      </c>
      <c r="M35" s="42">
        <v>5</v>
      </c>
      <c r="N35" s="42">
        <v>4</v>
      </c>
      <c r="O35" s="78">
        <v>2</v>
      </c>
      <c r="P35" s="83">
        <f t="shared" si="0"/>
        <v>98</v>
      </c>
    </row>
    <row r="36" spans="1:16" ht="13.5">
      <c r="A36" s="3">
        <v>331</v>
      </c>
      <c r="B36" s="7" t="s">
        <v>33</v>
      </c>
      <c r="C36" s="6" t="s">
        <v>33</v>
      </c>
      <c r="D36" s="38"/>
      <c r="E36" s="39"/>
      <c r="F36" s="39"/>
      <c r="G36" s="40"/>
      <c r="H36" s="40"/>
      <c r="I36" s="40"/>
      <c r="J36" s="41">
        <v>4</v>
      </c>
      <c r="K36" s="41"/>
      <c r="L36" s="41"/>
      <c r="M36" s="42"/>
      <c r="N36" s="42"/>
      <c r="O36" s="78"/>
      <c r="P36" s="83">
        <f t="shared" si="0"/>
        <v>4</v>
      </c>
    </row>
    <row r="37" spans="1:16" ht="13.5">
      <c r="A37" s="3">
        <v>337</v>
      </c>
      <c r="B37" s="7" t="s">
        <v>79</v>
      </c>
      <c r="C37" s="6" t="s">
        <v>79</v>
      </c>
      <c r="D37" s="38"/>
      <c r="E37" s="39">
        <v>1</v>
      </c>
      <c r="F37" s="39">
        <v>1</v>
      </c>
      <c r="G37" s="40"/>
      <c r="H37" s="40"/>
      <c r="I37" s="40"/>
      <c r="J37" s="41"/>
      <c r="K37" s="41">
        <v>1</v>
      </c>
      <c r="L37" s="41">
        <v>1</v>
      </c>
      <c r="M37" s="42"/>
      <c r="N37" s="42"/>
      <c r="O37" s="78"/>
      <c r="P37" s="83">
        <f t="shared" si="0"/>
        <v>4</v>
      </c>
    </row>
    <row r="38" spans="1:16" ht="13.5">
      <c r="A38" s="3">
        <v>350</v>
      </c>
      <c r="B38" s="7" t="s">
        <v>255</v>
      </c>
      <c r="C38" s="6" t="s">
        <v>109</v>
      </c>
      <c r="D38" s="38"/>
      <c r="E38" s="39"/>
      <c r="F38" s="39"/>
      <c r="G38" s="40"/>
      <c r="H38" s="40"/>
      <c r="I38" s="40"/>
      <c r="J38" s="41">
        <v>1</v>
      </c>
      <c r="K38" s="41">
        <v>1</v>
      </c>
      <c r="L38" s="41"/>
      <c r="M38" s="42"/>
      <c r="N38" s="42"/>
      <c r="O38" s="77"/>
      <c r="P38" s="83">
        <f t="shared" si="0"/>
        <v>2</v>
      </c>
    </row>
    <row r="39" spans="1:16" ht="13.5">
      <c r="A39" s="3">
        <v>356</v>
      </c>
      <c r="B39" s="7" t="s">
        <v>192</v>
      </c>
      <c r="C39" s="6" t="s">
        <v>192</v>
      </c>
      <c r="D39" s="38"/>
      <c r="E39" s="39">
        <v>2</v>
      </c>
      <c r="F39" s="39"/>
      <c r="G39" s="40"/>
      <c r="H39" s="40"/>
      <c r="I39" s="40"/>
      <c r="J39" s="41"/>
      <c r="K39" s="41"/>
      <c r="L39" s="41"/>
      <c r="M39" s="42"/>
      <c r="N39" s="42"/>
      <c r="O39" s="77">
        <v>1</v>
      </c>
      <c r="P39" s="83">
        <f t="shared" si="0"/>
        <v>3</v>
      </c>
    </row>
    <row r="40" spans="1:16" ht="13.5">
      <c r="A40" s="3">
        <v>359</v>
      </c>
      <c r="B40" s="7" t="s">
        <v>163</v>
      </c>
      <c r="C40" s="6" t="s">
        <v>163</v>
      </c>
      <c r="D40" s="38"/>
      <c r="E40" s="39">
        <v>6</v>
      </c>
      <c r="F40" s="39"/>
      <c r="G40" s="40">
        <v>4</v>
      </c>
      <c r="H40" s="40">
        <v>5</v>
      </c>
      <c r="I40" s="40">
        <v>11</v>
      </c>
      <c r="J40" s="41"/>
      <c r="K40" s="41"/>
      <c r="L40" s="41"/>
      <c r="M40" s="42"/>
      <c r="N40" s="42"/>
      <c r="O40" s="77"/>
      <c r="P40" s="83">
        <f aca="true" t="shared" si="1" ref="P40:P65">SUM(D40:O40)</f>
        <v>26</v>
      </c>
    </row>
    <row r="41" spans="1:16" ht="13.5">
      <c r="A41" s="3">
        <v>366</v>
      </c>
      <c r="B41" s="7" t="s">
        <v>256</v>
      </c>
      <c r="C41" s="6" t="s">
        <v>86</v>
      </c>
      <c r="D41" s="38"/>
      <c r="E41" s="39"/>
      <c r="F41" s="39"/>
      <c r="G41" s="40"/>
      <c r="H41" s="40"/>
      <c r="I41" s="40">
        <v>1</v>
      </c>
      <c r="J41" s="41"/>
      <c r="K41" s="41"/>
      <c r="L41" s="41"/>
      <c r="M41" s="42"/>
      <c r="N41" s="42"/>
      <c r="O41" s="77"/>
      <c r="P41" s="83">
        <f t="shared" si="1"/>
        <v>1</v>
      </c>
    </row>
    <row r="42" spans="1:16" ht="13.5">
      <c r="A42" s="3">
        <v>367</v>
      </c>
      <c r="B42" s="7" t="s">
        <v>256</v>
      </c>
      <c r="C42" s="6" t="s">
        <v>177</v>
      </c>
      <c r="D42" s="38"/>
      <c r="E42" s="39"/>
      <c r="F42" s="39"/>
      <c r="G42" s="40"/>
      <c r="H42" s="40"/>
      <c r="I42" s="40"/>
      <c r="J42" s="41">
        <v>4</v>
      </c>
      <c r="K42" s="41">
        <v>2</v>
      </c>
      <c r="L42" s="41">
        <v>1</v>
      </c>
      <c r="M42" s="42">
        <v>3</v>
      </c>
      <c r="N42" s="42">
        <v>2</v>
      </c>
      <c r="O42" s="77">
        <v>2</v>
      </c>
      <c r="P42" s="83">
        <f t="shared" si="1"/>
        <v>14</v>
      </c>
    </row>
    <row r="43" spans="1:16" ht="13.5">
      <c r="A43" s="3">
        <v>368</v>
      </c>
      <c r="B43" s="7" t="s">
        <v>256</v>
      </c>
      <c r="C43" s="6" t="s">
        <v>144</v>
      </c>
      <c r="D43" s="38">
        <v>1</v>
      </c>
      <c r="E43" s="39">
        <v>2</v>
      </c>
      <c r="F43" s="39"/>
      <c r="G43" s="40">
        <v>3</v>
      </c>
      <c r="H43" s="40"/>
      <c r="I43" s="40">
        <v>3</v>
      </c>
      <c r="J43" s="41"/>
      <c r="K43" s="41">
        <v>2</v>
      </c>
      <c r="L43" s="41">
        <v>2</v>
      </c>
      <c r="M43" s="42">
        <v>1</v>
      </c>
      <c r="N43" s="42">
        <v>2</v>
      </c>
      <c r="O43" s="77"/>
      <c r="P43" s="83">
        <f t="shared" si="1"/>
        <v>16</v>
      </c>
    </row>
    <row r="44" spans="1:16" ht="13.5">
      <c r="A44" s="3">
        <v>372</v>
      </c>
      <c r="B44" s="7" t="s">
        <v>256</v>
      </c>
      <c r="C44" s="6" t="s">
        <v>198</v>
      </c>
      <c r="D44" s="38"/>
      <c r="E44" s="39"/>
      <c r="F44" s="39"/>
      <c r="G44" s="40"/>
      <c r="H44" s="40"/>
      <c r="I44" s="40"/>
      <c r="J44" s="41">
        <v>1</v>
      </c>
      <c r="K44" s="41"/>
      <c r="L44" s="41"/>
      <c r="M44" s="42"/>
      <c r="N44" s="42"/>
      <c r="O44" s="77"/>
      <c r="P44" s="83">
        <f t="shared" si="1"/>
        <v>1</v>
      </c>
    </row>
    <row r="45" spans="1:16" ht="13.5">
      <c r="A45" s="3">
        <v>379</v>
      </c>
      <c r="B45" s="51" t="s">
        <v>196</v>
      </c>
      <c r="C45" s="6" t="s">
        <v>196</v>
      </c>
      <c r="D45" s="38">
        <v>11</v>
      </c>
      <c r="E45" s="39">
        <v>9</v>
      </c>
      <c r="F45" s="39">
        <v>12</v>
      </c>
      <c r="G45" s="40">
        <v>8</v>
      </c>
      <c r="H45" s="40">
        <v>16</v>
      </c>
      <c r="I45" s="40">
        <v>22</v>
      </c>
      <c r="J45" s="41">
        <v>15</v>
      </c>
      <c r="K45" s="41">
        <v>27</v>
      </c>
      <c r="L45" s="41">
        <v>7</v>
      </c>
      <c r="M45" s="42">
        <v>30</v>
      </c>
      <c r="N45" s="42">
        <v>18</v>
      </c>
      <c r="O45" s="77">
        <v>13</v>
      </c>
      <c r="P45" s="83">
        <f t="shared" si="1"/>
        <v>188</v>
      </c>
    </row>
    <row r="46" spans="1:16" ht="13.5">
      <c r="A46" s="3">
        <v>381</v>
      </c>
      <c r="B46" s="7" t="s">
        <v>224</v>
      </c>
      <c r="C46" s="6" t="s">
        <v>224</v>
      </c>
      <c r="D46" s="38">
        <v>1</v>
      </c>
      <c r="E46" s="39">
        <v>2</v>
      </c>
      <c r="F46" s="39"/>
      <c r="G46" s="40"/>
      <c r="H46" s="40"/>
      <c r="I46" s="40">
        <v>2</v>
      </c>
      <c r="J46" s="41">
        <v>3</v>
      </c>
      <c r="K46" s="41">
        <v>1</v>
      </c>
      <c r="L46" s="41">
        <v>1</v>
      </c>
      <c r="M46" s="42">
        <v>1</v>
      </c>
      <c r="N46" s="42">
        <v>2</v>
      </c>
      <c r="O46" s="77">
        <v>1</v>
      </c>
      <c r="P46" s="83">
        <f t="shared" si="1"/>
        <v>14</v>
      </c>
    </row>
    <row r="47" spans="1:16" ht="13.5">
      <c r="A47" s="3">
        <v>399</v>
      </c>
      <c r="B47" s="7" t="s">
        <v>257</v>
      </c>
      <c r="C47" s="6" t="s">
        <v>135</v>
      </c>
      <c r="D47" s="38"/>
      <c r="E47" s="39"/>
      <c r="F47" s="39"/>
      <c r="G47" s="40"/>
      <c r="H47" s="40"/>
      <c r="I47" s="40"/>
      <c r="J47" s="41"/>
      <c r="K47" s="41"/>
      <c r="L47" s="41"/>
      <c r="M47" s="42"/>
      <c r="N47" s="42">
        <v>1</v>
      </c>
      <c r="O47" s="77"/>
      <c r="P47" s="83">
        <f t="shared" si="1"/>
        <v>1</v>
      </c>
    </row>
    <row r="48" spans="1:16" ht="13.5">
      <c r="A48" s="3">
        <v>417</v>
      </c>
      <c r="B48" s="7" t="s">
        <v>257</v>
      </c>
      <c r="C48" s="6" t="s">
        <v>138</v>
      </c>
      <c r="D48" s="38">
        <v>1</v>
      </c>
      <c r="E48" s="39"/>
      <c r="F48" s="39"/>
      <c r="G48" s="40"/>
      <c r="H48" s="40"/>
      <c r="I48" s="40"/>
      <c r="J48" s="41"/>
      <c r="K48" s="41">
        <v>1</v>
      </c>
      <c r="L48" s="41">
        <v>4</v>
      </c>
      <c r="M48" s="42">
        <v>3</v>
      </c>
      <c r="N48" s="42">
        <v>3</v>
      </c>
      <c r="O48" s="77">
        <v>2</v>
      </c>
      <c r="P48" s="83">
        <f t="shared" si="1"/>
        <v>14</v>
      </c>
    </row>
    <row r="49" spans="1:16" ht="13.5">
      <c r="A49" s="3">
        <v>420</v>
      </c>
      <c r="B49" s="7" t="s">
        <v>257</v>
      </c>
      <c r="C49" s="6" t="s">
        <v>161</v>
      </c>
      <c r="D49" s="38">
        <v>3</v>
      </c>
      <c r="E49" s="39"/>
      <c r="F49" s="39"/>
      <c r="G49" s="40"/>
      <c r="H49" s="40"/>
      <c r="I49" s="40"/>
      <c r="J49" s="41"/>
      <c r="K49" s="41">
        <v>1</v>
      </c>
      <c r="L49" s="41"/>
      <c r="M49" s="42">
        <v>7</v>
      </c>
      <c r="N49" s="42">
        <v>7</v>
      </c>
      <c r="O49" s="77">
        <v>5</v>
      </c>
      <c r="P49" s="83">
        <f t="shared" si="1"/>
        <v>23</v>
      </c>
    </row>
    <row r="50" spans="1:16" ht="13.5">
      <c r="A50" s="3">
        <v>425</v>
      </c>
      <c r="B50" s="7" t="s">
        <v>258</v>
      </c>
      <c r="C50" s="6" t="s">
        <v>42</v>
      </c>
      <c r="D50" s="38">
        <v>1</v>
      </c>
      <c r="E50" s="39"/>
      <c r="F50" s="39"/>
      <c r="G50" s="40"/>
      <c r="H50" s="40"/>
      <c r="I50" s="40"/>
      <c r="J50" s="41"/>
      <c r="K50" s="41">
        <v>3</v>
      </c>
      <c r="L50" s="41">
        <v>3</v>
      </c>
      <c r="M50" s="42">
        <v>5</v>
      </c>
      <c r="N50" s="42">
        <v>4</v>
      </c>
      <c r="O50" s="77">
        <v>4</v>
      </c>
      <c r="P50" s="83">
        <f t="shared" si="1"/>
        <v>20</v>
      </c>
    </row>
    <row r="51" spans="1:16" ht="13.5">
      <c r="A51" s="3">
        <v>440</v>
      </c>
      <c r="B51" s="7" t="s">
        <v>258</v>
      </c>
      <c r="C51" s="6" t="s">
        <v>145</v>
      </c>
      <c r="D51" s="38"/>
      <c r="E51" s="39">
        <v>1</v>
      </c>
      <c r="F51" s="39"/>
      <c r="G51" s="40"/>
      <c r="H51" s="40"/>
      <c r="I51" s="40">
        <v>1</v>
      </c>
      <c r="J51" s="41"/>
      <c r="K51" s="41"/>
      <c r="L51" s="41"/>
      <c r="M51" s="42"/>
      <c r="N51" s="42"/>
      <c r="O51" s="77"/>
      <c r="P51" s="83">
        <f t="shared" si="1"/>
        <v>2</v>
      </c>
    </row>
    <row r="52" spans="1:16" ht="13.5">
      <c r="A52" s="3">
        <v>448</v>
      </c>
      <c r="B52" s="7" t="s">
        <v>259</v>
      </c>
      <c r="C52" s="6" t="s">
        <v>111</v>
      </c>
      <c r="D52" s="38"/>
      <c r="E52" s="39"/>
      <c r="F52" s="39"/>
      <c r="G52" s="40"/>
      <c r="H52" s="40"/>
      <c r="I52" s="40"/>
      <c r="J52" s="41"/>
      <c r="K52" s="41">
        <v>2</v>
      </c>
      <c r="L52" s="41"/>
      <c r="M52" s="42"/>
      <c r="N52" s="42"/>
      <c r="O52" s="77"/>
      <c r="P52" s="83">
        <f t="shared" si="1"/>
        <v>2</v>
      </c>
    </row>
    <row r="53" spans="1:16" ht="13.5">
      <c r="A53" s="3">
        <v>451</v>
      </c>
      <c r="B53" s="7" t="s">
        <v>50</v>
      </c>
      <c r="C53" s="6" t="s">
        <v>50</v>
      </c>
      <c r="D53" s="38"/>
      <c r="E53" s="39"/>
      <c r="F53" s="39"/>
      <c r="G53" s="40"/>
      <c r="H53" s="40"/>
      <c r="I53" s="40"/>
      <c r="J53" s="41">
        <v>4</v>
      </c>
      <c r="K53" s="41"/>
      <c r="L53" s="41"/>
      <c r="M53" s="42"/>
      <c r="N53" s="42"/>
      <c r="O53" s="77"/>
      <c r="P53" s="83">
        <f t="shared" si="1"/>
        <v>4</v>
      </c>
    </row>
    <row r="54" spans="1:16" ht="12.75" customHeight="1">
      <c r="A54" s="3">
        <v>456</v>
      </c>
      <c r="B54" s="7" t="s">
        <v>129</v>
      </c>
      <c r="C54" s="6" t="s">
        <v>226</v>
      </c>
      <c r="D54" s="38"/>
      <c r="E54" s="39"/>
      <c r="F54" s="39"/>
      <c r="G54" s="40"/>
      <c r="H54" s="40"/>
      <c r="I54" s="40"/>
      <c r="J54" s="41">
        <v>1</v>
      </c>
      <c r="K54" s="41"/>
      <c r="L54" s="41"/>
      <c r="M54" s="42"/>
      <c r="N54" s="42"/>
      <c r="O54" s="77"/>
      <c r="P54" s="83">
        <f t="shared" si="1"/>
        <v>1</v>
      </c>
    </row>
    <row r="55" spans="1:16" ht="13.5">
      <c r="A55" s="3">
        <v>457</v>
      </c>
      <c r="B55" s="7" t="s">
        <v>129</v>
      </c>
      <c r="C55" s="6" t="s">
        <v>129</v>
      </c>
      <c r="D55" s="38"/>
      <c r="E55" s="39"/>
      <c r="F55" s="39"/>
      <c r="G55" s="40"/>
      <c r="H55" s="40"/>
      <c r="I55" s="40"/>
      <c r="J55" s="41">
        <v>2</v>
      </c>
      <c r="K55" s="41"/>
      <c r="L55" s="41"/>
      <c r="M55" s="42">
        <v>1</v>
      </c>
      <c r="N55" s="42"/>
      <c r="O55" s="77"/>
      <c r="P55" s="83">
        <f t="shared" si="1"/>
        <v>3</v>
      </c>
    </row>
    <row r="56" spans="1:16" ht="13.5">
      <c r="A56" s="3">
        <v>460</v>
      </c>
      <c r="B56" s="7" t="s">
        <v>221</v>
      </c>
      <c r="C56" s="6" t="s">
        <v>221</v>
      </c>
      <c r="D56" s="38"/>
      <c r="E56" s="39"/>
      <c r="F56" s="39"/>
      <c r="G56" s="40"/>
      <c r="H56" s="40"/>
      <c r="I56" s="40"/>
      <c r="J56" s="41"/>
      <c r="K56" s="41">
        <v>6</v>
      </c>
      <c r="L56" s="41">
        <v>2</v>
      </c>
      <c r="M56" s="42">
        <v>11</v>
      </c>
      <c r="N56" s="42">
        <v>18</v>
      </c>
      <c r="O56" s="77">
        <v>5</v>
      </c>
      <c r="P56" s="83">
        <f t="shared" si="1"/>
        <v>42</v>
      </c>
    </row>
    <row r="57" spans="1:16" ht="13.5">
      <c r="A57" s="3">
        <v>465</v>
      </c>
      <c r="B57" s="7" t="s">
        <v>202</v>
      </c>
      <c r="C57" s="6" t="s">
        <v>202</v>
      </c>
      <c r="D57" s="38">
        <v>2</v>
      </c>
      <c r="E57" s="39">
        <v>3</v>
      </c>
      <c r="F57" s="39">
        <v>2</v>
      </c>
      <c r="G57" s="40">
        <v>1</v>
      </c>
      <c r="H57" s="40">
        <v>1</v>
      </c>
      <c r="I57" s="40">
        <v>4</v>
      </c>
      <c r="J57" s="41">
        <v>3</v>
      </c>
      <c r="K57" s="41">
        <v>2</v>
      </c>
      <c r="L57" s="41"/>
      <c r="M57" s="42">
        <v>5</v>
      </c>
      <c r="N57" s="42">
        <v>2</v>
      </c>
      <c r="O57" s="77">
        <v>1</v>
      </c>
      <c r="P57" s="83">
        <f t="shared" si="1"/>
        <v>26</v>
      </c>
    </row>
    <row r="58" spans="1:16" ht="13.5">
      <c r="A58" s="3">
        <v>471</v>
      </c>
      <c r="B58" s="7" t="s">
        <v>202</v>
      </c>
      <c r="C58" s="6" t="s">
        <v>71</v>
      </c>
      <c r="D58" s="38"/>
      <c r="E58" s="39"/>
      <c r="F58" s="39"/>
      <c r="G58" s="40"/>
      <c r="H58" s="40"/>
      <c r="I58" s="40"/>
      <c r="J58" s="41"/>
      <c r="K58" s="41"/>
      <c r="L58" s="41"/>
      <c r="M58" s="42"/>
      <c r="N58" s="42"/>
      <c r="O58" s="77">
        <v>3</v>
      </c>
      <c r="P58" s="83">
        <f t="shared" si="1"/>
        <v>3</v>
      </c>
    </row>
    <row r="59" spans="1:16" ht="13.5">
      <c r="A59" s="3">
        <v>477</v>
      </c>
      <c r="B59" s="7" t="s">
        <v>202</v>
      </c>
      <c r="C59" s="6" t="s">
        <v>22</v>
      </c>
      <c r="D59" s="38"/>
      <c r="E59" s="39"/>
      <c r="F59" s="39"/>
      <c r="G59" s="40"/>
      <c r="H59" s="40"/>
      <c r="I59" s="40"/>
      <c r="J59" s="41"/>
      <c r="K59" s="41">
        <v>1</v>
      </c>
      <c r="L59" s="41">
        <v>4</v>
      </c>
      <c r="M59" s="42">
        <v>4</v>
      </c>
      <c r="N59" s="42">
        <v>5</v>
      </c>
      <c r="O59" s="77">
        <v>4</v>
      </c>
      <c r="P59" s="83">
        <f t="shared" si="1"/>
        <v>18</v>
      </c>
    </row>
    <row r="60" spans="1:16" ht="13.5">
      <c r="A60" s="3">
        <v>488</v>
      </c>
      <c r="B60" s="7" t="s">
        <v>31</v>
      </c>
      <c r="C60" s="6" t="s">
        <v>80</v>
      </c>
      <c r="D60" s="38">
        <v>4</v>
      </c>
      <c r="E60" s="39">
        <v>3</v>
      </c>
      <c r="F60" s="39"/>
      <c r="G60" s="40"/>
      <c r="H60" s="40">
        <v>2</v>
      </c>
      <c r="I60" s="40"/>
      <c r="J60" s="41">
        <v>3</v>
      </c>
      <c r="K60" s="41">
        <v>1</v>
      </c>
      <c r="L60" s="41"/>
      <c r="M60" s="42"/>
      <c r="N60" s="42"/>
      <c r="O60" s="77">
        <v>1</v>
      </c>
      <c r="P60" s="83">
        <f t="shared" si="1"/>
        <v>14</v>
      </c>
    </row>
    <row r="61" spans="1:16" ht="13.5">
      <c r="A61" s="3">
        <v>505</v>
      </c>
      <c r="B61" s="7" t="s">
        <v>0</v>
      </c>
      <c r="C61" s="6" t="s">
        <v>141</v>
      </c>
      <c r="D61" s="38">
        <v>19</v>
      </c>
      <c r="E61" s="39">
        <v>40</v>
      </c>
      <c r="F61" s="39">
        <v>46</v>
      </c>
      <c r="G61" s="40">
        <v>13</v>
      </c>
      <c r="H61" s="40">
        <v>16</v>
      </c>
      <c r="I61" s="40">
        <v>68</v>
      </c>
      <c r="J61" s="41">
        <v>32</v>
      </c>
      <c r="K61" s="41">
        <v>24</v>
      </c>
      <c r="L61" s="41">
        <v>3</v>
      </c>
      <c r="M61" s="42">
        <v>120</v>
      </c>
      <c r="N61" s="42">
        <v>21</v>
      </c>
      <c r="O61" s="77">
        <v>12</v>
      </c>
      <c r="P61" s="83">
        <f t="shared" si="1"/>
        <v>414</v>
      </c>
    </row>
    <row r="62" spans="1:16" ht="13.5">
      <c r="A62" s="3">
        <v>511</v>
      </c>
      <c r="B62" s="7" t="s">
        <v>219</v>
      </c>
      <c r="C62" s="6" t="s">
        <v>219</v>
      </c>
      <c r="D62" s="38">
        <v>2</v>
      </c>
      <c r="E62" s="39">
        <v>9</v>
      </c>
      <c r="F62" s="39"/>
      <c r="G62" s="40"/>
      <c r="H62" s="40"/>
      <c r="I62" s="40">
        <v>3</v>
      </c>
      <c r="J62" s="41"/>
      <c r="K62" s="41"/>
      <c r="L62" s="41"/>
      <c r="M62" s="42"/>
      <c r="N62" s="42">
        <v>10</v>
      </c>
      <c r="O62" s="77">
        <v>7</v>
      </c>
      <c r="P62" s="83">
        <f t="shared" si="1"/>
        <v>31</v>
      </c>
    </row>
    <row r="63" spans="1:16" ht="13.5">
      <c r="A63" s="3">
        <v>523</v>
      </c>
      <c r="B63" s="7" t="s">
        <v>1</v>
      </c>
      <c r="C63" s="6" t="s">
        <v>180</v>
      </c>
      <c r="D63" s="38">
        <v>8</v>
      </c>
      <c r="E63" s="39">
        <v>10</v>
      </c>
      <c r="F63" s="39">
        <v>12</v>
      </c>
      <c r="G63" s="40">
        <v>9</v>
      </c>
      <c r="H63" s="40">
        <v>4</v>
      </c>
      <c r="I63" s="40">
        <v>5</v>
      </c>
      <c r="J63" s="41">
        <v>15</v>
      </c>
      <c r="K63" s="41">
        <v>8</v>
      </c>
      <c r="L63" s="41">
        <v>30</v>
      </c>
      <c r="M63" s="42">
        <v>48</v>
      </c>
      <c r="N63" s="42">
        <v>22</v>
      </c>
      <c r="O63" s="77">
        <v>36</v>
      </c>
      <c r="P63" s="83">
        <f t="shared" si="1"/>
        <v>207</v>
      </c>
    </row>
    <row r="64" spans="1:16" ht="13.5">
      <c r="A64" s="3">
        <v>524</v>
      </c>
      <c r="B64" s="7" t="s">
        <v>1</v>
      </c>
      <c r="C64" s="6" t="s">
        <v>179</v>
      </c>
      <c r="D64" s="38">
        <v>6</v>
      </c>
      <c r="E64" s="39">
        <v>8</v>
      </c>
      <c r="F64" s="39">
        <v>6</v>
      </c>
      <c r="G64" s="40"/>
      <c r="H64" s="40">
        <v>9</v>
      </c>
      <c r="I64" s="40">
        <v>7</v>
      </c>
      <c r="J64" s="41"/>
      <c r="K64" s="41">
        <v>4</v>
      </c>
      <c r="L64" s="41">
        <v>5</v>
      </c>
      <c r="M64" s="42">
        <v>32</v>
      </c>
      <c r="N64" s="42">
        <v>9</v>
      </c>
      <c r="O64" s="77">
        <v>13</v>
      </c>
      <c r="P64" s="83">
        <f t="shared" si="1"/>
        <v>99</v>
      </c>
    </row>
    <row r="65" spans="1:16" ht="14.25" thickBot="1">
      <c r="A65" s="3"/>
      <c r="B65" s="7" t="s">
        <v>254</v>
      </c>
      <c r="C65" s="6" t="s">
        <v>2</v>
      </c>
      <c r="D65" s="38">
        <v>10</v>
      </c>
      <c r="E65" s="39"/>
      <c r="F65" s="39">
        <v>3</v>
      </c>
      <c r="G65" s="40">
        <v>8</v>
      </c>
      <c r="H65" s="40"/>
      <c r="I65" s="40">
        <v>8</v>
      </c>
      <c r="J65" s="41">
        <v>6</v>
      </c>
      <c r="K65" s="41"/>
      <c r="L65" s="41"/>
      <c r="M65" s="42"/>
      <c r="N65" s="42"/>
      <c r="O65" s="77">
        <v>2</v>
      </c>
      <c r="P65" s="83">
        <f t="shared" si="1"/>
        <v>37</v>
      </c>
    </row>
    <row r="66" spans="2:16" ht="13.5">
      <c r="B66" s="91" t="s">
        <v>18</v>
      </c>
      <c r="C66" s="92"/>
      <c r="D66" s="74">
        <f aca="true" t="shared" si="2" ref="D66:P66">SUM(D7:D65)</f>
        <v>3845</v>
      </c>
      <c r="E66" s="46">
        <f t="shared" si="2"/>
        <v>6361</v>
      </c>
      <c r="F66" s="46">
        <f t="shared" si="2"/>
        <v>6659</v>
      </c>
      <c r="G66" s="46">
        <f t="shared" si="2"/>
        <v>6114</v>
      </c>
      <c r="H66" s="46">
        <f t="shared" si="2"/>
        <v>6484</v>
      </c>
      <c r="I66" s="46">
        <f t="shared" si="2"/>
        <v>4923</v>
      </c>
      <c r="J66" s="46">
        <f t="shared" si="2"/>
        <v>4230</v>
      </c>
      <c r="K66" s="46">
        <f t="shared" si="2"/>
        <v>4428</v>
      </c>
      <c r="L66" s="46">
        <f t="shared" si="2"/>
        <v>6642</v>
      </c>
      <c r="M66" s="46">
        <f t="shared" si="2"/>
        <v>7390</v>
      </c>
      <c r="N66" s="46">
        <f t="shared" si="2"/>
        <v>7151</v>
      </c>
      <c r="O66" s="80">
        <f t="shared" si="2"/>
        <v>5752</v>
      </c>
      <c r="P66" s="84">
        <f t="shared" si="2"/>
        <v>69979</v>
      </c>
    </row>
    <row r="67" spans="2:16" ht="14.25" thickBot="1">
      <c r="B67" s="93" t="s">
        <v>245</v>
      </c>
      <c r="C67" s="94"/>
      <c r="D67" s="75">
        <f aca="true" t="shared" si="3" ref="D67:P67">COUNTA(D7:D65)</f>
        <v>26</v>
      </c>
      <c r="E67" s="48">
        <f t="shared" si="3"/>
        <v>24</v>
      </c>
      <c r="F67" s="48">
        <f t="shared" si="3"/>
        <v>20</v>
      </c>
      <c r="G67" s="48">
        <f t="shared" si="3"/>
        <v>17</v>
      </c>
      <c r="H67" s="48">
        <f t="shared" si="3"/>
        <v>17</v>
      </c>
      <c r="I67" s="48">
        <f t="shared" si="3"/>
        <v>24</v>
      </c>
      <c r="J67" s="48">
        <f t="shared" si="3"/>
        <v>28</v>
      </c>
      <c r="K67" s="48">
        <f t="shared" si="3"/>
        <v>33</v>
      </c>
      <c r="L67" s="48">
        <f t="shared" si="3"/>
        <v>27</v>
      </c>
      <c r="M67" s="48">
        <f t="shared" si="3"/>
        <v>28</v>
      </c>
      <c r="N67" s="48">
        <f t="shared" si="3"/>
        <v>29</v>
      </c>
      <c r="O67" s="81">
        <f t="shared" si="3"/>
        <v>31</v>
      </c>
      <c r="P67" s="85">
        <f t="shared" si="3"/>
        <v>59</v>
      </c>
    </row>
  </sheetData>
  <mergeCells count="2">
    <mergeCell ref="B66:C66"/>
    <mergeCell ref="B67:C67"/>
  </mergeCells>
  <dataValidations count="5">
    <dataValidation allowBlank="1" showInputMessage="1" showErrorMessage="1" imeMode="off" sqref="D66:P67 N1:O1 D6:O65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9"/>
  <dimension ref="A1:Q132"/>
  <sheetViews>
    <sheetView zoomScale="75" zoomScaleNormal="75" workbookViewId="0" topLeftCell="C1">
      <selection activeCell="N1" sqref="N1"/>
    </sheetView>
  </sheetViews>
  <sheetFormatPr defaultColWidth="8.796875" defaultRowHeight="14.25"/>
  <cols>
    <col min="1" max="1" width="9.09765625" style="0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3" width="11" style="0" bestFit="1" customWidth="1"/>
    <col min="14" max="14" width="10.59765625" style="0" bestFit="1" customWidth="1"/>
    <col min="15" max="15" width="11" style="0" bestFit="1" customWidth="1"/>
    <col min="16" max="16" width="9.09765625" style="0" bestFit="1" customWidth="1"/>
  </cols>
  <sheetData>
    <row r="1" spans="2:17" s="2" customFormat="1" ht="13.5">
      <c r="B1" s="54"/>
      <c r="C1" s="55"/>
      <c r="D1" s="56" t="s">
        <v>241</v>
      </c>
      <c r="E1" s="16">
        <v>8</v>
      </c>
      <c r="F1" s="16" t="s">
        <v>242</v>
      </c>
      <c r="G1" s="87" t="s">
        <v>300</v>
      </c>
      <c r="H1" s="16"/>
      <c r="I1" s="17"/>
      <c r="J1" s="17"/>
      <c r="K1" s="56"/>
      <c r="L1" s="16" t="s">
        <v>314</v>
      </c>
      <c r="M1" s="16" t="s">
        <v>315</v>
      </c>
      <c r="N1" s="17"/>
      <c r="O1" s="17"/>
      <c r="P1" s="52"/>
      <c r="Q1" s="1"/>
    </row>
    <row r="2" spans="2:16" s="2" customFormat="1" ht="13.5">
      <c r="B2" s="57"/>
      <c r="C2" s="53" t="s">
        <v>244</v>
      </c>
      <c r="D2" s="18">
        <v>33699</v>
      </c>
      <c r="E2" s="19">
        <v>33727</v>
      </c>
      <c r="F2" s="19">
        <v>33769</v>
      </c>
      <c r="G2" s="20">
        <v>33797</v>
      </c>
      <c r="H2" s="20">
        <v>33825</v>
      </c>
      <c r="I2" s="20">
        <v>33860</v>
      </c>
      <c r="J2" s="21">
        <v>33887</v>
      </c>
      <c r="K2" s="21">
        <v>33923</v>
      </c>
      <c r="L2" s="21">
        <v>33951</v>
      </c>
      <c r="M2" s="22">
        <v>33979</v>
      </c>
      <c r="N2" s="22">
        <v>34007</v>
      </c>
      <c r="O2" s="58">
        <v>34035</v>
      </c>
      <c r="P2" s="53"/>
    </row>
    <row r="3" spans="2:16" s="2" customFormat="1" ht="13.5">
      <c r="B3" s="59"/>
      <c r="C3" s="53" t="s">
        <v>238</v>
      </c>
      <c r="D3" s="23" t="s">
        <v>273</v>
      </c>
      <c r="E3" s="24" t="s">
        <v>269</v>
      </c>
      <c r="F3" s="24" t="s">
        <v>261</v>
      </c>
      <c r="G3" s="25" t="s">
        <v>274</v>
      </c>
      <c r="H3" s="25" t="s">
        <v>261</v>
      </c>
      <c r="I3" s="25" t="s">
        <v>262</v>
      </c>
      <c r="J3" s="26" t="s">
        <v>261</v>
      </c>
      <c r="K3" s="26" t="s">
        <v>262</v>
      </c>
      <c r="L3" s="26" t="s">
        <v>262</v>
      </c>
      <c r="M3" s="27" t="s">
        <v>275</v>
      </c>
      <c r="N3" s="27" t="s">
        <v>274</v>
      </c>
      <c r="O3" s="27" t="s">
        <v>275</v>
      </c>
      <c r="P3" s="53"/>
    </row>
    <row r="4" spans="2:16" s="2" customFormat="1" ht="13.5">
      <c r="B4" s="59"/>
      <c r="C4" s="53" t="s">
        <v>239</v>
      </c>
      <c r="D4" s="28">
        <v>0.3541666666666667</v>
      </c>
      <c r="E4" s="29">
        <v>0.3541666666666667</v>
      </c>
      <c r="F4" s="29">
        <v>0.3541666666666667</v>
      </c>
      <c r="G4" s="30">
        <v>0.3541666666666667</v>
      </c>
      <c r="H4" s="30">
        <v>0.3541666666666667</v>
      </c>
      <c r="I4" s="30">
        <v>0.3541666666666667</v>
      </c>
      <c r="J4" s="31">
        <v>0.3541666666666667</v>
      </c>
      <c r="K4" s="31">
        <v>0.3541666666666667</v>
      </c>
      <c r="L4" s="31">
        <v>0.3541666666666667</v>
      </c>
      <c r="M4" s="32">
        <v>0.3541666666666667</v>
      </c>
      <c r="N4" s="32">
        <v>0.3541666666666667</v>
      </c>
      <c r="O4" s="32">
        <v>0.3541666666666667</v>
      </c>
      <c r="P4" s="53"/>
    </row>
    <row r="5" spans="2:16" s="2" customFormat="1" ht="14.25" thickBot="1">
      <c r="B5" s="60"/>
      <c r="C5" s="5" t="s">
        <v>240</v>
      </c>
      <c r="D5" s="33">
        <v>0.5</v>
      </c>
      <c r="E5" s="34">
        <v>0.5</v>
      </c>
      <c r="F5" s="34">
        <v>0.5</v>
      </c>
      <c r="G5" s="35">
        <v>0.5208333333333334</v>
      </c>
      <c r="H5" s="35">
        <v>0.5</v>
      </c>
      <c r="I5" s="35">
        <v>0.5</v>
      </c>
      <c r="J5" s="36">
        <v>0.5</v>
      </c>
      <c r="K5" s="36">
        <v>0.5</v>
      </c>
      <c r="L5" s="36">
        <v>0.5</v>
      </c>
      <c r="M5" s="37">
        <v>0.5</v>
      </c>
      <c r="N5" s="37">
        <v>0.5</v>
      </c>
      <c r="O5" s="37">
        <v>0.5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76">
        <v>12</v>
      </c>
      <c r="P6" s="82" t="s">
        <v>18</v>
      </c>
    </row>
    <row r="7" spans="1:16" ht="13.5">
      <c r="A7" s="3">
        <v>5</v>
      </c>
      <c r="B7" s="7" t="s">
        <v>69</v>
      </c>
      <c r="C7" s="6" t="s">
        <v>69</v>
      </c>
      <c r="D7" s="38"/>
      <c r="E7" s="39">
        <v>4</v>
      </c>
      <c r="F7" s="39"/>
      <c r="G7" s="40">
        <v>1</v>
      </c>
      <c r="H7" s="40">
        <v>1</v>
      </c>
      <c r="I7" s="40"/>
      <c r="J7" s="41"/>
      <c r="K7" s="41">
        <v>3</v>
      </c>
      <c r="L7" s="41">
        <v>2</v>
      </c>
      <c r="M7" s="42">
        <v>4</v>
      </c>
      <c r="N7" s="42">
        <v>3</v>
      </c>
      <c r="O7" s="77"/>
      <c r="P7" s="83">
        <f aca="true" t="shared" si="0" ref="P7:P38">SUM(D7:O7)</f>
        <v>18</v>
      </c>
    </row>
    <row r="8" spans="1:16" ht="13.5">
      <c r="A8" s="3">
        <v>43</v>
      </c>
      <c r="B8" s="7" t="s">
        <v>248</v>
      </c>
      <c r="C8" s="6" t="s">
        <v>77</v>
      </c>
      <c r="D8" s="38">
        <v>4</v>
      </c>
      <c r="E8" s="39">
        <v>8</v>
      </c>
      <c r="F8" s="39">
        <v>8</v>
      </c>
      <c r="G8" s="40">
        <v>11</v>
      </c>
      <c r="H8" s="40">
        <v>25</v>
      </c>
      <c r="I8" s="40">
        <v>6</v>
      </c>
      <c r="J8" s="41">
        <v>11</v>
      </c>
      <c r="K8" s="41">
        <v>20</v>
      </c>
      <c r="L8" s="41">
        <v>9</v>
      </c>
      <c r="M8" s="42">
        <v>8</v>
      </c>
      <c r="N8" s="42">
        <v>112</v>
      </c>
      <c r="O8" s="78">
        <v>7</v>
      </c>
      <c r="P8" s="83">
        <f t="shared" si="0"/>
        <v>229</v>
      </c>
    </row>
    <row r="9" spans="1:16" ht="13.5">
      <c r="A9" s="3">
        <v>56</v>
      </c>
      <c r="B9" s="7" t="s">
        <v>249</v>
      </c>
      <c r="C9" s="6" t="s">
        <v>103</v>
      </c>
      <c r="D9" s="38"/>
      <c r="E9" s="39">
        <v>3</v>
      </c>
      <c r="F9" s="39">
        <v>4</v>
      </c>
      <c r="G9" s="40">
        <v>3</v>
      </c>
      <c r="H9" s="40">
        <v>6</v>
      </c>
      <c r="I9" s="40">
        <v>21</v>
      </c>
      <c r="J9" s="41">
        <v>46</v>
      </c>
      <c r="K9" s="41">
        <v>3</v>
      </c>
      <c r="L9" s="41">
        <v>2</v>
      </c>
      <c r="M9" s="42">
        <v>2</v>
      </c>
      <c r="N9" s="42"/>
      <c r="O9" s="78">
        <v>4</v>
      </c>
      <c r="P9" s="83">
        <f t="shared" si="0"/>
        <v>94</v>
      </c>
    </row>
    <row r="10" spans="1:16" ht="13.5">
      <c r="A10" s="3">
        <v>60</v>
      </c>
      <c r="B10" s="7" t="s">
        <v>249</v>
      </c>
      <c r="C10" s="6" t="s">
        <v>32</v>
      </c>
      <c r="D10" s="38"/>
      <c r="E10" s="39">
        <v>7</v>
      </c>
      <c r="F10" s="39">
        <v>4</v>
      </c>
      <c r="G10" s="40">
        <v>7</v>
      </c>
      <c r="H10" s="40">
        <v>2</v>
      </c>
      <c r="I10" s="40">
        <v>19</v>
      </c>
      <c r="J10" s="41">
        <v>4</v>
      </c>
      <c r="K10" s="41"/>
      <c r="L10" s="41"/>
      <c r="M10" s="42"/>
      <c r="N10" s="42"/>
      <c r="O10" s="78"/>
      <c r="P10" s="83">
        <f t="shared" si="0"/>
        <v>43</v>
      </c>
    </row>
    <row r="11" spans="1:16" ht="13.5">
      <c r="A11" s="3">
        <v>61</v>
      </c>
      <c r="B11" s="7" t="s">
        <v>249</v>
      </c>
      <c r="C11" s="6" t="s">
        <v>148</v>
      </c>
      <c r="D11" s="38">
        <v>1</v>
      </c>
      <c r="E11" s="39">
        <v>1</v>
      </c>
      <c r="F11" s="39">
        <v>2</v>
      </c>
      <c r="G11" s="40">
        <v>2</v>
      </c>
      <c r="H11" s="40">
        <v>7</v>
      </c>
      <c r="I11" s="40">
        <v>6</v>
      </c>
      <c r="J11" s="41">
        <v>25</v>
      </c>
      <c r="K11" s="41">
        <v>2</v>
      </c>
      <c r="L11" s="41">
        <v>1</v>
      </c>
      <c r="M11" s="42"/>
      <c r="N11" s="42">
        <v>1</v>
      </c>
      <c r="O11" s="78"/>
      <c r="P11" s="83">
        <f t="shared" si="0"/>
        <v>48</v>
      </c>
    </row>
    <row r="12" spans="1:16" ht="13.5">
      <c r="A12" s="3">
        <v>62</v>
      </c>
      <c r="B12" s="7" t="s">
        <v>249</v>
      </c>
      <c r="C12" s="6" t="s">
        <v>157</v>
      </c>
      <c r="D12" s="38"/>
      <c r="E12" s="39"/>
      <c r="F12" s="39"/>
      <c r="G12" s="40"/>
      <c r="H12" s="40">
        <v>11</v>
      </c>
      <c r="I12" s="40">
        <v>32</v>
      </c>
      <c r="J12" s="41">
        <v>4</v>
      </c>
      <c r="K12" s="41"/>
      <c r="L12" s="41"/>
      <c r="M12" s="42"/>
      <c r="N12" s="42"/>
      <c r="O12" s="78"/>
      <c r="P12" s="83">
        <f t="shared" si="0"/>
        <v>47</v>
      </c>
    </row>
    <row r="13" spans="1:16" ht="13.5">
      <c r="A13" s="3">
        <v>63</v>
      </c>
      <c r="B13" s="7" t="s">
        <v>249</v>
      </c>
      <c r="C13" s="6" t="s">
        <v>110</v>
      </c>
      <c r="D13" s="38">
        <v>4</v>
      </c>
      <c r="E13" s="39">
        <v>12</v>
      </c>
      <c r="F13" s="39">
        <v>6</v>
      </c>
      <c r="G13" s="40"/>
      <c r="H13" s="40">
        <v>13</v>
      </c>
      <c r="I13" s="40">
        <v>19</v>
      </c>
      <c r="J13" s="41">
        <v>36</v>
      </c>
      <c r="K13" s="41">
        <v>11</v>
      </c>
      <c r="L13" s="41">
        <v>19</v>
      </c>
      <c r="M13" s="42">
        <v>5</v>
      </c>
      <c r="N13" s="42">
        <v>2</v>
      </c>
      <c r="O13" s="78">
        <v>2</v>
      </c>
      <c r="P13" s="83">
        <f t="shared" si="0"/>
        <v>129</v>
      </c>
    </row>
    <row r="14" spans="1:16" ht="13.5">
      <c r="A14" s="3">
        <v>66</v>
      </c>
      <c r="B14" s="7" t="s">
        <v>249</v>
      </c>
      <c r="C14" s="6" t="s">
        <v>21</v>
      </c>
      <c r="D14" s="38">
        <v>1</v>
      </c>
      <c r="E14" s="39"/>
      <c r="F14" s="39">
        <v>2</v>
      </c>
      <c r="G14" s="40">
        <v>1</v>
      </c>
      <c r="H14" s="40">
        <v>1</v>
      </c>
      <c r="I14" s="40">
        <v>3</v>
      </c>
      <c r="J14" s="41">
        <v>11</v>
      </c>
      <c r="K14" s="41">
        <v>3</v>
      </c>
      <c r="L14" s="41">
        <v>6</v>
      </c>
      <c r="M14" s="42">
        <v>9</v>
      </c>
      <c r="N14" s="42"/>
      <c r="O14" s="78">
        <v>3</v>
      </c>
      <c r="P14" s="83">
        <f t="shared" si="0"/>
        <v>40</v>
      </c>
    </row>
    <row r="15" spans="1:16" ht="13.5">
      <c r="A15" s="3">
        <v>91</v>
      </c>
      <c r="B15" s="7" t="s">
        <v>250</v>
      </c>
      <c r="C15" s="6" t="s">
        <v>206</v>
      </c>
      <c r="D15" s="38"/>
      <c r="E15" s="39"/>
      <c r="F15" s="39"/>
      <c r="G15" s="40"/>
      <c r="H15" s="40"/>
      <c r="I15" s="40"/>
      <c r="J15" s="41"/>
      <c r="K15" s="41"/>
      <c r="L15" s="41"/>
      <c r="M15" s="42">
        <v>2</v>
      </c>
      <c r="N15" s="42">
        <v>1</v>
      </c>
      <c r="O15" s="78"/>
      <c r="P15" s="83">
        <f t="shared" si="0"/>
        <v>3</v>
      </c>
    </row>
    <row r="16" spans="1:16" ht="13.5">
      <c r="A16" s="3">
        <v>92</v>
      </c>
      <c r="B16" s="7" t="s">
        <v>250</v>
      </c>
      <c r="C16" s="6" t="s">
        <v>75</v>
      </c>
      <c r="D16" s="38"/>
      <c r="E16" s="39">
        <v>8</v>
      </c>
      <c r="F16" s="39">
        <v>34</v>
      </c>
      <c r="G16" s="40">
        <v>46</v>
      </c>
      <c r="H16" s="40">
        <v>101</v>
      </c>
      <c r="I16" s="40"/>
      <c r="J16" s="41">
        <v>51</v>
      </c>
      <c r="K16" s="41">
        <v>65</v>
      </c>
      <c r="L16" s="41">
        <v>64</v>
      </c>
      <c r="M16" s="42">
        <v>69</v>
      </c>
      <c r="N16" s="42">
        <v>6</v>
      </c>
      <c r="O16" s="78">
        <v>37</v>
      </c>
      <c r="P16" s="83">
        <f t="shared" si="0"/>
        <v>481</v>
      </c>
    </row>
    <row r="17" spans="1:16" ht="13.5">
      <c r="A17" s="3">
        <v>93</v>
      </c>
      <c r="B17" s="7" t="s">
        <v>250</v>
      </c>
      <c r="C17" s="6" t="s">
        <v>106</v>
      </c>
      <c r="D17" s="38">
        <v>112</v>
      </c>
      <c r="E17" s="39">
        <v>6</v>
      </c>
      <c r="F17" s="39"/>
      <c r="G17" s="40"/>
      <c r="H17" s="40"/>
      <c r="I17" s="40"/>
      <c r="J17" s="41">
        <v>53</v>
      </c>
      <c r="K17" s="41">
        <v>862</v>
      </c>
      <c r="L17" s="41">
        <v>529</v>
      </c>
      <c r="M17" s="42">
        <v>570</v>
      </c>
      <c r="N17" s="42">
        <v>225</v>
      </c>
      <c r="O17" s="78">
        <v>517</v>
      </c>
      <c r="P17" s="83">
        <f t="shared" si="0"/>
        <v>2874</v>
      </c>
    </row>
    <row r="18" spans="1:16" ht="13.5">
      <c r="A18" s="3">
        <v>96</v>
      </c>
      <c r="B18" s="7" t="s">
        <v>250</v>
      </c>
      <c r="C18" s="6" t="s">
        <v>63</v>
      </c>
      <c r="D18" s="38">
        <v>2</v>
      </c>
      <c r="E18" s="39"/>
      <c r="F18" s="39"/>
      <c r="G18" s="40"/>
      <c r="H18" s="40"/>
      <c r="I18" s="40"/>
      <c r="J18" s="41"/>
      <c r="K18" s="41">
        <v>14</v>
      </c>
      <c r="L18" s="41">
        <v>4</v>
      </c>
      <c r="M18" s="42">
        <v>28</v>
      </c>
      <c r="N18" s="42">
        <v>6</v>
      </c>
      <c r="O18" s="78">
        <v>18</v>
      </c>
      <c r="P18" s="83">
        <f t="shared" si="0"/>
        <v>72</v>
      </c>
    </row>
    <row r="19" spans="1:16" ht="13.5">
      <c r="A19" s="3">
        <v>97</v>
      </c>
      <c r="B19" s="7" t="s">
        <v>250</v>
      </c>
      <c r="C19" s="6" t="s">
        <v>191</v>
      </c>
      <c r="D19" s="38">
        <v>1</v>
      </c>
      <c r="E19" s="39"/>
      <c r="F19" s="39"/>
      <c r="G19" s="40"/>
      <c r="H19" s="40"/>
      <c r="I19" s="40"/>
      <c r="J19" s="41"/>
      <c r="K19" s="41">
        <v>6</v>
      </c>
      <c r="L19" s="41">
        <v>12</v>
      </c>
      <c r="M19" s="42">
        <v>16</v>
      </c>
      <c r="N19" s="42"/>
      <c r="O19" s="78"/>
      <c r="P19" s="83">
        <f t="shared" si="0"/>
        <v>35</v>
      </c>
    </row>
    <row r="20" spans="1:16" ht="13.5">
      <c r="A20" s="3">
        <v>99</v>
      </c>
      <c r="B20" s="7" t="s">
        <v>250</v>
      </c>
      <c r="C20" s="6" t="s">
        <v>67</v>
      </c>
      <c r="D20" s="38"/>
      <c r="E20" s="39"/>
      <c r="F20" s="39"/>
      <c r="G20" s="40"/>
      <c r="H20" s="40"/>
      <c r="I20" s="40"/>
      <c r="J20" s="41"/>
      <c r="K20" s="41">
        <v>118</v>
      </c>
      <c r="L20" s="41">
        <v>29</v>
      </c>
      <c r="M20" s="42">
        <v>7</v>
      </c>
      <c r="N20" s="42"/>
      <c r="O20" s="78"/>
      <c r="P20" s="83">
        <f t="shared" si="0"/>
        <v>154</v>
      </c>
    </row>
    <row r="21" spans="1:16" ht="13.5">
      <c r="A21" s="3">
        <v>101</v>
      </c>
      <c r="B21" s="7" t="s">
        <v>250</v>
      </c>
      <c r="C21" s="6" t="s">
        <v>178</v>
      </c>
      <c r="D21" s="38">
        <v>36</v>
      </c>
      <c r="E21" s="39"/>
      <c r="F21" s="39"/>
      <c r="G21" s="40"/>
      <c r="H21" s="40"/>
      <c r="I21" s="40"/>
      <c r="J21" s="41"/>
      <c r="K21" s="41">
        <v>42</v>
      </c>
      <c r="L21" s="41">
        <v>54</v>
      </c>
      <c r="M21" s="42">
        <v>15</v>
      </c>
      <c r="N21" s="42">
        <v>11</v>
      </c>
      <c r="O21" s="78">
        <v>121</v>
      </c>
      <c r="P21" s="83">
        <f t="shared" si="0"/>
        <v>279</v>
      </c>
    </row>
    <row r="22" spans="1:16" ht="13.5">
      <c r="A22" s="3">
        <v>103</v>
      </c>
      <c r="B22" s="7" t="s">
        <v>250</v>
      </c>
      <c r="C22" s="6" t="s">
        <v>204</v>
      </c>
      <c r="D22" s="38">
        <v>6</v>
      </c>
      <c r="E22" s="39"/>
      <c r="F22" s="39"/>
      <c r="G22" s="40"/>
      <c r="H22" s="40"/>
      <c r="I22" s="40"/>
      <c r="J22" s="41"/>
      <c r="K22" s="41">
        <v>45</v>
      </c>
      <c r="L22" s="41">
        <v>23</v>
      </c>
      <c r="M22" s="42">
        <v>63</v>
      </c>
      <c r="N22" s="42">
        <v>49</v>
      </c>
      <c r="O22" s="78">
        <v>94</v>
      </c>
      <c r="P22" s="83">
        <f t="shared" si="0"/>
        <v>280</v>
      </c>
    </row>
    <row r="23" spans="1:16" ht="13.5">
      <c r="A23" s="3">
        <v>108</v>
      </c>
      <c r="B23" s="7" t="s">
        <v>250</v>
      </c>
      <c r="C23" s="6" t="s">
        <v>91</v>
      </c>
      <c r="D23" s="38">
        <v>7</v>
      </c>
      <c r="E23" s="39"/>
      <c r="F23" s="39"/>
      <c r="G23" s="40"/>
      <c r="H23" s="40"/>
      <c r="I23" s="40"/>
      <c r="J23" s="41"/>
      <c r="K23" s="41">
        <v>12</v>
      </c>
      <c r="L23" s="41">
        <v>2</v>
      </c>
      <c r="M23" s="42">
        <v>4</v>
      </c>
      <c r="N23" s="42">
        <v>6</v>
      </c>
      <c r="O23" s="78">
        <v>2</v>
      </c>
      <c r="P23" s="83">
        <f t="shared" si="0"/>
        <v>33</v>
      </c>
    </row>
    <row r="24" spans="1:16" ht="13.5">
      <c r="A24" s="3">
        <v>109</v>
      </c>
      <c r="B24" s="7" t="s">
        <v>250</v>
      </c>
      <c r="C24" s="6" t="s">
        <v>140</v>
      </c>
      <c r="D24" s="38"/>
      <c r="E24" s="39"/>
      <c r="F24" s="39"/>
      <c r="G24" s="40"/>
      <c r="H24" s="40"/>
      <c r="I24" s="40"/>
      <c r="J24" s="41"/>
      <c r="K24" s="41">
        <v>2</v>
      </c>
      <c r="L24" s="41"/>
      <c r="M24" s="42"/>
      <c r="N24" s="42"/>
      <c r="O24" s="78"/>
      <c r="P24" s="83">
        <f t="shared" si="0"/>
        <v>2</v>
      </c>
    </row>
    <row r="25" spans="1:16" ht="13.5">
      <c r="A25" s="3">
        <v>124</v>
      </c>
      <c r="B25" s="7" t="s">
        <v>251</v>
      </c>
      <c r="C25" s="6" t="s">
        <v>169</v>
      </c>
      <c r="D25" s="38"/>
      <c r="E25" s="39"/>
      <c r="F25" s="39"/>
      <c r="G25" s="40"/>
      <c r="H25" s="40"/>
      <c r="I25" s="40"/>
      <c r="J25" s="41"/>
      <c r="K25" s="41">
        <v>1</v>
      </c>
      <c r="L25" s="41"/>
      <c r="M25" s="42"/>
      <c r="N25" s="42">
        <v>1</v>
      </c>
      <c r="O25" s="78"/>
      <c r="P25" s="83">
        <f t="shared" si="0"/>
        <v>2</v>
      </c>
    </row>
    <row r="26" spans="1:16" ht="13.5">
      <c r="A26" s="3">
        <v>127</v>
      </c>
      <c r="B26" s="7" t="s">
        <v>251</v>
      </c>
      <c r="C26" s="6" t="s">
        <v>56</v>
      </c>
      <c r="D26" s="38"/>
      <c r="E26" s="39"/>
      <c r="F26" s="39"/>
      <c r="G26" s="40"/>
      <c r="H26" s="40"/>
      <c r="I26" s="40"/>
      <c r="J26" s="41"/>
      <c r="K26" s="41"/>
      <c r="L26" s="41">
        <v>1</v>
      </c>
      <c r="M26" s="42"/>
      <c r="N26" s="42">
        <v>1</v>
      </c>
      <c r="O26" s="78"/>
      <c r="P26" s="83">
        <f t="shared" si="0"/>
        <v>2</v>
      </c>
    </row>
    <row r="27" spans="1:16" ht="13.5">
      <c r="A27" s="3">
        <v>133</v>
      </c>
      <c r="B27" s="7" t="s">
        <v>251</v>
      </c>
      <c r="C27" s="6" t="s">
        <v>173</v>
      </c>
      <c r="D27" s="38"/>
      <c r="E27" s="39"/>
      <c r="F27" s="39"/>
      <c r="G27" s="40"/>
      <c r="H27" s="40"/>
      <c r="I27" s="40"/>
      <c r="J27" s="41"/>
      <c r="K27" s="41"/>
      <c r="L27" s="41"/>
      <c r="M27" s="42">
        <v>1</v>
      </c>
      <c r="N27" s="42"/>
      <c r="O27" s="78"/>
      <c r="P27" s="83">
        <f t="shared" si="0"/>
        <v>1</v>
      </c>
    </row>
    <row r="28" spans="1:16" ht="13.5">
      <c r="A28" s="3">
        <v>141</v>
      </c>
      <c r="B28" s="7" t="s">
        <v>251</v>
      </c>
      <c r="C28" s="6" t="s">
        <v>175</v>
      </c>
      <c r="D28" s="38">
        <v>1</v>
      </c>
      <c r="E28" s="39"/>
      <c r="F28" s="39"/>
      <c r="G28" s="40"/>
      <c r="H28" s="40"/>
      <c r="I28" s="40"/>
      <c r="J28" s="41"/>
      <c r="K28" s="41">
        <v>1</v>
      </c>
      <c r="L28" s="41">
        <v>2</v>
      </c>
      <c r="M28" s="42">
        <v>1</v>
      </c>
      <c r="N28" s="42">
        <v>1</v>
      </c>
      <c r="O28" s="78">
        <v>1</v>
      </c>
      <c r="P28" s="83">
        <f t="shared" si="0"/>
        <v>7</v>
      </c>
    </row>
    <row r="29" spans="1:16" ht="13.5">
      <c r="A29" s="3">
        <v>143</v>
      </c>
      <c r="B29" s="7" t="s">
        <v>251</v>
      </c>
      <c r="C29" s="6" t="s">
        <v>159</v>
      </c>
      <c r="D29" s="38">
        <v>1</v>
      </c>
      <c r="E29" s="39">
        <v>1</v>
      </c>
      <c r="F29" s="39">
        <v>1</v>
      </c>
      <c r="G29" s="40"/>
      <c r="H29" s="40">
        <v>1</v>
      </c>
      <c r="I29" s="40"/>
      <c r="J29" s="41">
        <v>1</v>
      </c>
      <c r="K29" s="41">
        <v>1</v>
      </c>
      <c r="L29" s="41">
        <v>1</v>
      </c>
      <c r="M29" s="42">
        <v>2</v>
      </c>
      <c r="N29" s="42">
        <v>1</v>
      </c>
      <c r="O29" s="78">
        <v>1</v>
      </c>
      <c r="P29" s="83">
        <f t="shared" si="0"/>
        <v>11</v>
      </c>
    </row>
    <row r="30" spans="1:16" ht="13.5">
      <c r="A30" s="3">
        <v>147</v>
      </c>
      <c r="B30" s="7" t="s">
        <v>186</v>
      </c>
      <c r="C30" s="6" t="s">
        <v>116</v>
      </c>
      <c r="D30" s="38"/>
      <c r="E30" s="39"/>
      <c r="F30" s="39"/>
      <c r="G30" s="40"/>
      <c r="H30" s="40"/>
      <c r="I30" s="40"/>
      <c r="J30" s="41"/>
      <c r="K30" s="41"/>
      <c r="L30" s="41">
        <v>1</v>
      </c>
      <c r="M30" s="42">
        <v>1</v>
      </c>
      <c r="N30" s="42"/>
      <c r="O30" s="78"/>
      <c r="P30" s="83">
        <f t="shared" si="0"/>
        <v>2</v>
      </c>
    </row>
    <row r="31" spans="1:16" ht="13.5">
      <c r="A31" s="3">
        <v>150</v>
      </c>
      <c r="B31" s="7" t="s">
        <v>186</v>
      </c>
      <c r="C31" s="6" t="s">
        <v>160</v>
      </c>
      <c r="D31" s="38"/>
      <c r="E31" s="39"/>
      <c r="F31" s="39"/>
      <c r="G31" s="40"/>
      <c r="H31" s="40"/>
      <c r="I31" s="40"/>
      <c r="J31" s="41"/>
      <c r="K31" s="41"/>
      <c r="L31" s="41">
        <v>1</v>
      </c>
      <c r="M31" s="42"/>
      <c r="N31" s="42">
        <v>1</v>
      </c>
      <c r="O31" s="78">
        <v>1</v>
      </c>
      <c r="P31" s="83">
        <f t="shared" si="0"/>
        <v>3</v>
      </c>
    </row>
    <row r="32" spans="1:16" ht="13.5">
      <c r="A32" s="3">
        <v>156</v>
      </c>
      <c r="B32" s="7" t="s">
        <v>84</v>
      </c>
      <c r="C32" s="6" t="s">
        <v>84</v>
      </c>
      <c r="D32" s="38">
        <v>1</v>
      </c>
      <c r="E32" s="39">
        <v>4</v>
      </c>
      <c r="F32" s="39">
        <v>3</v>
      </c>
      <c r="G32" s="40">
        <v>1</v>
      </c>
      <c r="H32" s="40">
        <v>5</v>
      </c>
      <c r="I32" s="40">
        <v>3</v>
      </c>
      <c r="J32" s="41">
        <v>3</v>
      </c>
      <c r="K32" s="41">
        <v>2</v>
      </c>
      <c r="L32" s="41"/>
      <c r="M32" s="42">
        <v>1</v>
      </c>
      <c r="N32" s="42">
        <v>8</v>
      </c>
      <c r="O32" s="78">
        <v>1</v>
      </c>
      <c r="P32" s="83">
        <f t="shared" si="0"/>
        <v>32</v>
      </c>
    </row>
    <row r="33" spans="1:16" ht="13.5">
      <c r="A33" s="3">
        <v>173</v>
      </c>
      <c r="B33" s="7" t="s">
        <v>92</v>
      </c>
      <c r="C33" s="6" t="s">
        <v>188</v>
      </c>
      <c r="D33" s="38"/>
      <c r="E33" s="39"/>
      <c r="F33" s="39"/>
      <c r="G33" s="40">
        <v>1</v>
      </c>
      <c r="H33" s="40">
        <v>2</v>
      </c>
      <c r="I33" s="40"/>
      <c r="J33" s="41"/>
      <c r="K33" s="41"/>
      <c r="L33" s="41"/>
      <c r="M33" s="42"/>
      <c r="N33" s="42"/>
      <c r="O33" s="78"/>
      <c r="P33" s="83">
        <f t="shared" si="0"/>
        <v>3</v>
      </c>
    </row>
    <row r="34" spans="1:16" ht="13.5">
      <c r="A34" s="3">
        <v>182</v>
      </c>
      <c r="B34" s="7" t="s">
        <v>252</v>
      </c>
      <c r="C34" s="6" t="s">
        <v>115</v>
      </c>
      <c r="D34" s="38">
        <v>2</v>
      </c>
      <c r="E34" s="39">
        <v>1</v>
      </c>
      <c r="F34" s="39">
        <v>8</v>
      </c>
      <c r="G34" s="40">
        <v>3</v>
      </c>
      <c r="H34" s="40"/>
      <c r="I34" s="40">
        <v>14</v>
      </c>
      <c r="J34" s="41">
        <v>1</v>
      </c>
      <c r="K34" s="41"/>
      <c r="L34" s="41"/>
      <c r="M34" s="42"/>
      <c r="N34" s="42"/>
      <c r="O34" s="78"/>
      <c r="P34" s="83">
        <f t="shared" si="0"/>
        <v>29</v>
      </c>
    </row>
    <row r="35" spans="1:16" ht="13.5">
      <c r="A35" s="3">
        <v>184</v>
      </c>
      <c r="B35" s="7" t="s">
        <v>252</v>
      </c>
      <c r="C35" s="6" t="s">
        <v>137</v>
      </c>
      <c r="D35" s="38"/>
      <c r="E35" s="39">
        <v>1</v>
      </c>
      <c r="F35" s="39">
        <v>2</v>
      </c>
      <c r="G35" s="40">
        <v>1</v>
      </c>
      <c r="H35" s="40"/>
      <c r="I35" s="40">
        <v>4</v>
      </c>
      <c r="J35" s="41">
        <v>2</v>
      </c>
      <c r="K35" s="41"/>
      <c r="L35" s="41"/>
      <c r="M35" s="42"/>
      <c r="N35" s="42"/>
      <c r="O35" s="78"/>
      <c r="P35" s="83">
        <f t="shared" si="0"/>
        <v>10</v>
      </c>
    </row>
    <row r="36" spans="1:16" ht="13.5">
      <c r="A36" s="3">
        <v>191</v>
      </c>
      <c r="B36" s="7" t="s">
        <v>252</v>
      </c>
      <c r="C36" s="6" t="s">
        <v>99</v>
      </c>
      <c r="D36" s="38">
        <v>47</v>
      </c>
      <c r="E36" s="39">
        <v>41</v>
      </c>
      <c r="F36" s="39">
        <v>24</v>
      </c>
      <c r="G36" s="40">
        <v>22</v>
      </c>
      <c r="H36" s="40">
        <v>13</v>
      </c>
      <c r="I36" s="40">
        <v>15</v>
      </c>
      <c r="J36" s="41">
        <v>2</v>
      </c>
      <c r="K36" s="41">
        <v>3</v>
      </c>
      <c r="L36" s="41"/>
      <c r="M36" s="42">
        <v>1</v>
      </c>
      <c r="N36" s="42"/>
      <c r="O36" s="78">
        <v>28</v>
      </c>
      <c r="P36" s="83">
        <f t="shared" si="0"/>
        <v>196</v>
      </c>
    </row>
    <row r="37" spans="1:16" ht="13.5">
      <c r="A37" s="3">
        <v>192</v>
      </c>
      <c r="B37" s="7" t="s">
        <v>252</v>
      </c>
      <c r="C37" s="6" t="s">
        <v>152</v>
      </c>
      <c r="D37" s="38"/>
      <c r="E37" s="39"/>
      <c r="F37" s="39"/>
      <c r="G37" s="40"/>
      <c r="H37" s="40"/>
      <c r="I37" s="40"/>
      <c r="J37" s="41"/>
      <c r="K37" s="41">
        <v>7</v>
      </c>
      <c r="L37" s="41">
        <v>18</v>
      </c>
      <c r="M37" s="42">
        <v>16</v>
      </c>
      <c r="N37" s="42">
        <v>13</v>
      </c>
      <c r="O37" s="78">
        <v>9</v>
      </c>
      <c r="P37" s="83">
        <f t="shared" si="0"/>
        <v>63</v>
      </c>
    </row>
    <row r="38" spans="1:16" ht="13.5">
      <c r="A38" s="3">
        <v>193</v>
      </c>
      <c r="B38" s="7" t="s">
        <v>253</v>
      </c>
      <c r="C38" s="6" t="s">
        <v>89</v>
      </c>
      <c r="D38" s="38"/>
      <c r="E38" s="39"/>
      <c r="F38" s="39"/>
      <c r="G38" s="40"/>
      <c r="H38" s="40"/>
      <c r="I38" s="40">
        <v>4</v>
      </c>
      <c r="J38" s="41"/>
      <c r="K38" s="41"/>
      <c r="L38" s="41"/>
      <c r="M38" s="42"/>
      <c r="N38" s="42"/>
      <c r="O38" s="78"/>
      <c r="P38" s="83">
        <f t="shared" si="0"/>
        <v>4</v>
      </c>
    </row>
    <row r="39" spans="1:16" ht="13.5">
      <c r="A39" s="3">
        <v>196</v>
      </c>
      <c r="B39" s="7" t="s">
        <v>253</v>
      </c>
      <c r="C39" s="6" t="s">
        <v>168</v>
      </c>
      <c r="D39" s="38"/>
      <c r="E39" s="39"/>
      <c r="F39" s="39"/>
      <c r="G39" s="40"/>
      <c r="H39" s="40"/>
      <c r="I39" s="40">
        <v>5</v>
      </c>
      <c r="J39" s="41"/>
      <c r="K39" s="41"/>
      <c r="L39" s="41"/>
      <c r="M39" s="42"/>
      <c r="N39" s="42"/>
      <c r="O39" s="78"/>
      <c r="P39" s="83">
        <f aca="true" t="shared" si="1" ref="P39:P70">SUM(D39:O39)</f>
        <v>5</v>
      </c>
    </row>
    <row r="40" spans="1:16" ht="13.5">
      <c r="A40" s="3">
        <v>204</v>
      </c>
      <c r="B40" s="7" t="s">
        <v>253</v>
      </c>
      <c r="C40" s="6" t="s">
        <v>185</v>
      </c>
      <c r="D40" s="38"/>
      <c r="E40" s="39">
        <v>2</v>
      </c>
      <c r="F40" s="39">
        <v>7</v>
      </c>
      <c r="G40" s="40"/>
      <c r="H40" s="40"/>
      <c r="I40" s="40"/>
      <c r="J40" s="41"/>
      <c r="K40" s="41"/>
      <c r="L40" s="41"/>
      <c r="M40" s="42"/>
      <c r="N40" s="42"/>
      <c r="O40" s="78"/>
      <c r="P40" s="83">
        <f t="shared" si="1"/>
        <v>9</v>
      </c>
    </row>
    <row r="41" spans="1:16" ht="13.5">
      <c r="A41" s="3">
        <v>220</v>
      </c>
      <c r="B41" s="7" t="s">
        <v>253</v>
      </c>
      <c r="C41" s="6" t="s">
        <v>19</v>
      </c>
      <c r="D41" s="38"/>
      <c r="E41" s="39"/>
      <c r="F41" s="39"/>
      <c r="G41" s="40"/>
      <c r="H41" s="40">
        <v>1</v>
      </c>
      <c r="I41" s="40"/>
      <c r="J41" s="41"/>
      <c r="K41" s="41"/>
      <c r="L41" s="41"/>
      <c r="M41" s="42"/>
      <c r="N41" s="42"/>
      <c r="O41" s="77"/>
      <c r="P41" s="83">
        <f t="shared" si="1"/>
        <v>1</v>
      </c>
    </row>
    <row r="42" spans="1:16" ht="13.5">
      <c r="A42" s="3">
        <v>223</v>
      </c>
      <c r="B42" s="7" t="s">
        <v>253</v>
      </c>
      <c r="C42" s="6" t="s">
        <v>93</v>
      </c>
      <c r="D42" s="38"/>
      <c r="E42" s="39"/>
      <c r="F42" s="39"/>
      <c r="G42" s="40"/>
      <c r="H42" s="40"/>
      <c r="I42" s="40">
        <v>6</v>
      </c>
      <c r="J42" s="41">
        <v>3</v>
      </c>
      <c r="K42" s="41">
        <v>4</v>
      </c>
      <c r="L42" s="41">
        <v>5</v>
      </c>
      <c r="M42" s="42"/>
      <c r="N42" s="42"/>
      <c r="O42" s="77"/>
      <c r="P42" s="83">
        <f t="shared" si="1"/>
        <v>18</v>
      </c>
    </row>
    <row r="43" spans="1:16" ht="13.5">
      <c r="A43" s="3">
        <v>224</v>
      </c>
      <c r="B43" s="7" t="s">
        <v>253</v>
      </c>
      <c r="C43" s="6" t="s">
        <v>151</v>
      </c>
      <c r="D43" s="38">
        <v>2</v>
      </c>
      <c r="E43" s="39"/>
      <c r="F43" s="39"/>
      <c r="G43" s="40"/>
      <c r="H43" s="40"/>
      <c r="I43" s="40"/>
      <c r="J43" s="41"/>
      <c r="K43" s="41"/>
      <c r="L43" s="41"/>
      <c r="M43" s="42"/>
      <c r="N43" s="42"/>
      <c r="O43" s="77"/>
      <c r="P43" s="83">
        <f t="shared" si="1"/>
        <v>2</v>
      </c>
    </row>
    <row r="44" spans="1:16" ht="13.5">
      <c r="A44" s="3">
        <v>226</v>
      </c>
      <c r="B44" s="7" t="s">
        <v>253</v>
      </c>
      <c r="C44" s="6" t="s">
        <v>82</v>
      </c>
      <c r="D44" s="38"/>
      <c r="E44" s="39"/>
      <c r="F44" s="39"/>
      <c r="G44" s="40"/>
      <c r="H44" s="40"/>
      <c r="I44" s="40"/>
      <c r="J44" s="41">
        <v>1</v>
      </c>
      <c r="K44" s="41"/>
      <c r="L44" s="41"/>
      <c r="M44" s="42"/>
      <c r="N44" s="42"/>
      <c r="O44" s="77"/>
      <c r="P44" s="83">
        <f t="shared" si="1"/>
        <v>1</v>
      </c>
    </row>
    <row r="45" spans="1:16" ht="13.5">
      <c r="A45" s="3">
        <v>227</v>
      </c>
      <c r="B45" s="7" t="s">
        <v>253</v>
      </c>
      <c r="C45" s="6" t="s">
        <v>38</v>
      </c>
      <c r="D45" s="38"/>
      <c r="E45" s="39"/>
      <c r="F45" s="39"/>
      <c r="G45" s="40">
        <v>3</v>
      </c>
      <c r="H45" s="40"/>
      <c r="I45" s="40">
        <v>10</v>
      </c>
      <c r="J45" s="41">
        <v>4</v>
      </c>
      <c r="K45" s="41"/>
      <c r="L45" s="41"/>
      <c r="M45" s="42"/>
      <c r="N45" s="42"/>
      <c r="O45" s="77"/>
      <c r="P45" s="83">
        <f t="shared" si="1"/>
        <v>17</v>
      </c>
    </row>
    <row r="46" spans="1:16" ht="13.5">
      <c r="A46" s="3">
        <v>234</v>
      </c>
      <c r="B46" s="7" t="s">
        <v>253</v>
      </c>
      <c r="C46" s="6" t="s">
        <v>158</v>
      </c>
      <c r="D46" s="38"/>
      <c r="E46" s="39">
        <v>2</v>
      </c>
      <c r="F46" s="39"/>
      <c r="G46" s="40"/>
      <c r="H46" s="40"/>
      <c r="I46" s="40"/>
      <c r="J46" s="41"/>
      <c r="K46" s="41"/>
      <c r="L46" s="41"/>
      <c r="M46" s="42"/>
      <c r="N46" s="42"/>
      <c r="O46" s="77"/>
      <c r="P46" s="83">
        <f t="shared" si="1"/>
        <v>2</v>
      </c>
    </row>
    <row r="47" spans="1:16" ht="13.5">
      <c r="A47" s="3">
        <v>239</v>
      </c>
      <c r="B47" s="7" t="s">
        <v>253</v>
      </c>
      <c r="C47" s="6" t="s">
        <v>153</v>
      </c>
      <c r="D47" s="38"/>
      <c r="E47" s="39"/>
      <c r="F47" s="39"/>
      <c r="G47" s="40"/>
      <c r="H47" s="40"/>
      <c r="I47" s="40">
        <v>1</v>
      </c>
      <c r="J47" s="41"/>
      <c r="K47" s="41"/>
      <c r="L47" s="41">
        <v>3</v>
      </c>
      <c r="M47" s="42">
        <v>2</v>
      </c>
      <c r="N47" s="42">
        <v>1</v>
      </c>
      <c r="O47" s="77"/>
      <c r="P47" s="83">
        <f t="shared" si="1"/>
        <v>7</v>
      </c>
    </row>
    <row r="48" spans="1:16" ht="13.5">
      <c r="A48" s="3">
        <v>249</v>
      </c>
      <c r="B48" s="7" t="s">
        <v>164</v>
      </c>
      <c r="C48" s="6" t="s">
        <v>164</v>
      </c>
      <c r="D48" s="38"/>
      <c r="E48" s="39"/>
      <c r="F48" s="39"/>
      <c r="G48" s="40"/>
      <c r="H48" s="40">
        <v>3</v>
      </c>
      <c r="I48" s="40"/>
      <c r="J48" s="41"/>
      <c r="K48" s="41"/>
      <c r="L48" s="41"/>
      <c r="M48" s="42"/>
      <c r="N48" s="42"/>
      <c r="O48" s="77"/>
      <c r="P48" s="83">
        <f t="shared" si="1"/>
        <v>3</v>
      </c>
    </row>
    <row r="49" spans="1:16" ht="13.5">
      <c r="A49" s="3">
        <v>256</v>
      </c>
      <c r="B49" s="7" t="s">
        <v>73</v>
      </c>
      <c r="C49" s="6" t="s">
        <v>229</v>
      </c>
      <c r="D49" s="38"/>
      <c r="E49" s="39"/>
      <c r="F49" s="39"/>
      <c r="G49" s="40"/>
      <c r="H49" s="40"/>
      <c r="I49" s="40"/>
      <c r="J49" s="41"/>
      <c r="K49" s="41"/>
      <c r="L49" s="41"/>
      <c r="M49" s="42">
        <v>5</v>
      </c>
      <c r="N49" s="42"/>
      <c r="O49" s="77"/>
      <c r="P49" s="83">
        <f t="shared" si="1"/>
        <v>5</v>
      </c>
    </row>
    <row r="50" spans="1:16" ht="13.5">
      <c r="A50" s="3">
        <v>282</v>
      </c>
      <c r="B50" s="7" t="s">
        <v>73</v>
      </c>
      <c r="C50" s="6" t="s">
        <v>101</v>
      </c>
      <c r="D50" s="38"/>
      <c r="E50" s="39">
        <v>7</v>
      </c>
      <c r="F50" s="39">
        <v>4</v>
      </c>
      <c r="G50" s="40">
        <v>1</v>
      </c>
      <c r="H50" s="40"/>
      <c r="I50" s="40"/>
      <c r="J50" s="41"/>
      <c r="K50" s="41"/>
      <c r="L50" s="41"/>
      <c r="M50" s="42"/>
      <c r="N50" s="42"/>
      <c r="O50" s="77"/>
      <c r="P50" s="83">
        <f t="shared" si="1"/>
        <v>12</v>
      </c>
    </row>
    <row r="51" spans="1:16" ht="13.5">
      <c r="A51" s="3">
        <v>307</v>
      </c>
      <c r="B51" s="7" t="s">
        <v>254</v>
      </c>
      <c r="C51" s="6" t="s">
        <v>85</v>
      </c>
      <c r="D51" s="38">
        <v>47</v>
      </c>
      <c r="E51" s="39">
        <v>13</v>
      </c>
      <c r="F51" s="39">
        <v>9</v>
      </c>
      <c r="G51" s="40">
        <v>24</v>
      </c>
      <c r="H51" s="40">
        <v>23</v>
      </c>
      <c r="I51" s="40">
        <v>33</v>
      </c>
      <c r="J51" s="41">
        <v>18</v>
      </c>
      <c r="K51" s="41">
        <v>17</v>
      </c>
      <c r="L51" s="41">
        <v>18</v>
      </c>
      <c r="M51" s="42">
        <v>124</v>
      </c>
      <c r="N51" s="42">
        <v>92</v>
      </c>
      <c r="O51" s="77">
        <v>61</v>
      </c>
      <c r="P51" s="83">
        <f t="shared" si="1"/>
        <v>479</v>
      </c>
    </row>
    <row r="52" spans="1:16" ht="13.5">
      <c r="A52" s="3">
        <v>313</v>
      </c>
      <c r="B52" s="7" t="s">
        <v>205</v>
      </c>
      <c r="C52" s="6" t="s">
        <v>72</v>
      </c>
      <c r="D52" s="38"/>
      <c r="E52" s="39"/>
      <c r="F52" s="39">
        <v>1</v>
      </c>
      <c r="G52" s="40"/>
      <c r="H52" s="40"/>
      <c r="I52" s="40"/>
      <c r="J52" s="41"/>
      <c r="K52" s="41"/>
      <c r="L52" s="41"/>
      <c r="M52" s="42"/>
      <c r="N52" s="42"/>
      <c r="O52" s="77"/>
      <c r="P52" s="83">
        <f t="shared" si="1"/>
        <v>1</v>
      </c>
    </row>
    <row r="53" spans="1:16" ht="13.5">
      <c r="A53" s="3">
        <v>321</v>
      </c>
      <c r="B53" s="7" t="s">
        <v>199</v>
      </c>
      <c r="C53" s="6" t="s">
        <v>119</v>
      </c>
      <c r="D53" s="38"/>
      <c r="E53" s="39"/>
      <c r="F53" s="39"/>
      <c r="G53" s="40"/>
      <c r="H53" s="40"/>
      <c r="I53" s="40"/>
      <c r="J53" s="41"/>
      <c r="K53" s="41"/>
      <c r="L53" s="41"/>
      <c r="M53" s="42">
        <v>1</v>
      </c>
      <c r="N53" s="42"/>
      <c r="O53" s="77"/>
      <c r="P53" s="83">
        <f t="shared" si="1"/>
        <v>1</v>
      </c>
    </row>
    <row r="54" spans="1:16" ht="13.5">
      <c r="A54" s="3">
        <v>337</v>
      </c>
      <c r="B54" s="7" t="s">
        <v>79</v>
      </c>
      <c r="C54" s="6" t="s">
        <v>79</v>
      </c>
      <c r="D54" s="38"/>
      <c r="E54" s="39"/>
      <c r="F54" s="39">
        <v>1</v>
      </c>
      <c r="G54" s="40"/>
      <c r="H54" s="40">
        <v>1</v>
      </c>
      <c r="I54" s="40"/>
      <c r="J54" s="41">
        <v>1</v>
      </c>
      <c r="K54" s="41"/>
      <c r="L54" s="41"/>
      <c r="M54" s="42"/>
      <c r="N54" s="42">
        <v>1</v>
      </c>
      <c r="O54" s="77"/>
      <c r="P54" s="83">
        <f t="shared" si="1"/>
        <v>4</v>
      </c>
    </row>
    <row r="55" spans="1:16" ht="13.5">
      <c r="A55" s="3">
        <v>356</v>
      </c>
      <c r="B55" s="7" t="s">
        <v>192</v>
      </c>
      <c r="C55" s="6" t="s">
        <v>192</v>
      </c>
      <c r="D55" s="38">
        <v>26</v>
      </c>
      <c r="E55" s="39">
        <v>20</v>
      </c>
      <c r="F55" s="39">
        <v>18</v>
      </c>
      <c r="G55" s="40">
        <v>7</v>
      </c>
      <c r="H55" s="40">
        <v>10</v>
      </c>
      <c r="I55" s="40">
        <v>2</v>
      </c>
      <c r="J55" s="41">
        <v>5</v>
      </c>
      <c r="K55" s="41"/>
      <c r="L55" s="41">
        <v>2</v>
      </c>
      <c r="M55" s="42">
        <v>3</v>
      </c>
      <c r="N55" s="42">
        <v>10</v>
      </c>
      <c r="O55" s="77">
        <v>8</v>
      </c>
      <c r="P55" s="83">
        <f t="shared" si="1"/>
        <v>111</v>
      </c>
    </row>
    <row r="56" spans="1:16" ht="13.5">
      <c r="A56" s="3">
        <v>358</v>
      </c>
      <c r="B56" s="7" t="s">
        <v>163</v>
      </c>
      <c r="C56" s="6" t="s">
        <v>134</v>
      </c>
      <c r="D56" s="38"/>
      <c r="E56" s="39"/>
      <c r="F56" s="39"/>
      <c r="G56" s="40"/>
      <c r="H56" s="40"/>
      <c r="I56" s="40">
        <v>80</v>
      </c>
      <c r="J56" s="41">
        <v>27</v>
      </c>
      <c r="K56" s="41"/>
      <c r="L56" s="41"/>
      <c r="M56" s="42"/>
      <c r="N56" s="42"/>
      <c r="O56" s="77"/>
      <c r="P56" s="83">
        <f t="shared" si="1"/>
        <v>107</v>
      </c>
    </row>
    <row r="57" spans="1:16" ht="12.75" customHeight="1">
      <c r="A57" s="3">
        <v>359</v>
      </c>
      <c r="B57" s="7" t="s">
        <v>163</v>
      </c>
      <c r="C57" s="6" t="s">
        <v>163</v>
      </c>
      <c r="D57" s="38">
        <v>2</v>
      </c>
      <c r="E57" s="39">
        <v>4</v>
      </c>
      <c r="F57" s="39">
        <v>22</v>
      </c>
      <c r="G57" s="40">
        <v>35</v>
      </c>
      <c r="H57" s="40">
        <v>68</v>
      </c>
      <c r="I57" s="40">
        <v>45</v>
      </c>
      <c r="J57" s="41"/>
      <c r="K57" s="41"/>
      <c r="L57" s="41"/>
      <c r="M57" s="42"/>
      <c r="N57" s="42"/>
      <c r="O57" s="77"/>
      <c r="P57" s="83">
        <f t="shared" si="1"/>
        <v>176</v>
      </c>
    </row>
    <row r="58" spans="1:16" ht="13.5">
      <c r="A58" s="3">
        <v>362</v>
      </c>
      <c r="B58" s="7" t="s">
        <v>163</v>
      </c>
      <c r="C58" s="6" t="s">
        <v>40</v>
      </c>
      <c r="D58" s="38"/>
      <c r="E58" s="39"/>
      <c r="F58" s="39"/>
      <c r="G58" s="40"/>
      <c r="H58" s="40"/>
      <c r="I58" s="40"/>
      <c r="J58" s="41"/>
      <c r="K58" s="41">
        <v>10</v>
      </c>
      <c r="L58" s="41"/>
      <c r="M58" s="42"/>
      <c r="N58" s="42"/>
      <c r="O58" s="77"/>
      <c r="P58" s="83">
        <f t="shared" si="1"/>
        <v>10</v>
      </c>
    </row>
    <row r="59" spans="1:16" ht="13.5">
      <c r="A59" s="3">
        <v>366</v>
      </c>
      <c r="B59" s="7" t="s">
        <v>256</v>
      </c>
      <c r="C59" s="6" t="s">
        <v>86</v>
      </c>
      <c r="D59" s="38"/>
      <c r="E59" s="39"/>
      <c r="F59" s="39"/>
      <c r="G59" s="40"/>
      <c r="H59" s="40"/>
      <c r="I59" s="40"/>
      <c r="J59" s="41">
        <v>1</v>
      </c>
      <c r="K59" s="41"/>
      <c r="L59" s="41">
        <v>2</v>
      </c>
      <c r="M59" s="42"/>
      <c r="N59" s="42"/>
      <c r="O59" s="77"/>
      <c r="P59" s="83">
        <f t="shared" si="1"/>
        <v>3</v>
      </c>
    </row>
    <row r="60" spans="1:16" ht="13.5">
      <c r="A60" s="3">
        <v>367</v>
      </c>
      <c r="B60" s="7" t="s">
        <v>256</v>
      </c>
      <c r="C60" s="6" t="s">
        <v>177</v>
      </c>
      <c r="D60" s="38">
        <v>1</v>
      </c>
      <c r="E60" s="39">
        <v>2</v>
      </c>
      <c r="F60" s="39"/>
      <c r="G60" s="40"/>
      <c r="H60" s="40"/>
      <c r="I60" s="40">
        <v>8</v>
      </c>
      <c r="J60" s="41">
        <v>25</v>
      </c>
      <c r="K60" s="41">
        <v>11</v>
      </c>
      <c r="L60" s="41">
        <v>13</v>
      </c>
      <c r="M60" s="42">
        <v>8</v>
      </c>
      <c r="N60" s="42">
        <v>12</v>
      </c>
      <c r="O60" s="77">
        <v>6</v>
      </c>
      <c r="P60" s="83">
        <f t="shared" si="1"/>
        <v>86</v>
      </c>
    </row>
    <row r="61" spans="1:16" ht="13.5">
      <c r="A61" s="3">
        <v>368</v>
      </c>
      <c r="B61" s="7" t="s">
        <v>256</v>
      </c>
      <c r="C61" s="6" t="s">
        <v>144</v>
      </c>
      <c r="D61" s="38"/>
      <c r="E61" s="39"/>
      <c r="F61" s="39">
        <v>3</v>
      </c>
      <c r="G61" s="40">
        <v>2</v>
      </c>
      <c r="H61" s="40">
        <v>2</v>
      </c>
      <c r="I61" s="40"/>
      <c r="J61" s="41">
        <v>1</v>
      </c>
      <c r="K61" s="41">
        <v>3</v>
      </c>
      <c r="L61" s="41"/>
      <c r="M61" s="42"/>
      <c r="N61" s="42">
        <v>1</v>
      </c>
      <c r="O61" s="77"/>
      <c r="P61" s="83">
        <f t="shared" si="1"/>
        <v>12</v>
      </c>
    </row>
    <row r="62" spans="1:16" ht="13.5">
      <c r="A62" s="3">
        <v>375</v>
      </c>
      <c r="B62" s="7" t="s">
        <v>256</v>
      </c>
      <c r="C62" s="6" t="s">
        <v>154</v>
      </c>
      <c r="D62" s="38">
        <v>13</v>
      </c>
      <c r="E62" s="39"/>
      <c r="F62" s="39"/>
      <c r="G62" s="40"/>
      <c r="H62" s="40"/>
      <c r="I62" s="40"/>
      <c r="J62" s="41"/>
      <c r="K62" s="41">
        <v>3</v>
      </c>
      <c r="L62" s="41">
        <v>15</v>
      </c>
      <c r="M62" s="42">
        <v>21</v>
      </c>
      <c r="N62" s="42">
        <v>13</v>
      </c>
      <c r="O62" s="77">
        <v>14</v>
      </c>
      <c r="P62" s="83">
        <f t="shared" si="1"/>
        <v>79</v>
      </c>
    </row>
    <row r="63" spans="1:16" ht="13.5">
      <c r="A63" s="3">
        <v>379</v>
      </c>
      <c r="B63" s="7" t="s">
        <v>196</v>
      </c>
      <c r="C63" s="6" t="s">
        <v>196</v>
      </c>
      <c r="D63" s="38">
        <v>4</v>
      </c>
      <c r="E63" s="39"/>
      <c r="F63" s="39"/>
      <c r="G63" s="40"/>
      <c r="H63" s="40">
        <v>1</v>
      </c>
      <c r="I63" s="40">
        <v>2</v>
      </c>
      <c r="J63" s="41">
        <v>27</v>
      </c>
      <c r="K63" s="41">
        <v>2</v>
      </c>
      <c r="L63" s="41">
        <v>14</v>
      </c>
      <c r="M63" s="42">
        <v>9</v>
      </c>
      <c r="N63" s="42">
        <v>5</v>
      </c>
      <c r="O63" s="77">
        <v>7</v>
      </c>
      <c r="P63" s="83">
        <f t="shared" si="1"/>
        <v>71</v>
      </c>
    </row>
    <row r="64" spans="1:16" ht="13.5">
      <c r="A64" s="3">
        <v>381</v>
      </c>
      <c r="B64" s="7" t="s">
        <v>224</v>
      </c>
      <c r="C64" s="6" t="s">
        <v>224</v>
      </c>
      <c r="D64" s="38">
        <v>1</v>
      </c>
      <c r="E64" s="39">
        <v>1</v>
      </c>
      <c r="F64" s="39">
        <v>3</v>
      </c>
      <c r="G64" s="40"/>
      <c r="H64" s="40">
        <v>1</v>
      </c>
      <c r="I64" s="40">
        <v>1</v>
      </c>
      <c r="J64" s="41">
        <v>8</v>
      </c>
      <c r="K64" s="41">
        <v>9</v>
      </c>
      <c r="L64" s="41">
        <v>5</v>
      </c>
      <c r="M64" s="42">
        <v>8</v>
      </c>
      <c r="N64" s="42">
        <v>6</v>
      </c>
      <c r="O64" s="77">
        <v>5</v>
      </c>
      <c r="P64" s="83">
        <f t="shared" si="1"/>
        <v>48</v>
      </c>
    </row>
    <row r="65" spans="1:16" ht="13.5">
      <c r="A65" s="3">
        <v>399</v>
      </c>
      <c r="B65" s="7" t="s">
        <v>257</v>
      </c>
      <c r="C65" s="6" t="s">
        <v>135</v>
      </c>
      <c r="D65" s="38"/>
      <c r="E65" s="39"/>
      <c r="F65" s="39"/>
      <c r="G65" s="40"/>
      <c r="H65" s="40"/>
      <c r="I65" s="40"/>
      <c r="J65" s="41"/>
      <c r="K65" s="41"/>
      <c r="L65" s="41"/>
      <c r="M65" s="42">
        <v>1</v>
      </c>
      <c r="N65" s="42"/>
      <c r="O65" s="77">
        <v>2</v>
      </c>
      <c r="P65" s="83">
        <f t="shared" si="1"/>
        <v>3</v>
      </c>
    </row>
    <row r="66" spans="1:16" ht="13.5">
      <c r="A66" s="3">
        <v>400</v>
      </c>
      <c r="B66" s="7" t="s">
        <v>257</v>
      </c>
      <c r="C66" s="6" t="s">
        <v>174</v>
      </c>
      <c r="D66" s="38"/>
      <c r="E66" s="39"/>
      <c r="F66" s="39"/>
      <c r="G66" s="40"/>
      <c r="H66" s="40"/>
      <c r="I66" s="40"/>
      <c r="J66" s="41">
        <v>3</v>
      </c>
      <c r="K66" s="41"/>
      <c r="L66" s="41"/>
      <c r="M66" s="42"/>
      <c r="N66" s="42"/>
      <c r="O66" s="77"/>
      <c r="P66" s="83">
        <f t="shared" si="1"/>
        <v>3</v>
      </c>
    </row>
    <row r="67" spans="1:16" ht="13.5">
      <c r="A67" s="3">
        <v>420</v>
      </c>
      <c r="B67" s="7" t="s">
        <v>257</v>
      </c>
      <c r="C67" s="6" t="s">
        <v>161</v>
      </c>
      <c r="D67" s="38">
        <v>19</v>
      </c>
      <c r="E67" s="39">
        <v>8</v>
      </c>
      <c r="F67" s="39"/>
      <c r="G67" s="40"/>
      <c r="H67" s="40"/>
      <c r="I67" s="40"/>
      <c r="J67" s="41"/>
      <c r="K67" s="41">
        <v>4</v>
      </c>
      <c r="L67" s="41">
        <v>7</v>
      </c>
      <c r="M67" s="42">
        <v>6</v>
      </c>
      <c r="N67" s="42">
        <v>28</v>
      </c>
      <c r="O67" s="77">
        <v>23</v>
      </c>
      <c r="P67" s="83">
        <f t="shared" si="1"/>
        <v>95</v>
      </c>
    </row>
    <row r="68" spans="1:16" ht="13.5">
      <c r="A68" s="3">
        <v>425</v>
      </c>
      <c r="B68" s="7" t="s">
        <v>258</v>
      </c>
      <c r="C68" s="6" t="s">
        <v>42</v>
      </c>
      <c r="D68" s="38"/>
      <c r="E68" s="39"/>
      <c r="F68" s="39"/>
      <c r="G68" s="40"/>
      <c r="H68" s="40"/>
      <c r="I68" s="40"/>
      <c r="J68" s="41"/>
      <c r="K68" s="41">
        <v>3</v>
      </c>
      <c r="L68" s="41">
        <v>1</v>
      </c>
      <c r="M68" s="42">
        <v>4</v>
      </c>
      <c r="N68" s="42"/>
      <c r="O68" s="77">
        <v>4</v>
      </c>
      <c r="P68" s="83">
        <f t="shared" si="1"/>
        <v>12</v>
      </c>
    </row>
    <row r="69" spans="1:16" ht="13.5">
      <c r="A69" s="3">
        <v>431</v>
      </c>
      <c r="B69" s="7" t="s">
        <v>258</v>
      </c>
      <c r="C69" s="6" t="s">
        <v>61</v>
      </c>
      <c r="D69" s="38"/>
      <c r="E69" s="39">
        <v>7</v>
      </c>
      <c r="F69" s="39">
        <v>7</v>
      </c>
      <c r="G69" s="40">
        <v>4</v>
      </c>
      <c r="H69" s="40"/>
      <c r="I69" s="40"/>
      <c r="J69" s="41"/>
      <c r="K69" s="41"/>
      <c r="L69" s="41"/>
      <c r="M69" s="42"/>
      <c r="N69" s="42"/>
      <c r="O69" s="77"/>
      <c r="P69" s="83">
        <f t="shared" si="1"/>
        <v>18</v>
      </c>
    </row>
    <row r="70" spans="1:16" ht="13.5">
      <c r="A70" s="3">
        <v>436</v>
      </c>
      <c r="B70" s="7" t="s">
        <v>258</v>
      </c>
      <c r="C70" s="6" t="s">
        <v>49</v>
      </c>
      <c r="D70" s="38"/>
      <c r="E70" s="39">
        <v>1</v>
      </c>
      <c r="F70" s="39"/>
      <c r="G70" s="40"/>
      <c r="H70" s="40"/>
      <c r="I70" s="40"/>
      <c r="J70" s="41"/>
      <c r="K70" s="41"/>
      <c r="L70" s="41"/>
      <c r="M70" s="42"/>
      <c r="N70" s="42"/>
      <c r="O70" s="77"/>
      <c r="P70" s="83">
        <f t="shared" si="1"/>
        <v>1</v>
      </c>
    </row>
    <row r="71" spans="1:16" ht="13.5">
      <c r="A71" s="3">
        <v>440</v>
      </c>
      <c r="B71" s="7" t="s">
        <v>258</v>
      </c>
      <c r="C71" s="6" t="s">
        <v>145</v>
      </c>
      <c r="D71" s="38"/>
      <c r="E71" s="39">
        <v>14</v>
      </c>
      <c r="F71" s="39">
        <v>12</v>
      </c>
      <c r="G71" s="40">
        <v>17</v>
      </c>
      <c r="H71" s="40">
        <v>18</v>
      </c>
      <c r="I71" s="40">
        <v>3</v>
      </c>
      <c r="J71" s="41"/>
      <c r="K71" s="41"/>
      <c r="L71" s="41">
        <v>2</v>
      </c>
      <c r="M71" s="42"/>
      <c r="N71" s="42"/>
      <c r="O71" s="77"/>
      <c r="P71" s="83">
        <f aca="true" t="shared" si="2" ref="P71:P83">SUM(D71:O71)</f>
        <v>66</v>
      </c>
    </row>
    <row r="72" spans="1:16" ht="13.5">
      <c r="A72" s="3">
        <v>457</v>
      </c>
      <c r="B72" s="7" t="s">
        <v>129</v>
      </c>
      <c r="C72" s="6" t="s">
        <v>129</v>
      </c>
      <c r="D72" s="38"/>
      <c r="E72" s="39"/>
      <c r="F72" s="39"/>
      <c r="G72" s="40"/>
      <c r="H72" s="40"/>
      <c r="I72" s="40"/>
      <c r="J72" s="41"/>
      <c r="K72" s="41">
        <v>2</v>
      </c>
      <c r="L72" s="41"/>
      <c r="M72" s="42"/>
      <c r="N72" s="42">
        <v>14</v>
      </c>
      <c r="O72" s="77"/>
      <c r="P72" s="83">
        <f t="shared" si="2"/>
        <v>16</v>
      </c>
    </row>
    <row r="73" spans="1:16" ht="13.5">
      <c r="A73" s="3">
        <v>460</v>
      </c>
      <c r="B73" s="7" t="s">
        <v>221</v>
      </c>
      <c r="C73" s="6" t="s">
        <v>221</v>
      </c>
      <c r="D73" s="38"/>
      <c r="E73" s="39"/>
      <c r="F73" s="39"/>
      <c r="G73" s="40"/>
      <c r="H73" s="40"/>
      <c r="I73" s="40"/>
      <c r="J73" s="41"/>
      <c r="K73" s="41"/>
      <c r="L73" s="41"/>
      <c r="M73" s="42">
        <v>5</v>
      </c>
      <c r="N73" s="42"/>
      <c r="O73" s="77">
        <v>4</v>
      </c>
      <c r="P73" s="83">
        <f t="shared" si="2"/>
        <v>9</v>
      </c>
    </row>
    <row r="74" spans="1:16" ht="13.5">
      <c r="A74" s="3">
        <v>465</v>
      </c>
      <c r="B74" s="7" t="s">
        <v>202</v>
      </c>
      <c r="C74" s="6" t="s">
        <v>202</v>
      </c>
      <c r="D74" s="38"/>
      <c r="E74" s="39"/>
      <c r="F74" s="39"/>
      <c r="G74" s="40"/>
      <c r="H74" s="40"/>
      <c r="I74" s="40"/>
      <c r="J74" s="41"/>
      <c r="K74" s="41"/>
      <c r="L74" s="41">
        <v>2</v>
      </c>
      <c r="M74" s="42"/>
      <c r="N74" s="42">
        <v>14</v>
      </c>
      <c r="O74" s="77">
        <v>3</v>
      </c>
      <c r="P74" s="83">
        <f t="shared" si="2"/>
        <v>19</v>
      </c>
    </row>
    <row r="75" spans="1:16" ht="13.5">
      <c r="A75" s="3">
        <v>471</v>
      </c>
      <c r="B75" s="7" t="s">
        <v>202</v>
      </c>
      <c r="C75" s="6" t="s">
        <v>71</v>
      </c>
      <c r="D75" s="38"/>
      <c r="E75" s="39"/>
      <c r="F75" s="39"/>
      <c r="G75" s="40"/>
      <c r="H75" s="40"/>
      <c r="I75" s="40"/>
      <c r="J75" s="41"/>
      <c r="K75" s="41"/>
      <c r="L75" s="41"/>
      <c r="M75" s="42"/>
      <c r="N75" s="42">
        <v>5</v>
      </c>
      <c r="O75" s="78"/>
      <c r="P75" s="83">
        <f t="shared" si="2"/>
        <v>5</v>
      </c>
    </row>
    <row r="76" spans="1:16" ht="13.5">
      <c r="A76" s="3">
        <v>472</v>
      </c>
      <c r="B76" s="7" t="s">
        <v>202</v>
      </c>
      <c r="C76" s="6" t="s">
        <v>217</v>
      </c>
      <c r="D76" s="38"/>
      <c r="E76" s="39"/>
      <c r="F76" s="39"/>
      <c r="G76" s="40"/>
      <c r="H76" s="40"/>
      <c r="I76" s="40"/>
      <c r="J76" s="41"/>
      <c r="K76" s="41"/>
      <c r="L76" s="41"/>
      <c r="M76" s="42">
        <v>1</v>
      </c>
      <c r="N76" s="42">
        <v>2</v>
      </c>
      <c r="O76" s="78"/>
      <c r="P76" s="83">
        <f t="shared" si="2"/>
        <v>3</v>
      </c>
    </row>
    <row r="77" spans="1:16" ht="13.5">
      <c r="A77" s="3">
        <v>477</v>
      </c>
      <c r="B77" s="7" t="s">
        <v>202</v>
      </c>
      <c r="C77" s="6" t="s">
        <v>22</v>
      </c>
      <c r="D77" s="38"/>
      <c r="E77" s="39"/>
      <c r="F77" s="39"/>
      <c r="G77" s="40"/>
      <c r="H77" s="40"/>
      <c r="I77" s="40"/>
      <c r="J77" s="41"/>
      <c r="K77" s="41"/>
      <c r="L77" s="41"/>
      <c r="M77" s="42">
        <v>2</v>
      </c>
      <c r="N77" s="42"/>
      <c r="O77" s="78"/>
      <c r="P77" s="83">
        <f t="shared" si="2"/>
        <v>2</v>
      </c>
    </row>
    <row r="78" spans="1:16" ht="13.5">
      <c r="A78" s="3">
        <v>480</v>
      </c>
      <c r="B78" s="7" t="s">
        <v>202</v>
      </c>
      <c r="C78" s="6" t="s">
        <v>53</v>
      </c>
      <c r="D78" s="38">
        <v>2</v>
      </c>
      <c r="E78" s="39"/>
      <c r="F78" s="39"/>
      <c r="G78" s="40"/>
      <c r="H78" s="40"/>
      <c r="I78" s="40"/>
      <c r="J78" s="41">
        <v>18</v>
      </c>
      <c r="K78" s="41">
        <v>12</v>
      </c>
      <c r="L78" s="41">
        <v>16</v>
      </c>
      <c r="M78" s="42">
        <v>18</v>
      </c>
      <c r="N78" s="42">
        <v>15</v>
      </c>
      <c r="O78" s="78">
        <v>12</v>
      </c>
      <c r="P78" s="83">
        <f t="shared" si="2"/>
        <v>93</v>
      </c>
    </row>
    <row r="79" spans="1:16" ht="13.5">
      <c r="A79" s="3">
        <v>488</v>
      </c>
      <c r="B79" s="7" t="s">
        <v>31</v>
      </c>
      <c r="C79" s="6" t="s">
        <v>80</v>
      </c>
      <c r="D79" s="38">
        <v>8</v>
      </c>
      <c r="E79" s="39">
        <v>13</v>
      </c>
      <c r="F79" s="39"/>
      <c r="G79" s="40">
        <v>5</v>
      </c>
      <c r="H79" s="40">
        <v>113</v>
      </c>
      <c r="I79" s="40">
        <v>14</v>
      </c>
      <c r="J79" s="41">
        <v>2</v>
      </c>
      <c r="K79" s="41">
        <v>8</v>
      </c>
      <c r="L79" s="41">
        <v>5</v>
      </c>
      <c r="M79" s="42"/>
      <c r="N79" s="42">
        <v>69</v>
      </c>
      <c r="O79" s="78">
        <v>2</v>
      </c>
      <c r="P79" s="83">
        <f t="shared" si="2"/>
        <v>239</v>
      </c>
    </row>
    <row r="80" spans="1:16" ht="13.5">
      <c r="A80" s="3">
        <v>505</v>
      </c>
      <c r="B80" s="7" t="s">
        <v>0</v>
      </c>
      <c r="C80" s="6" t="s">
        <v>141</v>
      </c>
      <c r="D80" s="38">
        <v>151</v>
      </c>
      <c r="E80" s="39">
        <v>69</v>
      </c>
      <c r="F80" s="39">
        <v>92</v>
      </c>
      <c r="G80" s="40">
        <v>75</v>
      </c>
      <c r="H80" s="40">
        <v>179</v>
      </c>
      <c r="I80" s="40">
        <v>116</v>
      </c>
      <c r="J80" s="41">
        <v>211</v>
      </c>
      <c r="K80" s="41">
        <v>202</v>
      </c>
      <c r="L80" s="41">
        <v>284</v>
      </c>
      <c r="M80" s="42">
        <v>188</v>
      </c>
      <c r="N80" s="42">
        <v>182</v>
      </c>
      <c r="O80" s="78">
        <v>177</v>
      </c>
      <c r="P80" s="83">
        <f t="shared" si="2"/>
        <v>1926</v>
      </c>
    </row>
    <row r="81" spans="1:16" ht="13.5">
      <c r="A81" s="3">
        <v>511</v>
      </c>
      <c r="B81" s="7" t="s">
        <v>219</v>
      </c>
      <c r="C81" s="6" t="s">
        <v>219</v>
      </c>
      <c r="D81" s="38">
        <v>38</v>
      </c>
      <c r="E81" s="39">
        <v>22</v>
      </c>
      <c r="F81" s="39">
        <v>86</v>
      </c>
      <c r="G81" s="40">
        <v>109</v>
      </c>
      <c r="H81" s="40">
        <v>72</v>
      </c>
      <c r="I81" s="40">
        <v>27</v>
      </c>
      <c r="J81" s="41">
        <v>9</v>
      </c>
      <c r="K81" s="41">
        <v>48</v>
      </c>
      <c r="L81" s="41">
        <v>51</v>
      </c>
      <c r="M81" s="42">
        <v>127</v>
      </c>
      <c r="N81" s="42">
        <v>54</v>
      </c>
      <c r="O81" s="78">
        <v>34</v>
      </c>
      <c r="P81" s="83">
        <f t="shared" si="2"/>
        <v>677</v>
      </c>
    </row>
    <row r="82" spans="1:16" ht="13.5">
      <c r="A82" s="3">
        <v>523</v>
      </c>
      <c r="B82" s="7" t="s">
        <v>1</v>
      </c>
      <c r="C82" s="6" t="s">
        <v>180</v>
      </c>
      <c r="D82" s="38">
        <v>12</v>
      </c>
      <c r="E82" s="39">
        <v>14</v>
      </c>
      <c r="F82" s="39">
        <v>49</v>
      </c>
      <c r="G82" s="40">
        <v>46</v>
      </c>
      <c r="H82" s="40">
        <v>71</v>
      </c>
      <c r="I82" s="40">
        <v>65</v>
      </c>
      <c r="J82" s="41">
        <v>23</v>
      </c>
      <c r="K82" s="41">
        <v>55</v>
      </c>
      <c r="L82" s="41">
        <v>31</v>
      </c>
      <c r="M82" s="42">
        <v>164</v>
      </c>
      <c r="N82" s="42">
        <v>104</v>
      </c>
      <c r="O82" s="78">
        <v>147</v>
      </c>
      <c r="P82" s="83">
        <f t="shared" si="2"/>
        <v>781</v>
      </c>
    </row>
    <row r="83" spans="1:16" ht="14.25" thickBot="1">
      <c r="A83" s="3">
        <v>524</v>
      </c>
      <c r="B83" s="7" t="s">
        <v>1</v>
      </c>
      <c r="C83" s="6" t="s">
        <v>179</v>
      </c>
      <c r="D83" s="38">
        <v>2</v>
      </c>
      <c r="E83" s="39">
        <v>1</v>
      </c>
      <c r="F83" s="39"/>
      <c r="G83" s="40">
        <v>2</v>
      </c>
      <c r="H83" s="40"/>
      <c r="I83" s="40">
        <v>10</v>
      </c>
      <c r="J83" s="41">
        <v>1</v>
      </c>
      <c r="K83" s="41">
        <v>5</v>
      </c>
      <c r="L83" s="41">
        <v>11</v>
      </c>
      <c r="M83" s="42">
        <v>3</v>
      </c>
      <c r="N83" s="42">
        <v>6</v>
      </c>
      <c r="O83" s="78">
        <v>3</v>
      </c>
      <c r="P83" s="83">
        <f t="shared" si="2"/>
        <v>44</v>
      </c>
    </row>
    <row r="84" spans="2:16" ht="13.5">
      <c r="B84" s="91" t="s">
        <v>18</v>
      </c>
      <c r="C84" s="92"/>
      <c r="D84" s="74">
        <f aca="true" t="shared" si="3" ref="D84:P84">SUM(D7:D83)</f>
        <v>554</v>
      </c>
      <c r="E84" s="46">
        <f t="shared" si="3"/>
        <v>297</v>
      </c>
      <c r="F84" s="46">
        <f t="shared" si="3"/>
        <v>412</v>
      </c>
      <c r="G84" s="46">
        <f t="shared" si="3"/>
        <v>429</v>
      </c>
      <c r="H84" s="46">
        <f t="shared" si="3"/>
        <v>751</v>
      </c>
      <c r="I84" s="46">
        <f t="shared" si="3"/>
        <v>574</v>
      </c>
      <c r="J84" s="46">
        <f t="shared" si="3"/>
        <v>638</v>
      </c>
      <c r="K84" s="46">
        <f t="shared" si="3"/>
        <v>1621</v>
      </c>
      <c r="L84" s="46">
        <f t="shared" si="3"/>
        <v>1267</v>
      </c>
      <c r="M84" s="46">
        <f t="shared" si="3"/>
        <v>1525</v>
      </c>
      <c r="N84" s="46">
        <f t="shared" si="3"/>
        <v>1082</v>
      </c>
      <c r="O84" s="80">
        <f t="shared" si="3"/>
        <v>1358</v>
      </c>
      <c r="P84" s="84">
        <f t="shared" si="3"/>
        <v>10508</v>
      </c>
    </row>
    <row r="85" spans="2:16" ht="14.25" thickBot="1">
      <c r="B85" s="93" t="s">
        <v>245</v>
      </c>
      <c r="C85" s="94"/>
      <c r="D85" s="75">
        <f aca="true" t="shared" si="4" ref="D85:P85">COUNTA(D7:D83)</f>
        <v>30</v>
      </c>
      <c r="E85" s="48">
        <f t="shared" si="4"/>
        <v>30</v>
      </c>
      <c r="F85" s="48">
        <f t="shared" si="4"/>
        <v>26</v>
      </c>
      <c r="G85" s="48">
        <f t="shared" si="4"/>
        <v>25</v>
      </c>
      <c r="H85" s="48">
        <f t="shared" si="4"/>
        <v>27</v>
      </c>
      <c r="I85" s="48">
        <f t="shared" si="4"/>
        <v>29</v>
      </c>
      <c r="J85" s="48">
        <f t="shared" si="4"/>
        <v>33</v>
      </c>
      <c r="K85" s="48">
        <f t="shared" si="4"/>
        <v>38</v>
      </c>
      <c r="L85" s="48">
        <f t="shared" si="4"/>
        <v>39</v>
      </c>
      <c r="M85" s="48">
        <f t="shared" si="4"/>
        <v>41</v>
      </c>
      <c r="N85" s="48">
        <f t="shared" si="4"/>
        <v>38</v>
      </c>
      <c r="O85" s="81">
        <f t="shared" si="4"/>
        <v>33</v>
      </c>
      <c r="P85" s="85">
        <f t="shared" si="4"/>
        <v>77</v>
      </c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</sheetData>
  <mergeCells count="2">
    <mergeCell ref="B84:C84"/>
    <mergeCell ref="B85:C85"/>
  </mergeCells>
  <dataValidations count="5">
    <dataValidation allowBlank="1" showInputMessage="1" showErrorMessage="1" imeMode="off" sqref="D86:O132 D84:P85 N1:O1 D6:O83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8"/>
  <dimension ref="A1:Q334"/>
  <sheetViews>
    <sheetView zoomScale="75" zoomScaleNormal="75" workbookViewId="0" topLeftCell="B1">
      <selection activeCell="N1" sqref="N1"/>
    </sheetView>
  </sheetViews>
  <sheetFormatPr defaultColWidth="8.796875" defaultRowHeight="14.25"/>
  <cols>
    <col min="1" max="1" width="9.09765625" style="63" bestFit="1" customWidth="1"/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  <col min="16" max="16" width="9.09765625" style="0" bestFit="1" customWidth="1"/>
  </cols>
  <sheetData>
    <row r="1" spans="1:17" s="2" customFormat="1" ht="13.5">
      <c r="A1" s="62"/>
      <c r="B1" s="54"/>
      <c r="C1" s="55"/>
      <c r="D1" s="56" t="s">
        <v>241</v>
      </c>
      <c r="E1" s="16">
        <v>9</v>
      </c>
      <c r="F1" s="16" t="s">
        <v>242</v>
      </c>
      <c r="G1" s="87" t="s">
        <v>301</v>
      </c>
      <c r="H1" s="16"/>
      <c r="I1" s="17"/>
      <c r="J1" s="17"/>
      <c r="K1" s="56"/>
      <c r="L1" s="16" t="s">
        <v>316</v>
      </c>
      <c r="M1" s="16" t="s">
        <v>318</v>
      </c>
      <c r="N1" s="17"/>
      <c r="O1" s="17"/>
      <c r="P1" s="52"/>
      <c r="Q1" s="1"/>
    </row>
    <row r="2" spans="1:16" s="2" customFormat="1" ht="13.5">
      <c r="A2" s="62"/>
      <c r="B2" s="57"/>
      <c r="C2" s="53" t="s">
        <v>244</v>
      </c>
      <c r="D2" s="18">
        <v>33723</v>
      </c>
      <c r="E2" s="19">
        <v>33755</v>
      </c>
      <c r="F2" s="19">
        <v>33776</v>
      </c>
      <c r="G2" s="20">
        <v>33792</v>
      </c>
      <c r="H2" s="20">
        <v>33841</v>
      </c>
      <c r="I2" s="20">
        <v>33869</v>
      </c>
      <c r="J2" s="21">
        <v>33902</v>
      </c>
      <c r="K2" s="21">
        <v>33930</v>
      </c>
      <c r="L2" s="21">
        <v>33946</v>
      </c>
      <c r="M2" s="22">
        <v>33993</v>
      </c>
      <c r="N2" s="22">
        <v>34028</v>
      </c>
      <c r="O2" s="58">
        <v>34041</v>
      </c>
      <c r="P2" s="53"/>
    </row>
    <row r="3" spans="1:16" s="2" customFormat="1" ht="13.5">
      <c r="A3" s="62"/>
      <c r="B3" s="59"/>
      <c r="C3" s="53" t="s">
        <v>238</v>
      </c>
      <c r="D3" s="23" t="s">
        <v>261</v>
      </c>
      <c r="E3" s="24" t="s">
        <v>261</v>
      </c>
      <c r="F3" s="24" t="s">
        <v>261</v>
      </c>
      <c r="G3" s="25" t="s">
        <v>262</v>
      </c>
      <c r="H3" s="25" t="s">
        <v>261</v>
      </c>
      <c r="I3" s="25" t="s">
        <v>261</v>
      </c>
      <c r="J3" s="26" t="s">
        <v>261</v>
      </c>
      <c r="K3" s="26" t="s">
        <v>261</v>
      </c>
      <c r="L3" s="26" t="s">
        <v>263</v>
      </c>
      <c r="M3" s="27" t="s">
        <v>273</v>
      </c>
      <c r="N3" s="27" t="s">
        <v>262</v>
      </c>
      <c r="O3" s="27" t="s">
        <v>261</v>
      </c>
      <c r="P3" s="53"/>
    </row>
    <row r="4" spans="1:16" s="2" customFormat="1" ht="13.5">
      <c r="A4" s="62"/>
      <c r="B4" s="59"/>
      <c r="C4" s="53" t="s">
        <v>239</v>
      </c>
      <c r="D4" s="28">
        <v>0.5833333333333334</v>
      </c>
      <c r="E4" s="29">
        <v>0.5833333333333334</v>
      </c>
      <c r="F4" s="29">
        <v>0.65625</v>
      </c>
      <c r="G4" s="30">
        <v>0.625</v>
      </c>
      <c r="H4" s="30">
        <v>0.5</v>
      </c>
      <c r="I4" s="30">
        <v>0.4583333333333333</v>
      </c>
      <c r="J4" s="31">
        <v>0.638888888888889</v>
      </c>
      <c r="K4" s="31">
        <v>0.4166666666666667</v>
      </c>
      <c r="L4" s="31">
        <v>0.5833333333333334</v>
      </c>
      <c r="M4" s="32">
        <v>0.5</v>
      </c>
      <c r="N4" s="32">
        <v>0.6458333333333334</v>
      </c>
      <c r="O4" s="32">
        <v>0.5520833333333334</v>
      </c>
      <c r="P4" s="53"/>
    </row>
    <row r="5" spans="1:16" s="2" customFormat="1" ht="14.25" thickBot="1">
      <c r="A5" s="62"/>
      <c r="B5" s="60"/>
      <c r="C5" s="5" t="s">
        <v>240</v>
      </c>
      <c r="D5" s="33">
        <v>0.6666666666666666</v>
      </c>
      <c r="E5" s="34">
        <v>0.6527777777777778</v>
      </c>
      <c r="F5" s="34">
        <v>0.7083333333333334</v>
      </c>
      <c r="G5" s="35">
        <v>0.7291666666666666</v>
      </c>
      <c r="H5" s="35">
        <v>0.6458333333333334</v>
      </c>
      <c r="I5" s="35">
        <v>0.5416666666666666</v>
      </c>
      <c r="J5" s="36">
        <v>0.6875</v>
      </c>
      <c r="K5" s="36">
        <v>0.46875</v>
      </c>
      <c r="L5" s="36">
        <v>0.6458333333333334</v>
      </c>
      <c r="M5" s="37">
        <v>0.5416666666666666</v>
      </c>
      <c r="N5" s="37">
        <v>0.6979166666666666</v>
      </c>
      <c r="O5" s="37">
        <v>0.625</v>
      </c>
      <c r="P5" s="5"/>
    </row>
    <row r="6" spans="2:16" ht="14.25" thickBot="1">
      <c r="B6" s="8" t="s">
        <v>246</v>
      </c>
      <c r="C6" s="9" t="s">
        <v>247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76">
        <v>12</v>
      </c>
      <c r="P6" s="82" t="s">
        <v>18</v>
      </c>
    </row>
    <row r="7" spans="1:16" ht="13.5">
      <c r="A7" s="64">
        <v>5</v>
      </c>
      <c r="B7" s="7" t="s">
        <v>69</v>
      </c>
      <c r="C7" s="6" t="s">
        <v>69</v>
      </c>
      <c r="D7" s="38">
        <v>4</v>
      </c>
      <c r="E7" s="39">
        <v>2</v>
      </c>
      <c r="F7" s="39"/>
      <c r="G7" s="40">
        <v>6</v>
      </c>
      <c r="H7" s="40"/>
      <c r="I7" s="40">
        <v>2</v>
      </c>
      <c r="J7" s="41"/>
      <c r="K7" s="41"/>
      <c r="L7" s="41">
        <v>6</v>
      </c>
      <c r="M7" s="42"/>
      <c r="N7" s="42">
        <v>6</v>
      </c>
      <c r="O7" s="77"/>
      <c r="P7" s="83">
        <f aca="true" t="shared" si="0" ref="P7:P38">SUM(D7:O7)</f>
        <v>26</v>
      </c>
    </row>
    <row r="8" spans="1:16" ht="13.5">
      <c r="A8" s="64">
        <v>6</v>
      </c>
      <c r="B8" s="7" t="s">
        <v>69</v>
      </c>
      <c r="C8" s="6" t="s">
        <v>182</v>
      </c>
      <c r="D8" s="38"/>
      <c r="E8" s="39"/>
      <c r="F8" s="39"/>
      <c r="G8" s="40"/>
      <c r="H8" s="40"/>
      <c r="I8" s="40"/>
      <c r="J8" s="41"/>
      <c r="K8" s="41"/>
      <c r="L8" s="41">
        <v>1</v>
      </c>
      <c r="M8" s="42"/>
      <c r="N8" s="42"/>
      <c r="O8" s="78"/>
      <c r="P8" s="83">
        <f t="shared" si="0"/>
        <v>1</v>
      </c>
    </row>
    <row r="9" spans="1:16" ht="13.5">
      <c r="A9" s="64">
        <v>43</v>
      </c>
      <c r="B9" s="7" t="s">
        <v>248</v>
      </c>
      <c r="C9" s="6" t="s">
        <v>77</v>
      </c>
      <c r="D9" s="38">
        <v>83</v>
      </c>
      <c r="E9" s="39">
        <v>17</v>
      </c>
      <c r="F9" s="39">
        <v>308</v>
      </c>
      <c r="G9" s="40">
        <v>2</v>
      </c>
      <c r="H9" s="40">
        <v>300</v>
      </c>
      <c r="I9" s="40">
        <v>406</v>
      </c>
      <c r="J9" s="41">
        <v>16</v>
      </c>
      <c r="K9" s="41">
        <v>36</v>
      </c>
      <c r="L9" s="41">
        <v>7</v>
      </c>
      <c r="M9" s="42">
        <v>25</v>
      </c>
      <c r="N9" s="42"/>
      <c r="O9" s="78">
        <v>17</v>
      </c>
      <c r="P9" s="83">
        <f t="shared" si="0"/>
        <v>1217</v>
      </c>
    </row>
    <row r="10" spans="1:16" ht="13.5">
      <c r="A10" s="64">
        <v>61</v>
      </c>
      <c r="B10" s="7" t="s">
        <v>249</v>
      </c>
      <c r="C10" s="6" t="s">
        <v>148</v>
      </c>
      <c r="D10" s="38">
        <v>2</v>
      </c>
      <c r="E10" s="39">
        <v>1</v>
      </c>
      <c r="F10" s="39"/>
      <c r="G10" s="40"/>
      <c r="H10" s="40"/>
      <c r="I10" s="40">
        <v>4</v>
      </c>
      <c r="J10" s="41"/>
      <c r="K10" s="41">
        <v>2</v>
      </c>
      <c r="L10" s="41"/>
      <c r="M10" s="42"/>
      <c r="N10" s="42"/>
      <c r="O10" s="78"/>
      <c r="P10" s="83">
        <f t="shared" si="0"/>
        <v>9</v>
      </c>
    </row>
    <row r="11" spans="1:16" ht="13.5">
      <c r="A11" s="64">
        <v>62</v>
      </c>
      <c r="B11" s="7" t="s">
        <v>249</v>
      </c>
      <c r="C11" s="6" t="s">
        <v>157</v>
      </c>
      <c r="D11" s="38">
        <v>1</v>
      </c>
      <c r="E11" s="39"/>
      <c r="F11" s="39"/>
      <c r="G11" s="40"/>
      <c r="H11" s="40"/>
      <c r="I11" s="40">
        <v>3</v>
      </c>
      <c r="J11" s="41">
        <v>1</v>
      </c>
      <c r="K11" s="41">
        <v>1</v>
      </c>
      <c r="L11" s="41"/>
      <c r="M11" s="42"/>
      <c r="N11" s="42"/>
      <c r="O11" s="78"/>
      <c r="P11" s="83">
        <f t="shared" si="0"/>
        <v>6</v>
      </c>
    </row>
    <row r="12" spans="1:16" ht="13.5">
      <c r="A12" s="64">
        <v>63</v>
      </c>
      <c r="B12" s="7" t="s">
        <v>249</v>
      </c>
      <c r="C12" s="6" t="s">
        <v>110</v>
      </c>
      <c r="D12" s="38">
        <v>1</v>
      </c>
      <c r="E12" s="39">
        <v>5</v>
      </c>
      <c r="F12" s="39">
        <v>6</v>
      </c>
      <c r="G12" s="40"/>
      <c r="H12" s="40">
        <v>16</v>
      </c>
      <c r="I12" s="40">
        <v>4</v>
      </c>
      <c r="J12" s="41">
        <v>4</v>
      </c>
      <c r="K12" s="41">
        <v>12</v>
      </c>
      <c r="L12" s="41"/>
      <c r="M12" s="42">
        <v>2</v>
      </c>
      <c r="N12" s="42">
        <v>2</v>
      </c>
      <c r="O12" s="78">
        <v>2</v>
      </c>
      <c r="P12" s="83">
        <f t="shared" si="0"/>
        <v>54</v>
      </c>
    </row>
    <row r="13" spans="1:16" ht="13.5">
      <c r="A13" s="64">
        <v>66</v>
      </c>
      <c r="B13" s="7" t="s">
        <v>249</v>
      </c>
      <c r="C13" s="6" t="s">
        <v>21</v>
      </c>
      <c r="D13" s="38">
        <v>2</v>
      </c>
      <c r="E13" s="39">
        <v>2</v>
      </c>
      <c r="F13" s="39"/>
      <c r="G13" s="40"/>
      <c r="H13" s="40">
        <v>16</v>
      </c>
      <c r="I13" s="40">
        <v>14</v>
      </c>
      <c r="J13" s="41">
        <v>4</v>
      </c>
      <c r="K13" s="41">
        <v>52</v>
      </c>
      <c r="L13" s="41">
        <v>1</v>
      </c>
      <c r="M13" s="42"/>
      <c r="N13" s="42">
        <v>7</v>
      </c>
      <c r="O13" s="78"/>
      <c r="P13" s="83">
        <f t="shared" si="0"/>
        <v>98</v>
      </c>
    </row>
    <row r="14" spans="1:16" ht="13.5">
      <c r="A14" s="64">
        <v>91</v>
      </c>
      <c r="B14" s="7" t="s">
        <v>250</v>
      </c>
      <c r="C14" s="6" t="s">
        <v>206</v>
      </c>
      <c r="D14" s="38"/>
      <c r="E14" s="39"/>
      <c r="F14" s="39"/>
      <c r="G14" s="40"/>
      <c r="H14" s="40"/>
      <c r="I14" s="40"/>
      <c r="J14" s="41">
        <v>60</v>
      </c>
      <c r="K14" s="41"/>
      <c r="L14" s="41"/>
      <c r="M14" s="42"/>
      <c r="N14" s="42">
        <v>21</v>
      </c>
      <c r="O14" s="78">
        <v>16</v>
      </c>
      <c r="P14" s="83">
        <f t="shared" si="0"/>
        <v>97</v>
      </c>
    </row>
    <row r="15" spans="1:16" ht="13.5">
      <c r="A15" s="64">
        <v>92</v>
      </c>
      <c r="B15" s="7" t="s">
        <v>250</v>
      </c>
      <c r="C15" s="6" t="s">
        <v>75</v>
      </c>
      <c r="D15" s="38"/>
      <c r="E15" s="39">
        <v>20</v>
      </c>
      <c r="F15" s="39">
        <v>2</v>
      </c>
      <c r="G15" s="40"/>
      <c r="H15" s="40">
        <v>5</v>
      </c>
      <c r="I15" s="40">
        <v>1</v>
      </c>
      <c r="J15" s="41"/>
      <c r="K15" s="41"/>
      <c r="L15" s="41"/>
      <c r="M15" s="42">
        <v>3</v>
      </c>
      <c r="N15" s="42"/>
      <c r="O15" s="78">
        <v>14</v>
      </c>
      <c r="P15" s="83">
        <f t="shared" si="0"/>
        <v>45</v>
      </c>
    </row>
    <row r="16" spans="1:16" ht="13.5">
      <c r="A16" s="64">
        <v>93</v>
      </c>
      <c r="B16" s="7" t="s">
        <v>250</v>
      </c>
      <c r="C16" s="6" t="s">
        <v>106</v>
      </c>
      <c r="D16" s="38"/>
      <c r="E16" s="39">
        <v>3</v>
      </c>
      <c r="F16" s="39"/>
      <c r="G16" s="40"/>
      <c r="H16" s="40">
        <v>1</v>
      </c>
      <c r="I16" s="40">
        <v>8</v>
      </c>
      <c r="J16" s="41">
        <v>41</v>
      </c>
      <c r="K16" s="41"/>
      <c r="L16" s="41"/>
      <c r="M16" s="42">
        <v>2</v>
      </c>
      <c r="N16" s="42"/>
      <c r="O16" s="78"/>
      <c r="P16" s="83">
        <f t="shared" si="0"/>
        <v>55</v>
      </c>
    </row>
    <row r="17" spans="1:16" ht="13.5">
      <c r="A17" s="64">
        <v>96</v>
      </c>
      <c r="B17" s="7" t="s">
        <v>250</v>
      </c>
      <c r="C17" s="6" t="s">
        <v>63</v>
      </c>
      <c r="D17" s="38"/>
      <c r="E17" s="39"/>
      <c r="F17" s="39"/>
      <c r="G17" s="40"/>
      <c r="H17" s="40"/>
      <c r="I17" s="40"/>
      <c r="J17" s="41">
        <v>2</v>
      </c>
      <c r="K17" s="41"/>
      <c r="L17" s="41">
        <v>3</v>
      </c>
      <c r="M17" s="42">
        <v>8</v>
      </c>
      <c r="N17" s="42"/>
      <c r="O17" s="78">
        <v>3</v>
      </c>
      <c r="P17" s="83">
        <f t="shared" si="0"/>
        <v>16</v>
      </c>
    </row>
    <row r="18" spans="1:16" ht="13.5">
      <c r="A18" s="64">
        <v>97</v>
      </c>
      <c r="B18" s="7" t="s">
        <v>250</v>
      </c>
      <c r="C18" s="6" t="s">
        <v>191</v>
      </c>
      <c r="D18" s="38">
        <v>48</v>
      </c>
      <c r="E18" s="39">
        <v>5</v>
      </c>
      <c r="F18" s="39"/>
      <c r="G18" s="40">
        <v>1</v>
      </c>
      <c r="H18" s="40"/>
      <c r="I18" s="40">
        <v>38</v>
      </c>
      <c r="J18" s="41">
        <v>244</v>
      </c>
      <c r="K18" s="41"/>
      <c r="L18" s="41"/>
      <c r="M18" s="42">
        <v>31</v>
      </c>
      <c r="N18" s="42"/>
      <c r="O18" s="78"/>
      <c r="P18" s="83">
        <f t="shared" si="0"/>
        <v>367</v>
      </c>
    </row>
    <row r="19" spans="1:16" ht="13.5">
      <c r="A19" s="64">
        <v>99</v>
      </c>
      <c r="B19" s="7" t="s">
        <v>250</v>
      </c>
      <c r="C19" s="6" t="s">
        <v>67</v>
      </c>
      <c r="D19" s="38"/>
      <c r="E19" s="39"/>
      <c r="F19" s="39"/>
      <c r="G19" s="40"/>
      <c r="H19" s="40"/>
      <c r="I19" s="40">
        <v>3</v>
      </c>
      <c r="J19" s="41">
        <v>132</v>
      </c>
      <c r="K19" s="41">
        <v>90</v>
      </c>
      <c r="L19" s="41"/>
      <c r="M19" s="42">
        <v>15</v>
      </c>
      <c r="N19" s="42">
        <v>1</v>
      </c>
      <c r="O19" s="78"/>
      <c r="P19" s="83">
        <f t="shared" si="0"/>
        <v>241</v>
      </c>
    </row>
    <row r="20" spans="1:16" ht="13.5">
      <c r="A20" s="64">
        <v>101</v>
      </c>
      <c r="B20" s="7" t="s">
        <v>250</v>
      </c>
      <c r="C20" s="6" t="s">
        <v>178</v>
      </c>
      <c r="D20" s="38">
        <v>3</v>
      </c>
      <c r="E20" s="39"/>
      <c r="F20" s="39"/>
      <c r="G20" s="40"/>
      <c r="H20" s="40"/>
      <c r="I20" s="40">
        <v>2</v>
      </c>
      <c r="J20" s="41">
        <v>82</v>
      </c>
      <c r="K20" s="41"/>
      <c r="L20" s="41"/>
      <c r="M20" s="42"/>
      <c r="N20" s="42"/>
      <c r="O20" s="78"/>
      <c r="P20" s="83">
        <f t="shared" si="0"/>
        <v>87</v>
      </c>
    </row>
    <row r="21" spans="1:16" ht="13.5">
      <c r="A21" s="64">
        <v>103</v>
      </c>
      <c r="B21" s="7" t="s">
        <v>250</v>
      </c>
      <c r="C21" s="6" t="s">
        <v>204</v>
      </c>
      <c r="D21" s="38">
        <v>4</v>
      </c>
      <c r="E21" s="39">
        <v>5</v>
      </c>
      <c r="F21" s="39">
        <v>1</v>
      </c>
      <c r="G21" s="40"/>
      <c r="H21" s="40"/>
      <c r="I21" s="40">
        <v>3</v>
      </c>
      <c r="J21" s="41">
        <v>1</v>
      </c>
      <c r="K21" s="41">
        <v>53</v>
      </c>
      <c r="L21" s="41">
        <v>50</v>
      </c>
      <c r="M21" s="42">
        <v>21</v>
      </c>
      <c r="N21" s="42"/>
      <c r="O21" s="78"/>
      <c r="P21" s="83">
        <f t="shared" si="0"/>
        <v>138</v>
      </c>
    </row>
    <row r="22" spans="1:16" ht="13.5">
      <c r="A22" s="64">
        <v>108</v>
      </c>
      <c r="B22" s="7" t="s">
        <v>250</v>
      </c>
      <c r="C22" s="6" t="s">
        <v>91</v>
      </c>
      <c r="D22" s="38"/>
      <c r="E22" s="39"/>
      <c r="F22" s="39"/>
      <c r="G22" s="40"/>
      <c r="H22" s="40"/>
      <c r="I22" s="40"/>
      <c r="J22" s="41"/>
      <c r="K22" s="41">
        <v>35</v>
      </c>
      <c r="L22" s="41"/>
      <c r="M22" s="42"/>
      <c r="N22" s="42"/>
      <c r="O22" s="78"/>
      <c r="P22" s="83">
        <f t="shared" si="0"/>
        <v>35</v>
      </c>
    </row>
    <row r="23" spans="1:16" ht="13.5">
      <c r="A23" s="64">
        <v>109</v>
      </c>
      <c r="B23" s="7" t="s">
        <v>250</v>
      </c>
      <c r="C23" s="6" t="s">
        <v>140</v>
      </c>
      <c r="D23" s="38">
        <v>434</v>
      </c>
      <c r="E23" s="39">
        <v>100</v>
      </c>
      <c r="F23" s="39">
        <v>19</v>
      </c>
      <c r="G23" s="40">
        <v>1</v>
      </c>
      <c r="H23" s="40"/>
      <c r="I23" s="40">
        <v>5</v>
      </c>
      <c r="J23" s="41"/>
      <c r="K23" s="41">
        <v>32</v>
      </c>
      <c r="L23" s="41">
        <v>29</v>
      </c>
      <c r="M23" s="42">
        <v>1302</v>
      </c>
      <c r="N23" s="42">
        <v>30</v>
      </c>
      <c r="O23" s="78"/>
      <c r="P23" s="83">
        <f t="shared" si="0"/>
        <v>1952</v>
      </c>
    </row>
    <row r="24" spans="1:16" ht="13.5">
      <c r="A24" s="64">
        <v>124</v>
      </c>
      <c r="B24" s="7" t="s">
        <v>251</v>
      </c>
      <c r="C24" s="6" t="s">
        <v>169</v>
      </c>
      <c r="D24" s="38"/>
      <c r="E24" s="39">
        <v>1</v>
      </c>
      <c r="F24" s="39"/>
      <c r="G24" s="40"/>
      <c r="H24" s="40">
        <v>3</v>
      </c>
      <c r="I24" s="40">
        <v>5</v>
      </c>
      <c r="J24" s="41">
        <v>1</v>
      </c>
      <c r="K24" s="41">
        <v>8</v>
      </c>
      <c r="L24" s="41"/>
      <c r="M24" s="42">
        <v>2</v>
      </c>
      <c r="N24" s="42">
        <v>1</v>
      </c>
      <c r="O24" s="78">
        <v>1</v>
      </c>
      <c r="P24" s="83">
        <f t="shared" si="0"/>
        <v>22</v>
      </c>
    </row>
    <row r="25" spans="1:16" ht="13.5">
      <c r="A25" s="64">
        <v>143</v>
      </c>
      <c r="B25" s="7" t="s">
        <v>251</v>
      </c>
      <c r="C25" s="6" t="s">
        <v>159</v>
      </c>
      <c r="D25" s="38"/>
      <c r="E25" s="39"/>
      <c r="F25" s="39">
        <v>1</v>
      </c>
      <c r="G25" s="40"/>
      <c r="H25" s="40"/>
      <c r="I25" s="40"/>
      <c r="J25" s="41"/>
      <c r="K25" s="41"/>
      <c r="L25" s="41"/>
      <c r="M25" s="42"/>
      <c r="N25" s="42"/>
      <c r="O25" s="78"/>
      <c r="P25" s="83">
        <f t="shared" si="0"/>
        <v>1</v>
      </c>
    </row>
    <row r="26" spans="1:16" ht="13.5">
      <c r="A26" s="64">
        <v>173</v>
      </c>
      <c r="B26" s="7" t="s">
        <v>92</v>
      </c>
      <c r="C26" s="6" t="s">
        <v>188</v>
      </c>
      <c r="D26" s="38"/>
      <c r="E26" s="39">
        <v>5</v>
      </c>
      <c r="F26" s="39"/>
      <c r="G26" s="40">
        <v>1</v>
      </c>
      <c r="H26" s="40"/>
      <c r="I26" s="40"/>
      <c r="J26" s="41"/>
      <c r="K26" s="41"/>
      <c r="L26" s="41"/>
      <c r="M26" s="42"/>
      <c r="N26" s="42"/>
      <c r="O26" s="78"/>
      <c r="P26" s="83">
        <f t="shared" si="0"/>
        <v>6</v>
      </c>
    </row>
    <row r="27" spans="1:16" ht="13.5">
      <c r="A27" s="64">
        <v>182</v>
      </c>
      <c r="B27" s="7" t="s">
        <v>252</v>
      </c>
      <c r="C27" s="6" t="s">
        <v>115</v>
      </c>
      <c r="D27" s="38"/>
      <c r="E27" s="39">
        <v>2</v>
      </c>
      <c r="F27" s="39">
        <v>3</v>
      </c>
      <c r="G27" s="40">
        <v>5</v>
      </c>
      <c r="H27" s="40"/>
      <c r="I27" s="40"/>
      <c r="J27" s="41"/>
      <c r="K27" s="41"/>
      <c r="L27" s="41"/>
      <c r="M27" s="42"/>
      <c r="N27" s="42"/>
      <c r="O27" s="78"/>
      <c r="P27" s="83">
        <f t="shared" si="0"/>
        <v>10</v>
      </c>
    </row>
    <row r="28" spans="1:16" ht="13.5">
      <c r="A28" s="64">
        <v>184</v>
      </c>
      <c r="B28" s="7" t="s">
        <v>252</v>
      </c>
      <c r="C28" s="6" t="s">
        <v>137</v>
      </c>
      <c r="D28" s="38"/>
      <c r="E28" s="39">
        <v>42</v>
      </c>
      <c r="F28" s="39">
        <v>3</v>
      </c>
      <c r="G28" s="40">
        <v>31</v>
      </c>
      <c r="H28" s="40">
        <v>2</v>
      </c>
      <c r="I28" s="40">
        <v>2</v>
      </c>
      <c r="J28" s="41">
        <v>1</v>
      </c>
      <c r="K28" s="41">
        <v>102</v>
      </c>
      <c r="L28" s="41">
        <v>9</v>
      </c>
      <c r="M28" s="42">
        <v>51</v>
      </c>
      <c r="N28" s="42">
        <v>48</v>
      </c>
      <c r="O28" s="78"/>
      <c r="P28" s="83">
        <f t="shared" si="0"/>
        <v>291</v>
      </c>
    </row>
    <row r="29" spans="1:16" ht="13.5">
      <c r="A29" s="64">
        <v>185</v>
      </c>
      <c r="B29" s="7" t="s">
        <v>252</v>
      </c>
      <c r="C29" s="6" t="s">
        <v>222</v>
      </c>
      <c r="D29" s="38">
        <v>27</v>
      </c>
      <c r="E29" s="39"/>
      <c r="F29" s="39"/>
      <c r="G29" s="40"/>
      <c r="H29" s="40"/>
      <c r="I29" s="40"/>
      <c r="J29" s="41"/>
      <c r="K29" s="41"/>
      <c r="L29" s="41"/>
      <c r="M29" s="42"/>
      <c r="N29" s="42"/>
      <c r="O29" s="78"/>
      <c r="P29" s="83">
        <f t="shared" si="0"/>
        <v>27</v>
      </c>
    </row>
    <row r="30" spans="1:16" ht="13.5">
      <c r="A30" s="64">
        <v>190</v>
      </c>
      <c r="B30" s="7" t="s">
        <v>252</v>
      </c>
      <c r="C30" s="6" t="s">
        <v>150</v>
      </c>
      <c r="D30" s="38">
        <v>1</v>
      </c>
      <c r="E30" s="39"/>
      <c r="F30" s="39"/>
      <c r="G30" s="40"/>
      <c r="H30" s="40">
        <v>1</v>
      </c>
      <c r="I30" s="40"/>
      <c r="J30" s="41"/>
      <c r="K30" s="41"/>
      <c r="L30" s="41"/>
      <c r="M30" s="42"/>
      <c r="N30" s="42"/>
      <c r="O30" s="78"/>
      <c r="P30" s="83">
        <f t="shared" si="0"/>
        <v>2</v>
      </c>
    </row>
    <row r="31" spans="1:16" ht="13.5">
      <c r="A31" s="64">
        <v>191</v>
      </c>
      <c r="B31" s="7" t="s">
        <v>252</v>
      </c>
      <c r="C31" s="6" t="s">
        <v>99</v>
      </c>
      <c r="D31" s="38">
        <v>1</v>
      </c>
      <c r="E31" s="39">
        <v>3</v>
      </c>
      <c r="F31" s="39">
        <v>2</v>
      </c>
      <c r="G31" s="40">
        <v>4</v>
      </c>
      <c r="H31" s="40"/>
      <c r="I31" s="40"/>
      <c r="J31" s="41"/>
      <c r="K31" s="41"/>
      <c r="L31" s="41"/>
      <c r="M31" s="42"/>
      <c r="N31" s="42">
        <v>2</v>
      </c>
      <c r="O31" s="78">
        <v>4</v>
      </c>
      <c r="P31" s="83">
        <f t="shared" si="0"/>
        <v>16</v>
      </c>
    </row>
    <row r="32" spans="1:16" ht="13.5">
      <c r="A32" s="64">
        <v>192</v>
      </c>
      <c r="B32" s="7" t="s">
        <v>252</v>
      </c>
      <c r="C32" s="6" t="s">
        <v>152</v>
      </c>
      <c r="D32" s="38"/>
      <c r="E32" s="39"/>
      <c r="F32" s="39"/>
      <c r="G32" s="40"/>
      <c r="H32" s="40"/>
      <c r="I32" s="40"/>
      <c r="J32" s="41"/>
      <c r="K32" s="41">
        <v>2</v>
      </c>
      <c r="L32" s="41"/>
      <c r="M32" s="42"/>
      <c r="N32" s="42"/>
      <c r="O32" s="78">
        <v>2</v>
      </c>
      <c r="P32" s="83">
        <f t="shared" si="0"/>
        <v>4</v>
      </c>
    </row>
    <row r="33" spans="1:16" ht="13.5">
      <c r="A33" s="64">
        <v>193</v>
      </c>
      <c r="B33" s="7" t="s">
        <v>253</v>
      </c>
      <c r="C33" s="6" t="s">
        <v>89</v>
      </c>
      <c r="D33" s="38"/>
      <c r="E33" s="39">
        <v>1</v>
      </c>
      <c r="F33" s="39"/>
      <c r="G33" s="40"/>
      <c r="H33" s="40"/>
      <c r="I33" s="40"/>
      <c r="J33" s="41"/>
      <c r="K33" s="41"/>
      <c r="L33" s="41"/>
      <c r="M33" s="42"/>
      <c r="N33" s="42"/>
      <c r="O33" s="78"/>
      <c r="P33" s="83">
        <f t="shared" si="0"/>
        <v>1</v>
      </c>
    </row>
    <row r="34" spans="1:16" ht="13.5">
      <c r="A34" s="64">
        <v>196</v>
      </c>
      <c r="B34" s="7" t="s">
        <v>253</v>
      </c>
      <c r="C34" s="6" t="s">
        <v>168</v>
      </c>
      <c r="D34" s="38">
        <v>50</v>
      </c>
      <c r="E34" s="39"/>
      <c r="F34" s="39"/>
      <c r="G34" s="40"/>
      <c r="H34" s="40"/>
      <c r="I34" s="40"/>
      <c r="J34" s="41"/>
      <c r="K34" s="41"/>
      <c r="L34" s="41"/>
      <c r="M34" s="42"/>
      <c r="N34" s="42"/>
      <c r="O34" s="78"/>
      <c r="P34" s="83">
        <f t="shared" si="0"/>
        <v>50</v>
      </c>
    </row>
    <row r="35" spans="1:16" ht="13.5">
      <c r="A35" s="64">
        <v>204</v>
      </c>
      <c r="B35" s="7" t="s">
        <v>253</v>
      </c>
      <c r="C35" s="6" t="s">
        <v>185</v>
      </c>
      <c r="D35" s="38">
        <v>9</v>
      </c>
      <c r="E35" s="39"/>
      <c r="F35" s="39"/>
      <c r="G35" s="40"/>
      <c r="H35" s="40"/>
      <c r="I35" s="40"/>
      <c r="J35" s="41">
        <v>1327</v>
      </c>
      <c r="K35" s="41">
        <v>175</v>
      </c>
      <c r="L35" s="41">
        <v>18</v>
      </c>
      <c r="M35" s="42">
        <v>21</v>
      </c>
      <c r="N35" s="42">
        <v>70</v>
      </c>
      <c r="O35" s="78"/>
      <c r="P35" s="83">
        <f t="shared" si="0"/>
        <v>1620</v>
      </c>
    </row>
    <row r="36" spans="1:16" ht="13.5">
      <c r="A36" s="64">
        <v>205</v>
      </c>
      <c r="B36" s="7" t="s">
        <v>253</v>
      </c>
      <c r="C36" s="6" t="s">
        <v>126</v>
      </c>
      <c r="D36" s="38">
        <v>1</v>
      </c>
      <c r="E36" s="39"/>
      <c r="F36" s="39"/>
      <c r="G36" s="40"/>
      <c r="H36" s="40"/>
      <c r="I36" s="40"/>
      <c r="J36" s="41"/>
      <c r="K36" s="41"/>
      <c r="L36" s="41"/>
      <c r="M36" s="42"/>
      <c r="N36" s="42"/>
      <c r="O36" s="77"/>
      <c r="P36" s="83">
        <f t="shared" si="0"/>
        <v>1</v>
      </c>
    </row>
    <row r="37" spans="1:16" ht="13.5">
      <c r="A37" s="64">
        <v>206</v>
      </c>
      <c r="B37" s="7" t="s">
        <v>253</v>
      </c>
      <c r="C37" s="6" t="s">
        <v>105</v>
      </c>
      <c r="D37" s="38"/>
      <c r="E37" s="39"/>
      <c r="F37" s="39"/>
      <c r="G37" s="40"/>
      <c r="H37" s="40">
        <v>3</v>
      </c>
      <c r="I37" s="40"/>
      <c r="J37" s="41"/>
      <c r="K37" s="41"/>
      <c r="L37" s="41"/>
      <c r="M37" s="42"/>
      <c r="N37" s="42"/>
      <c r="O37" s="77"/>
      <c r="P37" s="83">
        <f t="shared" si="0"/>
        <v>3</v>
      </c>
    </row>
    <row r="38" spans="1:16" ht="13.5">
      <c r="A38" s="64">
        <v>207</v>
      </c>
      <c r="B38" s="7" t="s">
        <v>253</v>
      </c>
      <c r="C38" s="6" t="s">
        <v>68</v>
      </c>
      <c r="D38" s="38"/>
      <c r="E38" s="39"/>
      <c r="F38" s="39"/>
      <c r="G38" s="40"/>
      <c r="H38" s="40">
        <v>2</v>
      </c>
      <c r="I38" s="40"/>
      <c r="J38" s="41"/>
      <c r="K38" s="41"/>
      <c r="L38" s="41"/>
      <c r="M38" s="42"/>
      <c r="N38" s="42"/>
      <c r="O38" s="77"/>
      <c r="P38" s="83">
        <f t="shared" si="0"/>
        <v>2</v>
      </c>
    </row>
    <row r="39" spans="1:16" ht="13.5">
      <c r="A39" s="64">
        <v>219</v>
      </c>
      <c r="B39" s="7" t="s">
        <v>253</v>
      </c>
      <c r="C39" s="6" t="s">
        <v>100</v>
      </c>
      <c r="D39" s="38"/>
      <c r="E39" s="39"/>
      <c r="F39" s="39"/>
      <c r="G39" s="40"/>
      <c r="H39" s="40">
        <v>1</v>
      </c>
      <c r="I39" s="40">
        <v>2</v>
      </c>
      <c r="J39" s="41"/>
      <c r="K39" s="41"/>
      <c r="L39" s="41"/>
      <c r="M39" s="42"/>
      <c r="N39" s="42"/>
      <c r="O39" s="77"/>
      <c r="P39" s="83">
        <f aca="true" t="shared" si="1" ref="P39:P70">SUM(D39:O39)</f>
        <v>3</v>
      </c>
    </row>
    <row r="40" spans="1:16" ht="13.5">
      <c r="A40" s="64">
        <v>220</v>
      </c>
      <c r="B40" s="7" t="s">
        <v>253</v>
      </c>
      <c r="C40" s="6" t="s">
        <v>19</v>
      </c>
      <c r="D40" s="38">
        <v>2</v>
      </c>
      <c r="E40" s="39"/>
      <c r="F40" s="39"/>
      <c r="G40" s="40"/>
      <c r="H40" s="40">
        <v>1</v>
      </c>
      <c r="I40" s="40">
        <v>8</v>
      </c>
      <c r="J40" s="41"/>
      <c r="K40" s="41"/>
      <c r="L40" s="41"/>
      <c r="M40" s="42"/>
      <c r="N40" s="42"/>
      <c r="O40" s="77"/>
      <c r="P40" s="83">
        <f t="shared" si="1"/>
        <v>11</v>
      </c>
    </row>
    <row r="41" spans="1:16" ht="13.5">
      <c r="A41" s="64">
        <v>226</v>
      </c>
      <c r="B41" s="7" t="s">
        <v>253</v>
      </c>
      <c r="C41" s="6" t="s">
        <v>82</v>
      </c>
      <c r="D41" s="38">
        <v>8</v>
      </c>
      <c r="E41" s="39">
        <v>2</v>
      </c>
      <c r="F41" s="39"/>
      <c r="G41" s="40">
        <v>1</v>
      </c>
      <c r="H41" s="40">
        <v>2</v>
      </c>
      <c r="I41" s="40"/>
      <c r="J41" s="41"/>
      <c r="K41" s="41"/>
      <c r="L41" s="41"/>
      <c r="M41" s="42"/>
      <c r="N41" s="42"/>
      <c r="O41" s="77"/>
      <c r="P41" s="83">
        <f t="shared" si="1"/>
        <v>13</v>
      </c>
    </row>
    <row r="42" spans="1:16" ht="13.5">
      <c r="A42" s="64">
        <v>227</v>
      </c>
      <c r="B42" s="51" t="s">
        <v>253</v>
      </c>
      <c r="C42" s="6" t="s">
        <v>38</v>
      </c>
      <c r="D42" s="38"/>
      <c r="E42" s="39"/>
      <c r="F42" s="39"/>
      <c r="G42" s="40"/>
      <c r="H42" s="40"/>
      <c r="I42" s="40">
        <v>1</v>
      </c>
      <c r="J42" s="41">
        <v>14</v>
      </c>
      <c r="K42" s="41"/>
      <c r="L42" s="41"/>
      <c r="M42" s="42"/>
      <c r="N42" s="42"/>
      <c r="O42" s="77"/>
      <c r="P42" s="83">
        <f t="shared" si="1"/>
        <v>15</v>
      </c>
    </row>
    <row r="43" spans="1:16" ht="13.5">
      <c r="A43" s="64">
        <v>228</v>
      </c>
      <c r="B43" s="7" t="s">
        <v>253</v>
      </c>
      <c r="C43" s="6" t="s">
        <v>147</v>
      </c>
      <c r="D43" s="38"/>
      <c r="E43" s="39"/>
      <c r="F43" s="39"/>
      <c r="G43" s="40"/>
      <c r="H43" s="40"/>
      <c r="I43" s="40">
        <v>1</v>
      </c>
      <c r="J43" s="41"/>
      <c r="K43" s="41"/>
      <c r="L43" s="41"/>
      <c r="M43" s="42"/>
      <c r="N43" s="42"/>
      <c r="O43" s="77"/>
      <c r="P43" s="83">
        <f t="shared" si="1"/>
        <v>1</v>
      </c>
    </row>
    <row r="44" spans="1:16" ht="13.5">
      <c r="A44" s="64">
        <v>229</v>
      </c>
      <c r="B44" s="7" t="s">
        <v>253</v>
      </c>
      <c r="C44" s="6" t="s">
        <v>64</v>
      </c>
      <c r="D44" s="38"/>
      <c r="E44" s="39"/>
      <c r="F44" s="39"/>
      <c r="G44" s="40"/>
      <c r="H44" s="40"/>
      <c r="I44" s="40">
        <v>1</v>
      </c>
      <c r="J44" s="41"/>
      <c r="K44" s="41"/>
      <c r="L44" s="41"/>
      <c r="M44" s="42"/>
      <c r="N44" s="42"/>
      <c r="O44" s="77"/>
      <c r="P44" s="83">
        <f t="shared" si="1"/>
        <v>1</v>
      </c>
    </row>
    <row r="45" spans="1:16" ht="13.5">
      <c r="A45" s="64">
        <v>230</v>
      </c>
      <c r="B45" s="7" t="s">
        <v>253</v>
      </c>
      <c r="C45" s="6" t="s">
        <v>55</v>
      </c>
      <c r="D45" s="38"/>
      <c r="E45" s="39"/>
      <c r="F45" s="39"/>
      <c r="G45" s="40"/>
      <c r="H45" s="40"/>
      <c r="I45" s="40">
        <v>4</v>
      </c>
      <c r="J45" s="41"/>
      <c r="K45" s="41"/>
      <c r="L45" s="41"/>
      <c r="M45" s="42"/>
      <c r="N45" s="42"/>
      <c r="O45" s="77"/>
      <c r="P45" s="83">
        <f t="shared" si="1"/>
        <v>4</v>
      </c>
    </row>
    <row r="46" spans="1:16" ht="13.5">
      <c r="A46" s="64">
        <v>234</v>
      </c>
      <c r="B46" s="7" t="s">
        <v>253</v>
      </c>
      <c r="C46" s="6" t="s">
        <v>158</v>
      </c>
      <c r="D46" s="38">
        <v>15</v>
      </c>
      <c r="E46" s="39">
        <v>1</v>
      </c>
      <c r="F46" s="39">
        <v>1</v>
      </c>
      <c r="G46" s="40"/>
      <c r="H46" s="40"/>
      <c r="I46" s="40"/>
      <c r="J46" s="41"/>
      <c r="K46" s="41"/>
      <c r="L46" s="41"/>
      <c r="M46" s="42"/>
      <c r="N46" s="42"/>
      <c r="O46" s="77"/>
      <c r="P46" s="83">
        <f t="shared" si="1"/>
        <v>17</v>
      </c>
    </row>
    <row r="47" spans="1:16" ht="13.5">
      <c r="A47" s="64">
        <v>239</v>
      </c>
      <c r="B47" s="7" t="s">
        <v>253</v>
      </c>
      <c r="C47" s="6" t="s">
        <v>153</v>
      </c>
      <c r="D47" s="38"/>
      <c r="E47" s="39"/>
      <c r="F47" s="39"/>
      <c r="G47" s="40"/>
      <c r="H47" s="40"/>
      <c r="I47" s="40">
        <v>5</v>
      </c>
      <c r="J47" s="41"/>
      <c r="K47" s="41"/>
      <c r="L47" s="41"/>
      <c r="M47" s="42"/>
      <c r="N47" s="42"/>
      <c r="O47" s="77"/>
      <c r="P47" s="83">
        <f t="shared" si="1"/>
        <v>5</v>
      </c>
    </row>
    <row r="48" spans="1:16" ht="13.5">
      <c r="A48" s="64">
        <v>245</v>
      </c>
      <c r="B48" s="7" t="s">
        <v>142</v>
      </c>
      <c r="C48" s="6" t="s">
        <v>142</v>
      </c>
      <c r="D48" s="38"/>
      <c r="E48" s="39"/>
      <c r="F48" s="39"/>
      <c r="G48" s="40"/>
      <c r="H48" s="40"/>
      <c r="I48" s="40">
        <v>4</v>
      </c>
      <c r="J48" s="41">
        <v>7</v>
      </c>
      <c r="K48" s="41"/>
      <c r="L48" s="41"/>
      <c r="M48" s="42"/>
      <c r="N48" s="42"/>
      <c r="O48" s="77"/>
      <c r="P48" s="83">
        <f t="shared" si="1"/>
        <v>11</v>
      </c>
    </row>
    <row r="49" spans="1:16" ht="13.5">
      <c r="A49" s="64">
        <v>256</v>
      </c>
      <c r="B49" s="7" t="s">
        <v>73</v>
      </c>
      <c r="C49" s="6" t="s">
        <v>229</v>
      </c>
      <c r="D49" s="38">
        <v>164</v>
      </c>
      <c r="E49" s="39"/>
      <c r="F49" s="39"/>
      <c r="G49" s="40"/>
      <c r="H49" s="40"/>
      <c r="I49" s="40"/>
      <c r="J49" s="41"/>
      <c r="K49" s="41">
        <v>265</v>
      </c>
      <c r="L49" s="41">
        <v>223</v>
      </c>
      <c r="M49" s="42">
        <v>521</v>
      </c>
      <c r="N49" s="42">
        <v>800</v>
      </c>
      <c r="O49" s="77">
        <v>3613</v>
      </c>
      <c r="P49" s="83">
        <f t="shared" si="1"/>
        <v>5586</v>
      </c>
    </row>
    <row r="50" spans="1:16" ht="13.5">
      <c r="A50" s="64">
        <v>257</v>
      </c>
      <c r="B50" s="7" t="s">
        <v>73</v>
      </c>
      <c r="C50" s="6" t="s">
        <v>143</v>
      </c>
      <c r="D50" s="38"/>
      <c r="E50" s="39"/>
      <c r="F50" s="39"/>
      <c r="G50" s="40"/>
      <c r="H50" s="40"/>
      <c r="I50" s="40"/>
      <c r="J50" s="41"/>
      <c r="K50" s="41">
        <v>6</v>
      </c>
      <c r="L50" s="41"/>
      <c r="M50" s="42">
        <v>3</v>
      </c>
      <c r="N50" s="42"/>
      <c r="O50" s="77">
        <v>13</v>
      </c>
      <c r="P50" s="83">
        <f t="shared" si="1"/>
        <v>22</v>
      </c>
    </row>
    <row r="51" spans="1:16" ht="13.5">
      <c r="A51" s="64">
        <v>258</v>
      </c>
      <c r="B51" s="7" t="s">
        <v>73</v>
      </c>
      <c r="C51" s="6" t="s">
        <v>54</v>
      </c>
      <c r="D51" s="38"/>
      <c r="E51" s="39"/>
      <c r="F51" s="39"/>
      <c r="G51" s="40"/>
      <c r="H51" s="40"/>
      <c r="I51" s="40"/>
      <c r="J51" s="41"/>
      <c r="K51" s="41"/>
      <c r="L51" s="41">
        <v>5</v>
      </c>
      <c r="M51" s="42">
        <v>5</v>
      </c>
      <c r="N51" s="42">
        <v>2</v>
      </c>
      <c r="O51" s="77">
        <v>4</v>
      </c>
      <c r="P51" s="83">
        <f t="shared" si="1"/>
        <v>16</v>
      </c>
    </row>
    <row r="52" spans="1:16" ht="13.5">
      <c r="A52" s="64">
        <v>261</v>
      </c>
      <c r="B52" s="7" t="s">
        <v>73</v>
      </c>
      <c r="C52" s="6" t="s">
        <v>73</v>
      </c>
      <c r="D52" s="38"/>
      <c r="E52" s="39"/>
      <c r="F52" s="39"/>
      <c r="G52" s="40"/>
      <c r="H52" s="40"/>
      <c r="I52" s="40"/>
      <c r="J52" s="41"/>
      <c r="K52" s="41">
        <v>31</v>
      </c>
      <c r="L52" s="41">
        <v>26</v>
      </c>
      <c r="M52" s="42">
        <v>70</v>
      </c>
      <c r="N52" s="42">
        <v>178</v>
      </c>
      <c r="O52" s="77">
        <v>300</v>
      </c>
      <c r="P52" s="83">
        <f t="shared" si="1"/>
        <v>605</v>
      </c>
    </row>
    <row r="53" spans="1:16" ht="13.5">
      <c r="A53" s="64">
        <v>262</v>
      </c>
      <c r="B53" s="7" t="s">
        <v>73</v>
      </c>
      <c r="C53" s="6" t="s">
        <v>47</v>
      </c>
      <c r="D53" s="38">
        <v>23</v>
      </c>
      <c r="E53" s="39">
        <v>1</v>
      </c>
      <c r="F53" s="39">
        <v>508</v>
      </c>
      <c r="G53" s="40">
        <v>1048</v>
      </c>
      <c r="H53" s="40">
        <v>3000</v>
      </c>
      <c r="I53" s="40">
        <v>290</v>
      </c>
      <c r="J53" s="41">
        <v>1</v>
      </c>
      <c r="K53" s="41">
        <v>15</v>
      </c>
      <c r="L53" s="41">
        <v>3</v>
      </c>
      <c r="M53" s="42"/>
      <c r="N53" s="42"/>
      <c r="O53" s="77"/>
      <c r="P53" s="83">
        <f t="shared" si="1"/>
        <v>4889</v>
      </c>
    </row>
    <row r="54" spans="1:16" ht="12.75" customHeight="1">
      <c r="A54" s="64">
        <v>275</v>
      </c>
      <c r="B54" s="7" t="s">
        <v>73</v>
      </c>
      <c r="C54" s="6" t="s">
        <v>30</v>
      </c>
      <c r="D54" s="38"/>
      <c r="E54" s="39">
        <v>2</v>
      </c>
      <c r="F54" s="39"/>
      <c r="G54" s="40"/>
      <c r="H54" s="40"/>
      <c r="I54" s="40"/>
      <c r="J54" s="41"/>
      <c r="K54" s="41"/>
      <c r="L54" s="41"/>
      <c r="M54" s="42"/>
      <c r="N54" s="42"/>
      <c r="O54" s="77"/>
      <c r="P54" s="83">
        <f t="shared" si="1"/>
        <v>2</v>
      </c>
    </row>
    <row r="55" spans="1:16" ht="13.5">
      <c r="A55" s="64">
        <v>282</v>
      </c>
      <c r="B55" s="7" t="s">
        <v>73</v>
      </c>
      <c r="C55" s="6" t="s">
        <v>101</v>
      </c>
      <c r="D55" s="38">
        <v>305</v>
      </c>
      <c r="E55" s="39">
        <v>127</v>
      </c>
      <c r="F55" s="39">
        <v>106</v>
      </c>
      <c r="G55" s="40">
        <v>5000</v>
      </c>
      <c r="H55" s="40">
        <v>500</v>
      </c>
      <c r="I55" s="40"/>
      <c r="J55" s="41"/>
      <c r="K55" s="41"/>
      <c r="L55" s="41"/>
      <c r="M55" s="42"/>
      <c r="N55" s="42"/>
      <c r="O55" s="77"/>
      <c r="P55" s="83">
        <f t="shared" si="1"/>
        <v>6038</v>
      </c>
    </row>
    <row r="56" spans="1:16" ht="13.5">
      <c r="A56" s="64">
        <v>307</v>
      </c>
      <c r="B56" s="7" t="s">
        <v>254</v>
      </c>
      <c r="C56" s="6" t="s">
        <v>85</v>
      </c>
      <c r="D56" s="38">
        <v>2</v>
      </c>
      <c r="E56" s="39">
        <v>1</v>
      </c>
      <c r="F56" s="39">
        <v>2</v>
      </c>
      <c r="G56" s="40"/>
      <c r="H56" s="40">
        <v>2</v>
      </c>
      <c r="I56" s="40"/>
      <c r="J56" s="41"/>
      <c r="K56" s="41"/>
      <c r="L56" s="41">
        <v>2</v>
      </c>
      <c r="M56" s="42">
        <v>1</v>
      </c>
      <c r="N56" s="42"/>
      <c r="O56" s="77">
        <v>3</v>
      </c>
      <c r="P56" s="83">
        <f t="shared" si="1"/>
        <v>13</v>
      </c>
    </row>
    <row r="57" spans="1:16" ht="13.5">
      <c r="A57" s="64">
        <v>356</v>
      </c>
      <c r="B57" s="7" t="s">
        <v>192</v>
      </c>
      <c r="C57" s="6" t="s">
        <v>192</v>
      </c>
      <c r="D57" s="38">
        <v>5</v>
      </c>
      <c r="E57" s="39">
        <v>20</v>
      </c>
      <c r="F57" s="39">
        <v>30</v>
      </c>
      <c r="G57" s="40">
        <v>9</v>
      </c>
      <c r="H57" s="40">
        <v>10</v>
      </c>
      <c r="I57" s="40">
        <v>66</v>
      </c>
      <c r="J57" s="41"/>
      <c r="K57" s="41"/>
      <c r="L57" s="41"/>
      <c r="M57" s="42"/>
      <c r="N57" s="42"/>
      <c r="O57" s="77"/>
      <c r="P57" s="83">
        <f t="shared" si="1"/>
        <v>140</v>
      </c>
    </row>
    <row r="58" spans="1:16" ht="13.5">
      <c r="A58" s="64">
        <v>359</v>
      </c>
      <c r="B58" s="7" t="s">
        <v>163</v>
      </c>
      <c r="C58" s="6" t="s">
        <v>163</v>
      </c>
      <c r="D58" s="38">
        <v>4</v>
      </c>
      <c r="E58" s="39">
        <v>4</v>
      </c>
      <c r="F58" s="39">
        <v>12</v>
      </c>
      <c r="G58" s="40">
        <v>49</v>
      </c>
      <c r="H58" s="40">
        <v>17</v>
      </c>
      <c r="I58" s="40"/>
      <c r="J58" s="41"/>
      <c r="K58" s="41"/>
      <c r="L58" s="41"/>
      <c r="M58" s="42"/>
      <c r="N58" s="42"/>
      <c r="O58" s="77"/>
      <c r="P58" s="83">
        <f t="shared" si="1"/>
        <v>86</v>
      </c>
    </row>
    <row r="59" spans="1:16" ht="13.5">
      <c r="A59" s="64">
        <v>367</v>
      </c>
      <c r="B59" s="7" t="s">
        <v>256</v>
      </c>
      <c r="C59" s="6" t="s">
        <v>177</v>
      </c>
      <c r="D59" s="38"/>
      <c r="E59" s="39"/>
      <c r="F59" s="39"/>
      <c r="G59" s="40"/>
      <c r="H59" s="40"/>
      <c r="I59" s="40"/>
      <c r="J59" s="41">
        <v>14</v>
      </c>
      <c r="K59" s="41">
        <v>16</v>
      </c>
      <c r="L59" s="41">
        <v>1</v>
      </c>
      <c r="M59" s="42">
        <v>5</v>
      </c>
      <c r="N59" s="42">
        <v>1</v>
      </c>
      <c r="O59" s="77">
        <v>1</v>
      </c>
      <c r="P59" s="83">
        <f t="shared" si="1"/>
        <v>38</v>
      </c>
    </row>
    <row r="60" spans="1:16" ht="13.5">
      <c r="A60" s="64">
        <v>368</v>
      </c>
      <c r="B60" s="7" t="s">
        <v>256</v>
      </c>
      <c r="C60" s="6" t="s">
        <v>144</v>
      </c>
      <c r="D60" s="38"/>
      <c r="E60" s="39"/>
      <c r="F60" s="39">
        <v>1</v>
      </c>
      <c r="G60" s="40"/>
      <c r="H60" s="40">
        <v>2</v>
      </c>
      <c r="I60" s="40"/>
      <c r="J60" s="41"/>
      <c r="K60" s="41"/>
      <c r="L60" s="41"/>
      <c r="M60" s="42">
        <v>5</v>
      </c>
      <c r="N60" s="42">
        <v>7</v>
      </c>
      <c r="O60" s="77"/>
      <c r="P60" s="83">
        <f t="shared" si="1"/>
        <v>15</v>
      </c>
    </row>
    <row r="61" spans="1:16" ht="13.5">
      <c r="A61" s="64">
        <v>375</v>
      </c>
      <c r="B61" s="7" t="s">
        <v>256</v>
      </c>
      <c r="C61" s="6" t="s">
        <v>154</v>
      </c>
      <c r="D61" s="38"/>
      <c r="E61" s="39"/>
      <c r="F61" s="39"/>
      <c r="G61" s="40"/>
      <c r="H61" s="40"/>
      <c r="I61" s="40"/>
      <c r="J61" s="41"/>
      <c r="K61" s="41"/>
      <c r="L61" s="41">
        <v>1</v>
      </c>
      <c r="M61" s="42"/>
      <c r="N61" s="42"/>
      <c r="O61" s="77"/>
      <c r="P61" s="83">
        <f t="shared" si="1"/>
        <v>1</v>
      </c>
    </row>
    <row r="62" spans="1:16" ht="13.5">
      <c r="A62" s="64">
        <v>381</v>
      </c>
      <c r="B62" s="7" t="s">
        <v>224</v>
      </c>
      <c r="C62" s="6" t="s">
        <v>224</v>
      </c>
      <c r="D62" s="38"/>
      <c r="E62" s="39"/>
      <c r="F62" s="39"/>
      <c r="G62" s="40"/>
      <c r="H62" s="40"/>
      <c r="I62" s="40"/>
      <c r="J62" s="41">
        <v>2</v>
      </c>
      <c r="K62" s="41">
        <v>4</v>
      </c>
      <c r="L62" s="41">
        <v>2</v>
      </c>
      <c r="M62" s="42"/>
      <c r="N62" s="42"/>
      <c r="O62" s="77"/>
      <c r="P62" s="83">
        <f t="shared" si="1"/>
        <v>8</v>
      </c>
    </row>
    <row r="63" spans="1:16" ht="13.5">
      <c r="A63" s="64">
        <v>420</v>
      </c>
      <c r="B63" s="7" t="s">
        <v>257</v>
      </c>
      <c r="C63" s="6" t="s">
        <v>161</v>
      </c>
      <c r="D63" s="38"/>
      <c r="E63" s="39"/>
      <c r="F63" s="39"/>
      <c r="G63" s="40"/>
      <c r="H63" s="40"/>
      <c r="I63" s="40"/>
      <c r="J63" s="41"/>
      <c r="K63" s="41">
        <v>2</v>
      </c>
      <c r="L63" s="41">
        <v>2</v>
      </c>
      <c r="M63" s="42">
        <v>8</v>
      </c>
      <c r="N63" s="42"/>
      <c r="O63" s="77">
        <v>3</v>
      </c>
      <c r="P63" s="83">
        <f t="shared" si="1"/>
        <v>15</v>
      </c>
    </row>
    <row r="64" spans="1:16" ht="13.5">
      <c r="A64" s="64">
        <v>431</v>
      </c>
      <c r="B64" s="7" t="s">
        <v>258</v>
      </c>
      <c r="C64" s="6" t="s">
        <v>61</v>
      </c>
      <c r="D64" s="38">
        <v>12</v>
      </c>
      <c r="E64" s="39">
        <v>20</v>
      </c>
      <c r="F64" s="39">
        <v>2</v>
      </c>
      <c r="G64" s="40">
        <v>3</v>
      </c>
      <c r="H64" s="40"/>
      <c r="I64" s="40"/>
      <c r="J64" s="41"/>
      <c r="K64" s="41"/>
      <c r="L64" s="41"/>
      <c r="M64" s="42"/>
      <c r="N64" s="42"/>
      <c r="O64" s="77"/>
      <c r="P64" s="83">
        <f t="shared" si="1"/>
        <v>37</v>
      </c>
    </row>
    <row r="65" spans="1:16" ht="13.5">
      <c r="A65" s="64">
        <v>440</v>
      </c>
      <c r="B65" s="7" t="s">
        <v>258</v>
      </c>
      <c r="C65" s="6" t="s">
        <v>145</v>
      </c>
      <c r="D65" s="38">
        <v>1</v>
      </c>
      <c r="E65" s="39">
        <v>2</v>
      </c>
      <c r="F65" s="39">
        <v>1</v>
      </c>
      <c r="G65" s="40"/>
      <c r="H65" s="40">
        <v>5</v>
      </c>
      <c r="I65" s="40">
        <v>1</v>
      </c>
      <c r="J65" s="41"/>
      <c r="K65" s="41"/>
      <c r="L65" s="41">
        <v>4</v>
      </c>
      <c r="M65" s="42"/>
      <c r="N65" s="42"/>
      <c r="O65" s="77"/>
      <c r="P65" s="83">
        <f t="shared" si="1"/>
        <v>14</v>
      </c>
    </row>
    <row r="66" spans="1:16" ht="13.5">
      <c r="A66" s="64">
        <v>465</v>
      </c>
      <c r="B66" s="7" t="s">
        <v>202</v>
      </c>
      <c r="C66" s="6" t="s">
        <v>202</v>
      </c>
      <c r="D66" s="38"/>
      <c r="E66" s="39"/>
      <c r="F66" s="39"/>
      <c r="G66" s="40"/>
      <c r="H66" s="40"/>
      <c r="I66" s="40"/>
      <c r="J66" s="41">
        <v>1</v>
      </c>
      <c r="K66" s="41">
        <v>4</v>
      </c>
      <c r="L66" s="41">
        <v>19</v>
      </c>
      <c r="M66" s="42">
        <v>8</v>
      </c>
      <c r="N66" s="42"/>
      <c r="O66" s="78"/>
      <c r="P66" s="83">
        <f t="shared" si="1"/>
        <v>32</v>
      </c>
    </row>
    <row r="67" spans="1:16" ht="13.5">
      <c r="A67" s="64">
        <v>505</v>
      </c>
      <c r="B67" s="7" t="s">
        <v>0</v>
      </c>
      <c r="C67" s="6" t="s">
        <v>141</v>
      </c>
      <c r="D67" s="38">
        <v>11</v>
      </c>
      <c r="E67" s="39">
        <v>24</v>
      </c>
      <c r="F67" s="39">
        <v>8</v>
      </c>
      <c r="G67" s="40">
        <v>14</v>
      </c>
      <c r="H67" s="40">
        <v>8</v>
      </c>
      <c r="I67" s="40">
        <v>1</v>
      </c>
      <c r="J67" s="41">
        <v>50</v>
      </c>
      <c r="K67" s="41">
        <v>32</v>
      </c>
      <c r="L67" s="41"/>
      <c r="M67" s="42">
        <v>30</v>
      </c>
      <c r="N67" s="42">
        <v>15</v>
      </c>
      <c r="O67" s="78"/>
      <c r="P67" s="83">
        <f t="shared" si="1"/>
        <v>193</v>
      </c>
    </row>
    <row r="68" spans="1:16" ht="13.5">
      <c r="A68" s="64">
        <v>511</v>
      </c>
      <c r="B68" s="7" t="s">
        <v>219</v>
      </c>
      <c r="C68" s="6" t="s">
        <v>219</v>
      </c>
      <c r="D68" s="38">
        <v>3</v>
      </c>
      <c r="E68" s="39"/>
      <c r="F68" s="39"/>
      <c r="G68" s="40">
        <v>4</v>
      </c>
      <c r="H68" s="40">
        <v>2</v>
      </c>
      <c r="I68" s="40"/>
      <c r="J68" s="41"/>
      <c r="K68" s="41"/>
      <c r="L68" s="41"/>
      <c r="M68" s="42"/>
      <c r="N68" s="42"/>
      <c r="O68" s="78"/>
      <c r="P68" s="83">
        <f t="shared" si="1"/>
        <v>9</v>
      </c>
    </row>
    <row r="69" spans="1:16" ht="13.5">
      <c r="A69" s="64">
        <v>523</v>
      </c>
      <c r="B69" s="7" t="s">
        <v>1</v>
      </c>
      <c r="C69" s="6" t="s">
        <v>180</v>
      </c>
      <c r="D69" s="38">
        <v>1</v>
      </c>
      <c r="E69" s="39">
        <v>3</v>
      </c>
      <c r="F69" s="39">
        <v>1</v>
      </c>
      <c r="G69" s="40"/>
      <c r="H69" s="40">
        <v>1</v>
      </c>
      <c r="I69" s="40">
        <v>6</v>
      </c>
      <c r="J69" s="41"/>
      <c r="K69" s="41">
        <v>3</v>
      </c>
      <c r="L69" s="41">
        <v>2</v>
      </c>
      <c r="M69" s="42">
        <v>1</v>
      </c>
      <c r="N69" s="42"/>
      <c r="O69" s="78">
        <v>3</v>
      </c>
      <c r="P69" s="83">
        <f t="shared" si="1"/>
        <v>21</v>
      </c>
    </row>
    <row r="70" spans="1:16" ht="13.5">
      <c r="A70" s="64"/>
      <c r="B70" s="7" t="s">
        <v>250</v>
      </c>
      <c r="C70" s="6" t="s">
        <v>276</v>
      </c>
      <c r="D70" s="38"/>
      <c r="E70" s="39"/>
      <c r="F70" s="39"/>
      <c r="G70" s="40"/>
      <c r="H70" s="40"/>
      <c r="I70" s="40">
        <v>300</v>
      </c>
      <c r="J70" s="41"/>
      <c r="K70" s="41"/>
      <c r="L70" s="41"/>
      <c r="M70" s="42"/>
      <c r="N70" s="42"/>
      <c r="O70" s="78"/>
      <c r="P70" s="83">
        <f t="shared" si="1"/>
        <v>300</v>
      </c>
    </row>
    <row r="71" spans="1:16" ht="13.5">
      <c r="A71" s="64"/>
      <c r="B71" s="7" t="s">
        <v>253</v>
      </c>
      <c r="C71" s="6" t="s">
        <v>277</v>
      </c>
      <c r="D71" s="38"/>
      <c r="E71" s="39"/>
      <c r="F71" s="39"/>
      <c r="G71" s="40"/>
      <c r="H71" s="40"/>
      <c r="I71" s="40"/>
      <c r="J71" s="41"/>
      <c r="K71" s="41">
        <v>1</v>
      </c>
      <c r="L71" s="41"/>
      <c r="M71" s="42"/>
      <c r="N71" s="42"/>
      <c r="O71" s="77"/>
      <c r="P71" s="83">
        <f>SUM(D71:O71)</f>
        <v>1</v>
      </c>
    </row>
    <row r="72" spans="2:16" ht="14.25" thickBot="1">
      <c r="B72" s="97" t="s">
        <v>243</v>
      </c>
      <c r="C72" s="94"/>
      <c r="D72" s="44"/>
      <c r="E72" s="45"/>
      <c r="F72" s="45"/>
      <c r="G72" s="45"/>
      <c r="H72" s="45"/>
      <c r="I72" s="45"/>
      <c r="J72" s="45">
        <v>10</v>
      </c>
      <c r="K72" s="45"/>
      <c r="L72" s="45"/>
      <c r="M72" s="45">
        <v>15</v>
      </c>
      <c r="N72" s="45"/>
      <c r="O72" s="79"/>
      <c r="P72" s="83">
        <f>SUM(D72:O72)</f>
        <v>25</v>
      </c>
    </row>
    <row r="73" spans="2:16" ht="13.5">
      <c r="B73" s="91" t="s">
        <v>18</v>
      </c>
      <c r="C73" s="92"/>
      <c r="D73" s="74">
        <f aca="true" t="shared" si="2" ref="D73:P73">SUM(D7:D72)</f>
        <v>1227</v>
      </c>
      <c r="E73" s="46">
        <f t="shared" si="2"/>
        <v>421</v>
      </c>
      <c r="F73" s="46">
        <f t="shared" si="2"/>
        <v>1017</v>
      </c>
      <c r="G73" s="46">
        <f t="shared" si="2"/>
        <v>6179</v>
      </c>
      <c r="H73" s="46">
        <f t="shared" si="2"/>
        <v>3900</v>
      </c>
      <c r="I73" s="46">
        <f t="shared" si="2"/>
        <v>1190</v>
      </c>
      <c r="J73" s="46">
        <f t="shared" si="2"/>
        <v>2015</v>
      </c>
      <c r="K73" s="46">
        <f t="shared" si="2"/>
        <v>979</v>
      </c>
      <c r="L73" s="46">
        <f t="shared" si="2"/>
        <v>414</v>
      </c>
      <c r="M73" s="46">
        <f t="shared" si="2"/>
        <v>2155</v>
      </c>
      <c r="N73" s="46">
        <f t="shared" si="2"/>
        <v>1191</v>
      </c>
      <c r="O73" s="80">
        <f t="shared" si="2"/>
        <v>3999</v>
      </c>
      <c r="P73" s="84">
        <f t="shared" si="2"/>
        <v>24687</v>
      </c>
    </row>
    <row r="74" spans="2:16" ht="14.25" thickBot="1">
      <c r="B74" s="93" t="s">
        <v>245</v>
      </c>
      <c r="C74" s="94"/>
      <c r="D74" s="75">
        <f aca="true" t="shared" si="3" ref="D74:P74">COUNTA(D7:D71)</f>
        <v>30</v>
      </c>
      <c r="E74" s="48">
        <f t="shared" si="3"/>
        <v>28</v>
      </c>
      <c r="F74" s="48">
        <f t="shared" si="3"/>
        <v>20</v>
      </c>
      <c r="G74" s="48">
        <f t="shared" si="3"/>
        <v>16</v>
      </c>
      <c r="H74" s="48">
        <f t="shared" si="3"/>
        <v>23</v>
      </c>
      <c r="I74" s="48">
        <f t="shared" si="3"/>
        <v>29</v>
      </c>
      <c r="J74" s="48">
        <f t="shared" si="3"/>
        <v>21</v>
      </c>
      <c r="K74" s="48">
        <f t="shared" si="3"/>
        <v>24</v>
      </c>
      <c r="L74" s="48">
        <f t="shared" si="3"/>
        <v>21</v>
      </c>
      <c r="M74" s="48">
        <f t="shared" si="3"/>
        <v>23</v>
      </c>
      <c r="N74" s="48">
        <f t="shared" si="3"/>
        <v>16</v>
      </c>
      <c r="O74" s="81">
        <f t="shared" si="3"/>
        <v>16</v>
      </c>
      <c r="P74" s="85">
        <f t="shared" si="3"/>
        <v>65</v>
      </c>
    </row>
    <row r="75" spans="1:15" s="2" customFormat="1" ht="13.5">
      <c r="A75" s="62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1:15" s="2" customFormat="1" ht="13.5">
      <c r="A76" s="62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1:15" s="2" customFormat="1" ht="13.5">
      <c r="A77" s="62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1:15" s="2" customFormat="1" ht="13.5">
      <c r="A78" s="6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1:15" s="2" customFormat="1" ht="13.5">
      <c r="A79" s="6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1:15" s="2" customFormat="1" ht="13.5">
      <c r="A80" s="6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1:15" s="2" customFormat="1" ht="13.5">
      <c r="A81" s="6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1:15" s="2" customFormat="1" ht="13.5">
      <c r="A82" s="6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1:15" s="2" customFormat="1" ht="13.5">
      <c r="A83" s="6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1:15" s="2" customFormat="1" ht="13.5">
      <c r="A84" s="6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1:15" s="2" customFormat="1" ht="13.5">
      <c r="A85" s="6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1:15" s="2" customFormat="1" ht="13.5">
      <c r="A86" s="6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1:15" s="2" customFormat="1" ht="13.5">
      <c r="A87" s="62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1:15" s="2" customFormat="1" ht="13.5">
      <c r="A88" s="62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1:15" s="2" customFormat="1" ht="13.5">
      <c r="A89" s="62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1:15" s="2" customFormat="1" ht="13.5">
      <c r="A90" s="62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1:15" s="2" customFormat="1" ht="13.5">
      <c r="A91" s="62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1:15" s="2" customFormat="1" ht="13.5">
      <c r="A92" s="6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1:15" s="2" customFormat="1" ht="13.5">
      <c r="A93" s="62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1:15" s="2" customFormat="1" ht="13.5">
      <c r="A94" s="62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1:15" s="2" customFormat="1" ht="13.5">
      <c r="A95" s="62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1:15" s="2" customFormat="1" ht="13.5">
      <c r="A96" s="62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1:15" s="2" customFormat="1" ht="13.5">
      <c r="A97" s="62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1:15" s="2" customFormat="1" ht="13.5">
      <c r="A98" s="6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1:15" s="2" customFormat="1" ht="13.5">
      <c r="A99" s="62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1:15" s="2" customFormat="1" ht="13.5">
      <c r="A100" s="62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1:15" s="2" customFormat="1" ht="13.5">
      <c r="A101" s="62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1:15" s="2" customFormat="1" ht="13.5">
      <c r="A102" s="6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1:15" s="2" customFormat="1" ht="13.5">
      <c r="A103" s="6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s="2" customFormat="1" ht="13.5">
      <c r="A104" s="62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5" s="2" customFormat="1" ht="13.5">
      <c r="A105" s="62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1:15" s="2" customFormat="1" ht="13.5">
      <c r="A106" s="62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1:15" s="2" customFormat="1" ht="13.5">
      <c r="A107" s="62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1:15" s="2" customFormat="1" ht="13.5">
      <c r="A108" s="62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s="2" customFormat="1" ht="13.5">
      <c r="A109" s="6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15" s="2" customFormat="1" ht="13.5">
      <c r="A110" s="6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1:15" s="2" customFormat="1" ht="13.5">
      <c r="A111" s="6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1:15" s="2" customFormat="1" ht="13.5">
      <c r="A112" s="62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1:15" s="2" customFormat="1" ht="13.5">
      <c r="A113" s="6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1:15" s="2" customFormat="1" ht="13.5">
      <c r="A114" s="62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1:15" s="2" customFormat="1" ht="13.5">
      <c r="A115" s="6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s="2" customFormat="1" ht="13.5">
      <c r="A116" s="6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1:15" s="2" customFormat="1" ht="13.5">
      <c r="A117" s="62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1:15" s="2" customFormat="1" ht="13.5">
      <c r="A118" s="62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1:15" s="2" customFormat="1" ht="13.5">
      <c r="A119" s="62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1:15" s="2" customFormat="1" ht="13.5">
      <c r="A120" s="62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1:15" s="2" customFormat="1" ht="13.5">
      <c r="A121" s="62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1:15" s="2" customFormat="1" ht="13.5">
      <c r="A122" s="62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="2" customFormat="1" ht="13.5">
      <c r="A123" s="62"/>
    </row>
    <row r="124" s="2" customFormat="1" ht="13.5">
      <c r="A124" s="62"/>
    </row>
    <row r="125" s="2" customFormat="1" ht="13.5">
      <c r="A125" s="62"/>
    </row>
    <row r="126" s="2" customFormat="1" ht="13.5">
      <c r="A126" s="62"/>
    </row>
    <row r="127" s="2" customFormat="1" ht="13.5">
      <c r="A127" s="62"/>
    </row>
    <row r="128" s="2" customFormat="1" ht="13.5">
      <c r="A128" s="62"/>
    </row>
    <row r="129" s="2" customFormat="1" ht="13.5">
      <c r="A129" s="62"/>
    </row>
    <row r="130" s="2" customFormat="1" ht="13.5">
      <c r="A130" s="62"/>
    </row>
    <row r="131" s="2" customFormat="1" ht="13.5">
      <c r="A131" s="62"/>
    </row>
    <row r="132" s="2" customFormat="1" ht="13.5">
      <c r="A132" s="62"/>
    </row>
    <row r="133" s="2" customFormat="1" ht="13.5">
      <c r="A133" s="62"/>
    </row>
    <row r="134" s="2" customFormat="1" ht="13.5">
      <c r="A134" s="62"/>
    </row>
    <row r="135" s="2" customFormat="1" ht="13.5">
      <c r="A135" s="62"/>
    </row>
    <row r="136" s="2" customFormat="1" ht="13.5">
      <c r="A136" s="62"/>
    </row>
    <row r="137" s="2" customFormat="1" ht="13.5">
      <c r="A137" s="62"/>
    </row>
    <row r="138" s="2" customFormat="1" ht="13.5">
      <c r="A138" s="62"/>
    </row>
    <row r="139" s="2" customFormat="1" ht="13.5">
      <c r="A139" s="62"/>
    </row>
    <row r="140" s="2" customFormat="1" ht="13.5">
      <c r="A140" s="62"/>
    </row>
    <row r="141" s="2" customFormat="1" ht="13.5">
      <c r="A141" s="62"/>
    </row>
    <row r="142" s="2" customFormat="1" ht="13.5">
      <c r="A142" s="62"/>
    </row>
    <row r="143" s="2" customFormat="1" ht="13.5">
      <c r="A143" s="62"/>
    </row>
    <row r="144" s="2" customFormat="1" ht="13.5">
      <c r="A144" s="62"/>
    </row>
    <row r="145" s="2" customFormat="1" ht="13.5">
      <c r="A145" s="62"/>
    </row>
    <row r="146" s="2" customFormat="1" ht="13.5">
      <c r="A146" s="62"/>
    </row>
    <row r="147" s="2" customFormat="1" ht="13.5">
      <c r="A147" s="62"/>
    </row>
    <row r="148" s="2" customFormat="1" ht="13.5">
      <c r="A148" s="62"/>
    </row>
    <row r="149" s="2" customFormat="1" ht="13.5">
      <c r="A149" s="62"/>
    </row>
    <row r="150" s="2" customFormat="1" ht="13.5">
      <c r="A150" s="62"/>
    </row>
    <row r="151" s="2" customFormat="1" ht="13.5">
      <c r="A151" s="62"/>
    </row>
    <row r="152" s="2" customFormat="1" ht="13.5">
      <c r="A152" s="62"/>
    </row>
    <row r="153" s="2" customFormat="1" ht="13.5">
      <c r="A153" s="62"/>
    </row>
    <row r="154" s="2" customFormat="1" ht="13.5">
      <c r="A154" s="62"/>
    </row>
    <row r="155" s="2" customFormat="1" ht="13.5">
      <c r="A155" s="62"/>
    </row>
    <row r="156" s="2" customFormat="1" ht="13.5">
      <c r="A156" s="62"/>
    </row>
    <row r="157" s="2" customFormat="1" ht="13.5">
      <c r="A157" s="62"/>
    </row>
    <row r="158" s="2" customFormat="1" ht="13.5">
      <c r="A158" s="62"/>
    </row>
    <row r="159" s="2" customFormat="1" ht="13.5">
      <c r="A159" s="62"/>
    </row>
    <row r="160" s="2" customFormat="1" ht="13.5">
      <c r="A160" s="62"/>
    </row>
    <row r="161" s="2" customFormat="1" ht="13.5">
      <c r="A161" s="62"/>
    </row>
    <row r="162" s="2" customFormat="1" ht="13.5">
      <c r="A162" s="62"/>
    </row>
    <row r="163" s="2" customFormat="1" ht="13.5">
      <c r="A163" s="62"/>
    </row>
    <row r="164" s="2" customFormat="1" ht="13.5">
      <c r="A164" s="62"/>
    </row>
    <row r="165" s="2" customFormat="1" ht="13.5">
      <c r="A165" s="62"/>
    </row>
    <row r="166" s="2" customFormat="1" ht="13.5">
      <c r="A166" s="62"/>
    </row>
    <row r="167" s="2" customFormat="1" ht="13.5">
      <c r="A167" s="62"/>
    </row>
    <row r="168" s="2" customFormat="1" ht="13.5">
      <c r="A168" s="62"/>
    </row>
    <row r="169" s="2" customFormat="1" ht="13.5">
      <c r="A169" s="62"/>
    </row>
    <row r="170" s="2" customFormat="1" ht="13.5">
      <c r="A170" s="62"/>
    </row>
    <row r="171" s="2" customFormat="1" ht="13.5">
      <c r="A171" s="62"/>
    </row>
    <row r="172" s="2" customFormat="1" ht="13.5">
      <c r="A172" s="62"/>
    </row>
    <row r="173" s="2" customFormat="1" ht="13.5">
      <c r="A173" s="62"/>
    </row>
    <row r="174" s="2" customFormat="1" ht="13.5">
      <c r="A174" s="62"/>
    </row>
    <row r="175" s="2" customFormat="1" ht="13.5">
      <c r="A175" s="62"/>
    </row>
    <row r="176" s="2" customFormat="1" ht="13.5">
      <c r="A176" s="62"/>
    </row>
    <row r="177" s="2" customFormat="1" ht="13.5">
      <c r="A177" s="62"/>
    </row>
    <row r="178" s="2" customFormat="1" ht="13.5">
      <c r="A178" s="62"/>
    </row>
    <row r="179" s="2" customFormat="1" ht="13.5">
      <c r="A179" s="62"/>
    </row>
    <row r="180" s="2" customFormat="1" ht="13.5">
      <c r="A180" s="62"/>
    </row>
    <row r="181" s="2" customFormat="1" ht="13.5">
      <c r="A181" s="62"/>
    </row>
    <row r="182" s="2" customFormat="1" ht="13.5">
      <c r="A182" s="62"/>
    </row>
    <row r="183" s="2" customFormat="1" ht="13.5">
      <c r="A183" s="62"/>
    </row>
    <row r="184" s="2" customFormat="1" ht="13.5">
      <c r="A184" s="62"/>
    </row>
    <row r="185" s="2" customFormat="1" ht="13.5">
      <c r="A185" s="62"/>
    </row>
    <row r="186" s="2" customFormat="1" ht="13.5">
      <c r="A186" s="62"/>
    </row>
    <row r="187" s="2" customFormat="1" ht="13.5">
      <c r="A187" s="62"/>
    </row>
    <row r="188" s="2" customFormat="1" ht="13.5">
      <c r="A188" s="62"/>
    </row>
    <row r="189" s="2" customFormat="1" ht="13.5">
      <c r="A189" s="62"/>
    </row>
    <row r="190" s="2" customFormat="1" ht="13.5">
      <c r="A190" s="62"/>
    </row>
    <row r="191" s="2" customFormat="1" ht="13.5">
      <c r="A191" s="62"/>
    </row>
    <row r="192" s="2" customFormat="1" ht="13.5">
      <c r="A192" s="62"/>
    </row>
    <row r="193" s="2" customFormat="1" ht="13.5">
      <c r="A193" s="62"/>
    </row>
    <row r="194" s="2" customFormat="1" ht="13.5">
      <c r="A194" s="62"/>
    </row>
    <row r="195" s="2" customFormat="1" ht="13.5">
      <c r="A195" s="62"/>
    </row>
    <row r="196" s="2" customFormat="1" ht="13.5">
      <c r="A196" s="62"/>
    </row>
    <row r="197" s="2" customFormat="1" ht="13.5">
      <c r="A197" s="62"/>
    </row>
    <row r="198" s="2" customFormat="1" ht="13.5">
      <c r="A198" s="62"/>
    </row>
    <row r="199" s="2" customFormat="1" ht="13.5">
      <c r="A199" s="62"/>
    </row>
    <row r="200" s="2" customFormat="1" ht="13.5">
      <c r="A200" s="62"/>
    </row>
    <row r="201" s="2" customFormat="1" ht="13.5">
      <c r="A201" s="62"/>
    </row>
    <row r="202" s="2" customFormat="1" ht="13.5">
      <c r="A202" s="62"/>
    </row>
    <row r="203" s="2" customFormat="1" ht="13.5">
      <c r="A203" s="62"/>
    </row>
    <row r="204" s="2" customFormat="1" ht="13.5">
      <c r="A204" s="62"/>
    </row>
    <row r="205" s="2" customFormat="1" ht="13.5">
      <c r="A205" s="62"/>
    </row>
    <row r="206" s="2" customFormat="1" ht="13.5">
      <c r="A206" s="62"/>
    </row>
    <row r="207" s="2" customFormat="1" ht="13.5">
      <c r="A207" s="62"/>
    </row>
    <row r="208" s="2" customFormat="1" ht="13.5">
      <c r="A208" s="62"/>
    </row>
    <row r="209" s="2" customFormat="1" ht="13.5">
      <c r="A209" s="62"/>
    </row>
    <row r="210" s="2" customFormat="1" ht="13.5">
      <c r="A210" s="62"/>
    </row>
    <row r="211" s="2" customFormat="1" ht="13.5">
      <c r="A211" s="62"/>
    </row>
    <row r="212" s="2" customFormat="1" ht="13.5">
      <c r="A212" s="62"/>
    </row>
    <row r="213" s="2" customFormat="1" ht="13.5">
      <c r="A213" s="62"/>
    </row>
    <row r="214" s="2" customFormat="1" ht="13.5">
      <c r="A214" s="62"/>
    </row>
    <row r="215" s="2" customFormat="1" ht="13.5">
      <c r="A215" s="62"/>
    </row>
    <row r="216" s="2" customFormat="1" ht="13.5">
      <c r="A216" s="62"/>
    </row>
    <row r="217" s="2" customFormat="1" ht="13.5">
      <c r="A217" s="62"/>
    </row>
    <row r="218" s="2" customFormat="1" ht="13.5">
      <c r="A218" s="62"/>
    </row>
    <row r="219" s="2" customFormat="1" ht="13.5">
      <c r="A219" s="62"/>
    </row>
    <row r="220" s="2" customFormat="1" ht="13.5">
      <c r="A220" s="62"/>
    </row>
    <row r="221" s="2" customFormat="1" ht="13.5">
      <c r="A221" s="62"/>
    </row>
    <row r="222" s="2" customFormat="1" ht="13.5">
      <c r="A222" s="62"/>
    </row>
    <row r="223" s="2" customFormat="1" ht="13.5">
      <c r="A223" s="62"/>
    </row>
    <row r="224" s="2" customFormat="1" ht="13.5">
      <c r="A224" s="62"/>
    </row>
    <row r="225" s="2" customFormat="1" ht="13.5">
      <c r="A225" s="62"/>
    </row>
    <row r="226" s="2" customFormat="1" ht="13.5">
      <c r="A226" s="62"/>
    </row>
    <row r="227" s="2" customFormat="1" ht="13.5">
      <c r="A227" s="62"/>
    </row>
    <row r="228" s="2" customFormat="1" ht="13.5">
      <c r="A228" s="62"/>
    </row>
    <row r="229" s="2" customFormat="1" ht="13.5">
      <c r="A229" s="62"/>
    </row>
    <row r="230" s="2" customFormat="1" ht="13.5">
      <c r="A230" s="62"/>
    </row>
    <row r="231" s="2" customFormat="1" ht="13.5">
      <c r="A231" s="62"/>
    </row>
    <row r="232" s="2" customFormat="1" ht="13.5">
      <c r="A232" s="62"/>
    </row>
    <row r="233" s="2" customFormat="1" ht="13.5">
      <c r="A233" s="62"/>
    </row>
    <row r="234" s="2" customFormat="1" ht="13.5">
      <c r="A234" s="62"/>
    </row>
    <row r="235" s="2" customFormat="1" ht="13.5">
      <c r="A235" s="62"/>
    </row>
    <row r="236" s="2" customFormat="1" ht="13.5">
      <c r="A236" s="62"/>
    </row>
    <row r="237" s="2" customFormat="1" ht="13.5">
      <c r="A237" s="62"/>
    </row>
    <row r="238" s="2" customFormat="1" ht="13.5">
      <c r="A238" s="62"/>
    </row>
    <row r="239" s="2" customFormat="1" ht="13.5">
      <c r="A239" s="62"/>
    </row>
    <row r="240" s="2" customFormat="1" ht="13.5">
      <c r="A240" s="62"/>
    </row>
    <row r="241" s="2" customFormat="1" ht="13.5">
      <c r="A241" s="62"/>
    </row>
    <row r="242" s="2" customFormat="1" ht="13.5">
      <c r="A242" s="62"/>
    </row>
    <row r="243" s="2" customFormat="1" ht="13.5">
      <c r="A243" s="62"/>
    </row>
    <row r="244" s="2" customFormat="1" ht="13.5">
      <c r="A244" s="62"/>
    </row>
    <row r="245" s="2" customFormat="1" ht="13.5">
      <c r="A245" s="62"/>
    </row>
    <row r="246" s="2" customFormat="1" ht="13.5">
      <c r="A246" s="62"/>
    </row>
    <row r="247" s="2" customFormat="1" ht="13.5">
      <c r="A247" s="62"/>
    </row>
    <row r="248" s="2" customFormat="1" ht="13.5">
      <c r="A248" s="62"/>
    </row>
    <row r="249" s="2" customFormat="1" ht="13.5">
      <c r="A249" s="62"/>
    </row>
    <row r="250" s="2" customFormat="1" ht="13.5">
      <c r="A250" s="62"/>
    </row>
    <row r="251" s="2" customFormat="1" ht="13.5">
      <c r="A251" s="62"/>
    </row>
    <row r="252" s="2" customFormat="1" ht="13.5">
      <c r="A252" s="62"/>
    </row>
    <row r="253" s="2" customFormat="1" ht="13.5">
      <c r="A253" s="62"/>
    </row>
    <row r="254" s="2" customFormat="1" ht="13.5">
      <c r="A254" s="62"/>
    </row>
    <row r="255" s="2" customFormat="1" ht="13.5">
      <c r="A255" s="62"/>
    </row>
    <row r="256" s="2" customFormat="1" ht="13.5">
      <c r="A256" s="62"/>
    </row>
    <row r="257" s="2" customFormat="1" ht="13.5">
      <c r="A257" s="62"/>
    </row>
    <row r="258" s="2" customFormat="1" ht="13.5">
      <c r="A258" s="62"/>
    </row>
    <row r="259" s="2" customFormat="1" ht="13.5">
      <c r="A259" s="62"/>
    </row>
    <row r="260" s="2" customFormat="1" ht="13.5">
      <c r="A260" s="62"/>
    </row>
    <row r="261" s="2" customFormat="1" ht="13.5">
      <c r="A261" s="62"/>
    </row>
    <row r="262" s="2" customFormat="1" ht="13.5">
      <c r="A262" s="62"/>
    </row>
    <row r="263" s="2" customFormat="1" ht="13.5">
      <c r="A263" s="62"/>
    </row>
    <row r="264" s="2" customFormat="1" ht="13.5">
      <c r="A264" s="62"/>
    </row>
    <row r="265" s="2" customFormat="1" ht="13.5">
      <c r="A265" s="62"/>
    </row>
    <row r="266" s="2" customFormat="1" ht="13.5">
      <c r="A266" s="62"/>
    </row>
    <row r="267" s="2" customFormat="1" ht="13.5">
      <c r="A267" s="62"/>
    </row>
    <row r="268" s="2" customFormat="1" ht="13.5">
      <c r="A268" s="62"/>
    </row>
    <row r="269" s="2" customFormat="1" ht="13.5">
      <c r="A269" s="62"/>
    </row>
    <row r="270" s="2" customFormat="1" ht="13.5">
      <c r="A270" s="62"/>
    </row>
    <row r="271" s="2" customFormat="1" ht="13.5">
      <c r="A271" s="62"/>
    </row>
    <row r="272" s="2" customFormat="1" ht="13.5">
      <c r="A272" s="62"/>
    </row>
    <row r="273" s="2" customFormat="1" ht="13.5">
      <c r="A273" s="62"/>
    </row>
    <row r="274" s="2" customFormat="1" ht="13.5">
      <c r="A274" s="62"/>
    </row>
    <row r="275" s="2" customFormat="1" ht="13.5">
      <c r="A275" s="62"/>
    </row>
    <row r="276" s="2" customFormat="1" ht="13.5">
      <c r="A276" s="62"/>
    </row>
    <row r="277" s="2" customFormat="1" ht="13.5">
      <c r="A277" s="62"/>
    </row>
    <row r="278" s="2" customFormat="1" ht="13.5">
      <c r="A278" s="62"/>
    </row>
    <row r="279" s="2" customFormat="1" ht="13.5">
      <c r="A279" s="62"/>
    </row>
    <row r="280" s="2" customFormat="1" ht="13.5">
      <c r="A280" s="62"/>
    </row>
    <row r="281" s="2" customFormat="1" ht="13.5">
      <c r="A281" s="62"/>
    </row>
    <row r="282" s="2" customFormat="1" ht="13.5">
      <c r="A282" s="62"/>
    </row>
    <row r="283" s="2" customFormat="1" ht="13.5">
      <c r="A283" s="62"/>
    </row>
    <row r="284" s="2" customFormat="1" ht="13.5">
      <c r="A284" s="62"/>
    </row>
    <row r="285" s="2" customFormat="1" ht="13.5">
      <c r="A285" s="62"/>
    </row>
    <row r="286" s="2" customFormat="1" ht="13.5">
      <c r="A286" s="62"/>
    </row>
    <row r="287" s="2" customFormat="1" ht="13.5">
      <c r="A287" s="62"/>
    </row>
    <row r="288" s="2" customFormat="1" ht="13.5">
      <c r="A288" s="62"/>
    </row>
    <row r="289" s="2" customFormat="1" ht="13.5">
      <c r="A289" s="62"/>
    </row>
    <row r="290" s="2" customFormat="1" ht="13.5">
      <c r="A290" s="62"/>
    </row>
    <row r="291" s="2" customFormat="1" ht="13.5">
      <c r="A291" s="62"/>
    </row>
    <row r="292" s="2" customFormat="1" ht="13.5">
      <c r="A292" s="62"/>
    </row>
    <row r="293" s="2" customFormat="1" ht="13.5">
      <c r="A293" s="62"/>
    </row>
    <row r="294" s="2" customFormat="1" ht="13.5">
      <c r="A294" s="62"/>
    </row>
    <row r="295" s="2" customFormat="1" ht="13.5">
      <c r="A295" s="62"/>
    </row>
    <row r="296" s="2" customFormat="1" ht="13.5">
      <c r="A296" s="62"/>
    </row>
    <row r="297" s="2" customFormat="1" ht="13.5">
      <c r="A297" s="62"/>
    </row>
    <row r="298" s="2" customFormat="1" ht="13.5">
      <c r="A298" s="62"/>
    </row>
    <row r="299" s="2" customFormat="1" ht="13.5">
      <c r="A299" s="62"/>
    </row>
    <row r="300" s="2" customFormat="1" ht="13.5">
      <c r="A300" s="62"/>
    </row>
    <row r="301" s="2" customFormat="1" ht="13.5">
      <c r="A301" s="62"/>
    </row>
    <row r="302" s="2" customFormat="1" ht="13.5">
      <c r="A302" s="62"/>
    </row>
    <row r="303" s="2" customFormat="1" ht="13.5">
      <c r="A303" s="62"/>
    </row>
    <row r="304" s="2" customFormat="1" ht="13.5">
      <c r="A304" s="62"/>
    </row>
    <row r="305" s="2" customFormat="1" ht="13.5">
      <c r="A305" s="62"/>
    </row>
    <row r="306" s="2" customFormat="1" ht="13.5">
      <c r="A306" s="62"/>
    </row>
    <row r="307" s="2" customFormat="1" ht="13.5">
      <c r="A307" s="62"/>
    </row>
    <row r="308" s="2" customFormat="1" ht="13.5">
      <c r="A308" s="62"/>
    </row>
    <row r="309" s="2" customFormat="1" ht="13.5">
      <c r="A309" s="62"/>
    </row>
    <row r="310" s="2" customFormat="1" ht="13.5">
      <c r="A310" s="62"/>
    </row>
    <row r="311" s="2" customFormat="1" ht="13.5">
      <c r="A311" s="62"/>
    </row>
    <row r="312" s="2" customFormat="1" ht="13.5">
      <c r="A312" s="62"/>
    </row>
    <row r="313" s="2" customFormat="1" ht="13.5">
      <c r="A313" s="62"/>
    </row>
    <row r="314" s="2" customFormat="1" ht="13.5">
      <c r="A314" s="62"/>
    </row>
    <row r="315" s="2" customFormat="1" ht="13.5">
      <c r="A315" s="62"/>
    </row>
    <row r="316" s="2" customFormat="1" ht="13.5">
      <c r="A316" s="62"/>
    </row>
    <row r="317" s="2" customFormat="1" ht="13.5">
      <c r="A317" s="62"/>
    </row>
    <row r="318" s="2" customFormat="1" ht="13.5">
      <c r="A318" s="62"/>
    </row>
    <row r="319" s="2" customFormat="1" ht="13.5">
      <c r="A319" s="62"/>
    </row>
    <row r="320" s="2" customFormat="1" ht="13.5">
      <c r="A320" s="62"/>
    </row>
    <row r="321" s="2" customFormat="1" ht="13.5">
      <c r="A321" s="62"/>
    </row>
    <row r="322" s="2" customFormat="1" ht="13.5">
      <c r="A322" s="62"/>
    </row>
    <row r="323" s="2" customFormat="1" ht="13.5">
      <c r="A323" s="62"/>
    </row>
    <row r="324" s="2" customFormat="1" ht="13.5">
      <c r="A324" s="62"/>
    </row>
    <row r="325" s="2" customFormat="1" ht="13.5">
      <c r="A325" s="62"/>
    </row>
    <row r="326" s="2" customFormat="1" ht="13.5">
      <c r="A326" s="62"/>
    </row>
    <row r="327" s="2" customFormat="1" ht="13.5">
      <c r="A327" s="62"/>
    </row>
    <row r="328" s="2" customFormat="1" ht="13.5">
      <c r="A328" s="62"/>
    </row>
    <row r="329" s="2" customFormat="1" ht="13.5">
      <c r="A329" s="62"/>
    </row>
    <row r="330" s="2" customFormat="1" ht="13.5">
      <c r="A330" s="62"/>
    </row>
    <row r="331" s="2" customFormat="1" ht="13.5">
      <c r="A331" s="62"/>
    </row>
    <row r="332" s="2" customFormat="1" ht="13.5">
      <c r="A332" s="62"/>
    </row>
    <row r="333" s="2" customFormat="1" ht="13.5">
      <c r="A333" s="62"/>
    </row>
    <row r="334" s="2" customFormat="1" ht="13.5">
      <c r="A334" s="62"/>
    </row>
  </sheetData>
  <mergeCells count="3">
    <mergeCell ref="B72:C72"/>
    <mergeCell ref="B73:C73"/>
    <mergeCell ref="B74:C74"/>
  </mergeCells>
  <dataValidations count="5">
    <dataValidation allowBlank="1" showInputMessage="1" showErrorMessage="1" imeMode="off" sqref="D75:O122 D72:D74 E72:O72 E73:P74 N1:O1 D6:O71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2004-06-02T04:15:56Z</cp:lastPrinted>
  <dcterms:created xsi:type="dcterms:W3CDTF">2001-05-18T02:23:43Z</dcterms:created>
  <dcterms:modified xsi:type="dcterms:W3CDTF">2006-11-09T04:28:56Z</dcterms:modified>
  <cp:category/>
  <cp:version/>
  <cp:contentType/>
  <cp:contentStatus/>
</cp:coreProperties>
</file>