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48" activeTab="21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名古屋港西一区" sheetId="11" r:id="rId11"/>
    <sheet name="葉栗郡木曽川町" sheetId="12" r:id="rId12"/>
    <sheet name="知多市佐布里" sheetId="13" r:id="rId13"/>
    <sheet name="渥美郡田原町" sheetId="14" r:id="rId14"/>
    <sheet name="北設楽郡豊根村" sheetId="15" r:id="rId15"/>
    <sheet name="額田郡額田町" sheetId="16" r:id="rId16"/>
    <sheet name="北設楽郡設楽町" sheetId="17" r:id="rId17"/>
    <sheet name="西加茂郡小原村" sheetId="18" r:id="rId18"/>
    <sheet name="北設楽郡東栄町" sheetId="19" r:id="rId19"/>
    <sheet name="東加茂郡足助町" sheetId="20" r:id="rId20"/>
    <sheet name="南設楽郡鳳来町" sheetId="21" r:id="rId21"/>
    <sheet name="古山" sheetId="22" r:id="rId22"/>
  </sheets>
  <definedNames>
    <definedName name="_xlnm.Print_Titles" localSheetId="2">'渥美郡渥美町'!$1:$1</definedName>
    <definedName name="_xlnm.Print_Titles" localSheetId="13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5">'額田郡額田町'!$1:$1</definedName>
    <definedName name="_xlnm.Print_Titles" localSheetId="4">'犬山市今井'!$1:$1</definedName>
    <definedName name="_xlnm.Print_Titles" localSheetId="21">'古山'!$1:$1</definedName>
    <definedName name="_xlnm.Print_Titles" localSheetId="5">'瀬戸市岩屋町'!$1:$1</definedName>
    <definedName name="_xlnm.Print_Titles" localSheetId="17">'西加茂郡小原村'!$1:$1</definedName>
    <definedName name="_xlnm.Print_Titles" localSheetId="6">'知多郡美浜町'!$1:$1</definedName>
    <definedName name="_xlnm.Print_Titles" localSheetId="12">'知多市佐布里'!$1:$1</definedName>
    <definedName name="_xlnm.Print_Titles" localSheetId="19">'東加茂郡足助町'!$1:$1</definedName>
    <definedName name="_xlnm.Print_Titles" localSheetId="20">'南設楽郡鳳来町'!$1:$1</definedName>
    <definedName name="_xlnm.Print_Titles" localSheetId="8">'碧南市、西尾市'!$1:$1</definedName>
    <definedName name="_xlnm.Print_Titles" localSheetId="16">'北設楽郡設楽町'!$1:$1</definedName>
    <definedName name="_xlnm.Print_Titles" localSheetId="18">'北設楽郡東栄町'!$1:$1</definedName>
    <definedName name="_xlnm.Print_Titles" localSheetId="14">'北設楽郡豊根村'!$1:$1</definedName>
    <definedName name="_xlnm.Print_Titles" localSheetId="10">'名古屋港西一区'!$1:$1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1">'葉栗郡木曽川町'!$1:$1</definedName>
  </definedNames>
  <calcPr fullCalcOnLoad="1"/>
</workbook>
</file>

<file path=xl/sharedStrings.xml><?xml version="1.0" encoding="utf-8"?>
<sst xmlns="http://schemas.openxmlformats.org/spreadsheetml/2006/main" count="3297" uniqueCount="319">
  <si>
    <t>ハタオリドリ</t>
  </si>
  <si>
    <t>カラス</t>
  </si>
  <si>
    <t>ドバト</t>
  </si>
  <si>
    <t>アメリカコガモ</t>
  </si>
  <si>
    <t>ヒレアシシギ</t>
  </si>
  <si>
    <t>アヒル</t>
  </si>
  <si>
    <t>ミズナギドリ</t>
  </si>
  <si>
    <t>フラミンゴ</t>
  </si>
  <si>
    <t>チリフラミンゴ</t>
  </si>
  <si>
    <t>セキセイインコ</t>
  </si>
  <si>
    <t>ツル</t>
  </si>
  <si>
    <t>ヒタキ（ツグミ亜）</t>
  </si>
  <si>
    <t>ヒタキ（ウグイス亜）</t>
  </si>
  <si>
    <t>ヒタキ（ヒタキ亜）</t>
  </si>
  <si>
    <t>ヒタキ（カサザキヒタキ亜）</t>
  </si>
  <si>
    <t>ヒタキ（ツグミ亜）</t>
  </si>
  <si>
    <t>ヒタキ（ウグイス亜）</t>
  </si>
  <si>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</si>
  <si>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</si>
  <si>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</si>
  <si>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</si>
  <si>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</si>
  <si>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</si>
  <si>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</si>
  <si>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</si>
  <si>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アカエリカイツブリ</t>
  </si>
  <si>
    <t>アカエリヒレアシシギ</t>
  </si>
  <si>
    <t>アカゲラ</t>
  </si>
  <si>
    <t>アカハラ</t>
  </si>
  <si>
    <t>アジサシ</t>
  </si>
  <si>
    <t>アトリ</t>
  </si>
  <si>
    <t>アビ</t>
  </si>
  <si>
    <t>アマサギ</t>
  </si>
  <si>
    <t>アマツバメ</t>
  </si>
  <si>
    <t>アリスイ</t>
  </si>
  <si>
    <t>イカル</t>
  </si>
  <si>
    <t>イカルチドリ</t>
  </si>
  <si>
    <t>イソシギ</t>
  </si>
  <si>
    <t>イソヒヨドリ</t>
  </si>
  <si>
    <t>イワツバメ</t>
  </si>
  <si>
    <t>イワヒバリ</t>
  </si>
  <si>
    <t>ウグイス</t>
  </si>
  <si>
    <t>ウズラシギ</t>
  </si>
  <si>
    <t>ウソ</t>
  </si>
  <si>
    <t>ウミウ</t>
  </si>
  <si>
    <t>ウミネコ</t>
  </si>
  <si>
    <t>エゾビタキ</t>
  </si>
  <si>
    <t>エゾムシクイ</t>
  </si>
  <si>
    <t>エナガ</t>
  </si>
  <si>
    <t>エリマキシギ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</si>
  <si>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</si>
  <si>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</si>
  <si>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</si>
  <si>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</si>
  <si>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</si>
  <si>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</si>
  <si>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オオハシシギ</t>
  </si>
  <si>
    <t>オオハム</t>
  </si>
  <si>
    <t>オオバン</t>
  </si>
  <si>
    <t>オオマシコ</t>
  </si>
  <si>
    <t>オオミズナギドリ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</si>
  <si>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</si>
  <si>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</si>
  <si>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</si>
  <si>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</si>
  <si>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</si>
  <si>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</si>
  <si>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</si>
  <si>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</si>
  <si>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</si>
  <si>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</si>
  <si>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</si>
  <si>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</si>
  <si>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</si>
  <si>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</si>
  <si>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</si>
  <si>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</si>
  <si>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</si>
  <si>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</si>
  <si>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</si>
  <si>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</si>
  <si>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</si>
  <si>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</si>
  <si>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</si>
  <si>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</si>
  <si>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</si>
  <si>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</si>
  <si>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</si>
  <si>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</si>
  <si>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</si>
  <si>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</si>
  <si>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</si>
  <si>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</si>
  <si>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クロガモ</t>
  </si>
  <si>
    <t>クロサギ</t>
  </si>
  <si>
    <t>クロジ</t>
  </si>
  <si>
    <t>クロツグミ</t>
  </si>
  <si>
    <t>ケリ</t>
  </si>
  <si>
    <t>コアジサシ</t>
  </si>
  <si>
    <t>コイカル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</si>
  <si>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</si>
  <si>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</si>
  <si>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</si>
  <si>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</si>
  <si>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</si>
  <si>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</si>
  <si>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</si>
  <si>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</si>
  <si>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</si>
  <si>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</si>
  <si>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</si>
  <si>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</si>
  <si>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コハクチョウ</t>
  </si>
  <si>
    <t>コマドリ</t>
  </si>
  <si>
    <t>コミミズク</t>
  </si>
  <si>
    <t>コムクドリ</t>
  </si>
  <si>
    <t>コルリ</t>
  </si>
  <si>
    <t>ササゴイ</t>
  </si>
  <si>
    <t>サシバ</t>
  </si>
  <si>
    <t>サメビタキ</t>
  </si>
  <si>
    <t>サルハマシギ</t>
  </si>
  <si>
    <t>サンコウチョウ</t>
  </si>
  <si>
    <t>サンショウクイ</t>
  </si>
  <si>
    <t>シジュウカラ</t>
  </si>
  <si>
    <t>シノリガモ</t>
  </si>
  <si>
    <t>シマアジ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</si>
  <si>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</si>
  <si>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</si>
  <si>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</si>
  <si>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</si>
  <si>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</si>
  <si>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</si>
  <si>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</si>
  <si>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</si>
  <si>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</si>
  <si>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</si>
  <si>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</si>
  <si>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</si>
  <si>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</si>
  <si>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</si>
  <si>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</si>
  <si>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</si>
  <si>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</si>
  <si>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</si>
  <si>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</si>
  <si>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</si>
  <si>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</si>
  <si>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</si>
  <si>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タマシギ</t>
  </si>
  <si>
    <t>チゴハヤブサ</t>
  </si>
  <si>
    <t>チュウサギ</t>
  </si>
  <si>
    <t>チュウシャクシギ</t>
  </si>
  <si>
    <t>チュウヒ</t>
  </si>
  <si>
    <t>チョウゲンボウ</t>
  </si>
  <si>
    <t>ツクシガモ</t>
  </si>
  <si>
    <t>ツグミ</t>
  </si>
  <si>
    <t>ツツドリ</t>
  </si>
  <si>
    <t>ツバメ</t>
  </si>
  <si>
    <t>ツバメチドリ</t>
  </si>
  <si>
    <t>ツミ</t>
  </si>
  <si>
    <t>ツリスガラ</t>
  </si>
  <si>
    <t>ツルシギ</t>
  </si>
  <si>
    <t>トウネン</t>
  </si>
  <si>
    <t>トビ</t>
  </si>
  <si>
    <t>トモエガモ</t>
  </si>
  <si>
    <t>トラツグミ</t>
  </si>
  <si>
    <t>ナベヅル</t>
  </si>
  <si>
    <t>ニュウナイスズメ</t>
  </si>
  <si>
    <t>ノゴマ</t>
  </si>
  <si>
    <t>ノスリ</t>
  </si>
  <si>
    <t>ノビタキ</t>
  </si>
  <si>
    <t>ハイイロチュウヒ</t>
  </si>
  <si>
    <t>ハイタカ</t>
  </si>
  <si>
    <t>ハギマシコ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</si>
  <si>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</si>
  <si>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</si>
  <si>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</si>
  <si>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</si>
  <si>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</si>
  <si>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</si>
  <si>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</si>
  <si>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</si>
  <si>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</si>
  <si>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</si>
  <si>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</si>
  <si>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</si>
  <si>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</si>
  <si>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</si>
  <si>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ヒドリガモ</t>
  </si>
  <si>
    <t>ヒバリ</t>
  </si>
  <si>
    <t>ヒメアマツバメ</t>
  </si>
  <si>
    <t>ヒメウ</t>
  </si>
  <si>
    <t>ヒヨドリ</t>
  </si>
  <si>
    <t>ビンズイ</t>
  </si>
  <si>
    <t>フクロウ</t>
  </si>
  <si>
    <t>ベニマシコ</t>
  </si>
  <si>
    <t>ホウロクシギ</t>
  </si>
  <si>
    <t>ホオアカ</t>
  </si>
  <si>
    <t>ホオジロ</t>
  </si>
  <si>
    <t>ホオジロガモ</t>
  </si>
  <si>
    <t>ホシガラス</t>
  </si>
  <si>
    <t>ホシハジロ</t>
  </si>
  <si>
    <t>ホトトギス</t>
  </si>
  <si>
    <t>マガモ</t>
  </si>
  <si>
    <t>マガン</t>
  </si>
  <si>
    <t>マヒワ</t>
  </si>
  <si>
    <t>マミジロ</t>
  </si>
  <si>
    <t>マミジロタヒバリ</t>
  </si>
  <si>
    <t>マミチャジナイ</t>
  </si>
  <si>
    <t>ミコアイサ</t>
  </si>
  <si>
    <t>ミサゴ</t>
  </si>
  <si>
    <t>ミソサザイ</t>
  </si>
  <si>
    <t>ミツユビカモメ</t>
  </si>
  <si>
    <t>ミミカイツブリ</t>
  </si>
  <si>
    <t>ミヤマホオジロ</t>
  </si>
  <si>
    <t>ミユビシギ</t>
  </si>
  <si>
    <t>ムギマキ</t>
  </si>
  <si>
    <t>ムクドリ</t>
  </si>
  <si>
    <t>ムナグロ</t>
  </si>
  <si>
    <t>メジロ</t>
  </si>
  <si>
    <t>メダイチドリ</t>
  </si>
  <si>
    <t>メボソムシクイ</t>
  </si>
  <si>
    <t>モズ</t>
  </si>
  <si>
    <t>ヤツガシラ</t>
  </si>
  <si>
    <t>ヤブサメ</t>
  </si>
  <si>
    <t>ヤマガラ</t>
  </si>
  <si>
    <t>ヤマセミ</t>
  </si>
  <si>
    <t>ヤマドリ</t>
  </si>
  <si>
    <t>ユリカモメ</t>
  </si>
  <si>
    <t>ヨーロッパトウネン</t>
  </si>
  <si>
    <t>ヨシガモ</t>
  </si>
  <si>
    <t>ヨシゴイ</t>
  </si>
  <si>
    <t>ヨタカ</t>
  </si>
  <si>
    <t>ルリビタキ</t>
  </si>
  <si>
    <t>天気</t>
  </si>
  <si>
    <t>開始時刻</t>
  </si>
  <si>
    <t>終了時刻</t>
  </si>
  <si>
    <t>調査地番号</t>
  </si>
  <si>
    <t>調査地名</t>
  </si>
  <si>
    <t>調査者氏名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</si>
  <si>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</si>
  <si>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</si>
  <si>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</si>
  <si>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</si>
  <si>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</si>
  <si>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</si>
  <si>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</si>
  <si>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</si>
  <si>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</si>
  <si>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</si>
  <si>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</si>
  <si>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</si>
  <si>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</si>
  <si>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</si>
  <si>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</si>
  <si>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</si>
  <si>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</si>
  <si>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</si>
  <si>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晴</t>
  </si>
  <si>
    <t>曇</t>
  </si>
  <si>
    <t>シギＳＰ</t>
  </si>
  <si>
    <t>ハヤブサＳＰ</t>
  </si>
  <si>
    <t>ヒタキＳＰ</t>
  </si>
  <si>
    <t>快晴</t>
  </si>
  <si>
    <t>雪</t>
  </si>
  <si>
    <t>曇後晴</t>
  </si>
  <si>
    <t>雨</t>
  </si>
  <si>
    <t>雨後曇</t>
  </si>
  <si>
    <t>佐々木和治</t>
  </si>
  <si>
    <t>ヒドリガモ</t>
  </si>
  <si>
    <t>ハイタカＳＰ</t>
  </si>
  <si>
    <t>チュウヒＳＰ</t>
  </si>
  <si>
    <t>ホオジロＳＰ</t>
  </si>
  <si>
    <t>カモメＳＰ</t>
  </si>
  <si>
    <t>ジシギＳＰ</t>
  </si>
  <si>
    <t>カモＳＰ</t>
  </si>
  <si>
    <t>曇後雨</t>
  </si>
  <si>
    <t>曇時々雨</t>
  </si>
  <si>
    <t>曇時々晴</t>
  </si>
  <si>
    <t>晴後曇</t>
  </si>
  <si>
    <t>ホトトギスＳＰ</t>
  </si>
  <si>
    <t>ツグミＳＰ</t>
  </si>
  <si>
    <t>小雨</t>
  </si>
  <si>
    <t>キビタキ</t>
  </si>
  <si>
    <t>モズ</t>
  </si>
  <si>
    <t>オナガミズナギドリ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</si>
  <si>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</si>
  <si>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</si>
  <si>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</si>
  <si>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</si>
  <si>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</si>
  <si>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</si>
  <si>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</si>
  <si>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</si>
  <si>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</si>
  <si>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木曽川葛木調査地（海部郡町立田村）</t>
  </si>
  <si>
    <t>佐布里池調査地（知多市）</t>
  </si>
  <si>
    <t>汐川河口調査地（豊橋市、田原市）</t>
  </si>
  <si>
    <t>茶臼山調査地（北設楽郡豊根村）</t>
  </si>
  <si>
    <t>闇苅調査地（額田郡額田町）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</si>
  <si>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</si>
  <si>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</si>
  <si>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</si>
  <si>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</si>
  <si>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</si>
  <si>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庄内川河口調査地（名古屋市港区）</t>
  </si>
  <si>
    <t>古山調査地（渥美郡渥美町）</t>
  </si>
  <si>
    <t xml:space="preserve"> </t>
  </si>
  <si>
    <t>　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</si>
  <si>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</si>
  <si>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</si>
  <si>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</si>
  <si>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</si>
  <si>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</si>
  <si>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</si>
  <si>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</si>
  <si>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>木曽川玉ノ井調査地（葉栗郡木曽川町）</t>
  </si>
  <si>
    <t xml:space="preserve"> 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</si>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</sst>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4" fillId="0" borderId="4" xfId="21" applyFont="1" applyBorder="1">
      <alignment/>
      <protection/>
    </xf>
    <xf numFmtId="0" fontId="4" fillId="0" borderId="5" xfId="21" applyFont="1" applyBorder="1" applyAlignment="1">
      <alignment horizontal="left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0" fontId="8" fillId="2" borderId="8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8" fillId="3" borderId="8" xfId="0" applyNumberFormat="1" applyFont="1" applyFill="1" applyBorder="1" applyAlignment="1">
      <alignment/>
    </xf>
    <xf numFmtId="0" fontId="8" fillId="4" borderId="8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2" borderId="11" xfId="0" applyNumberFormat="1" applyFont="1" applyFill="1" applyBorder="1" applyAlignment="1">
      <alignment/>
    </xf>
    <xf numFmtId="14" fontId="0" fillId="2" borderId="12" xfId="0" applyNumberFormat="1" applyFont="1" applyFill="1" applyBorder="1" applyAlignment="1">
      <alignment/>
    </xf>
    <xf numFmtId="14" fontId="0" fillId="3" borderId="12" xfId="0" applyNumberFormat="1" applyFont="1" applyFill="1" applyBorder="1" applyAlignment="1">
      <alignment/>
    </xf>
    <xf numFmtId="14" fontId="0" fillId="4" borderId="12" xfId="0" applyNumberFormat="1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3" borderId="12" xfId="0" applyNumberFormat="1" applyFont="1" applyFill="1" applyBorder="1" applyAlignment="1">
      <alignment/>
    </xf>
    <xf numFmtId="49" fontId="0" fillId="4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3" borderId="12" xfId="0" applyNumberFormat="1" applyFont="1" applyFill="1" applyBorder="1" applyAlignment="1">
      <alignment/>
    </xf>
    <xf numFmtId="20" fontId="0" fillId="4" borderId="12" xfId="0" applyNumberFormat="1" applyFont="1" applyFill="1" applyBorder="1" applyAlignment="1">
      <alignment/>
    </xf>
    <xf numFmtId="20" fontId="0" fillId="0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3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" xfId="21" applyFont="1" applyFill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5" borderId="14" xfId="0" applyFont="1" applyFill="1" applyBorder="1" applyAlignment="1">
      <alignment/>
    </xf>
    <xf numFmtId="0" fontId="8" fillId="2" borderId="24" xfId="0" applyNumberFormat="1" applyFont="1" applyFill="1" applyBorder="1" applyAlignment="1">
      <alignment/>
    </xf>
    <xf numFmtId="0" fontId="8" fillId="0" borderId="25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9" xfId="0" applyNumberFormat="1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35" xfId="21" applyFont="1" applyFill="1" applyBorder="1" applyAlignment="1">
      <alignment horizontal="center"/>
      <protection/>
    </xf>
    <xf numFmtId="0" fontId="0" fillId="0" borderId="19" xfId="0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114"/>
  <sheetViews>
    <sheetView zoomScale="85" zoomScaleNormal="85" workbookViewId="0" topLeftCell="E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</v>
      </c>
      <c r="F1" s="16" t="s">
        <v>238</v>
      </c>
      <c r="G1" s="79" t="s">
        <v>286</v>
      </c>
      <c r="H1" s="16"/>
      <c r="I1" s="17"/>
      <c r="J1" s="17"/>
      <c r="K1" s="56"/>
      <c r="L1" s="16" t="s">
        <v>307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34453</v>
      </c>
      <c r="E2" s="19">
        <v>34462</v>
      </c>
      <c r="F2" s="19">
        <v>34511</v>
      </c>
      <c r="G2" s="20">
        <v>34527</v>
      </c>
      <c r="H2" s="20">
        <v>34567</v>
      </c>
      <c r="I2" s="20">
        <v>34592</v>
      </c>
      <c r="J2" s="21">
        <v>34630</v>
      </c>
      <c r="K2" s="21">
        <v>34651</v>
      </c>
      <c r="L2" s="21">
        <v>34689</v>
      </c>
      <c r="M2" s="22">
        <v>34706</v>
      </c>
      <c r="N2" s="22">
        <v>34741</v>
      </c>
      <c r="O2" s="58">
        <v>34770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259</v>
      </c>
      <c r="G3" s="25" t="s">
        <v>258</v>
      </c>
      <c r="H3" s="25" t="s">
        <v>258</v>
      </c>
      <c r="I3" s="25" t="s">
        <v>259</v>
      </c>
      <c r="J3" s="26" t="s">
        <v>258</v>
      </c>
      <c r="K3" s="26" t="s">
        <v>258</v>
      </c>
      <c r="L3" s="26" t="s">
        <v>258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0.3263888888888889</v>
      </c>
      <c r="E4" s="29">
        <v>0.2916666666666667</v>
      </c>
      <c r="F4" s="29">
        <v>0.34027777777777773</v>
      </c>
      <c r="G4" s="30">
        <v>0.37777777777777777</v>
      </c>
      <c r="H4" s="30">
        <v>0.3611111111111111</v>
      </c>
      <c r="I4" s="30">
        <v>0.3416666666666666</v>
      </c>
      <c r="J4" s="31">
        <v>0.34375</v>
      </c>
      <c r="K4" s="31">
        <v>0.3673611111111111</v>
      </c>
      <c r="L4" s="31">
        <v>0.3611111111111111</v>
      </c>
      <c r="M4" s="32">
        <v>0.3840277777777778</v>
      </c>
      <c r="N4" s="32">
        <v>0.3638888888888889</v>
      </c>
      <c r="O4" s="32">
        <v>0.36180555555555555</v>
      </c>
      <c r="P4" s="53"/>
    </row>
    <row r="5" spans="2:16" s="2" customFormat="1" ht="14.25" thickBot="1">
      <c r="B5" s="60"/>
      <c r="C5" s="5" t="s">
        <v>236</v>
      </c>
      <c r="D5" s="33">
        <v>0.4166666666666667</v>
      </c>
      <c r="E5" s="34">
        <v>0.38958333333333334</v>
      </c>
      <c r="F5" s="34">
        <v>0.4270833333333333</v>
      </c>
      <c r="G5" s="35">
        <v>0.4583333333333333</v>
      </c>
      <c r="H5" s="35">
        <v>0.44097222222222227</v>
      </c>
      <c r="I5" s="35">
        <v>0.44375</v>
      </c>
      <c r="J5" s="36">
        <v>0.4472222222222222</v>
      </c>
      <c r="K5" s="36">
        <v>0.4611111111111111</v>
      </c>
      <c r="L5" s="36">
        <v>0.46875</v>
      </c>
      <c r="M5" s="37">
        <v>0.4930555555555556</v>
      </c>
      <c r="N5" s="37">
        <v>0.4826388888888889</v>
      </c>
      <c r="O5" s="37">
        <v>0.4458333333333333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>
        <v>2</v>
      </c>
      <c r="F7" s="39"/>
      <c r="G7" s="40"/>
      <c r="H7" s="40"/>
      <c r="I7" s="40"/>
      <c r="J7" s="41"/>
      <c r="K7" s="41"/>
      <c r="L7" s="41">
        <v>2</v>
      </c>
      <c r="M7" s="42">
        <v>1</v>
      </c>
      <c r="N7" s="42">
        <v>3</v>
      </c>
      <c r="O7" s="65"/>
      <c r="P7" s="71">
        <f aca="true" t="shared" si="0" ref="P7:P38">SUM(D7:O7)</f>
        <v>8</v>
      </c>
    </row>
    <row r="8" spans="1:16" ht="13.5">
      <c r="A8" s="3">
        <v>43</v>
      </c>
      <c r="B8" s="7" t="s">
        <v>245</v>
      </c>
      <c r="C8" s="6" t="s">
        <v>76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/>
      <c r="N8" s="42"/>
      <c r="O8" s="66"/>
      <c r="P8" s="71">
        <f t="shared" si="0"/>
        <v>1</v>
      </c>
    </row>
    <row r="9" spans="1:16" ht="13.5">
      <c r="A9" s="3">
        <v>62</v>
      </c>
      <c r="B9" s="7" t="s">
        <v>246</v>
      </c>
      <c r="C9" s="6" t="s">
        <v>150</v>
      </c>
      <c r="D9" s="38"/>
      <c r="E9" s="39"/>
      <c r="F9" s="39"/>
      <c r="G9" s="40"/>
      <c r="H9" s="40">
        <v>2</v>
      </c>
      <c r="I9" s="40"/>
      <c r="J9" s="41"/>
      <c r="K9" s="41"/>
      <c r="L9" s="41"/>
      <c r="M9" s="42"/>
      <c r="N9" s="42"/>
      <c r="O9" s="66"/>
      <c r="P9" s="71">
        <f t="shared" si="0"/>
        <v>2</v>
      </c>
    </row>
    <row r="10" spans="1:16" ht="13.5">
      <c r="A10" s="3">
        <v>63</v>
      </c>
      <c r="B10" s="7" t="s">
        <v>246</v>
      </c>
      <c r="C10" s="6" t="s">
        <v>105</v>
      </c>
      <c r="D10" s="38"/>
      <c r="E10" s="39"/>
      <c r="F10" s="39"/>
      <c r="G10" s="40"/>
      <c r="H10" s="40">
        <v>3</v>
      </c>
      <c r="I10" s="40">
        <v>1</v>
      </c>
      <c r="J10" s="41">
        <v>1</v>
      </c>
      <c r="K10" s="41"/>
      <c r="L10" s="41"/>
      <c r="M10" s="42"/>
      <c r="N10" s="42"/>
      <c r="O10" s="66">
        <v>1</v>
      </c>
      <c r="P10" s="71">
        <f t="shared" si="0"/>
        <v>6</v>
      </c>
    </row>
    <row r="11" spans="1:16" ht="13.5">
      <c r="A11" s="3">
        <v>92</v>
      </c>
      <c r="B11" s="7" t="s">
        <v>247</v>
      </c>
      <c r="C11" s="6" t="s">
        <v>74</v>
      </c>
      <c r="D11" s="38">
        <v>2</v>
      </c>
      <c r="E11" s="39">
        <v>4</v>
      </c>
      <c r="F11" s="39"/>
      <c r="G11" s="40">
        <v>8</v>
      </c>
      <c r="H11" s="40">
        <v>11</v>
      </c>
      <c r="I11" s="40">
        <v>6</v>
      </c>
      <c r="J11" s="41">
        <v>1</v>
      </c>
      <c r="K11" s="41"/>
      <c r="L11" s="41"/>
      <c r="M11" s="42"/>
      <c r="N11" s="42"/>
      <c r="O11" s="66"/>
      <c r="P11" s="71">
        <f t="shared" si="0"/>
        <v>32</v>
      </c>
    </row>
    <row r="12" spans="1:16" ht="13.5">
      <c r="A12" s="3">
        <v>99</v>
      </c>
      <c r="B12" s="7" t="s">
        <v>247</v>
      </c>
      <c r="C12" s="6" t="s">
        <v>66</v>
      </c>
      <c r="D12" s="38"/>
      <c r="E12" s="39"/>
      <c r="F12" s="39"/>
      <c r="G12" s="40"/>
      <c r="H12" s="40"/>
      <c r="I12" s="40"/>
      <c r="J12" s="41"/>
      <c r="K12" s="41"/>
      <c r="L12" s="41"/>
      <c r="M12" s="42"/>
      <c r="N12" s="42">
        <v>2</v>
      </c>
      <c r="O12" s="66"/>
      <c r="P12" s="71">
        <f t="shared" si="0"/>
        <v>2</v>
      </c>
    </row>
    <row r="13" spans="1:16" ht="13.5">
      <c r="A13" s="3">
        <v>103</v>
      </c>
      <c r="B13" s="7" t="s">
        <v>247</v>
      </c>
      <c r="C13" s="6" t="s">
        <v>201</v>
      </c>
      <c r="D13" s="38"/>
      <c r="E13" s="39"/>
      <c r="F13" s="39"/>
      <c r="G13" s="40"/>
      <c r="H13" s="40"/>
      <c r="I13" s="40"/>
      <c r="J13" s="41"/>
      <c r="K13" s="41"/>
      <c r="L13" s="41"/>
      <c r="M13" s="42"/>
      <c r="N13" s="42">
        <v>1</v>
      </c>
      <c r="O13" s="66"/>
      <c r="P13" s="71">
        <f t="shared" si="0"/>
        <v>1</v>
      </c>
    </row>
    <row r="14" spans="1:16" ht="13.5">
      <c r="A14" s="3">
        <v>154</v>
      </c>
      <c r="B14" s="7" t="s">
        <v>83</v>
      </c>
      <c r="C14" s="6" t="s">
        <v>109</v>
      </c>
      <c r="D14" s="38"/>
      <c r="E14" s="39">
        <v>1</v>
      </c>
      <c r="F14" s="39"/>
      <c r="G14" s="40"/>
      <c r="H14" s="40">
        <v>1</v>
      </c>
      <c r="I14" s="40"/>
      <c r="J14" s="41"/>
      <c r="K14" s="41"/>
      <c r="L14" s="41"/>
      <c r="M14" s="42"/>
      <c r="N14" s="42"/>
      <c r="O14" s="66"/>
      <c r="P14" s="71">
        <f t="shared" si="0"/>
        <v>2</v>
      </c>
    </row>
    <row r="15" spans="1:16" ht="13.5">
      <c r="A15" s="3">
        <v>173</v>
      </c>
      <c r="B15" s="7" t="s">
        <v>91</v>
      </c>
      <c r="C15" s="6" t="s">
        <v>185</v>
      </c>
      <c r="D15" s="38"/>
      <c r="E15" s="39"/>
      <c r="F15" s="39"/>
      <c r="G15" s="40"/>
      <c r="H15" s="40"/>
      <c r="I15" s="40"/>
      <c r="J15" s="41"/>
      <c r="K15" s="41"/>
      <c r="L15" s="41">
        <v>1</v>
      </c>
      <c r="M15" s="42"/>
      <c r="N15" s="42">
        <v>1</v>
      </c>
      <c r="O15" s="66"/>
      <c r="P15" s="71">
        <f t="shared" si="0"/>
        <v>2</v>
      </c>
    </row>
    <row r="16" spans="1:16" ht="13.5">
      <c r="A16" s="3">
        <v>183</v>
      </c>
      <c r="B16" s="7" t="s">
        <v>249</v>
      </c>
      <c r="C16" s="6" t="s">
        <v>36</v>
      </c>
      <c r="D16" s="38"/>
      <c r="E16" s="39"/>
      <c r="F16" s="39"/>
      <c r="G16" s="40"/>
      <c r="H16" s="40">
        <v>6</v>
      </c>
      <c r="I16" s="40"/>
      <c r="J16" s="41"/>
      <c r="K16" s="41"/>
      <c r="L16" s="41"/>
      <c r="M16" s="42"/>
      <c r="N16" s="42"/>
      <c r="O16" s="66"/>
      <c r="P16" s="71">
        <f t="shared" si="0"/>
        <v>6</v>
      </c>
    </row>
    <row r="17" spans="1:16" ht="13.5">
      <c r="A17" s="3">
        <v>307</v>
      </c>
      <c r="B17" s="7" t="s">
        <v>251</v>
      </c>
      <c r="C17" s="6" t="s">
        <v>84</v>
      </c>
      <c r="D17" s="38">
        <v>9</v>
      </c>
      <c r="E17" s="39">
        <v>11</v>
      </c>
      <c r="F17" s="39">
        <v>2</v>
      </c>
      <c r="G17" s="40">
        <v>10</v>
      </c>
      <c r="H17" s="40">
        <v>14</v>
      </c>
      <c r="I17" s="40">
        <v>22</v>
      </c>
      <c r="J17" s="41">
        <v>21</v>
      </c>
      <c r="K17" s="41">
        <v>8</v>
      </c>
      <c r="L17" s="41">
        <v>30</v>
      </c>
      <c r="M17" s="42">
        <v>10</v>
      </c>
      <c r="N17" s="42">
        <v>7</v>
      </c>
      <c r="O17" s="66">
        <v>6</v>
      </c>
      <c r="P17" s="71">
        <f t="shared" si="0"/>
        <v>150</v>
      </c>
    </row>
    <row r="18" spans="1:16" ht="13.5">
      <c r="A18" s="3">
        <v>309</v>
      </c>
      <c r="B18" s="7" t="s">
        <v>251</v>
      </c>
      <c r="C18" s="6" t="s">
        <v>23</v>
      </c>
      <c r="D18" s="38"/>
      <c r="E18" s="39">
        <v>1</v>
      </c>
      <c r="F18" s="39"/>
      <c r="G18" s="40"/>
      <c r="H18" s="40"/>
      <c r="I18" s="40"/>
      <c r="J18" s="41"/>
      <c r="K18" s="41"/>
      <c r="L18" s="41"/>
      <c r="M18" s="42"/>
      <c r="N18" s="42"/>
      <c r="O18" s="66"/>
      <c r="P18" s="71">
        <f t="shared" si="0"/>
        <v>1</v>
      </c>
    </row>
    <row r="19" spans="1:16" ht="13.5">
      <c r="A19" s="3">
        <v>337</v>
      </c>
      <c r="B19" s="7" t="s">
        <v>78</v>
      </c>
      <c r="C19" s="6" t="s">
        <v>78</v>
      </c>
      <c r="D19" s="38"/>
      <c r="E19" s="39"/>
      <c r="F19" s="39"/>
      <c r="G19" s="40"/>
      <c r="H19" s="40"/>
      <c r="I19" s="40">
        <v>1</v>
      </c>
      <c r="J19" s="41">
        <v>1</v>
      </c>
      <c r="K19" s="41"/>
      <c r="L19" s="41">
        <v>1</v>
      </c>
      <c r="M19" s="42">
        <v>1</v>
      </c>
      <c r="N19" s="42">
        <v>1</v>
      </c>
      <c r="O19" s="66">
        <v>1</v>
      </c>
      <c r="P19" s="71">
        <f t="shared" si="0"/>
        <v>6</v>
      </c>
    </row>
    <row r="20" spans="1:16" ht="13.5">
      <c r="A20" s="3">
        <v>347</v>
      </c>
      <c r="B20" s="7" t="s">
        <v>252</v>
      </c>
      <c r="C20" s="6" t="s">
        <v>27</v>
      </c>
      <c r="D20" s="38"/>
      <c r="E20" s="39"/>
      <c r="F20" s="39"/>
      <c r="G20" s="40"/>
      <c r="H20" s="40"/>
      <c r="I20" s="40"/>
      <c r="J20" s="41">
        <v>1</v>
      </c>
      <c r="K20" s="41"/>
      <c r="L20" s="41">
        <v>1</v>
      </c>
      <c r="M20" s="42">
        <v>1</v>
      </c>
      <c r="N20" s="42"/>
      <c r="O20" s="66"/>
      <c r="P20" s="71">
        <f t="shared" si="0"/>
        <v>3</v>
      </c>
    </row>
    <row r="21" spans="1:16" ht="13.5">
      <c r="A21" s="3">
        <v>350</v>
      </c>
      <c r="B21" s="7" t="s">
        <v>252</v>
      </c>
      <c r="C21" s="6" t="s">
        <v>104</v>
      </c>
      <c r="D21" s="38">
        <v>4</v>
      </c>
      <c r="E21" s="39"/>
      <c r="F21" s="39">
        <v>7</v>
      </c>
      <c r="G21" s="40">
        <v>2</v>
      </c>
      <c r="H21" s="40">
        <v>2</v>
      </c>
      <c r="I21" s="40">
        <v>5</v>
      </c>
      <c r="J21" s="41">
        <v>2</v>
      </c>
      <c r="K21" s="41">
        <v>2</v>
      </c>
      <c r="L21" s="41">
        <v>5</v>
      </c>
      <c r="M21" s="42">
        <v>8</v>
      </c>
      <c r="N21" s="42">
        <v>7</v>
      </c>
      <c r="O21" s="66">
        <v>7</v>
      </c>
      <c r="P21" s="71">
        <f t="shared" si="0"/>
        <v>51</v>
      </c>
    </row>
    <row r="22" spans="1:16" ht="13.5">
      <c r="A22" s="3">
        <v>359</v>
      </c>
      <c r="B22" s="7" t="s">
        <v>157</v>
      </c>
      <c r="C22" s="6" t="s">
        <v>157</v>
      </c>
      <c r="D22" s="38"/>
      <c r="E22" s="39">
        <v>2</v>
      </c>
      <c r="F22" s="39">
        <v>13</v>
      </c>
      <c r="G22" s="40">
        <v>21</v>
      </c>
      <c r="H22" s="40">
        <v>14</v>
      </c>
      <c r="I22" s="40">
        <v>1</v>
      </c>
      <c r="J22" s="41"/>
      <c r="K22" s="41"/>
      <c r="L22" s="41"/>
      <c r="M22" s="42"/>
      <c r="N22" s="42"/>
      <c r="O22" s="66"/>
      <c r="P22" s="71">
        <f t="shared" si="0"/>
        <v>51</v>
      </c>
    </row>
    <row r="23" spans="1:16" ht="13.5">
      <c r="A23" s="3">
        <v>361</v>
      </c>
      <c r="B23" s="7" t="s">
        <v>157</v>
      </c>
      <c r="C23" s="6" t="s">
        <v>107</v>
      </c>
      <c r="D23" s="38"/>
      <c r="E23" s="39"/>
      <c r="F23" s="39"/>
      <c r="G23" s="40"/>
      <c r="H23" s="40">
        <v>3</v>
      </c>
      <c r="I23" s="40"/>
      <c r="J23" s="41"/>
      <c r="K23" s="41"/>
      <c r="L23" s="41"/>
      <c r="M23" s="42"/>
      <c r="N23" s="42"/>
      <c r="O23" s="65"/>
      <c r="P23" s="71">
        <f t="shared" si="0"/>
        <v>3</v>
      </c>
    </row>
    <row r="24" spans="1:16" ht="13.5">
      <c r="A24" s="3">
        <v>362</v>
      </c>
      <c r="B24" s="7" t="s">
        <v>157</v>
      </c>
      <c r="C24" s="6" t="s">
        <v>39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1</v>
      </c>
      <c r="N24" s="42"/>
      <c r="O24" s="65"/>
      <c r="P24" s="71">
        <f t="shared" si="0"/>
        <v>1</v>
      </c>
    </row>
    <row r="25" spans="1:16" ht="13.5">
      <c r="A25" s="3">
        <v>366</v>
      </c>
      <c r="B25" s="7" t="s">
        <v>253</v>
      </c>
      <c r="C25" s="6" t="s">
        <v>85</v>
      </c>
      <c r="D25" s="38"/>
      <c r="E25" s="39"/>
      <c r="F25" s="39"/>
      <c r="G25" s="40"/>
      <c r="H25" s="40">
        <v>2</v>
      </c>
      <c r="I25" s="40">
        <v>2</v>
      </c>
      <c r="J25" s="41"/>
      <c r="K25" s="41"/>
      <c r="L25" s="41"/>
      <c r="M25" s="42"/>
      <c r="N25" s="42"/>
      <c r="O25" s="65">
        <v>1</v>
      </c>
      <c r="P25" s="71">
        <f t="shared" si="0"/>
        <v>5</v>
      </c>
    </row>
    <row r="26" spans="1:16" ht="13.5">
      <c r="A26" s="3">
        <v>367</v>
      </c>
      <c r="B26" s="7" t="s">
        <v>253</v>
      </c>
      <c r="C26" s="6" t="s">
        <v>174</v>
      </c>
      <c r="D26" s="38"/>
      <c r="E26" s="39"/>
      <c r="F26" s="39"/>
      <c r="G26" s="40"/>
      <c r="H26" s="40"/>
      <c r="I26" s="40"/>
      <c r="J26" s="41">
        <v>4</v>
      </c>
      <c r="K26" s="41">
        <v>1</v>
      </c>
      <c r="L26" s="41">
        <v>1</v>
      </c>
      <c r="M26" s="42">
        <v>1</v>
      </c>
      <c r="N26" s="42">
        <v>2</v>
      </c>
      <c r="O26" s="65">
        <v>1</v>
      </c>
      <c r="P26" s="71">
        <f t="shared" si="0"/>
        <v>10</v>
      </c>
    </row>
    <row r="27" spans="1:16" ht="13.5">
      <c r="A27" s="3">
        <v>368</v>
      </c>
      <c r="B27" s="7" t="s">
        <v>253</v>
      </c>
      <c r="C27" s="6" t="s">
        <v>137</v>
      </c>
      <c r="D27" s="38"/>
      <c r="E27" s="39">
        <v>2</v>
      </c>
      <c r="F27" s="39">
        <v>3</v>
      </c>
      <c r="G27" s="40">
        <v>5</v>
      </c>
      <c r="H27" s="40">
        <v>4</v>
      </c>
      <c r="I27" s="40">
        <v>1</v>
      </c>
      <c r="J27" s="41">
        <v>5</v>
      </c>
      <c r="K27" s="41">
        <v>1</v>
      </c>
      <c r="L27" s="41">
        <v>3</v>
      </c>
      <c r="M27" s="42"/>
      <c r="N27" s="42">
        <v>1</v>
      </c>
      <c r="O27" s="65">
        <v>2</v>
      </c>
      <c r="P27" s="71">
        <f t="shared" si="0"/>
        <v>27</v>
      </c>
    </row>
    <row r="28" spans="1:16" ht="13.5">
      <c r="A28" s="3">
        <v>372</v>
      </c>
      <c r="B28" s="7" t="s">
        <v>253</v>
      </c>
      <c r="C28" s="6" t="s">
        <v>193</v>
      </c>
      <c r="D28" s="38">
        <v>2</v>
      </c>
      <c r="E28" s="39"/>
      <c r="F28" s="39"/>
      <c r="G28" s="40"/>
      <c r="H28" s="40"/>
      <c r="I28" s="40"/>
      <c r="J28" s="41">
        <v>1</v>
      </c>
      <c r="K28" s="41"/>
      <c r="L28" s="41"/>
      <c r="M28" s="42"/>
      <c r="N28" s="42"/>
      <c r="O28" s="65"/>
      <c r="P28" s="71">
        <f t="shared" si="0"/>
        <v>3</v>
      </c>
    </row>
    <row r="29" spans="1:16" ht="13.5">
      <c r="A29" s="3">
        <v>377</v>
      </c>
      <c r="B29" s="7" t="s">
        <v>122</v>
      </c>
      <c r="C29" s="6" t="s">
        <v>122</v>
      </c>
      <c r="D29" s="38"/>
      <c r="E29" s="39">
        <v>1</v>
      </c>
      <c r="F29" s="39"/>
      <c r="G29" s="40"/>
      <c r="H29" s="40"/>
      <c r="I29" s="40"/>
      <c r="J29" s="41"/>
      <c r="K29" s="41"/>
      <c r="L29" s="41"/>
      <c r="M29" s="42"/>
      <c r="N29" s="42"/>
      <c r="O29" s="65"/>
      <c r="P29" s="71">
        <f t="shared" si="0"/>
        <v>1</v>
      </c>
    </row>
    <row r="30" spans="1:16" ht="13.5">
      <c r="A30" s="3">
        <v>379</v>
      </c>
      <c r="B30" s="7" t="s">
        <v>192</v>
      </c>
      <c r="C30" s="6" t="s">
        <v>192</v>
      </c>
      <c r="D30" s="38">
        <v>49</v>
      </c>
      <c r="E30" s="39">
        <v>51</v>
      </c>
      <c r="F30" s="39">
        <v>55</v>
      </c>
      <c r="G30" s="40">
        <v>33</v>
      </c>
      <c r="H30" s="40">
        <v>44</v>
      </c>
      <c r="I30" s="40">
        <v>21</v>
      </c>
      <c r="J30" s="41">
        <v>56</v>
      </c>
      <c r="K30" s="41">
        <v>57</v>
      </c>
      <c r="L30" s="41">
        <v>56</v>
      </c>
      <c r="M30" s="42">
        <v>49</v>
      </c>
      <c r="N30" s="42">
        <v>19</v>
      </c>
      <c r="O30" s="65">
        <v>28</v>
      </c>
      <c r="P30" s="71">
        <f t="shared" si="0"/>
        <v>518</v>
      </c>
    </row>
    <row r="31" spans="1:16" ht="13.5">
      <c r="A31" s="3">
        <v>381</v>
      </c>
      <c r="B31" s="7" t="s">
        <v>222</v>
      </c>
      <c r="C31" s="6" t="s">
        <v>222</v>
      </c>
      <c r="D31" s="38">
        <v>1</v>
      </c>
      <c r="E31" s="39">
        <v>2</v>
      </c>
      <c r="F31" s="39">
        <v>1</v>
      </c>
      <c r="G31" s="40"/>
      <c r="H31" s="40">
        <v>7</v>
      </c>
      <c r="I31" s="40">
        <v>5</v>
      </c>
      <c r="J31" s="41">
        <v>8</v>
      </c>
      <c r="K31" s="41">
        <v>4</v>
      </c>
      <c r="L31" s="41">
        <v>4</v>
      </c>
      <c r="M31" s="42">
        <v>3</v>
      </c>
      <c r="N31" s="42">
        <v>1</v>
      </c>
      <c r="O31" s="65">
        <v>1</v>
      </c>
      <c r="P31" s="71">
        <f t="shared" si="0"/>
        <v>37</v>
      </c>
    </row>
    <row r="32" spans="1:16" ht="13.5">
      <c r="A32" s="3">
        <v>398</v>
      </c>
      <c r="B32" s="7" t="s">
        <v>254</v>
      </c>
      <c r="C32" s="6" t="s">
        <v>233</v>
      </c>
      <c r="D32" s="38"/>
      <c r="E32" s="39"/>
      <c r="F32" s="39"/>
      <c r="G32" s="40"/>
      <c r="H32" s="40"/>
      <c r="I32" s="40"/>
      <c r="J32" s="41">
        <v>2</v>
      </c>
      <c r="K32" s="41">
        <v>2</v>
      </c>
      <c r="L32" s="41">
        <v>2</v>
      </c>
      <c r="M32" s="42">
        <v>4</v>
      </c>
      <c r="N32" s="42">
        <v>5</v>
      </c>
      <c r="O32" s="65"/>
      <c r="P32" s="71">
        <f t="shared" si="0"/>
        <v>15</v>
      </c>
    </row>
    <row r="33" spans="1:16" ht="13.5">
      <c r="A33" s="3">
        <v>399</v>
      </c>
      <c r="B33" s="7" t="s">
        <v>254</v>
      </c>
      <c r="C33" s="6" t="s">
        <v>129</v>
      </c>
      <c r="D33" s="38"/>
      <c r="E33" s="39"/>
      <c r="F33" s="39"/>
      <c r="G33" s="40"/>
      <c r="H33" s="40"/>
      <c r="I33" s="40"/>
      <c r="J33" s="41">
        <v>2</v>
      </c>
      <c r="K33" s="41">
        <v>2</v>
      </c>
      <c r="L33" s="41">
        <v>2</v>
      </c>
      <c r="M33" s="42">
        <v>1</v>
      </c>
      <c r="N33" s="42">
        <v>1</v>
      </c>
      <c r="O33" s="65">
        <v>1</v>
      </c>
      <c r="P33" s="71">
        <f t="shared" si="0"/>
        <v>9</v>
      </c>
    </row>
    <row r="34" spans="1:16" ht="13.5">
      <c r="A34" s="3">
        <v>410</v>
      </c>
      <c r="B34" s="7" t="s">
        <v>254</v>
      </c>
      <c r="C34" s="6" t="s">
        <v>165</v>
      </c>
      <c r="D34" s="38"/>
      <c r="E34" s="39"/>
      <c r="F34" s="39"/>
      <c r="G34" s="40"/>
      <c r="H34" s="40"/>
      <c r="I34" s="40"/>
      <c r="J34" s="41"/>
      <c r="K34" s="41"/>
      <c r="L34" s="41"/>
      <c r="M34" s="42">
        <v>1</v>
      </c>
      <c r="N34" s="42"/>
      <c r="O34" s="65"/>
      <c r="P34" s="71">
        <f t="shared" si="0"/>
        <v>1</v>
      </c>
    </row>
    <row r="35" spans="1:16" ht="13.5">
      <c r="A35" s="3">
        <v>417</v>
      </c>
      <c r="B35" s="7" t="s">
        <v>254</v>
      </c>
      <c r="C35" s="6" t="s">
        <v>131</v>
      </c>
      <c r="D35" s="38">
        <v>1</v>
      </c>
      <c r="E35" s="39"/>
      <c r="F35" s="39"/>
      <c r="G35" s="40"/>
      <c r="H35" s="40"/>
      <c r="I35" s="40"/>
      <c r="J35" s="41"/>
      <c r="K35" s="41">
        <v>6</v>
      </c>
      <c r="L35" s="41">
        <v>13</v>
      </c>
      <c r="M35" s="42">
        <v>12</v>
      </c>
      <c r="N35" s="42">
        <v>7</v>
      </c>
      <c r="O35" s="65">
        <v>5</v>
      </c>
      <c r="P35" s="71">
        <f t="shared" si="0"/>
        <v>44</v>
      </c>
    </row>
    <row r="36" spans="1:16" ht="13.5">
      <c r="A36" s="3">
        <v>420</v>
      </c>
      <c r="B36" s="7" t="s">
        <v>254</v>
      </c>
      <c r="C36" s="6" t="s">
        <v>155</v>
      </c>
      <c r="D36" s="38">
        <v>4</v>
      </c>
      <c r="E36" s="39"/>
      <c r="F36" s="39"/>
      <c r="G36" s="40"/>
      <c r="H36" s="40"/>
      <c r="I36" s="40"/>
      <c r="J36" s="41"/>
      <c r="K36" s="41">
        <v>26</v>
      </c>
      <c r="L36" s="41">
        <v>4</v>
      </c>
      <c r="M36" s="42">
        <v>2</v>
      </c>
      <c r="N36" s="42">
        <v>4</v>
      </c>
      <c r="O36" s="65">
        <v>1</v>
      </c>
      <c r="P36" s="71">
        <f t="shared" si="0"/>
        <v>41</v>
      </c>
    </row>
    <row r="37" spans="1:16" ht="13.5">
      <c r="A37" s="3">
        <v>425</v>
      </c>
      <c r="B37" s="7" t="s">
        <v>255</v>
      </c>
      <c r="C37" s="6" t="s">
        <v>41</v>
      </c>
      <c r="D37" s="38"/>
      <c r="E37" s="39"/>
      <c r="F37" s="39"/>
      <c r="G37" s="40"/>
      <c r="H37" s="40"/>
      <c r="I37" s="40"/>
      <c r="J37" s="41">
        <v>7</v>
      </c>
      <c r="K37" s="41">
        <v>9</v>
      </c>
      <c r="L37" s="41">
        <v>7</v>
      </c>
      <c r="M37" s="42">
        <v>2</v>
      </c>
      <c r="N37" s="42">
        <v>3</v>
      </c>
      <c r="O37" s="65">
        <v>7</v>
      </c>
      <c r="P37" s="71">
        <f t="shared" si="0"/>
        <v>35</v>
      </c>
    </row>
    <row r="38" spans="1:16" ht="13.5">
      <c r="A38" s="3">
        <v>435</v>
      </c>
      <c r="B38" s="7" t="s">
        <v>255</v>
      </c>
      <c r="C38" s="6" t="s">
        <v>221</v>
      </c>
      <c r="D38" s="38"/>
      <c r="E38" s="39"/>
      <c r="F38" s="39"/>
      <c r="G38" s="40"/>
      <c r="H38" s="40"/>
      <c r="I38" s="40"/>
      <c r="J38" s="41">
        <v>1</v>
      </c>
      <c r="K38" s="41"/>
      <c r="L38" s="41"/>
      <c r="M38" s="42"/>
      <c r="N38" s="42"/>
      <c r="O38" s="65"/>
      <c r="P38" s="71">
        <f t="shared" si="0"/>
        <v>1</v>
      </c>
    </row>
    <row r="39" spans="1:16" ht="13.5">
      <c r="A39" s="3">
        <v>436</v>
      </c>
      <c r="B39" s="7" t="s">
        <v>255</v>
      </c>
      <c r="C39" s="6" t="s">
        <v>47</v>
      </c>
      <c r="D39" s="38">
        <v>2</v>
      </c>
      <c r="E39" s="39"/>
      <c r="F39" s="39"/>
      <c r="G39" s="40"/>
      <c r="H39" s="40"/>
      <c r="I39" s="40"/>
      <c r="J39" s="41"/>
      <c r="K39" s="41"/>
      <c r="L39" s="41"/>
      <c r="M39" s="42"/>
      <c r="N39" s="42"/>
      <c r="O39" s="65"/>
      <c r="P39" s="71">
        <f aca="true" t="shared" si="1" ref="P39:P65">SUM(D39:O39)</f>
        <v>2</v>
      </c>
    </row>
    <row r="40" spans="1:16" ht="13.5">
      <c r="A40" s="3">
        <v>437</v>
      </c>
      <c r="B40" s="7" t="s">
        <v>255</v>
      </c>
      <c r="C40" s="6" t="s">
        <v>139</v>
      </c>
      <c r="D40" s="38"/>
      <c r="E40" s="39">
        <v>2</v>
      </c>
      <c r="F40" s="39"/>
      <c r="G40" s="40"/>
      <c r="H40" s="40">
        <v>2</v>
      </c>
      <c r="I40" s="40">
        <v>1</v>
      </c>
      <c r="J40" s="41"/>
      <c r="K40" s="41"/>
      <c r="L40" s="41"/>
      <c r="M40" s="42"/>
      <c r="N40" s="42"/>
      <c r="O40" s="65"/>
      <c r="P40" s="71">
        <f t="shared" si="1"/>
        <v>5</v>
      </c>
    </row>
    <row r="41" spans="1:16" ht="13.5">
      <c r="A41" s="3">
        <v>442</v>
      </c>
      <c r="B41" s="7" t="s">
        <v>256</v>
      </c>
      <c r="C41" s="6" t="s">
        <v>87</v>
      </c>
      <c r="D41" s="38">
        <v>5</v>
      </c>
      <c r="E41" s="39">
        <v>3</v>
      </c>
      <c r="F41" s="39"/>
      <c r="G41" s="40"/>
      <c r="H41" s="40"/>
      <c r="I41" s="40">
        <v>1</v>
      </c>
      <c r="J41" s="41"/>
      <c r="K41" s="41"/>
      <c r="L41" s="41"/>
      <c r="M41" s="42"/>
      <c r="N41" s="42"/>
      <c r="O41" s="65"/>
      <c r="P41" s="71">
        <f t="shared" si="1"/>
        <v>9</v>
      </c>
    </row>
    <row r="42" spans="1:16" ht="13.5">
      <c r="A42" s="3">
        <v>443</v>
      </c>
      <c r="B42" s="7" t="s">
        <v>256</v>
      </c>
      <c r="C42" s="6" t="s">
        <v>216</v>
      </c>
      <c r="D42" s="38"/>
      <c r="E42" s="39"/>
      <c r="F42" s="39"/>
      <c r="G42" s="40"/>
      <c r="H42" s="40"/>
      <c r="I42" s="40">
        <v>1</v>
      </c>
      <c r="J42" s="41"/>
      <c r="K42" s="41"/>
      <c r="L42" s="41"/>
      <c r="M42" s="42"/>
      <c r="N42" s="42"/>
      <c r="O42" s="65"/>
      <c r="P42" s="71">
        <f t="shared" si="1"/>
        <v>1</v>
      </c>
    </row>
    <row r="43" spans="1:16" ht="13.5">
      <c r="A43" s="3">
        <v>445</v>
      </c>
      <c r="B43" s="7" t="s">
        <v>256</v>
      </c>
      <c r="C43" s="6" t="s">
        <v>62</v>
      </c>
      <c r="D43" s="38">
        <v>2</v>
      </c>
      <c r="E43" s="39">
        <v>2</v>
      </c>
      <c r="F43" s="39"/>
      <c r="G43" s="40"/>
      <c r="H43" s="40"/>
      <c r="I43" s="40"/>
      <c r="J43" s="41"/>
      <c r="K43" s="41"/>
      <c r="L43" s="41"/>
      <c r="M43" s="42"/>
      <c r="N43" s="42"/>
      <c r="O43" s="65"/>
      <c r="P43" s="71">
        <f t="shared" si="1"/>
        <v>4</v>
      </c>
    </row>
    <row r="44" spans="1:16" ht="13.5">
      <c r="A44" s="3">
        <v>446</v>
      </c>
      <c r="B44" s="7" t="s">
        <v>256</v>
      </c>
      <c r="C44" s="6" t="s">
        <v>119</v>
      </c>
      <c r="D44" s="38"/>
      <c r="E44" s="39"/>
      <c r="F44" s="39"/>
      <c r="G44" s="40"/>
      <c r="H44" s="40"/>
      <c r="I44" s="40">
        <v>1</v>
      </c>
      <c r="J44" s="41"/>
      <c r="K44" s="41"/>
      <c r="L44" s="41"/>
      <c r="M44" s="42"/>
      <c r="N44" s="42"/>
      <c r="O44" s="65"/>
      <c r="P44" s="71">
        <f t="shared" si="1"/>
        <v>1</v>
      </c>
    </row>
    <row r="45" spans="1:16" ht="13.5">
      <c r="A45" s="3">
        <v>447</v>
      </c>
      <c r="B45" s="7" t="s">
        <v>256</v>
      </c>
      <c r="C45" s="6" t="s">
        <v>46</v>
      </c>
      <c r="D45" s="38"/>
      <c r="E45" s="39"/>
      <c r="F45" s="39"/>
      <c r="G45" s="40"/>
      <c r="H45" s="40"/>
      <c r="I45" s="40"/>
      <c r="J45" s="41">
        <v>2</v>
      </c>
      <c r="K45" s="41"/>
      <c r="L45" s="41"/>
      <c r="M45" s="42"/>
      <c r="N45" s="42"/>
      <c r="O45" s="65"/>
      <c r="P45" s="71">
        <f t="shared" si="1"/>
        <v>2</v>
      </c>
    </row>
    <row r="46" spans="1:16" ht="13.5">
      <c r="A46" s="3">
        <v>448</v>
      </c>
      <c r="B46" s="7" t="s">
        <v>256</v>
      </c>
      <c r="C46" s="6" t="s">
        <v>106</v>
      </c>
      <c r="D46" s="38">
        <v>1</v>
      </c>
      <c r="E46" s="39"/>
      <c r="F46" s="39"/>
      <c r="G46" s="40"/>
      <c r="H46" s="40">
        <v>1</v>
      </c>
      <c r="I46" s="40">
        <v>4</v>
      </c>
      <c r="J46" s="41"/>
      <c r="K46" s="41"/>
      <c r="L46" s="41"/>
      <c r="M46" s="42"/>
      <c r="N46" s="42"/>
      <c r="O46" s="65"/>
      <c r="P46" s="71">
        <f t="shared" si="1"/>
        <v>6</v>
      </c>
    </row>
    <row r="47" spans="1:16" ht="13.5">
      <c r="A47" s="3">
        <v>450</v>
      </c>
      <c r="B47" s="7" t="s">
        <v>257</v>
      </c>
      <c r="C47" s="6" t="s">
        <v>121</v>
      </c>
      <c r="D47" s="38"/>
      <c r="E47" s="39"/>
      <c r="F47" s="39">
        <v>1</v>
      </c>
      <c r="G47" s="40"/>
      <c r="H47" s="40"/>
      <c r="I47" s="40"/>
      <c r="J47" s="41"/>
      <c r="K47" s="41"/>
      <c r="L47" s="41"/>
      <c r="M47" s="42"/>
      <c r="N47" s="42"/>
      <c r="O47" s="65"/>
      <c r="P47" s="71">
        <f t="shared" si="1"/>
        <v>1</v>
      </c>
    </row>
    <row r="48" spans="1:16" ht="13.5">
      <c r="A48" s="3">
        <v>451</v>
      </c>
      <c r="B48" s="7" t="s">
        <v>48</v>
      </c>
      <c r="C48" s="6" t="s">
        <v>48</v>
      </c>
      <c r="D48" s="38">
        <v>10</v>
      </c>
      <c r="E48" s="39">
        <v>1</v>
      </c>
      <c r="F48" s="39">
        <v>18</v>
      </c>
      <c r="G48" s="40">
        <v>7</v>
      </c>
      <c r="H48" s="40">
        <v>10</v>
      </c>
      <c r="I48" s="40">
        <v>2</v>
      </c>
      <c r="J48" s="41">
        <v>1</v>
      </c>
      <c r="K48" s="41"/>
      <c r="L48" s="41">
        <v>19</v>
      </c>
      <c r="M48" s="42"/>
      <c r="N48" s="42">
        <v>12</v>
      </c>
      <c r="O48" s="65">
        <v>4</v>
      </c>
      <c r="P48" s="71">
        <f t="shared" si="1"/>
        <v>84</v>
      </c>
    </row>
    <row r="49" spans="1:16" ht="13.5">
      <c r="A49" s="3">
        <v>455</v>
      </c>
      <c r="B49" s="7" t="s">
        <v>123</v>
      </c>
      <c r="C49" s="6" t="s">
        <v>186</v>
      </c>
      <c r="D49" s="38"/>
      <c r="E49" s="39"/>
      <c r="F49" s="39"/>
      <c r="G49" s="40"/>
      <c r="H49" s="40"/>
      <c r="I49" s="40"/>
      <c r="J49" s="41">
        <v>1</v>
      </c>
      <c r="K49" s="41">
        <v>2</v>
      </c>
      <c r="L49" s="41">
        <v>5</v>
      </c>
      <c r="M49" s="42">
        <v>6</v>
      </c>
      <c r="N49" s="42">
        <v>2</v>
      </c>
      <c r="O49" s="65">
        <v>2</v>
      </c>
      <c r="P49" s="71">
        <f t="shared" si="1"/>
        <v>18</v>
      </c>
    </row>
    <row r="50" spans="1:16" ht="13.5">
      <c r="A50" s="3">
        <v>456</v>
      </c>
      <c r="B50" s="7" t="s">
        <v>123</v>
      </c>
      <c r="C50" s="6" t="s">
        <v>225</v>
      </c>
      <c r="D50" s="38">
        <v>1</v>
      </c>
      <c r="E50" s="39">
        <v>2</v>
      </c>
      <c r="F50" s="39"/>
      <c r="G50" s="40"/>
      <c r="H50" s="40">
        <v>2</v>
      </c>
      <c r="I50" s="40">
        <v>5</v>
      </c>
      <c r="J50" s="41">
        <v>8</v>
      </c>
      <c r="K50" s="41">
        <v>6</v>
      </c>
      <c r="L50" s="41">
        <v>3</v>
      </c>
      <c r="M50" s="42">
        <v>7</v>
      </c>
      <c r="N50" s="42">
        <v>4</v>
      </c>
      <c r="O50" s="65">
        <v>4</v>
      </c>
      <c r="P50" s="71">
        <f t="shared" si="1"/>
        <v>42</v>
      </c>
    </row>
    <row r="51" spans="1:16" ht="13.5">
      <c r="A51" s="3">
        <v>457</v>
      </c>
      <c r="B51" s="7" t="s">
        <v>123</v>
      </c>
      <c r="C51" s="6" t="s">
        <v>123</v>
      </c>
      <c r="D51" s="38">
        <v>9</v>
      </c>
      <c r="E51" s="39">
        <v>6</v>
      </c>
      <c r="F51" s="39">
        <v>24</v>
      </c>
      <c r="G51" s="40">
        <v>12</v>
      </c>
      <c r="H51" s="40">
        <v>26</v>
      </c>
      <c r="I51" s="40">
        <v>24</v>
      </c>
      <c r="J51" s="41">
        <v>10</v>
      </c>
      <c r="K51" s="41">
        <v>25</v>
      </c>
      <c r="L51" s="41">
        <v>13</v>
      </c>
      <c r="M51" s="42">
        <v>11</v>
      </c>
      <c r="N51" s="42">
        <v>23</v>
      </c>
      <c r="O51" s="65">
        <v>16</v>
      </c>
      <c r="P51" s="71">
        <f t="shared" si="1"/>
        <v>199</v>
      </c>
    </row>
    <row r="52" spans="1:16" ht="13.5">
      <c r="A52" s="3">
        <v>460</v>
      </c>
      <c r="B52" s="7" t="s">
        <v>219</v>
      </c>
      <c r="C52" s="6" t="s">
        <v>219</v>
      </c>
      <c r="D52" s="38">
        <v>4</v>
      </c>
      <c r="E52" s="39">
        <v>10</v>
      </c>
      <c r="F52" s="39">
        <v>29</v>
      </c>
      <c r="G52" s="40">
        <v>29</v>
      </c>
      <c r="H52" s="40">
        <v>4</v>
      </c>
      <c r="I52" s="40">
        <v>18</v>
      </c>
      <c r="J52" s="41">
        <v>35</v>
      </c>
      <c r="K52" s="41">
        <v>36</v>
      </c>
      <c r="L52" s="41">
        <v>59</v>
      </c>
      <c r="M52" s="42">
        <v>31</v>
      </c>
      <c r="N52" s="42">
        <v>20</v>
      </c>
      <c r="O52" s="65">
        <v>32</v>
      </c>
      <c r="P52" s="71">
        <f t="shared" si="1"/>
        <v>307</v>
      </c>
    </row>
    <row r="53" spans="1:16" ht="13.5">
      <c r="A53" s="3">
        <v>465</v>
      </c>
      <c r="B53" s="7" t="s">
        <v>198</v>
      </c>
      <c r="C53" s="6" t="s">
        <v>198</v>
      </c>
      <c r="D53" s="38"/>
      <c r="E53" s="39">
        <v>1</v>
      </c>
      <c r="F53" s="39">
        <v>1</v>
      </c>
      <c r="G53" s="40">
        <v>2</v>
      </c>
      <c r="H53" s="40">
        <v>1</v>
      </c>
      <c r="I53" s="40">
        <v>1</v>
      </c>
      <c r="J53" s="41">
        <v>1</v>
      </c>
      <c r="K53" s="41">
        <v>5</v>
      </c>
      <c r="L53" s="41"/>
      <c r="M53" s="42"/>
      <c r="N53" s="42">
        <v>1</v>
      </c>
      <c r="O53" s="65"/>
      <c r="P53" s="71">
        <f t="shared" si="1"/>
        <v>13</v>
      </c>
    </row>
    <row r="54" spans="1:16" ht="13.5">
      <c r="A54" s="3">
        <v>477</v>
      </c>
      <c r="B54" s="7" t="s">
        <v>198</v>
      </c>
      <c r="C54" s="6" t="s">
        <v>21</v>
      </c>
      <c r="D54" s="38">
        <v>6</v>
      </c>
      <c r="E54" s="39"/>
      <c r="F54" s="39"/>
      <c r="G54" s="40"/>
      <c r="H54" s="40"/>
      <c r="I54" s="40"/>
      <c r="J54" s="41"/>
      <c r="K54" s="41">
        <v>15</v>
      </c>
      <c r="L54" s="41">
        <v>16</v>
      </c>
      <c r="M54" s="42">
        <v>15</v>
      </c>
      <c r="N54" s="42">
        <v>14</v>
      </c>
      <c r="O54" s="65">
        <v>7</v>
      </c>
      <c r="P54" s="71">
        <f t="shared" si="1"/>
        <v>73</v>
      </c>
    </row>
    <row r="55" spans="1:16" ht="13.5">
      <c r="A55" s="3">
        <v>488</v>
      </c>
      <c r="B55" s="7" t="s">
        <v>30</v>
      </c>
      <c r="C55" s="6" t="s">
        <v>79</v>
      </c>
      <c r="D55" s="38">
        <v>6</v>
      </c>
      <c r="E55" s="39">
        <v>6</v>
      </c>
      <c r="F55" s="39">
        <v>7</v>
      </c>
      <c r="G55" s="40"/>
      <c r="H55" s="40">
        <v>2</v>
      </c>
      <c r="I55" s="40"/>
      <c r="J55" s="41"/>
      <c r="K55" s="41">
        <v>9</v>
      </c>
      <c r="L55" s="41">
        <v>1</v>
      </c>
      <c r="M55" s="42">
        <v>1</v>
      </c>
      <c r="N55" s="42"/>
      <c r="O55" s="65">
        <v>1</v>
      </c>
      <c r="P55" s="71">
        <f t="shared" si="1"/>
        <v>33</v>
      </c>
    </row>
    <row r="56" spans="1:16" ht="13.5">
      <c r="A56" s="3">
        <v>500</v>
      </c>
      <c r="B56" s="7" t="s">
        <v>30</v>
      </c>
      <c r="C56" s="6" t="s">
        <v>43</v>
      </c>
      <c r="D56" s="38"/>
      <c r="E56" s="39"/>
      <c r="F56" s="39"/>
      <c r="G56" s="40"/>
      <c r="H56" s="40"/>
      <c r="I56" s="40"/>
      <c r="J56" s="41"/>
      <c r="K56" s="41"/>
      <c r="L56" s="41"/>
      <c r="M56" s="42"/>
      <c r="N56" s="42"/>
      <c r="O56" s="66">
        <v>3</v>
      </c>
      <c r="P56" s="71">
        <f t="shared" si="1"/>
        <v>3</v>
      </c>
    </row>
    <row r="57" spans="1:16" ht="13.5">
      <c r="A57" s="3">
        <v>502</v>
      </c>
      <c r="B57" s="7" t="s">
        <v>30</v>
      </c>
      <c r="C57" s="6" t="s">
        <v>35</v>
      </c>
      <c r="D57" s="38"/>
      <c r="E57" s="39"/>
      <c r="F57" s="39"/>
      <c r="G57" s="40"/>
      <c r="H57" s="40">
        <v>6</v>
      </c>
      <c r="I57" s="40"/>
      <c r="J57" s="41"/>
      <c r="K57" s="41"/>
      <c r="L57" s="41"/>
      <c r="M57" s="42"/>
      <c r="N57" s="42"/>
      <c r="O57" s="66"/>
      <c r="P57" s="71">
        <f t="shared" si="1"/>
        <v>6</v>
      </c>
    </row>
    <row r="58" spans="1:16" ht="13.5">
      <c r="A58" s="3">
        <v>503</v>
      </c>
      <c r="B58" s="7" t="s">
        <v>30</v>
      </c>
      <c r="C58" s="6" t="s">
        <v>126</v>
      </c>
      <c r="D58" s="38"/>
      <c r="E58" s="39"/>
      <c r="F58" s="39"/>
      <c r="G58" s="40"/>
      <c r="H58" s="40"/>
      <c r="I58" s="40"/>
      <c r="J58" s="41"/>
      <c r="K58" s="41"/>
      <c r="L58" s="41">
        <v>3</v>
      </c>
      <c r="M58" s="42"/>
      <c r="N58" s="42">
        <v>5</v>
      </c>
      <c r="O58" s="66"/>
      <c r="P58" s="71">
        <f t="shared" si="1"/>
        <v>8</v>
      </c>
    </row>
    <row r="59" spans="1:16" ht="13.5">
      <c r="A59" s="3">
        <v>505</v>
      </c>
      <c r="B59" s="7" t="s">
        <v>0</v>
      </c>
      <c r="C59" s="6" t="s">
        <v>134</v>
      </c>
      <c r="D59" s="38">
        <v>32</v>
      </c>
      <c r="E59" s="39">
        <v>33</v>
      </c>
      <c r="F59" s="39">
        <v>87</v>
      </c>
      <c r="G59" s="40">
        <v>53</v>
      </c>
      <c r="H59" s="40">
        <v>157</v>
      </c>
      <c r="I59" s="40">
        <v>67</v>
      </c>
      <c r="J59" s="41">
        <v>23</v>
      </c>
      <c r="K59" s="41">
        <v>53</v>
      </c>
      <c r="L59" s="41">
        <v>34</v>
      </c>
      <c r="M59" s="42">
        <v>45</v>
      </c>
      <c r="N59" s="42">
        <v>63</v>
      </c>
      <c r="O59" s="66">
        <v>20</v>
      </c>
      <c r="P59" s="71">
        <f t="shared" si="1"/>
        <v>667</v>
      </c>
    </row>
    <row r="60" spans="1:16" ht="13.5">
      <c r="A60" s="3">
        <v>511</v>
      </c>
      <c r="B60" s="7" t="s">
        <v>217</v>
      </c>
      <c r="C60" s="6" t="s">
        <v>217</v>
      </c>
      <c r="D60" s="38">
        <v>11</v>
      </c>
      <c r="E60" s="39">
        <v>21</v>
      </c>
      <c r="F60" s="39">
        <v>41</v>
      </c>
      <c r="G60" s="40">
        <v>83</v>
      </c>
      <c r="H60" s="40">
        <v>15</v>
      </c>
      <c r="I60" s="40">
        <v>22</v>
      </c>
      <c r="J60" s="41">
        <v>2</v>
      </c>
      <c r="K60" s="41">
        <v>16</v>
      </c>
      <c r="L60" s="41">
        <v>10</v>
      </c>
      <c r="M60" s="42">
        <v>4</v>
      </c>
      <c r="N60" s="42">
        <v>20</v>
      </c>
      <c r="O60" s="66">
        <v>13</v>
      </c>
      <c r="P60" s="71">
        <f t="shared" si="1"/>
        <v>258</v>
      </c>
    </row>
    <row r="61" spans="1:16" ht="13.5">
      <c r="A61" s="3">
        <v>516</v>
      </c>
      <c r="B61" s="7" t="s">
        <v>1</v>
      </c>
      <c r="C61" s="6" t="s">
        <v>69</v>
      </c>
      <c r="D61" s="38"/>
      <c r="E61" s="39"/>
      <c r="F61" s="39"/>
      <c r="G61" s="40"/>
      <c r="H61" s="40"/>
      <c r="I61" s="40"/>
      <c r="J61" s="41">
        <v>21</v>
      </c>
      <c r="K61" s="41">
        <v>7</v>
      </c>
      <c r="L61" s="41">
        <v>16</v>
      </c>
      <c r="M61" s="42">
        <v>14</v>
      </c>
      <c r="N61" s="42">
        <v>10</v>
      </c>
      <c r="O61" s="66">
        <v>5</v>
      </c>
      <c r="P61" s="71">
        <f t="shared" si="1"/>
        <v>73</v>
      </c>
    </row>
    <row r="62" spans="1:16" ht="13.5">
      <c r="A62" s="3">
        <v>523</v>
      </c>
      <c r="B62" s="7" t="s">
        <v>1</v>
      </c>
      <c r="C62" s="6" t="s">
        <v>177</v>
      </c>
      <c r="D62" s="38">
        <v>5</v>
      </c>
      <c r="E62" s="39">
        <v>16</v>
      </c>
      <c r="F62" s="39">
        <v>10</v>
      </c>
      <c r="G62" s="40">
        <v>5</v>
      </c>
      <c r="H62" s="40">
        <v>24</v>
      </c>
      <c r="I62" s="40">
        <v>7</v>
      </c>
      <c r="J62" s="41">
        <v>10</v>
      </c>
      <c r="K62" s="41">
        <v>9</v>
      </c>
      <c r="L62" s="41">
        <v>11</v>
      </c>
      <c r="M62" s="42">
        <v>35</v>
      </c>
      <c r="N62" s="42">
        <v>7</v>
      </c>
      <c r="O62" s="66">
        <v>21</v>
      </c>
      <c r="P62" s="71">
        <f t="shared" si="1"/>
        <v>160</v>
      </c>
    </row>
    <row r="63" spans="1:16" ht="13.5">
      <c r="A63" s="3">
        <v>524</v>
      </c>
      <c r="B63" s="7" t="s">
        <v>1</v>
      </c>
      <c r="C63" s="6" t="s">
        <v>176</v>
      </c>
      <c r="D63" s="38">
        <v>1</v>
      </c>
      <c r="E63" s="39">
        <v>3</v>
      </c>
      <c r="F63" s="39">
        <v>7</v>
      </c>
      <c r="G63" s="40">
        <v>6</v>
      </c>
      <c r="H63" s="40">
        <v>2</v>
      </c>
      <c r="I63" s="40">
        <v>7</v>
      </c>
      <c r="J63" s="41">
        <v>9</v>
      </c>
      <c r="K63" s="41">
        <v>5</v>
      </c>
      <c r="L63" s="41">
        <v>4</v>
      </c>
      <c r="M63" s="42">
        <v>11</v>
      </c>
      <c r="N63" s="42">
        <v>4</v>
      </c>
      <c r="O63" s="66">
        <v>6</v>
      </c>
      <c r="P63" s="71">
        <f t="shared" si="1"/>
        <v>65</v>
      </c>
    </row>
    <row r="64" spans="1:16" ht="13.5">
      <c r="A64" s="3">
        <v>526</v>
      </c>
      <c r="B64" s="7" t="s">
        <v>251</v>
      </c>
      <c r="C64" s="6" t="s">
        <v>2</v>
      </c>
      <c r="D64" s="38">
        <v>18</v>
      </c>
      <c r="E64" s="39">
        <v>4</v>
      </c>
      <c r="F64" s="39">
        <v>6</v>
      </c>
      <c r="G64" s="40">
        <v>2</v>
      </c>
      <c r="H64" s="40"/>
      <c r="I64" s="40">
        <v>26</v>
      </c>
      <c r="J64" s="41">
        <v>1</v>
      </c>
      <c r="K64" s="41">
        <v>38</v>
      </c>
      <c r="L64" s="41">
        <v>49</v>
      </c>
      <c r="M64" s="42">
        <v>40</v>
      </c>
      <c r="N64" s="42">
        <v>7</v>
      </c>
      <c r="O64" s="66">
        <v>9</v>
      </c>
      <c r="P64" s="71">
        <f t="shared" si="1"/>
        <v>200</v>
      </c>
    </row>
    <row r="65" spans="2:16" ht="14.25" thickBot="1">
      <c r="B65" s="83" t="s">
        <v>240</v>
      </c>
      <c r="C65" s="84"/>
      <c r="D65" s="44">
        <v>3</v>
      </c>
      <c r="E65" s="45">
        <v>2</v>
      </c>
      <c r="F65" s="45">
        <v>2</v>
      </c>
      <c r="G65" s="45"/>
      <c r="H65" s="45">
        <v>1</v>
      </c>
      <c r="I65" s="45">
        <v>6</v>
      </c>
      <c r="J65" s="45">
        <v>5</v>
      </c>
      <c r="K65" s="45">
        <v>2</v>
      </c>
      <c r="L65" s="45">
        <v>4</v>
      </c>
      <c r="M65" s="45">
        <v>8</v>
      </c>
      <c r="N65" s="45">
        <v>3</v>
      </c>
      <c r="O65" s="67">
        <v>4</v>
      </c>
      <c r="P65" s="71">
        <f t="shared" si="1"/>
        <v>40</v>
      </c>
    </row>
    <row r="66" spans="2:16" ht="13.5">
      <c r="B66" s="85" t="s">
        <v>17</v>
      </c>
      <c r="C66" s="86"/>
      <c r="D66" s="46">
        <f aca="true" t="shared" si="2" ref="D66:P66">SUM(D7:D65)</f>
        <v>188</v>
      </c>
      <c r="E66" s="46">
        <f t="shared" si="2"/>
        <v>189</v>
      </c>
      <c r="F66" s="46">
        <f t="shared" si="2"/>
        <v>314</v>
      </c>
      <c r="G66" s="46">
        <f t="shared" si="2"/>
        <v>278</v>
      </c>
      <c r="H66" s="46">
        <f t="shared" si="2"/>
        <v>366</v>
      </c>
      <c r="I66" s="46">
        <f t="shared" si="2"/>
        <v>258</v>
      </c>
      <c r="J66" s="46">
        <f t="shared" si="2"/>
        <v>242</v>
      </c>
      <c r="K66" s="46">
        <f t="shared" si="2"/>
        <v>346</v>
      </c>
      <c r="L66" s="46">
        <f t="shared" si="2"/>
        <v>380</v>
      </c>
      <c r="M66" s="46">
        <f t="shared" si="2"/>
        <v>325</v>
      </c>
      <c r="N66" s="46">
        <f t="shared" si="2"/>
        <v>260</v>
      </c>
      <c r="O66" s="68">
        <f t="shared" si="2"/>
        <v>209</v>
      </c>
      <c r="P66" s="72">
        <f t="shared" si="2"/>
        <v>3355</v>
      </c>
    </row>
    <row r="67" spans="2:16" ht="14.25" thickBot="1">
      <c r="B67" s="87" t="s">
        <v>242</v>
      </c>
      <c r="C67" s="88"/>
      <c r="D67" s="48">
        <f aca="true" t="shared" si="3" ref="D67:P67">COUNTA(D7:D64)</f>
        <v>23</v>
      </c>
      <c r="E67" s="48">
        <f t="shared" si="3"/>
        <v>24</v>
      </c>
      <c r="F67" s="48">
        <f t="shared" si="3"/>
        <v>17</v>
      </c>
      <c r="G67" s="48">
        <f t="shared" si="3"/>
        <v>15</v>
      </c>
      <c r="H67" s="48">
        <f t="shared" si="3"/>
        <v>26</v>
      </c>
      <c r="I67" s="48">
        <f t="shared" si="3"/>
        <v>25</v>
      </c>
      <c r="J67" s="48">
        <f t="shared" si="3"/>
        <v>28</v>
      </c>
      <c r="K67" s="48">
        <f t="shared" si="3"/>
        <v>24</v>
      </c>
      <c r="L67" s="48">
        <f t="shared" si="3"/>
        <v>30</v>
      </c>
      <c r="M67" s="48">
        <f t="shared" si="3"/>
        <v>27</v>
      </c>
      <c r="N67" s="48">
        <f t="shared" si="3"/>
        <v>30</v>
      </c>
      <c r="O67" s="69">
        <f t="shared" si="3"/>
        <v>27</v>
      </c>
      <c r="P67" s="73">
        <f t="shared" si="3"/>
        <v>58</v>
      </c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</sheetData>
  <mergeCells count="3">
    <mergeCell ref="B65:C65"/>
    <mergeCell ref="B66:C66"/>
    <mergeCell ref="B67:C67"/>
  </mergeCells>
  <dataValidations count="5">
    <dataValidation allowBlank="1" showInputMessage="1" showErrorMessage="1" imeMode="off" sqref="D68:O114 D65:D67 E65:O65 E66:P67 N1:O1 D6:O64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1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10</v>
      </c>
      <c r="F1" s="16" t="s">
        <v>238</v>
      </c>
      <c r="G1" s="81" t="s">
        <v>295</v>
      </c>
      <c r="H1" s="16"/>
      <c r="I1" s="17"/>
      <c r="J1" s="17"/>
      <c r="K1" s="56"/>
      <c r="L1" s="16" t="s">
        <v>313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34447</v>
      </c>
      <c r="E2" s="19">
        <v>34472</v>
      </c>
      <c r="F2" s="19">
        <v>34510</v>
      </c>
      <c r="G2" s="20">
        <v>34533</v>
      </c>
      <c r="H2" s="20">
        <v>34566</v>
      </c>
      <c r="I2" s="20">
        <v>34601</v>
      </c>
      <c r="J2" s="21">
        <v>34623</v>
      </c>
      <c r="K2" s="21">
        <v>34661</v>
      </c>
      <c r="L2" s="21">
        <v>34699</v>
      </c>
      <c r="M2" s="22">
        <v>34727</v>
      </c>
      <c r="N2" s="22">
        <v>34749</v>
      </c>
      <c r="O2" s="58">
        <v>34774</v>
      </c>
      <c r="P2" s="53"/>
    </row>
    <row r="3" spans="2:16" s="2" customFormat="1" ht="13.5">
      <c r="B3" s="59"/>
      <c r="C3" s="53" t="s">
        <v>234</v>
      </c>
      <c r="D3" s="23" t="s">
        <v>259</v>
      </c>
      <c r="E3" s="24" t="s">
        <v>258</v>
      </c>
      <c r="F3" s="24" t="s">
        <v>258</v>
      </c>
      <c r="G3" s="25" t="s">
        <v>258</v>
      </c>
      <c r="H3" s="25" t="s">
        <v>258</v>
      </c>
      <c r="I3" s="25" t="s">
        <v>259</v>
      </c>
      <c r="J3" s="26" t="s">
        <v>259</v>
      </c>
      <c r="K3" s="26" t="s">
        <v>258</v>
      </c>
      <c r="L3" s="26" t="s">
        <v>259</v>
      </c>
      <c r="M3" s="27" t="s">
        <v>258</v>
      </c>
      <c r="N3" s="27" t="s">
        <v>258</v>
      </c>
      <c r="O3" s="27" t="s">
        <v>266</v>
      </c>
      <c r="P3" s="53"/>
    </row>
    <row r="4" spans="2:16" s="2" customFormat="1" ht="13.5">
      <c r="B4" s="59"/>
      <c r="C4" s="53" t="s">
        <v>235</v>
      </c>
      <c r="D4" s="28">
        <v>0.3923611111111111</v>
      </c>
      <c r="E4" s="29">
        <v>0.4166666666666667</v>
      </c>
      <c r="F4" s="29">
        <v>0.4270833333333333</v>
      </c>
      <c r="G4" s="30">
        <v>0.40069444444444446</v>
      </c>
      <c r="H4" s="30">
        <v>0.4201388888888889</v>
      </c>
      <c r="I4" s="30">
        <v>0.3826388888888889</v>
      </c>
      <c r="J4" s="31">
        <v>0.40625</v>
      </c>
      <c r="K4" s="31">
        <v>0.40277777777777773</v>
      </c>
      <c r="L4" s="31">
        <v>0.4236111111111111</v>
      </c>
      <c r="M4" s="32">
        <v>0.43333333333333335</v>
      </c>
      <c r="N4" s="32">
        <v>0.43194444444444446</v>
      </c>
      <c r="O4" s="32">
        <v>0.4131944444444444</v>
      </c>
      <c r="P4" s="53"/>
    </row>
    <row r="5" spans="2:16" s="2" customFormat="1" ht="14.25" thickBot="1">
      <c r="B5" s="60"/>
      <c r="C5" s="5" t="s">
        <v>236</v>
      </c>
      <c r="D5" s="33">
        <v>0.44097222222222227</v>
      </c>
      <c r="E5" s="34">
        <v>0.4791666666666667</v>
      </c>
      <c r="F5" s="34">
        <v>0.4618055555555556</v>
      </c>
      <c r="G5" s="35">
        <v>0.43402777777777773</v>
      </c>
      <c r="H5" s="35">
        <v>0.4513888888888889</v>
      </c>
      <c r="I5" s="35">
        <v>0.4131944444444444</v>
      </c>
      <c r="J5" s="36">
        <v>0.44097222222222227</v>
      </c>
      <c r="K5" s="36">
        <v>0.4513888888888889</v>
      </c>
      <c r="L5" s="36">
        <v>0.47222222222222227</v>
      </c>
      <c r="M5" s="37">
        <v>0.4888888888888889</v>
      </c>
      <c r="N5" s="37">
        <v>0.4791666666666667</v>
      </c>
      <c r="O5" s="37">
        <v>0.4618055555555556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>
        <v>2</v>
      </c>
      <c r="H7" s="40"/>
      <c r="I7" s="40"/>
      <c r="J7" s="41"/>
      <c r="K7" s="41"/>
      <c r="L7" s="41"/>
      <c r="M7" s="42"/>
      <c r="N7" s="42"/>
      <c r="O7" s="65"/>
      <c r="P7" s="71">
        <f aca="true" t="shared" si="0" ref="P7:P38">SUM(D7:O7)</f>
        <v>2</v>
      </c>
    </row>
    <row r="8" spans="1:16" ht="13.5">
      <c r="A8" s="3">
        <v>9</v>
      </c>
      <c r="B8" s="7" t="s">
        <v>68</v>
      </c>
      <c r="C8" s="6" t="s">
        <v>80</v>
      </c>
      <c r="D8" s="38">
        <v>1</v>
      </c>
      <c r="E8" s="39"/>
      <c r="F8" s="39"/>
      <c r="G8" s="40"/>
      <c r="H8" s="40"/>
      <c r="I8" s="40"/>
      <c r="J8" s="41"/>
      <c r="K8" s="41">
        <v>16</v>
      </c>
      <c r="L8" s="41"/>
      <c r="M8" s="42">
        <v>3</v>
      </c>
      <c r="N8" s="42">
        <v>11</v>
      </c>
      <c r="O8" s="66"/>
      <c r="P8" s="71">
        <f t="shared" si="0"/>
        <v>31</v>
      </c>
    </row>
    <row r="9" spans="1:16" ht="13.5">
      <c r="A9" s="3">
        <v>43</v>
      </c>
      <c r="B9" s="7" t="s">
        <v>245</v>
      </c>
      <c r="C9" s="6" t="s">
        <v>76</v>
      </c>
      <c r="D9" s="38">
        <v>15</v>
      </c>
      <c r="E9" s="39">
        <v>9</v>
      </c>
      <c r="F9" s="39">
        <v>2</v>
      </c>
      <c r="G9" s="40">
        <v>5</v>
      </c>
      <c r="H9" s="40">
        <v>13</v>
      </c>
      <c r="I9" s="40">
        <v>27</v>
      </c>
      <c r="J9" s="41">
        <v>367</v>
      </c>
      <c r="K9" s="41">
        <v>870</v>
      </c>
      <c r="L9" s="41">
        <v>81</v>
      </c>
      <c r="M9" s="42">
        <v>45</v>
      </c>
      <c r="N9" s="42">
        <v>54</v>
      </c>
      <c r="O9" s="66">
        <v>32</v>
      </c>
      <c r="P9" s="71">
        <f t="shared" si="0"/>
        <v>1520</v>
      </c>
    </row>
    <row r="10" spans="1:16" ht="13.5">
      <c r="A10" s="3">
        <v>56</v>
      </c>
      <c r="B10" s="7" t="s">
        <v>246</v>
      </c>
      <c r="C10" s="6" t="s">
        <v>100</v>
      </c>
      <c r="D10" s="38"/>
      <c r="E10" s="39">
        <v>1</v>
      </c>
      <c r="F10" s="39"/>
      <c r="G10" s="40"/>
      <c r="H10" s="40"/>
      <c r="I10" s="40"/>
      <c r="J10" s="41"/>
      <c r="K10" s="41"/>
      <c r="L10" s="41"/>
      <c r="M10" s="42"/>
      <c r="N10" s="42"/>
      <c r="O10" s="66"/>
      <c r="P10" s="71">
        <f t="shared" si="0"/>
        <v>1</v>
      </c>
    </row>
    <row r="11" spans="1:16" ht="13.5">
      <c r="A11" s="3">
        <v>60</v>
      </c>
      <c r="B11" s="7" t="s">
        <v>246</v>
      </c>
      <c r="C11" s="6" t="s">
        <v>32</v>
      </c>
      <c r="D11" s="38"/>
      <c r="E11" s="39"/>
      <c r="F11" s="39">
        <v>1</v>
      </c>
      <c r="G11" s="40"/>
      <c r="H11" s="40"/>
      <c r="I11" s="40">
        <v>14</v>
      </c>
      <c r="J11" s="41"/>
      <c r="K11" s="41"/>
      <c r="L11" s="41"/>
      <c r="M11" s="42"/>
      <c r="N11" s="42"/>
      <c r="O11" s="66"/>
      <c r="P11" s="71">
        <f t="shared" si="0"/>
        <v>15</v>
      </c>
    </row>
    <row r="12" spans="1:16" ht="13.5">
      <c r="A12" s="3">
        <v>61</v>
      </c>
      <c r="B12" s="7" t="s">
        <v>246</v>
      </c>
      <c r="C12" s="6" t="s">
        <v>141</v>
      </c>
      <c r="D12" s="38">
        <v>1</v>
      </c>
      <c r="E12" s="39">
        <v>1</v>
      </c>
      <c r="F12" s="39">
        <v>1</v>
      </c>
      <c r="G12" s="40">
        <v>2</v>
      </c>
      <c r="H12" s="40">
        <v>5</v>
      </c>
      <c r="I12" s="40"/>
      <c r="J12" s="41">
        <v>11</v>
      </c>
      <c r="K12" s="41"/>
      <c r="L12" s="41">
        <v>1</v>
      </c>
      <c r="M12" s="42"/>
      <c r="N12" s="42"/>
      <c r="O12" s="66"/>
      <c r="P12" s="71">
        <f t="shared" si="0"/>
        <v>22</v>
      </c>
    </row>
    <row r="13" spans="1:16" ht="13.5">
      <c r="A13" s="3">
        <v>62</v>
      </c>
      <c r="B13" s="7" t="s">
        <v>246</v>
      </c>
      <c r="C13" s="6" t="s">
        <v>150</v>
      </c>
      <c r="D13" s="38"/>
      <c r="E13" s="39">
        <v>2</v>
      </c>
      <c r="F13" s="39"/>
      <c r="G13" s="40"/>
      <c r="H13" s="40"/>
      <c r="I13" s="40"/>
      <c r="J13" s="41"/>
      <c r="K13" s="41"/>
      <c r="L13" s="41"/>
      <c r="M13" s="42"/>
      <c r="N13" s="42"/>
      <c r="O13" s="66"/>
      <c r="P13" s="71">
        <f t="shared" si="0"/>
        <v>2</v>
      </c>
    </row>
    <row r="14" spans="1:16" ht="13.5">
      <c r="A14" s="3">
        <v>63</v>
      </c>
      <c r="B14" s="7" t="s">
        <v>246</v>
      </c>
      <c r="C14" s="6" t="s">
        <v>105</v>
      </c>
      <c r="D14" s="38">
        <v>1</v>
      </c>
      <c r="E14" s="39">
        <v>3</v>
      </c>
      <c r="F14" s="39">
        <v>1</v>
      </c>
      <c r="G14" s="40">
        <v>6</v>
      </c>
      <c r="H14" s="40">
        <v>16</v>
      </c>
      <c r="I14" s="40">
        <v>13</v>
      </c>
      <c r="J14" s="41">
        <v>6</v>
      </c>
      <c r="K14" s="41">
        <v>1</v>
      </c>
      <c r="L14" s="41">
        <v>2</v>
      </c>
      <c r="M14" s="42">
        <v>2</v>
      </c>
      <c r="N14" s="42">
        <v>1</v>
      </c>
      <c r="O14" s="66">
        <v>1</v>
      </c>
      <c r="P14" s="71">
        <f t="shared" si="0"/>
        <v>53</v>
      </c>
    </row>
    <row r="15" spans="1:16" ht="13.5">
      <c r="A15" s="3">
        <v>66</v>
      </c>
      <c r="B15" s="7" t="s">
        <v>246</v>
      </c>
      <c r="C15" s="6" t="s">
        <v>20</v>
      </c>
      <c r="D15" s="38">
        <v>1</v>
      </c>
      <c r="E15" s="39">
        <v>1</v>
      </c>
      <c r="F15" s="39"/>
      <c r="G15" s="40">
        <v>2</v>
      </c>
      <c r="H15" s="40">
        <v>6</v>
      </c>
      <c r="I15" s="40">
        <v>16</v>
      </c>
      <c r="J15" s="41">
        <v>9</v>
      </c>
      <c r="K15" s="41"/>
      <c r="L15" s="41">
        <v>5</v>
      </c>
      <c r="M15" s="42">
        <v>3</v>
      </c>
      <c r="N15" s="42">
        <v>2</v>
      </c>
      <c r="O15" s="66"/>
      <c r="P15" s="71">
        <f t="shared" si="0"/>
        <v>45</v>
      </c>
    </row>
    <row r="16" spans="1:16" ht="13.5">
      <c r="A16" s="3">
        <v>77</v>
      </c>
      <c r="B16" s="7" t="s">
        <v>247</v>
      </c>
      <c r="C16" s="6" t="s">
        <v>204</v>
      </c>
      <c r="D16" s="38"/>
      <c r="E16" s="39"/>
      <c r="F16" s="39"/>
      <c r="G16" s="40"/>
      <c r="H16" s="40"/>
      <c r="I16" s="40"/>
      <c r="J16" s="41"/>
      <c r="K16" s="41"/>
      <c r="L16" s="41"/>
      <c r="M16" s="42"/>
      <c r="N16" s="42">
        <v>2</v>
      </c>
      <c r="O16" s="66"/>
      <c r="P16" s="71">
        <f t="shared" si="0"/>
        <v>2</v>
      </c>
    </row>
    <row r="17" spans="1:16" ht="13.5">
      <c r="A17" s="3">
        <v>85</v>
      </c>
      <c r="B17" s="7" t="s">
        <v>247</v>
      </c>
      <c r="C17" s="6" t="s">
        <v>112</v>
      </c>
      <c r="D17" s="38"/>
      <c r="E17" s="39"/>
      <c r="F17" s="39"/>
      <c r="G17" s="40"/>
      <c r="H17" s="40"/>
      <c r="I17" s="40"/>
      <c r="J17" s="41"/>
      <c r="K17" s="41">
        <v>5</v>
      </c>
      <c r="L17" s="41"/>
      <c r="M17" s="42">
        <v>10</v>
      </c>
      <c r="N17" s="42">
        <v>11</v>
      </c>
      <c r="O17" s="66"/>
      <c r="P17" s="71">
        <f t="shared" si="0"/>
        <v>26</v>
      </c>
    </row>
    <row r="18" spans="1:16" ht="13.5">
      <c r="A18" s="3">
        <v>91</v>
      </c>
      <c r="B18" s="7" t="s">
        <v>247</v>
      </c>
      <c r="C18" s="6" t="s">
        <v>203</v>
      </c>
      <c r="D18" s="38">
        <v>6</v>
      </c>
      <c r="E18" s="39"/>
      <c r="F18" s="39"/>
      <c r="G18" s="40"/>
      <c r="H18" s="40"/>
      <c r="I18" s="40"/>
      <c r="J18" s="41"/>
      <c r="K18" s="41">
        <v>1670</v>
      </c>
      <c r="L18" s="41">
        <v>1004</v>
      </c>
      <c r="M18" s="42">
        <v>933</v>
      </c>
      <c r="N18" s="42">
        <v>17</v>
      </c>
      <c r="O18" s="66">
        <v>403</v>
      </c>
      <c r="P18" s="71">
        <f t="shared" si="0"/>
        <v>4033</v>
      </c>
    </row>
    <row r="19" spans="1:16" ht="13.5">
      <c r="A19" s="3">
        <v>92</v>
      </c>
      <c r="B19" s="7" t="s">
        <v>247</v>
      </c>
      <c r="C19" s="6" t="s">
        <v>74</v>
      </c>
      <c r="D19" s="38">
        <v>39</v>
      </c>
      <c r="E19" s="39">
        <v>11</v>
      </c>
      <c r="F19" s="39">
        <v>3</v>
      </c>
      <c r="G19" s="40">
        <v>6</v>
      </c>
      <c r="H19" s="40">
        <v>29</v>
      </c>
      <c r="I19" s="40">
        <v>37</v>
      </c>
      <c r="J19" s="41">
        <v>26</v>
      </c>
      <c r="K19" s="41">
        <v>301</v>
      </c>
      <c r="L19" s="41">
        <v>697</v>
      </c>
      <c r="M19" s="42">
        <v>307</v>
      </c>
      <c r="N19" s="42">
        <v>166</v>
      </c>
      <c r="O19" s="66">
        <v>268</v>
      </c>
      <c r="P19" s="71">
        <f t="shared" si="0"/>
        <v>1890</v>
      </c>
    </row>
    <row r="20" spans="1:16" ht="13.5">
      <c r="A20" s="3">
        <v>93</v>
      </c>
      <c r="B20" s="7" t="s">
        <v>247</v>
      </c>
      <c r="C20" s="6" t="s">
        <v>102</v>
      </c>
      <c r="D20" s="38">
        <v>25</v>
      </c>
      <c r="E20" s="39"/>
      <c r="F20" s="39"/>
      <c r="G20" s="40"/>
      <c r="H20" s="40"/>
      <c r="I20" s="40">
        <v>130</v>
      </c>
      <c r="J20" s="41">
        <v>25</v>
      </c>
      <c r="K20" s="41">
        <v>333</v>
      </c>
      <c r="L20" s="41">
        <v>42</v>
      </c>
      <c r="M20" s="42">
        <v>160</v>
      </c>
      <c r="N20" s="42">
        <v>5</v>
      </c>
      <c r="O20" s="66">
        <v>62</v>
      </c>
      <c r="P20" s="71">
        <f t="shared" si="0"/>
        <v>782</v>
      </c>
    </row>
    <row r="21" spans="1:16" ht="13.5">
      <c r="A21" s="3">
        <v>95</v>
      </c>
      <c r="B21" s="7" t="s">
        <v>247</v>
      </c>
      <c r="C21" s="6" t="s">
        <v>230</v>
      </c>
      <c r="D21" s="38">
        <v>10</v>
      </c>
      <c r="E21" s="39"/>
      <c r="F21" s="39"/>
      <c r="G21" s="40"/>
      <c r="H21" s="40"/>
      <c r="I21" s="40"/>
      <c r="J21" s="41"/>
      <c r="K21" s="41"/>
      <c r="L21" s="41"/>
      <c r="M21" s="42">
        <v>6</v>
      </c>
      <c r="N21" s="42"/>
      <c r="O21" s="66"/>
      <c r="P21" s="71">
        <f t="shared" si="0"/>
        <v>16</v>
      </c>
    </row>
    <row r="22" spans="1:16" ht="13.5">
      <c r="A22" s="3">
        <v>99</v>
      </c>
      <c r="B22" s="7" t="s">
        <v>247</v>
      </c>
      <c r="C22" s="6" t="s">
        <v>66</v>
      </c>
      <c r="D22" s="38"/>
      <c r="E22" s="39"/>
      <c r="F22" s="39"/>
      <c r="G22" s="40"/>
      <c r="H22" s="40"/>
      <c r="I22" s="40"/>
      <c r="J22" s="41">
        <v>1</v>
      </c>
      <c r="K22" s="41">
        <v>70</v>
      </c>
      <c r="L22" s="41">
        <v>618</v>
      </c>
      <c r="M22" s="42">
        <v>220</v>
      </c>
      <c r="N22" s="42"/>
      <c r="O22" s="66">
        <v>114</v>
      </c>
      <c r="P22" s="71">
        <f t="shared" si="0"/>
        <v>1023</v>
      </c>
    </row>
    <row r="23" spans="1:16" ht="13.5">
      <c r="A23" s="3">
        <v>101</v>
      </c>
      <c r="B23" s="7" t="s">
        <v>247</v>
      </c>
      <c r="C23" s="6" t="s">
        <v>175</v>
      </c>
      <c r="D23" s="38"/>
      <c r="E23" s="39"/>
      <c r="F23" s="39"/>
      <c r="G23" s="40"/>
      <c r="H23" s="40"/>
      <c r="I23" s="40"/>
      <c r="J23" s="41"/>
      <c r="K23" s="41">
        <v>16</v>
      </c>
      <c r="L23" s="41"/>
      <c r="M23" s="42">
        <v>270</v>
      </c>
      <c r="N23" s="42"/>
      <c r="O23" s="66"/>
      <c r="P23" s="71">
        <f t="shared" si="0"/>
        <v>286</v>
      </c>
    </row>
    <row r="24" spans="1:16" ht="13.5">
      <c r="A24" s="3">
        <v>103</v>
      </c>
      <c r="B24" s="7" t="s">
        <v>247</v>
      </c>
      <c r="C24" s="6" t="s">
        <v>201</v>
      </c>
      <c r="D24" s="38"/>
      <c r="E24" s="39"/>
      <c r="F24" s="39"/>
      <c r="G24" s="40"/>
      <c r="H24" s="40"/>
      <c r="I24" s="40"/>
      <c r="J24" s="41"/>
      <c r="K24" s="41">
        <v>1639</v>
      </c>
      <c r="L24" s="41">
        <v>74</v>
      </c>
      <c r="M24" s="42">
        <v>6</v>
      </c>
      <c r="N24" s="42">
        <v>8</v>
      </c>
      <c r="O24" s="66"/>
      <c r="P24" s="71">
        <f t="shared" si="0"/>
        <v>1727</v>
      </c>
    </row>
    <row r="25" spans="1:16" ht="13.5">
      <c r="A25" s="3">
        <v>108</v>
      </c>
      <c r="B25" s="7" t="s">
        <v>247</v>
      </c>
      <c r="C25" s="6" t="s">
        <v>90</v>
      </c>
      <c r="D25" s="38"/>
      <c r="E25" s="39"/>
      <c r="F25" s="39"/>
      <c r="G25" s="40"/>
      <c r="H25" s="40"/>
      <c r="I25" s="40"/>
      <c r="J25" s="41"/>
      <c r="K25" s="41">
        <v>1472</v>
      </c>
      <c r="L25" s="41">
        <v>132</v>
      </c>
      <c r="M25" s="42">
        <v>359</v>
      </c>
      <c r="N25" s="42">
        <v>323</v>
      </c>
      <c r="O25" s="66">
        <v>677</v>
      </c>
      <c r="P25" s="71">
        <f t="shared" si="0"/>
        <v>2963</v>
      </c>
    </row>
    <row r="26" spans="1:16" ht="13.5">
      <c r="A26" s="3">
        <v>121</v>
      </c>
      <c r="B26" s="7" t="s">
        <v>247</v>
      </c>
      <c r="C26" s="6" t="s">
        <v>75</v>
      </c>
      <c r="D26" s="38"/>
      <c r="E26" s="39"/>
      <c r="F26" s="39"/>
      <c r="G26" s="40"/>
      <c r="H26" s="40"/>
      <c r="I26" s="40"/>
      <c r="J26" s="41"/>
      <c r="K26" s="41"/>
      <c r="L26" s="41">
        <v>3</v>
      </c>
      <c r="M26" s="42"/>
      <c r="N26" s="42">
        <v>4</v>
      </c>
      <c r="O26" s="66"/>
      <c r="P26" s="71">
        <f t="shared" si="0"/>
        <v>7</v>
      </c>
    </row>
    <row r="27" spans="1:16" ht="13.5">
      <c r="A27" s="3">
        <v>124</v>
      </c>
      <c r="B27" s="7" t="s">
        <v>248</v>
      </c>
      <c r="C27" s="6" t="s">
        <v>163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1</v>
      </c>
      <c r="N27" s="42"/>
      <c r="O27" s="66"/>
      <c r="P27" s="71">
        <f t="shared" si="0"/>
        <v>1</v>
      </c>
    </row>
    <row r="28" spans="1:16" ht="13.5">
      <c r="A28" s="3">
        <v>127</v>
      </c>
      <c r="B28" s="7" t="s">
        <v>248</v>
      </c>
      <c r="C28" s="6" t="s">
        <v>55</v>
      </c>
      <c r="D28" s="38"/>
      <c r="E28" s="39"/>
      <c r="F28" s="39"/>
      <c r="G28" s="40"/>
      <c r="H28" s="40"/>
      <c r="I28" s="40"/>
      <c r="J28" s="41">
        <v>1</v>
      </c>
      <c r="K28" s="41"/>
      <c r="L28" s="41"/>
      <c r="M28" s="42"/>
      <c r="N28" s="42"/>
      <c r="O28" s="66"/>
      <c r="P28" s="71">
        <f t="shared" si="0"/>
        <v>1</v>
      </c>
    </row>
    <row r="29" spans="1:16" ht="13.5">
      <c r="A29" s="3">
        <v>133</v>
      </c>
      <c r="B29" s="7" t="s">
        <v>248</v>
      </c>
      <c r="C29" s="6" t="s">
        <v>169</v>
      </c>
      <c r="D29" s="38"/>
      <c r="E29" s="39"/>
      <c r="F29" s="39"/>
      <c r="G29" s="40"/>
      <c r="H29" s="40"/>
      <c r="I29" s="40"/>
      <c r="J29" s="41"/>
      <c r="K29" s="41"/>
      <c r="L29" s="41"/>
      <c r="M29" s="42">
        <v>1</v>
      </c>
      <c r="N29" s="42"/>
      <c r="O29" s="66"/>
      <c r="P29" s="71">
        <f t="shared" si="0"/>
        <v>1</v>
      </c>
    </row>
    <row r="30" spans="1:16" ht="13.5">
      <c r="A30" s="3">
        <v>156</v>
      </c>
      <c r="B30" s="7" t="s">
        <v>83</v>
      </c>
      <c r="C30" s="6" t="s">
        <v>83</v>
      </c>
      <c r="D30" s="38">
        <v>1</v>
      </c>
      <c r="E30" s="39"/>
      <c r="F30" s="39"/>
      <c r="G30" s="40"/>
      <c r="H30" s="40"/>
      <c r="I30" s="40">
        <v>1</v>
      </c>
      <c r="J30" s="41"/>
      <c r="K30" s="41">
        <v>1</v>
      </c>
      <c r="L30" s="41">
        <v>2</v>
      </c>
      <c r="M30" s="42"/>
      <c r="N30" s="42"/>
      <c r="O30" s="66"/>
      <c r="P30" s="71">
        <f t="shared" si="0"/>
        <v>5</v>
      </c>
    </row>
    <row r="31" spans="1:16" ht="13.5">
      <c r="A31" s="3">
        <v>182</v>
      </c>
      <c r="B31" s="7" t="s">
        <v>249</v>
      </c>
      <c r="C31" s="6" t="s">
        <v>110</v>
      </c>
      <c r="D31" s="38"/>
      <c r="E31" s="39"/>
      <c r="F31" s="39"/>
      <c r="G31" s="40">
        <v>9</v>
      </c>
      <c r="H31" s="40"/>
      <c r="I31" s="40"/>
      <c r="J31" s="41"/>
      <c r="K31" s="41"/>
      <c r="L31" s="41"/>
      <c r="M31" s="42"/>
      <c r="N31" s="42"/>
      <c r="O31" s="66"/>
      <c r="P31" s="71">
        <f t="shared" si="0"/>
        <v>9</v>
      </c>
    </row>
    <row r="32" spans="1:16" ht="13.5">
      <c r="A32" s="3">
        <v>184</v>
      </c>
      <c r="B32" s="7" t="s">
        <v>249</v>
      </c>
      <c r="C32" s="6" t="s">
        <v>130</v>
      </c>
      <c r="D32" s="38">
        <v>4</v>
      </c>
      <c r="E32" s="39">
        <v>3</v>
      </c>
      <c r="F32" s="39">
        <v>17</v>
      </c>
      <c r="G32" s="40">
        <v>2</v>
      </c>
      <c r="H32" s="40"/>
      <c r="I32" s="40"/>
      <c r="J32" s="41"/>
      <c r="K32" s="41"/>
      <c r="L32" s="41"/>
      <c r="M32" s="42"/>
      <c r="N32" s="42"/>
      <c r="O32" s="66"/>
      <c r="P32" s="71">
        <f t="shared" si="0"/>
        <v>26</v>
      </c>
    </row>
    <row r="33" spans="1:16" ht="13.5">
      <c r="A33" s="3">
        <v>191</v>
      </c>
      <c r="B33" s="7" t="s">
        <v>249</v>
      </c>
      <c r="C33" s="6" t="s">
        <v>97</v>
      </c>
      <c r="D33" s="38">
        <v>14</v>
      </c>
      <c r="E33" s="39">
        <v>10</v>
      </c>
      <c r="F33" s="39">
        <v>2</v>
      </c>
      <c r="G33" s="40">
        <v>54</v>
      </c>
      <c r="H33" s="40">
        <v>30</v>
      </c>
      <c r="I33" s="40"/>
      <c r="J33" s="41"/>
      <c r="K33" s="41">
        <v>4</v>
      </c>
      <c r="L33" s="41">
        <v>2</v>
      </c>
      <c r="M33" s="42">
        <v>2</v>
      </c>
      <c r="N33" s="42">
        <v>3</v>
      </c>
      <c r="O33" s="66">
        <v>6</v>
      </c>
      <c r="P33" s="71">
        <f t="shared" si="0"/>
        <v>127</v>
      </c>
    </row>
    <row r="34" spans="1:16" ht="13.5">
      <c r="A34" s="3">
        <v>192</v>
      </c>
      <c r="B34" s="7" t="s">
        <v>249</v>
      </c>
      <c r="C34" s="6" t="s">
        <v>145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>
        <v>3</v>
      </c>
      <c r="O34" s="66"/>
      <c r="P34" s="71">
        <f t="shared" si="0"/>
        <v>3</v>
      </c>
    </row>
    <row r="35" spans="1:16" ht="13.5">
      <c r="A35" s="3">
        <v>204</v>
      </c>
      <c r="B35" s="7" t="s">
        <v>250</v>
      </c>
      <c r="C35" s="6" t="s">
        <v>182</v>
      </c>
      <c r="D35" s="38">
        <v>52</v>
      </c>
      <c r="E35" s="39"/>
      <c r="F35" s="39"/>
      <c r="G35" s="40"/>
      <c r="H35" s="40"/>
      <c r="I35" s="40"/>
      <c r="J35" s="41"/>
      <c r="K35" s="41"/>
      <c r="L35" s="41">
        <v>10</v>
      </c>
      <c r="M35" s="42">
        <v>251</v>
      </c>
      <c r="N35" s="42"/>
      <c r="O35" s="66"/>
      <c r="P35" s="71">
        <f t="shared" si="0"/>
        <v>313</v>
      </c>
    </row>
    <row r="36" spans="1:16" ht="13.5">
      <c r="A36" s="3">
        <v>220</v>
      </c>
      <c r="B36" s="7" t="s">
        <v>250</v>
      </c>
      <c r="C36" s="6" t="s">
        <v>18</v>
      </c>
      <c r="D36" s="38"/>
      <c r="E36" s="39">
        <v>1</v>
      </c>
      <c r="F36" s="39"/>
      <c r="G36" s="40"/>
      <c r="H36" s="40"/>
      <c r="I36" s="40"/>
      <c r="J36" s="41"/>
      <c r="K36" s="41"/>
      <c r="L36" s="41"/>
      <c r="M36" s="42"/>
      <c r="N36" s="42"/>
      <c r="O36" s="66"/>
      <c r="P36" s="71">
        <f t="shared" si="0"/>
        <v>1</v>
      </c>
    </row>
    <row r="37" spans="1:16" ht="13.5">
      <c r="A37" s="3">
        <v>224</v>
      </c>
      <c r="B37" s="7" t="s">
        <v>250</v>
      </c>
      <c r="C37" s="6" t="s">
        <v>144</v>
      </c>
      <c r="D37" s="38"/>
      <c r="E37" s="39">
        <v>4</v>
      </c>
      <c r="F37" s="39"/>
      <c r="G37" s="40"/>
      <c r="H37" s="40"/>
      <c r="I37" s="40"/>
      <c r="J37" s="41"/>
      <c r="K37" s="41"/>
      <c r="L37" s="41"/>
      <c r="M37" s="42"/>
      <c r="N37" s="42"/>
      <c r="O37" s="65"/>
      <c r="P37" s="71">
        <f t="shared" si="0"/>
        <v>4</v>
      </c>
    </row>
    <row r="38" spans="1:16" ht="13.5">
      <c r="A38" s="3">
        <v>239</v>
      </c>
      <c r="B38" s="7" t="s">
        <v>250</v>
      </c>
      <c r="C38" s="6" t="s">
        <v>146</v>
      </c>
      <c r="D38" s="38"/>
      <c r="E38" s="39"/>
      <c r="F38" s="39"/>
      <c r="G38" s="40"/>
      <c r="H38" s="40"/>
      <c r="I38" s="40"/>
      <c r="J38" s="41"/>
      <c r="K38" s="41"/>
      <c r="L38" s="41">
        <v>7</v>
      </c>
      <c r="M38" s="42">
        <v>7</v>
      </c>
      <c r="N38" s="42"/>
      <c r="O38" s="65">
        <v>2</v>
      </c>
      <c r="P38" s="71">
        <f t="shared" si="0"/>
        <v>16</v>
      </c>
    </row>
    <row r="39" spans="1:16" ht="13.5">
      <c r="A39" s="3">
        <v>256</v>
      </c>
      <c r="B39" s="7" t="s">
        <v>72</v>
      </c>
      <c r="C39" s="6" t="s">
        <v>228</v>
      </c>
      <c r="D39" s="38"/>
      <c r="E39" s="39"/>
      <c r="F39" s="39"/>
      <c r="G39" s="40"/>
      <c r="H39" s="40"/>
      <c r="I39" s="40"/>
      <c r="J39" s="41"/>
      <c r="K39" s="41"/>
      <c r="L39" s="41"/>
      <c r="M39" s="42">
        <v>1</v>
      </c>
      <c r="N39" s="42"/>
      <c r="O39" s="65">
        <v>38</v>
      </c>
      <c r="P39" s="71">
        <f aca="true" t="shared" si="1" ref="P39:P62">SUM(D39:O39)</f>
        <v>39</v>
      </c>
    </row>
    <row r="40" spans="1:16" ht="13.5">
      <c r="A40" s="3">
        <v>257</v>
      </c>
      <c r="B40" s="7" t="s">
        <v>72</v>
      </c>
      <c r="C40" s="6" t="s">
        <v>136</v>
      </c>
      <c r="D40" s="38">
        <v>1</v>
      </c>
      <c r="E40" s="39"/>
      <c r="F40" s="39"/>
      <c r="G40" s="40"/>
      <c r="H40" s="40"/>
      <c r="I40" s="40"/>
      <c r="J40" s="41"/>
      <c r="K40" s="41">
        <v>2</v>
      </c>
      <c r="L40" s="41"/>
      <c r="M40" s="42">
        <v>1</v>
      </c>
      <c r="N40" s="42"/>
      <c r="O40" s="65">
        <v>66</v>
      </c>
      <c r="P40" s="71">
        <f t="shared" si="1"/>
        <v>70</v>
      </c>
    </row>
    <row r="41" spans="1:16" ht="13.5">
      <c r="A41" s="3">
        <v>261</v>
      </c>
      <c r="B41" s="51" t="s">
        <v>72</v>
      </c>
      <c r="C41" s="6" t="s">
        <v>72</v>
      </c>
      <c r="D41" s="38">
        <v>15</v>
      </c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65">
        <v>84</v>
      </c>
      <c r="P41" s="71">
        <f t="shared" si="1"/>
        <v>99</v>
      </c>
    </row>
    <row r="42" spans="1:16" ht="13.5">
      <c r="A42" s="3">
        <v>282</v>
      </c>
      <c r="B42" s="7" t="s">
        <v>72</v>
      </c>
      <c r="C42" s="6" t="s">
        <v>98</v>
      </c>
      <c r="D42" s="38">
        <v>3</v>
      </c>
      <c r="E42" s="39">
        <v>3</v>
      </c>
      <c r="F42" s="39">
        <v>3</v>
      </c>
      <c r="G42" s="40"/>
      <c r="H42" s="40">
        <v>7</v>
      </c>
      <c r="I42" s="40"/>
      <c r="J42" s="41"/>
      <c r="K42" s="41"/>
      <c r="L42" s="41"/>
      <c r="M42" s="42"/>
      <c r="N42" s="42"/>
      <c r="O42" s="65"/>
      <c r="P42" s="71">
        <f t="shared" si="1"/>
        <v>16</v>
      </c>
    </row>
    <row r="43" spans="1:16" ht="13.5">
      <c r="A43" s="3">
        <v>307</v>
      </c>
      <c r="B43" s="7" t="s">
        <v>251</v>
      </c>
      <c r="C43" s="6" t="s">
        <v>84</v>
      </c>
      <c r="D43" s="38">
        <v>3</v>
      </c>
      <c r="E43" s="39">
        <v>4</v>
      </c>
      <c r="F43" s="39">
        <v>5</v>
      </c>
      <c r="G43" s="40">
        <v>3</v>
      </c>
      <c r="H43" s="40">
        <v>3</v>
      </c>
      <c r="I43" s="40">
        <v>3</v>
      </c>
      <c r="J43" s="41"/>
      <c r="K43" s="41"/>
      <c r="L43" s="41">
        <v>1</v>
      </c>
      <c r="M43" s="42"/>
      <c r="N43" s="42"/>
      <c r="O43" s="65"/>
      <c r="P43" s="71">
        <f t="shared" si="1"/>
        <v>22</v>
      </c>
    </row>
    <row r="44" spans="1:16" ht="13.5">
      <c r="A44" s="3">
        <v>313</v>
      </c>
      <c r="B44" s="7" t="s">
        <v>202</v>
      </c>
      <c r="C44" s="6" t="s">
        <v>71</v>
      </c>
      <c r="D44" s="38"/>
      <c r="E44" s="39">
        <v>1</v>
      </c>
      <c r="F44" s="39"/>
      <c r="G44" s="40"/>
      <c r="H44" s="40"/>
      <c r="I44" s="40"/>
      <c r="J44" s="41"/>
      <c r="K44" s="41"/>
      <c r="L44" s="41"/>
      <c r="M44" s="42"/>
      <c r="N44" s="42"/>
      <c r="O44" s="65"/>
      <c r="P44" s="71">
        <f t="shared" si="1"/>
        <v>1</v>
      </c>
    </row>
    <row r="45" spans="1:16" ht="13.5">
      <c r="A45" s="3">
        <v>356</v>
      </c>
      <c r="B45" s="7" t="s">
        <v>189</v>
      </c>
      <c r="C45" s="6" t="s">
        <v>189</v>
      </c>
      <c r="D45" s="38">
        <v>3</v>
      </c>
      <c r="E45" s="39">
        <v>13</v>
      </c>
      <c r="F45" s="39">
        <v>10</v>
      </c>
      <c r="G45" s="40"/>
      <c r="H45" s="40"/>
      <c r="I45" s="40">
        <v>4</v>
      </c>
      <c r="J45" s="41">
        <v>3</v>
      </c>
      <c r="K45" s="41">
        <v>1</v>
      </c>
      <c r="L45" s="41"/>
      <c r="M45" s="42"/>
      <c r="N45" s="42">
        <v>3</v>
      </c>
      <c r="O45" s="65"/>
      <c r="P45" s="71">
        <f t="shared" si="1"/>
        <v>37</v>
      </c>
    </row>
    <row r="46" spans="1:16" ht="13.5">
      <c r="A46" s="3">
        <v>358</v>
      </c>
      <c r="B46" s="7" t="s">
        <v>157</v>
      </c>
      <c r="C46" s="6" t="s">
        <v>128</v>
      </c>
      <c r="D46" s="38"/>
      <c r="E46" s="39"/>
      <c r="F46" s="39"/>
      <c r="G46" s="40"/>
      <c r="H46" s="40">
        <v>15</v>
      </c>
      <c r="I46" s="40">
        <v>80</v>
      </c>
      <c r="J46" s="41">
        <v>14</v>
      </c>
      <c r="K46" s="41"/>
      <c r="L46" s="41"/>
      <c r="M46" s="42"/>
      <c r="N46" s="42"/>
      <c r="O46" s="65"/>
      <c r="P46" s="71">
        <f t="shared" si="1"/>
        <v>109</v>
      </c>
    </row>
    <row r="47" spans="1:16" ht="13.5">
      <c r="A47" s="3">
        <v>359</v>
      </c>
      <c r="B47" s="7" t="s">
        <v>157</v>
      </c>
      <c r="C47" s="6" t="s">
        <v>157</v>
      </c>
      <c r="D47" s="38">
        <v>3</v>
      </c>
      <c r="E47" s="39">
        <v>7</v>
      </c>
      <c r="F47" s="39">
        <v>16</v>
      </c>
      <c r="G47" s="40">
        <v>7</v>
      </c>
      <c r="H47" s="40">
        <v>5</v>
      </c>
      <c r="I47" s="40">
        <v>11</v>
      </c>
      <c r="J47" s="41"/>
      <c r="K47" s="41"/>
      <c r="L47" s="41"/>
      <c r="M47" s="42"/>
      <c r="N47" s="42"/>
      <c r="O47" s="65"/>
      <c r="P47" s="71">
        <f t="shared" si="1"/>
        <v>49</v>
      </c>
    </row>
    <row r="48" spans="1:16" ht="13.5">
      <c r="A48" s="3">
        <v>367</v>
      </c>
      <c r="B48" s="7" t="s">
        <v>253</v>
      </c>
      <c r="C48" s="6" t="s">
        <v>174</v>
      </c>
      <c r="D48" s="38"/>
      <c r="E48" s="39"/>
      <c r="F48" s="39"/>
      <c r="G48" s="40"/>
      <c r="H48" s="40"/>
      <c r="I48" s="40"/>
      <c r="J48" s="41">
        <v>1</v>
      </c>
      <c r="K48" s="41">
        <v>2</v>
      </c>
      <c r="L48" s="41"/>
      <c r="M48" s="42">
        <v>4</v>
      </c>
      <c r="N48" s="42"/>
      <c r="O48" s="65"/>
      <c r="P48" s="71">
        <f t="shared" si="1"/>
        <v>7</v>
      </c>
    </row>
    <row r="49" spans="1:16" ht="13.5">
      <c r="A49" s="3">
        <v>375</v>
      </c>
      <c r="B49" s="7" t="s">
        <v>253</v>
      </c>
      <c r="C49" s="6" t="s">
        <v>147</v>
      </c>
      <c r="D49" s="38"/>
      <c r="E49" s="39"/>
      <c r="F49" s="39"/>
      <c r="G49" s="40"/>
      <c r="H49" s="40"/>
      <c r="I49" s="40"/>
      <c r="J49" s="41"/>
      <c r="K49" s="41"/>
      <c r="L49" s="41"/>
      <c r="M49" s="42">
        <v>4</v>
      </c>
      <c r="N49" s="42">
        <v>2</v>
      </c>
      <c r="O49" s="65"/>
      <c r="P49" s="71">
        <f t="shared" si="1"/>
        <v>6</v>
      </c>
    </row>
    <row r="50" spans="1:16" ht="13.5">
      <c r="A50" s="3">
        <v>379</v>
      </c>
      <c r="B50" s="7" t="s">
        <v>192</v>
      </c>
      <c r="C50" s="6" t="s">
        <v>192</v>
      </c>
      <c r="D50" s="38"/>
      <c r="E50" s="39"/>
      <c r="F50" s="39"/>
      <c r="G50" s="40"/>
      <c r="H50" s="40"/>
      <c r="I50" s="40">
        <v>19</v>
      </c>
      <c r="J50" s="41">
        <v>39</v>
      </c>
      <c r="K50" s="41">
        <v>4</v>
      </c>
      <c r="L50" s="41">
        <v>4</v>
      </c>
      <c r="M50" s="42">
        <v>3</v>
      </c>
      <c r="N50" s="42"/>
      <c r="O50" s="65">
        <v>2</v>
      </c>
      <c r="P50" s="71">
        <f t="shared" si="1"/>
        <v>71</v>
      </c>
    </row>
    <row r="51" spans="1:16" ht="13.5">
      <c r="A51" s="3">
        <v>381</v>
      </c>
      <c r="B51" s="7" t="s">
        <v>222</v>
      </c>
      <c r="C51" s="6" t="s">
        <v>222</v>
      </c>
      <c r="D51" s="38"/>
      <c r="E51" s="39"/>
      <c r="F51" s="39"/>
      <c r="G51" s="40"/>
      <c r="H51" s="40"/>
      <c r="I51" s="40"/>
      <c r="J51" s="41">
        <v>1</v>
      </c>
      <c r="K51" s="41"/>
      <c r="L51" s="41">
        <v>1</v>
      </c>
      <c r="M51" s="42">
        <v>3</v>
      </c>
      <c r="N51" s="42"/>
      <c r="O51" s="65"/>
      <c r="P51" s="71">
        <f t="shared" si="1"/>
        <v>5</v>
      </c>
    </row>
    <row r="52" spans="1:16" ht="13.5">
      <c r="A52" s="3">
        <v>420</v>
      </c>
      <c r="B52" s="7" t="s">
        <v>254</v>
      </c>
      <c r="C52" s="6" t="s">
        <v>155</v>
      </c>
      <c r="D52" s="38">
        <v>2</v>
      </c>
      <c r="E52" s="39"/>
      <c r="F52" s="39"/>
      <c r="G52" s="40"/>
      <c r="H52" s="40"/>
      <c r="I52" s="40"/>
      <c r="J52" s="41"/>
      <c r="K52" s="41"/>
      <c r="L52" s="41"/>
      <c r="M52" s="42">
        <v>4</v>
      </c>
      <c r="N52" s="42">
        <v>5</v>
      </c>
      <c r="O52" s="65">
        <v>4</v>
      </c>
      <c r="P52" s="71">
        <f t="shared" si="1"/>
        <v>15</v>
      </c>
    </row>
    <row r="53" spans="1:16" ht="12.75" customHeight="1">
      <c r="A53" s="3">
        <v>431</v>
      </c>
      <c r="B53" s="7" t="s">
        <v>255</v>
      </c>
      <c r="C53" s="6" t="s">
        <v>61</v>
      </c>
      <c r="D53" s="38">
        <v>1</v>
      </c>
      <c r="E53" s="39">
        <v>13</v>
      </c>
      <c r="F53" s="39">
        <v>7</v>
      </c>
      <c r="G53" s="40">
        <v>1</v>
      </c>
      <c r="H53" s="40">
        <v>1</v>
      </c>
      <c r="I53" s="40"/>
      <c r="J53" s="41"/>
      <c r="K53" s="41"/>
      <c r="L53" s="41"/>
      <c r="M53" s="42"/>
      <c r="N53" s="42"/>
      <c r="O53" s="65"/>
      <c r="P53" s="71">
        <f t="shared" si="1"/>
        <v>23</v>
      </c>
    </row>
    <row r="54" spans="1:16" ht="13.5">
      <c r="A54" s="3">
        <v>440</v>
      </c>
      <c r="B54" s="7" t="s">
        <v>255</v>
      </c>
      <c r="C54" s="6" t="s">
        <v>138</v>
      </c>
      <c r="D54" s="38"/>
      <c r="E54" s="39"/>
      <c r="F54" s="39">
        <v>1</v>
      </c>
      <c r="G54" s="40"/>
      <c r="H54" s="40">
        <v>1</v>
      </c>
      <c r="I54" s="40"/>
      <c r="J54" s="41"/>
      <c r="K54" s="41"/>
      <c r="L54" s="41"/>
      <c r="M54" s="42"/>
      <c r="N54" s="42"/>
      <c r="O54" s="65"/>
      <c r="P54" s="71">
        <f t="shared" si="1"/>
        <v>2</v>
      </c>
    </row>
    <row r="55" spans="1:16" ht="13.5">
      <c r="A55" s="3">
        <v>465</v>
      </c>
      <c r="B55" s="7" t="s">
        <v>198</v>
      </c>
      <c r="C55" s="6" t="s">
        <v>198</v>
      </c>
      <c r="D55" s="38">
        <v>1</v>
      </c>
      <c r="E55" s="39"/>
      <c r="F55" s="39">
        <v>1</v>
      </c>
      <c r="G55" s="40"/>
      <c r="H55" s="40">
        <v>1</v>
      </c>
      <c r="I55" s="40"/>
      <c r="J55" s="41">
        <v>5</v>
      </c>
      <c r="K55" s="41"/>
      <c r="L55" s="41">
        <v>4</v>
      </c>
      <c r="M55" s="42"/>
      <c r="N55" s="42">
        <v>5</v>
      </c>
      <c r="O55" s="65"/>
      <c r="P55" s="71">
        <f t="shared" si="1"/>
        <v>17</v>
      </c>
    </row>
    <row r="56" spans="1:16" ht="13.5">
      <c r="A56" s="3">
        <v>471</v>
      </c>
      <c r="B56" s="7" t="s">
        <v>198</v>
      </c>
      <c r="C56" s="6" t="s">
        <v>70</v>
      </c>
      <c r="D56" s="38">
        <v>1</v>
      </c>
      <c r="E56" s="39"/>
      <c r="F56" s="39"/>
      <c r="G56" s="40"/>
      <c r="H56" s="40"/>
      <c r="I56" s="40"/>
      <c r="J56" s="41"/>
      <c r="K56" s="41"/>
      <c r="L56" s="41"/>
      <c r="M56" s="42">
        <v>10</v>
      </c>
      <c r="N56" s="42">
        <v>4</v>
      </c>
      <c r="O56" s="65"/>
      <c r="P56" s="71">
        <f t="shared" si="1"/>
        <v>15</v>
      </c>
    </row>
    <row r="57" spans="1:16" ht="13.5">
      <c r="A57" s="3">
        <v>488</v>
      </c>
      <c r="B57" s="7" t="s">
        <v>30</v>
      </c>
      <c r="C57" s="6" t="s">
        <v>79</v>
      </c>
      <c r="D57" s="38"/>
      <c r="E57" s="39"/>
      <c r="F57" s="39"/>
      <c r="G57" s="40">
        <v>1</v>
      </c>
      <c r="H57" s="40"/>
      <c r="I57" s="40"/>
      <c r="J57" s="41"/>
      <c r="K57" s="41">
        <v>6</v>
      </c>
      <c r="L57" s="41">
        <v>16</v>
      </c>
      <c r="M57" s="42">
        <v>24</v>
      </c>
      <c r="N57" s="42"/>
      <c r="O57" s="65"/>
      <c r="P57" s="71">
        <f t="shared" si="1"/>
        <v>47</v>
      </c>
    </row>
    <row r="58" spans="1:16" ht="13.5">
      <c r="A58" s="3">
        <v>505</v>
      </c>
      <c r="B58" s="7" t="s">
        <v>0</v>
      </c>
      <c r="C58" s="6" t="s">
        <v>134</v>
      </c>
      <c r="D58" s="38">
        <v>9</v>
      </c>
      <c r="E58" s="39">
        <v>35</v>
      </c>
      <c r="F58" s="39">
        <v>3</v>
      </c>
      <c r="G58" s="40">
        <v>3</v>
      </c>
      <c r="H58" s="40">
        <v>2</v>
      </c>
      <c r="I58" s="40">
        <v>16</v>
      </c>
      <c r="J58" s="41"/>
      <c r="K58" s="41"/>
      <c r="L58" s="41"/>
      <c r="M58" s="42">
        <v>3</v>
      </c>
      <c r="N58" s="42"/>
      <c r="O58" s="65">
        <v>31</v>
      </c>
      <c r="P58" s="71">
        <f t="shared" si="1"/>
        <v>102</v>
      </c>
    </row>
    <row r="59" spans="1:16" ht="13.5">
      <c r="A59" s="3">
        <v>511</v>
      </c>
      <c r="B59" s="7" t="s">
        <v>217</v>
      </c>
      <c r="C59" s="6" t="s">
        <v>217</v>
      </c>
      <c r="D59" s="38">
        <v>11</v>
      </c>
      <c r="E59" s="39"/>
      <c r="F59" s="39">
        <v>4</v>
      </c>
      <c r="G59" s="40"/>
      <c r="H59" s="40"/>
      <c r="I59" s="40"/>
      <c r="J59" s="41"/>
      <c r="K59" s="41"/>
      <c r="L59" s="41">
        <v>40</v>
      </c>
      <c r="M59" s="42">
        <v>6</v>
      </c>
      <c r="N59" s="42"/>
      <c r="O59" s="65">
        <v>2</v>
      </c>
      <c r="P59" s="71">
        <f t="shared" si="1"/>
        <v>63</v>
      </c>
    </row>
    <row r="60" spans="1:16" ht="13.5">
      <c r="A60" s="3">
        <v>523</v>
      </c>
      <c r="B60" s="7" t="s">
        <v>1</v>
      </c>
      <c r="C60" s="6" t="s">
        <v>177</v>
      </c>
      <c r="D60" s="38">
        <v>4</v>
      </c>
      <c r="E60" s="39">
        <v>2</v>
      </c>
      <c r="F60" s="39"/>
      <c r="G60" s="40">
        <v>8</v>
      </c>
      <c r="H60" s="40"/>
      <c r="I60" s="40"/>
      <c r="J60" s="41"/>
      <c r="K60" s="41">
        <v>2</v>
      </c>
      <c r="L60" s="41">
        <v>2</v>
      </c>
      <c r="M60" s="42"/>
      <c r="N60" s="42"/>
      <c r="O60" s="65">
        <v>2</v>
      </c>
      <c r="P60" s="71">
        <f t="shared" si="1"/>
        <v>20</v>
      </c>
    </row>
    <row r="61" spans="1:16" ht="13.5">
      <c r="A61" s="3">
        <v>524</v>
      </c>
      <c r="B61" s="7" t="s">
        <v>1</v>
      </c>
      <c r="C61" s="6" t="s">
        <v>176</v>
      </c>
      <c r="D61" s="38">
        <v>2</v>
      </c>
      <c r="E61" s="39">
        <v>1</v>
      </c>
      <c r="F61" s="39">
        <v>3</v>
      </c>
      <c r="G61" s="40">
        <v>7</v>
      </c>
      <c r="H61" s="40">
        <v>8</v>
      </c>
      <c r="I61" s="40">
        <v>8</v>
      </c>
      <c r="J61" s="41">
        <v>17</v>
      </c>
      <c r="K61" s="41"/>
      <c r="L61" s="41">
        <v>2</v>
      </c>
      <c r="M61" s="42">
        <v>2</v>
      </c>
      <c r="N61" s="42"/>
      <c r="O61" s="65"/>
      <c r="P61" s="71">
        <f t="shared" si="1"/>
        <v>50</v>
      </c>
    </row>
    <row r="62" spans="1:16" ht="14.25" thickBot="1">
      <c r="A62" s="3"/>
      <c r="B62" s="7" t="s">
        <v>251</v>
      </c>
      <c r="C62" s="6" t="s">
        <v>2</v>
      </c>
      <c r="D62" s="38">
        <v>1</v>
      </c>
      <c r="E62" s="39"/>
      <c r="F62" s="39"/>
      <c r="G62" s="40">
        <v>2</v>
      </c>
      <c r="H62" s="40"/>
      <c r="I62" s="40"/>
      <c r="J62" s="41"/>
      <c r="K62" s="41"/>
      <c r="L62" s="41"/>
      <c r="M62" s="42"/>
      <c r="N62" s="42"/>
      <c r="O62" s="65"/>
      <c r="P62" s="71">
        <f t="shared" si="1"/>
        <v>3</v>
      </c>
    </row>
    <row r="63" spans="2:16" ht="13.5">
      <c r="B63" s="85" t="s">
        <v>17</v>
      </c>
      <c r="C63" s="86"/>
      <c r="D63" s="46">
        <f aca="true" t="shared" si="2" ref="D63:P63">SUM(D7:D62)</f>
        <v>230</v>
      </c>
      <c r="E63" s="46">
        <f t="shared" si="2"/>
        <v>125</v>
      </c>
      <c r="F63" s="46">
        <f t="shared" si="2"/>
        <v>80</v>
      </c>
      <c r="G63" s="46">
        <f t="shared" si="2"/>
        <v>120</v>
      </c>
      <c r="H63" s="46">
        <f t="shared" si="2"/>
        <v>142</v>
      </c>
      <c r="I63" s="46">
        <f t="shared" si="2"/>
        <v>379</v>
      </c>
      <c r="J63" s="46">
        <f t="shared" si="2"/>
        <v>526</v>
      </c>
      <c r="K63" s="46">
        <f t="shared" si="2"/>
        <v>6415</v>
      </c>
      <c r="L63" s="46">
        <f t="shared" si="2"/>
        <v>2750</v>
      </c>
      <c r="M63" s="46">
        <f t="shared" si="2"/>
        <v>2651</v>
      </c>
      <c r="N63" s="46">
        <f t="shared" si="2"/>
        <v>629</v>
      </c>
      <c r="O63" s="68">
        <f t="shared" si="2"/>
        <v>1794</v>
      </c>
      <c r="P63" s="72">
        <f t="shared" si="2"/>
        <v>15841</v>
      </c>
    </row>
    <row r="64" spans="2:16" ht="14.25" thickBot="1">
      <c r="B64" s="87" t="s">
        <v>242</v>
      </c>
      <c r="C64" s="88"/>
      <c r="D64" s="48">
        <f aca="true" t="shared" si="3" ref="D64:P64">COUNTA(D7:D62)</f>
        <v>28</v>
      </c>
      <c r="E64" s="48">
        <f t="shared" si="3"/>
        <v>20</v>
      </c>
      <c r="F64" s="48">
        <f t="shared" si="3"/>
        <v>17</v>
      </c>
      <c r="G64" s="48">
        <f t="shared" si="3"/>
        <v>17</v>
      </c>
      <c r="H64" s="48">
        <f t="shared" si="3"/>
        <v>15</v>
      </c>
      <c r="I64" s="48">
        <f t="shared" si="3"/>
        <v>14</v>
      </c>
      <c r="J64" s="48">
        <f t="shared" si="3"/>
        <v>15</v>
      </c>
      <c r="K64" s="48">
        <f t="shared" si="3"/>
        <v>19</v>
      </c>
      <c r="L64" s="48">
        <f t="shared" si="3"/>
        <v>23</v>
      </c>
      <c r="M64" s="48">
        <f t="shared" si="3"/>
        <v>30</v>
      </c>
      <c r="N64" s="48">
        <f t="shared" si="3"/>
        <v>19</v>
      </c>
      <c r="O64" s="69">
        <f t="shared" si="3"/>
        <v>17</v>
      </c>
      <c r="P64" s="73">
        <f t="shared" si="3"/>
        <v>56</v>
      </c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</sheetData>
  <mergeCells count="2">
    <mergeCell ref="B63:C63"/>
    <mergeCell ref="B64:C64"/>
  </mergeCells>
  <dataValidations count="5">
    <dataValidation allowBlank="1" showInputMessage="1" showErrorMessage="1" imeMode="off" sqref="D65:O110 D63:P64 N1:O1 D6:O62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W151"/>
  <sheetViews>
    <sheetView zoomScale="70" zoomScaleNormal="70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8" width="11.59765625" style="0" customWidth="1"/>
    <col min="19" max="21" width="10.5" style="0" bestFit="1" customWidth="1"/>
  </cols>
  <sheetData>
    <row r="1" spans="2:23" s="2" customFormat="1" ht="13.5">
      <c r="B1" s="54"/>
      <c r="C1" s="55"/>
      <c r="D1" s="56" t="s">
        <v>237</v>
      </c>
      <c r="E1" s="16">
        <v>21</v>
      </c>
      <c r="F1" s="16" t="s">
        <v>238</v>
      </c>
      <c r="G1" s="16" t="s">
        <v>305</v>
      </c>
      <c r="H1" s="16"/>
      <c r="I1" s="17"/>
      <c r="J1" s="17"/>
      <c r="K1" s="56"/>
      <c r="L1" s="16" t="s">
        <v>314</v>
      </c>
      <c r="M1" s="16" t="s">
        <v>315</v>
      </c>
      <c r="N1" s="16"/>
      <c r="O1" s="16"/>
      <c r="P1" s="16"/>
      <c r="Q1" s="16"/>
      <c r="R1" s="16"/>
      <c r="S1" s="16"/>
      <c r="T1" s="17"/>
      <c r="U1" s="17"/>
      <c r="V1" s="52"/>
      <c r="W1" s="1"/>
    </row>
    <row r="2" spans="2:22" s="2" customFormat="1" ht="13.5">
      <c r="B2" s="57"/>
      <c r="C2" s="53" t="s">
        <v>241</v>
      </c>
      <c r="D2" s="18">
        <v>34439</v>
      </c>
      <c r="E2" s="19">
        <v>34453</v>
      </c>
      <c r="F2" s="19">
        <v>34459</v>
      </c>
      <c r="G2" s="20">
        <v>34474</v>
      </c>
      <c r="H2" s="20">
        <v>34502</v>
      </c>
      <c r="I2" s="20">
        <v>34533</v>
      </c>
      <c r="J2" s="21">
        <v>34547</v>
      </c>
      <c r="K2" s="21">
        <v>34563</v>
      </c>
      <c r="L2" s="21">
        <v>34576</v>
      </c>
      <c r="M2" s="21">
        <v>34579</v>
      </c>
      <c r="N2" s="21">
        <v>34592</v>
      </c>
      <c r="O2" s="21">
        <v>34607</v>
      </c>
      <c r="P2" s="21">
        <v>34621</v>
      </c>
      <c r="Q2" s="21">
        <v>34649</v>
      </c>
      <c r="R2" s="21">
        <v>34683</v>
      </c>
      <c r="S2" s="22"/>
      <c r="T2" s="22"/>
      <c r="U2" s="58"/>
      <c r="V2" s="53"/>
    </row>
    <row r="3" spans="2:22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259</v>
      </c>
      <c r="G3" s="25" t="s">
        <v>258</v>
      </c>
      <c r="H3" s="25" t="s">
        <v>258</v>
      </c>
      <c r="I3" s="25" t="s">
        <v>258</v>
      </c>
      <c r="J3" s="26" t="s">
        <v>258</v>
      </c>
      <c r="K3" s="26" t="s">
        <v>258</v>
      </c>
      <c r="L3" s="26" t="s">
        <v>258</v>
      </c>
      <c r="M3" s="26" t="s">
        <v>258</v>
      </c>
      <c r="N3" s="26" t="s">
        <v>265</v>
      </c>
      <c r="O3" s="26" t="s">
        <v>258</v>
      </c>
      <c r="P3" s="26" t="s">
        <v>258</v>
      </c>
      <c r="Q3" s="26" t="s">
        <v>258</v>
      </c>
      <c r="R3" s="26" t="s">
        <v>258</v>
      </c>
      <c r="S3" s="27"/>
      <c r="T3" s="27"/>
      <c r="U3" s="27"/>
      <c r="V3" s="53"/>
    </row>
    <row r="4" spans="2:22" s="2" customFormat="1" ht="13.5">
      <c r="B4" s="59"/>
      <c r="C4" s="53" t="s">
        <v>235</v>
      </c>
      <c r="D4" s="28">
        <v>0.3020833333333333</v>
      </c>
      <c r="E4" s="29">
        <v>0.2916666666666667</v>
      </c>
      <c r="F4" s="29">
        <v>0.23611111111111113</v>
      </c>
      <c r="G4" s="30">
        <v>0.22916666666666666</v>
      </c>
      <c r="H4" s="30">
        <v>0.20138888888888887</v>
      </c>
      <c r="I4" s="30">
        <v>0.25</v>
      </c>
      <c r="J4" s="31">
        <v>0.5416666666666666</v>
      </c>
      <c r="K4" s="31">
        <v>0.22916666666666666</v>
      </c>
      <c r="L4" s="31">
        <v>0.375</v>
      </c>
      <c r="M4" s="31">
        <v>0.2916666666666667</v>
      </c>
      <c r="N4" s="31">
        <v>0.2569444444444445</v>
      </c>
      <c r="O4" s="31">
        <v>0.2569444444444445</v>
      </c>
      <c r="P4" s="31">
        <v>0.2638888888888889</v>
      </c>
      <c r="Q4" s="31">
        <v>0.2708333333333333</v>
      </c>
      <c r="R4" s="31">
        <v>0.2777777777777778</v>
      </c>
      <c r="S4" s="32"/>
      <c r="T4" s="32"/>
      <c r="U4" s="32"/>
      <c r="V4" s="53"/>
    </row>
    <row r="5" spans="2:22" s="2" customFormat="1" ht="14.25" thickBot="1">
      <c r="B5" s="60"/>
      <c r="C5" s="5" t="s">
        <v>236</v>
      </c>
      <c r="D5" s="33">
        <v>0.5972222222222222</v>
      </c>
      <c r="E5" s="34">
        <v>0.4861111111111111</v>
      </c>
      <c r="F5" s="34">
        <v>0.4791666666666667</v>
      </c>
      <c r="G5" s="35">
        <v>0.4236111111111111</v>
      </c>
      <c r="H5" s="35">
        <v>0.375</v>
      </c>
      <c r="I5" s="35">
        <v>0.4166666666666667</v>
      </c>
      <c r="J5" s="36">
        <v>0.6875</v>
      </c>
      <c r="K5" s="36">
        <v>0.47222222222222227</v>
      </c>
      <c r="L5" s="36">
        <v>0.6458333333333334</v>
      </c>
      <c r="M5" s="36">
        <v>0.5208333333333334</v>
      </c>
      <c r="N5" s="36">
        <v>0.4791666666666667</v>
      </c>
      <c r="O5" s="36">
        <v>0.4791666666666667</v>
      </c>
      <c r="P5" s="36">
        <v>0.47222222222222227</v>
      </c>
      <c r="Q5" s="36">
        <v>0.5347222222222222</v>
      </c>
      <c r="R5" s="36">
        <v>0.5208333333333334</v>
      </c>
      <c r="S5" s="37"/>
      <c r="T5" s="37"/>
      <c r="U5" s="37"/>
      <c r="V5" s="5"/>
    </row>
    <row r="6" spans="2:22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5">
        <v>16</v>
      </c>
      <c r="T6" s="15">
        <v>17</v>
      </c>
      <c r="U6" s="64">
        <v>18</v>
      </c>
      <c r="V6" s="70" t="s">
        <v>17</v>
      </c>
    </row>
    <row r="7" spans="1:22" ht="13.5">
      <c r="A7" s="3">
        <v>5</v>
      </c>
      <c r="B7" s="7" t="s">
        <v>68</v>
      </c>
      <c r="C7" s="6" t="s">
        <v>68</v>
      </c>
      <c r="D7" s="38">
        <v>1</v>
      </c>
      <c r="E7" s="39"/>
      <c r="F7" s="39"/>
      <c r="G7" s="40"/>
      <c r="H7" s="40"/>
      <c r="I7" s="40"/>
      <c r="J7" s="41">
        <v>2</v>
      </c>
      <c r="K7" s="41"/>
      <c r="L7" s="41">
        <v>1</v>
      </c>
      <c r="M7" s="41">
        <v>2</v>
      </c>
      <c r="N7" s="41">
        <v>2</v>
      </c>
      <c r="O7" s="41">
        <v>1</v>
      </c>
      <c r="P7" s="41">
        <v>5</v>
      </c>
      <c r="Q7" s="41"/>
      <c r="R7" s="41">
        <v>1</v>
      </c>
      <c r="S7" s="42"/>
      <c r="T7" s="42">
        <v>7</v>
      </c>
      <c r="U7" s="65">
        <v>5</v>
      </c>
      <c r="V7" s="71">
        <f aca="true" t="shared" si="0" ref="V7:V35">SUM(D7:U7)</f>
        <v>27</v>
      </c>
    </row>
    <row r="8" spans="1:22" ht="13.5">
      <c r="A8" s="3">
        <v>6</v>
      </c>
      <c r="B8" s="7" t="s">
        <v>68</v>
      </c>
      <c r="C8" s="6" t="s">
        <v>179</v>
      </c>
      <c r="D8" s="38">
        <v>1</v>
      </c>
      <c r="E8" s="39"/>
      <c r="F8" s="39">
        <v>2</v>
      </c>
      <c r="G8" s="40">
        <v>1</v>
      </c>
      <c r="H8" s="40">
        <v>1</v>
      </c>
      <c r="I8" s="40">
        <v>1</v>
      </c>
      <c r="J8" s="41">
        <v>1</v>
      </c>
      <c r="K8" s="41">
        <v>1</v>
      </c>
      <c r="L8" s="41"/>
      <c r="M8" s="41">
        <v>1</v>
      </c>
      <c r="N8" s="41">
        <v>1</v>
      </c>
      <c r="O8" s="41">
        <v>1</v>
      </c>
      <c r="P8" s="41">
        <v>4</v>
      </c>
      <c r="Q8" s="41">
        <v>12</v>
      </c>
      <c r="R8" s="41">
        <v>9</v>
      </c>
      <c r="S8" s="42">
        <v>12</v>
      </c>
      <c r="T8" s="42">
        <v>28</v>
      </c>
      <c r="U8" s="66">
        <v>58</v>
      </c>
      <c r="V8" s="71">
        <f t="shared" si="0"/>
        <v>134</v>
      </c>
    </row>
    <row r="9" spans="1:22" ht="13.5">
      <c r="A9" s="3">
        <v>9</v>
      </c>
      <c r="B9" s="7" t="s">
        <v>68</v>
      </c>
      <c r="C9" s="6" t="s">
        <v>80</v>
      </c>
      <c r="D9" s="38">
        <v>76</v>
      </c>
      <c r="E9" s="39">
        <v>1</v>
      </c>
      <c r="F9" s="39">
        <v>2</v>
      </c>
      <c r="G9" s="40"/>
      <c r="H9" s="40"/>
      <c r="I9" s="40"/>
      <c r="J9" s="41"/>
      <c r="K9" s="41"/>
      <c r="L9" s="41"/>
      <c r="M9" s="41"/>
      <c r="N9" s="41"/>
      <c r="O9" s="41"/>
      <c r="P9" s="41"/>
      <c r="Q9" s="41">
        <v>52</v>
      </c>
      <c r="R9" s="41">
        <v>118</v>
      </c>
      <c r="S9" s="42">
        <v>182</v>
      </c>
      <c r="T9" s="42">
        <v>74</v>
      </c>
      <c r="U9" s="66">
        <v>64</v>
      </c>
      <c r="V9" s="71">
        <f t="shared" si="0"/>
        <v>569</v>
      </c>
    </row>
    <row r="10" spans="1:22" ht="13.5">
      <c r="A10" s="3">
        <v>22</v>
      </c>
      <c r="B10" s="7" t="s">
        <v>6</v>
      </c>
      <c r="C10" s="6" t="s">
        <v>60</v>
      </c>
      <c r="D10" s="38"/>
      <c r="E10" s="39"/>
      <c r="F10" s="39"/>
      <c r="G10" s="40"/>
      <c r="H10" s="40"/>
      <c r="I10" s="40"/>
      <c r="J10" s="41"/>
      <c r="K10" s="41"/>
      <c r="L10" s="41"/>
      <c r="M10" s="41"/>
      <c r="N10" s="41"/>
      <c r="O10" s="41">
        <v>14</v>
      </c>
      <c r="P10" s="41"/>
      <c r="Q10" s="41"/>
      <c r="R10" s="41"/>
      <c r="S10" s="42"/>
      <c r="T10" s="42"/>
      <c r="U10" s="66"/>
      <c r="V10" s="71">
        <f t="shared" si="0"/>
        <v>14</v>
      </c>
    </row>
    <row r="11" spans="1:22" ht="13.5">
      <c r="A11" s="3">
        <v>23</v>
      </c>
      <c r="B11" s="7" t="s">
        <v>6</v>
      </c>
      <c r="C11" s="6" t="s">
        <v>285</v>
      </c>
      <c r="D11" s="38"/>
      <c r="E11" s="39"/>
      <c r="F11" s="39"/>
      <c r="G11" s="40"/>
      <c r="H11" s="40"/>
      <c r="I11" s="40"/>
      <c r="J11" s="41"/>
      <c r="K11" s="41"/>
      <c r="L11" s="41"/>
      <c r="M11" s="41"/>
      <c r="N11" s="41"/>
      <c r="O11" s="41">
        <v>1</v>
      </c>
      <c r="P11" s="41"/>
      <c r="Q11" s="41"/>
      <c r="R11" s="41"/>
      <c r="S11" s="42"/>
      <c r="T11" s="42"/>
      <c r="U11" s="66"/>
      <c r="V11" s="71">
        <f t="shared" si="0"/>
        <v>1</v>
      </c>
    </row>
    <row r="12" spans="1:22" ht="13.5">
      <c r="A12" s="3">
        <v>43</v>
      </c>
      <c r="B12" s="7" t="s">
        <v>245</v>
      </c>
      <c r="C12" s="6" t="s">
        <v>76</v>
      </c>
      <c r="D12" s="38">
        <v>245</v>
      </c>
      <c r="E12" s="39">
        <v>127</v>
      </c>
      <c r="F12" s="39">
        <v>206</v>
      </c>
      <c r="G12" s="40">
        <v>209</v>
      </c>
      <c r="H12" s="40">
        <v>461</v>
      </c>
      <c r="I12" s="40">
        <v>982</v>
      </c>
      <c r="J12" s="41">
        <v>898</v>
      </c>
      <c r="K12" s="41">
        <v>2428</v>
      </c>
      <c r="L12" s="41">
        <v>2291</v>
      </c>
      <c r="M12" s="41">
        <v>1888</v>
      </c>
      <c r="N12" s="41">
        <v>1068</v>
      </c>
      <c r="O12" s="41">
        <v>1227</v>
      </c>
      <c r="P12" s="41">
        <v>869</v>
      </c>
      <c r="Q12" s="41">
        <v>489</v>
      </c>
      <c r="R12" s="41">
        <v>1505</v>
      </c>
      <c r="S12" s="42">
        <v>1536</v>
      </c>
      <c r="T12" s="42">
        <v>555</v>
      </c>
      <c r="U12" s="66">
        <v>340</v>
      </c>
      <c r="V12" s="71">
        <f t="shared" si="0"/>
        <v>17324</v>
      </c>
    </row>
    <row r="13" spans="1:22" ht="13.5">
      <c r="A13" s="3">
        <v>56</v>
      </c>
      <c r="B13" s="7" t="s">
        <v>246</v>
      </c>
      <c r="C13" s="6" t="s">
        <v>100</v>
      </c>
      <c r="D13" s="38">
        <v>2</v>
      </c>
      <c r="E13" s="39">
        <v>1</v>
      </c>
      <c r="F13" s="39"/>
      <c r="G13" s="40"/>
      <c r="H13" s="40">
        <v>4</v>
      </c>
      <c r="I13" s="40"/>
      <c r="J13" s="41"/>
      <c r="K13" s="41">
        <v>3</v>
      </c>
      <c r="L13" s="41">
        <v>2</v>
      </c>
      <c r="M13" s="41">
        <v>3</v>
      </c>
      <c r="N13" s="41">
        <v>6</v>
      </c>
      <c r="O13" s="41">
        <v>3</v>
      </c>
      <c r="P13" s="41"/>
      <c r="Q13" s="41">
        <v>1</v>
      </c>
      <c r="R13" s="41">
        <v>1</v>
      </c>
      <c r="S13" s="42">
        <v>5</v>
      </c>
      <c r="T13" s="42">
        <v>22</v>
      </c>
      <c r="U13" s="66">
        <v>3</v>
      </c>
      <c r="V13" s="71">
        <f t="shared" si="0"/>
        <v>56</v>
      </c>
    </row>
    <row r="14" spans="1:22" ht="13.5">
      <c r="A14" s="3">
        <v>60</v>
      </c>
      <c r="B14" s="7" t="s">
        <v>246</v>
      </c>
      <c r="C14" s="6" t="s">
        <v>32</v>
      </c>
      <c r="D14" s="38"/>
      <c r="E14" s="39"/>
      <c r="F14" s="39">
        <v>2</v>
      </c>
      <c r="G14" s="40"/>
      <c r="H14" s="40"/>
      <c r="I14" s="40"/>
      <c r="J14" s="41"/>
      <c r="K14" s="41"/>
      <c r="L14" s="41">
        <v>1</v>
      </c>
      <c r="M14" s="41"/>
      <c r="N14" s="41"/>
      <c r="O14" s="41"/>
      <c r="P14" s="41"/>
      <c r="Q14" s="41"/>
      <c r="R14" s="41"/>
      <c r="S14" s="42"/>
      <c r="T14" s="42"/>
      <c r="U14" s="66"/>
      <c r="V14" s="71">
        <f t="shared" si="0"/>
        <v>3</v>
      </c>
    </row>
    <row r="15" spans="1:22" ht="13.5">
      <c r="A15" s="3">
        <v>61</v>
      </c>
      <c r="B15" s="7" t="s">
        <v>246</v>
      </c>
      <c r="C15" s="6" t="s">
        <v>141</v>
      </c>
      <c r="D15" s="38">
        <v>19</v>
      </c>
      <c r="E15" s="39">
        <v>22</v>
      </c>
      <c r="F15" s="39">
        <v>18</v>
      </c>
      <c r="G15" s="40">
        <v>29</v>
      </c>
      <c r="H15" s="40">
        <v>43</v>
      </c>
      <c r="I15" s="40">
        <v>85</v>
      </c>
      <c r="J15" s="41">
        <v>114</v>
      </c>
      <c r="K15" s="41">
        <v>191</v>
      </c>
      <c r="L15" s="41">
        <v>225</v>
      </c>
      <c r="M15" s="41">
        <v>272</v>
      </c>
      <c r="N15" s="41">
        <v>326</v>
      </c>
      <c r="O15" s="41">
        <v>95</v>
      </c>
      <c r="P15" s="41">
        <v>139</v>
      </c>
      <c r="Q15" s="41">
        <v>49</v>
      </c>
      <c r="R15" s="41">
        <v>6</v>
      </c>
      <c r="S15" s="42">
        <v>1</v>
      </c>
      <c r="T15" s="42">
        <v>4</v>
      </c>
      <c r="U15" s="66">
        <v>11</v>
      </c>
      <c r="V15" s="71">
        <f t="shared" si="0"/>
        <v>1649</v>
      </c>
    </row>
    <row r="16" spans="1:22" ht="13.5">
      <c r="A16" s="3">
        <v>62</v>
      </c>
      <c r="B16" s="7" t="s">
        <v>246</v>
      </c>
      <c r="C16" s="6" t="s">
        <v>150</v>
      </c>
      <c r="D16" s="38">
        <v>1</v>
      </c>
      <c r="E16" s="39"/>
      <c r="F16" s="39"/>
      <c r="G16" s="40"/>
      <c r="H16" s="40"/>
      <c r="I16" s="40">
        <v>36</v>
      </c>
      <c r="J16" s="41">
        <v>28</v>
      </c>
      <c r="K16" s="41">
        <v>140</v>
      </c>
      <c r="L16" s="41">
        <v>10</v>
      </c>
      <c r="M16" s="41">
        <v>122</v>
      </c>
      <c r="N16" s="41">
        <v>376</v>
      </c>
      <c r="O16" s="41"/>
      <c r="P16" s="41">
        <v>25</v>
      </c>
      <c r="Q16" s="41"/>
      <c r="R16" s="41"/>
      <c r="S16" s="42"/>
      <c r="T16" s="42"/>
      <c r="U16" s="66"/>
      <c r="V16" s="71">
        <f t="shared" si="0"/>
        <v>738</v>
      </c>
    </row>
    <row r="17" spans="1:22" ht="13.5">
      <c r="A17" s="3">
        <v>63</v>
      </c>
      <c r="B17" s="7" t="s">
        <v>246</v>
      </c>
      <c r="C17" s="6" t="s">
        <v>105</v>
      </c>
      <c r="D17" s="38">
        <v>38</v>
      </c>
      <c r="E17" s="39">
        <v>16</v>
      </c>
      <c r="F17" s="39">
        <v>14</v>
      </c>
      <c r="G17" s="40">
        <v>17</v>
      </c>
      <c r="H17" s="40">
        <v>34</v>
      </c>
      <c r="I17" s="40">
        <v>198</v>
      </c>
      <c r="J17" s="41">
        <v>165</v>
      </c>
      <c r="K17" s="41">
        <v>375</v>
      </c>
      <c r="L17" s="41">
        <v>158</v>
      </c>
      <c r="M17" s="41">
        <v>343</v>
      </c>
      <c r="N17" s="41">
        <v>204</v>
      </c>
      <c r="O17" s="41">
        <v>76</v>
      </c>
      <c r="P17" s="41">
        <v>118</v>
      </c>
      <c r="Q17" s="41">
        <v>30</v>
      </c>
      <c r="R17" s="41">
        <v>10</v>
      </c>
      <c r="S17" s="42">
        <v>2</v>
      </c>
      <c r="T17" s="42">
        <v>7</v>
      </c>
      <c r="U17" s="66">
        <v>23</v>
      </c>
      <c r="V17" s="71">
        <f t="shared" si="0"/>
        <v>1828</v>
      </c>
    </row>
    <row r="18" spans="1:22" ht="13.5">
      <c r="A18" s="3">
        <v>66</v>
      </c>
      <c r="B18" s="7" t="s">
        <v>246</v>
      </c>
      <c r="C18" s="6" t="s">
        <v>20</v>
      </c>
      <c r="D18" s="38">
        <v>4</v>
      </c>
      <c r="E18" s="39">
        <v>3</v>
      </c>
      <c r="F18" s="39">
        <v>7</v>
      </c>
      <c r="G18" s="40">
        <v>2</v>
      </c>
      <c r="H18" s="40">
        <v>17</v>
      </c>
      <c r="I18" s="40">
        <v>94</v>
      </c>
      <c r="J18" s="41">
        <v>103</v>
      </c>
      <c r="K18" s="41">
        <v>114</v>
      </c>
      <c r="L18" s="41">
        <v>107</v>
      </c>
      <c r="M18" s="41">
        <v>134</v>
      </c>
      <c r="N18" s="41">
        <v>164</v>
      </c>
      <c r="O18" s="41">
        <v>61</v>
      </c>
      <c r="P18" s="41">
        <v>105</v>
      </c>
      <c r="Q18" s="41">
        <v>56</v>
      </c>
      <c r="R18" s="41">
        <v>33</v>
      </c>
      <c r="S18" s="42">
        <v>19</v>
      </c>
      <c r="T18" s="42">
        <v>28</v>
      </c>
      <c r="U18" s="66">
        <v>20</v>
      </c>
      <c r="V18" s="71">
        <f t="shared" si="0"/>
        <v>1071</v>
      </c>
    </row>
    <row r="19" spans="1:22" ht="13.5">
      <c r="A19" s="3">
        <v>88</v>
      </c>
      <c r="B19" s="7" t="s">
        <v>247</v>
      </c>
      <c r="C19" s="6" t="s">
        <v>154</v>
      </c>
      <c r="D19" s="38"/>
      <c r="E19" s="39"/>
      <c r="F19" s="39"/>
      <c r="G19" s="40"/>
      <c r="H19" s="40"/>
      <c r="I19" s="40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2">
        <v>6</v>
      </c>
      <c r="U19" s="66">
        <v>4</v>
      </c>
      <c r="V19" s="71">
        <f t="shared" si="0"/>
        <v>10</v>
      </c>
    </row>
    <row r="20" spans="1:22" ht="13.5">
      <c r="A20" s="3">
        <v>91</v>
      </c>
      <c r="B20" s="7" t="s">
        <v>247</v>
      </c>
      <c r="C20" s="6" t="s">
        <v>203</v>
      </c>
      <c r="D20" s="38">
        <v>107</v>
      </c>
      <c r="E20" s="39">
        <v>11</v>
      </c>
      <c r="F20" s="39">
        <v>8</v>
      </c>
      <c r="G20" s="40">
        <v>8</v>
      </c>
      <c r="H20" s="40">
        <v>5</v>
      </c>
      <c r="I20" s="40">
        <v>3</v>
      </c>
      <c r="J20" s="41">
        <v>3</v>
      </c>
      <c r="K20" s="41">
        <v>4</v>
      </c>
      <c r="L20" s="41">
        <v>5</v>
      </c>
      <c r="M20" s="41">
        <v>10</v>
      </c>
      <c r="N20" s="41">
        <v>4</v>
      </c>
      <c r="O20" s="41">
        <v>13</v>
      </c>
      <c r="P20" s="41">
        <v>22</v>
      </c>
      <c r="Q20" s="41">
        <v>867</v>
      </c>
      <c r="R20" s="41">
        <v>542</v>
      </c>
      <c r="S20" s="42">
        <v>459</v>
      </c>
      <c r="T20" s="42">
        <v>413</v>
      </c>
      <c r="U20" s="66">
        <v>474</v>
      </c>
      <c r="V20" s="71">
        <f t="shared" si="0"/>
        <v>2958</v>
      </c>
    </row>
    <row r="21" spans="1:22" ht="13.5">
      <c r="A21" s="3">
        <v>92</v>
      </c>
      <c r="B21" s="7" t="s">
        <v>247</v>
      </c>
      <c r="C21" s="6" t="s">
        <v>74</v>
      </c>
      <c r="D21" s="38">
        <v>82</v>
      </c>
      <c r="E21" s="39">
        <v>46</v>
      </c>
      <c r="F21" s="39">
        <v>47</v>
      </c>
      <c r="G21" s="40">
        <v>47</v>
      </c>
      <c r="H21" s="40">
        <v>87</v>
      </c>
      <c r="I21" s="40">
        <v>1261</v>
      </c>
      <c r="J21" s="41">
        <v>1573</v>
      </c>
      <c r="K21" s="41">
        <v>1170</v>
      </c>
      <c r="L21" s="41">
        <v>1072</v>
      </c>
      <c r="M21" s="41">
        <v>1406</v>
      </c>
      <c r="N21" s="41">
        <v>1988</v>
      </c>
      <c r="O21" s="41">
        <v>766</v>
      </c>
      <c r="P21" s="41">
        <v>464</v>
      </c>
      <c r="Q21" s="41">
        <v>227</v>
      </c>
      <c r="R21" s="41">
        <v>1192</v>
      </c>
      <c r="S21" s="42">
        <v>1179</v>
      </c>
      <c r="T21" s="42">
        <v>685</v>
      </c>
      <c r="U21" s="66">
        <v>235</v>
      </c>
      <c r="V21" s="71">
        <f t="shared" si="0"/>
        <v>13527</v>
      </c>
    </row>
    <row r="22" spans="1:22" ht="13.5">
      <c r="A22" s="3">
        <v>92.5</v>
      </c>
      <c r="B22" s="7" t="s">
        <v>247</v>
      </c>
      <c r="C22" s="6" t="s">
        <v>3</v>
      </c>
      <c r="D22" s="38"/>
      <c r="E22" s="39"/>
      <c r="F22" s="39"/>
      <c r="G22" s="40"/>
      <c r="H22" s="40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2">
        <v>1</v>
      </c>
      <c r="T22" s="42">
        <v>1</v>
      </c>
      <c r="U22" s="66"/>
      <c r="V22" s="71">
        <f t="shared" si="0"/>
        <v>2</v>
      </c>
    </row>
    <row r="23" spans="1:22" ht="13.5">
      <c r="A23" s="3">
        <v>93</v>
      </c>
      <c r="B23" s="7" t="s">
        <v>247</v>
      </c>
      <c r="C23" s="6" t="s">
        <v>102</v>
      </c>
      <c r="D23" s="38">
        <v>792</v>
      </c>
      <c r="E23" s="39">
        <v>395</v>
      </c>
      <c r="F23" s="39">
        <v>451</v>
      </c>
      <c r="G23" s="40">
        <v>10</v>
      </c>
      <c r="H23" s="40">
        <v>4</v>
      </c>
      <c r="I23" s="40">
        <v>4</v>
      </c>
      <c r="J23" s="41">
        <v>1</v>
      </c>
      <c r="K23" s="41">
        <v>4</v>
      </c>
      <c r="L23" s="41">
        <v>2</v>
      </c>
      <c r="M23" s="41">
        <v>14</v>
      </c>
      <c r="N23" s="41">
        <v>150</v>
      </c>
      <c r="O23" s="41">
        <v>770</v>
      </c>
      <c r="P23" s="41">
        <v>1107</v>
      </c>
      <c r="Q23" s="41">
        <v>390</v>
      </c>
      <c r="R23" s="41">
        <v>349</v>
      </c>
      <c r="S23" s="42">
        <v>478</v>
      </c>
      <c r="T23" s="42">
        <v>358</v>
      </c>
      <c r="U23" s="66">
        <v>514</v>
      </c>
      <c r="V23" s="71">
        <f t="shared" si="0"/>
        <v>5793</v>
      </c>
    </row>
    <row r="24" spans="1:22" ht="13.5">
      <c r="A24" s="3">
        <v>94</v>
      </c>
      <c r="B24" s="7" t="s">
        <v>247</v>
      </c>
      <c r="C24" s="6" t="s">
        <v>164</v>
      </c>
      <c r="D24" s="38"/>
      <c r="E24" s="39"/>
      <c r="F24" s="39"/>
      <c r="G24" s="40"/>
      <c r="H24" s="40"/>
      <c r="I24" s="40"/>
      <c r="J24" s="41"/>
      <c r="K24" s="41"/>
      <c r="L24" s="41"/>
      <c r="M24" s="41"/>
      <c r="N24" s="41"/>
      <c r="O24" s="41"/>
      <c r="P24" s="41"/>
      <c r="Q24" s="41">
        <v>5</v>
      </c>
      <c r="R24" s="41">
        <v>49</v>
      </c>
      <c r="S24" s="42">
        <v>5</v>
      </c>
      <c r="T24" s="42">
        <v>387</v>
      </c>
      <c r="U24" s="66"/>
      <c r="V24" s="71">
        <f t="shared" si="0"/>
        <v>446</v>
      </c>
    </row>
    <row r="25" spans="1:22" ht="13.5">
      <c r="A25" s="3">
        <v>95</v>
      </c>
      <c r="B25" s="7" t="s">
        <v>247</v>
      </c>
      <c r="C25" s="6" t="s">
        <v>230</v>
      </c>
      <c r="D25" s="38">
        <v>78</v>
      </c>
      <c r="E25" s="39">
        <v>11</v>
      </c>
      <c r="F25" s="39">
        <v>20</v>
      </c>
      <c r="G25" s="40">
        <v>2</v>
      </c>
      <c r="H25" s="40"/>
      <c r="I25" s="40"/>
      <c r="J25" s="41"/>
      <c r="K25" s="41"/>
      <c r="L25" s="41"/>
      <c r="M25" s="41"/>
      <c r="N25" s="41"/>
      <c r="O25" s="41"/>
      <c r="P25" s="41"/>
      <c r="Q25" s="41">
        <v>51</v>
      </c>
      <c r="R25" s="41">
        <v>59</v>
      </c>
      <c r="S25" s="42">
        <v>117</v>
      </c>
      <c r="T25" s="42">
        <v>89</v>
      </c>
      <c r="U25" s="66">
        <v>47</v>
      </c>
      <c r="V25" s="71">
        <f t="shared" si="0"/>
        <v>474</v>
      </c>
    </row>
    <row r="26" spans="1:22" ht="13.5">
      <c r="A26" s="3">
        <v>96</v>
      </c>
      <c r="B26" s="7" t="s">
        <v>247</v>
      </c>
      <c r="C26" s="6" t="s">
        <v>63</v>
      </c>
      <c r="D26" s="38">
        <v>1</v>
      </c>
      <c r="E26" s="39"/>
      <c r="F26" s="39"/>
      <c r="G26" s="40"/>
      <c r="H26" s="40"/>
      <c r="I26" s="40"/>
      <c r="J26" s="41"/>
      <c r="K26" s="41"/>
      <c r="L26" s="41"/>
      <c r="M26" s="41"/>
      <c r="N26" s="41"/>
      <c r="O26" s="41"/>
      <c r="P26" s="41"/>
      <c r="Q26" s="41">
        <v>7</v>
      </c>
      <c r="R26" s="41"/>
      <c r="S26" s="42">
        <v>1</v>
      </c>
      <c r="T26" s="42"/>
      <c r="U26" s="66"/>
      <c r="V26" s="71">
        <f t="shared" si="0"/>
        <v>9</v>
      </c>
    </row>
    <row r="27" spans="1:22" ht="13.5">
      <c r="A27" s="3">
        <v>97</v>
      </c>
      <c r="B27" s="7" t="s">
        <v>247</v>
      </c>
      <c r="C27" s="6" t="s">
        <v>188</v>
      </c>
      <c r="D27" s="38">
        <v>111</v>
      </c>
      <c r="E27" s="39">
        <v>8</v>
      </c>
      <c r="F27" s="39">
        <v>7</v>
      </c>
      <c r="G27" s="40">
        <v>2</v>
      </c>
      <c r="H27" s="40"/>
      <c r="I27" s="40">
        <v>1</v>
      </c>
      <c r="J27" s="41">
        <v>1</v>
      </c>
      <c r="K27" s="41"/>
      <c r="L27" s="41"/>
      <c r="M27" s="41"/>
      <c r="N27" s="41"/>
      <c r="O27" s="41">
        <v>7</v>
      </c>
      <c r="P27" s="41">
        <v>19</v>
      </c>
      <c r="Q27" s="41">
        <v>3</v>
      </c>
      <c r="R27" s="41">
        <v>30</v>
      </c>
      <c r="S27" s="42">
        <v>83</v>
      </c>
      <c r="T27" s="42">
        <v>36</v>
      </c>
      <c r="U27" s="66">
        <v>173</v>
      </c>
      <c r="V27" s="71">
        <f t="shared" si="0"/>
        <v>481</v>
      </c>
    </row>
    <row r="28" spans="1:22" ht="13.5">
      <c r="A28" s="3">
        <v>99</v>
      </c>
      <c r="B28" s="7" t="s">
        <v>247</v>
      </c>
      <c r="C28" s="6" t="s">
        <v>66</v>
      </c>
      <c r="D28" s="38">
        <v>83</v>
      </c>
      <c r="E28" s="39">
        <v>17</v>
      </c>
      <c r="F28" s="39">
        <v>11</v>
      </c>
      <c r="G28" s="40">
        <v>6</v>
      </c>
      <c r="H28" s="40">
        <v>5</v>
      </c>
      <c r="I28" s="40">
        <v>3</v>
      </c>
      <c r="J28" s="41">
        <v>2</v>
      </c>
      <c r="K28" s="41">
        <v>4</v>
      </c>
      <c r="L28" s="41">
        <v>1</v>
      </c>
      <c r="M28" s="41">
        <v>3</v>
      </c>
      <c r="N28" s="41">
        <v>2</v>
      </c>
      <c r="O28" s="41">
        <v>1515</v>
      </c>
      <c r="P28" s="41">
        <v>1795</v>
      </c>
      <c r="Q28" s="41">
        <v>2854</v>
      </c>
      <c r="R28" s="41">
        <v>7562</v>
      </c>
      <c r="S28" s="42">
        <v>7267</v>
      </c>
      <c r="T28" s="42">
        <v>4524</v>
      </c>
      <c r="U28" s="66">
        <v>1086</v>
      </c>
      <c r="V28" s="71">
        <f t="shared" si="0"/>
        <v>26740</v>
      </c>
    </row>
    <row r="29" spans="1:22" ht="13.5">
      <c r="A29" s="3">
        <v>100</v>
      </c>
      <c r="B29" s="7" t="s">
        <v>247</v>
      </c>
      <c r="C29" s="6" t="s">
        <v>125</v>
      </c>
      <c r="D29" s="38"/>
      <c r="E29" s="39"/>
      <c r="F29" s="39"/>
      <c r="G29" s="40"/>
      <c r="H29" s="40"/>
      <c r="I29" s="40"/>
      <c r="J29" s="41"/>
      <c r="K29" s="41"/>
      <c r="L29" s="41"/>
      <c r="M29" s="41"/>
      <c r="N29" s="41"/>
      <c r="O29" s="41">
        <v>1</v>
      </c>
      <c r="P29" s="41"/>
      <c r="Q29" s="41"/>
      <c r="R29" s="41"/>
      <c r="S29" s="42"/>
      <c r="T29" s="42"/>
      <c r="U29" s="66"/>
      <c r="V29" s="71">
        <f t="shared" si="0"/>
        <v>1</v>
      </c>
    </row>
    <row r="30" spans="1:22" ht="13.5">
      <c r="A30" s="3">
        <v>101</v>
      </c>
      <c r="B30" s="7" t="s">
        <v>247</v>
      </c>
      <c r="C30" s="6" t="s">
        <v>175</v>
      </c>
      <c r="D30" s="38">
        <v>5</v>
      </c>
      <c r="E30" s="39">
        <v>2</v>
      </c>
      <c r="F30" s="39"/>
      <c r="G30" s="40"/>
      <c r="H30" s="40"/>
      <c r="I30" s="40"/>
      <c r="J30" s="41"/>
      <c r="K30" s="41"/>
      <c r="L30" s="41"/>
      <c r="M30" s="41"/>
      <c r="N30" s="41"/>
      <c r="O30" s="41">
        <v>3</v>
      </c>
      <c r="P30" s="41">
        <v>1</v>
      </c>
      <c r="Q30" s="41">
        <v>36</v>
      </c>
      <c r="R30" s="41"/>
      <c r="S30" s="42">
        <v>1</v>
      </c>
      <c r="T30" s="42">
        <v>269</v>
      </c>
      <c r="U30" s="66">
        <v>52</v>
      </c>
      <c r="V30" s="71">
        <f t="shared" si="0"/>
        <v>369</v>
      </c>
    </row>
    <row r="31" spans="1:22" ht="13.5">
      <c r="A31" s="3">
        <v>103</v>
      </c>
      <c r="B31" s="7" t="s">
        <v>247</v>
      </c>
      <c r="C31" s="6" t="s">
        <v>201</v>
      </c>
      <c r="D31" s="38">
        <v>21</v>
      </c>
      <c r="E31" s="39">
        <v>7</v>
      </c>
      <c r="F31" s="39">
        <v>5</v>
      </c>
      <c r="G31" s="40"/>
      <c r="H31" s="40">
        <v>2</v>
      </c>
      <c r="I31" s="40">
        <v>2</v>
      </c>
      <c r="J31" s="41"/>
      <c r="K31" s="41">
        <v>1</v>
      </c>
      <c r="L31" s="41"/>
      <c r="M31" s="41">
        <v>5</v>
      </c>
      <c r="N31" s="41">
        <v>7</v>
      </c>
      <c r="O31" s="41">
        <v>9</v>
      </c>
      <c r="P31" s="41">
        <v>6</v>
      </c>
      <c r="Q31" s="41">
        <v>1861</v>
      </c>
      <c r="R31" s="41">
        <v>1073</v>
      </c>
      <c r="S31" s="42">
        <v>1333</v>
      </c>
      <c r="T31" s="42">
        <v>1504</v>
      </c>
      <c r="U31" s="66">
        <v>247</v>
      </c>
      <c r="V31" s="71">
        <f t="shared" si="0"/>
        <v>6083</v>
      </c>
    </row>
    <row r="32" spans="1:22" ht="13.5">
      <c r="A32" s="3">
        <v>108</v>
      </c>
      <c r="B32" s="7" t="s">
        <v>247</v>
      </c>
      <c r="C32" s="6" t="s">
        <v>90</v>
      </c>
      <c r="D32" s="38">
        <v>72</v>
      </c>
      <c r="E32" s="39">
        <v>24</v>
      </c>
      <c r="F32" s="39">
        <v>20</v>
      </c>
      <c r="G32" s="40"/>
      <c r="H32" s="40">
        <v>2</v>
      </c>
      <c r="I32" s="40">
        <v>3</v>
      </c>
      <c r="J32" s="41"/>
      <c r="K32" s="41"/>
      <c r="L32" s="41">
        <v>1</v>
      </c>
      <c r="M32" s="41">
        <v>1</v>
      </c>
      <c r="N32" s="41">
        <v>1</v>
      </c>
      <c r="O32" s="41"/>
      <c r="P32" s="41">
        <v>20</v>
      </c>
      <c r="Q32" s="41">
        <v>14</v>
      </c>
      <c r="R32" s="41">
        <v>30</v>
      </c>
      <c r="S32" s="42">
        <v>107</v>
      </c>
      <c r="T32" s="42">
        <v>231</v>
      </c>
      <c r="U32" s="66">
        <v>170</v>
      </c>
      <c r="V32" s="71">
        <f t="shared" si="0"/>
        <v>696</v>
      </c>
    </row>
    <row r="33" spans="1:22" ht="13.5">
      <c r="A33" s="3">
        <v>109</v>
      </c>
      <c r="B33" s="7" t="s">
        <v>247</v>
      </c>
      <c r="C33" s="6" t="s">
        <v>133</v>
      </c>
      <c r="D33" s="38">
        <v>1194</v>
      </c>
      <c r="E33" s="39">
        <v>1343</v>
      </c>
      <c r="F33" s="39">
        <v>821</v>
      </c>
      <c r="G33" s="40">
        <v>28</v>
      </c>
      <c r="H33" s="40">
        <v>17</v>
      </c>
      <c r="I33" s="40">
        <v>25</v>
      </c>
      <c r="J33" s="41">
        <v>19</v>
      </c>
      <c r="K33" s="41">
        <v>21</v>
      </c>
      <c r="L33" s="41">
        <v>28</v>
      </c>
      <c r="M33" s="41">
        <v>26</v>
      </c>
      <c r="N33" s="41">
        <v>17</v>
      </c>
      <c r="O33" s="41">
        <v>45</v>
      </c>
      <c r="P33" s="41">
        <v>201</v>
      </c>
      <c r="Q33" s="41">
        <v>436</v>
      </c>
      <c r="R33" s="41">
        <v>2050</v>
      </c>
      <c r="S33" s="42">
        <v>992</v>
      </c>
      <c r="T33" s="42">
        <v>1987</v>
      </c>
      <c r="U33" s="66">
        <v>5541</v>
      </c>
      <c r="V33" s="71">
        <f t="shared" si="0"/>
        <v>14791</v>
      </c>
    </row>
    <row r="34" spans="1:22" ht="13.5">
      <c r="A34" s="3">
        <v>117</v>
      </c>
      <c r="B34" s="7" t="s">
        <v>247</v>
      </c>
      <c r="C34" s="6" t="s">
        <v>199</v>
      </c>
      <c r="D34" s="38"/>
      <c r="E34" s="39"/>
      <c r="F34" s="39"/>
      <c r="G34" s="40"/>
      <c r="H34" s="40"/>
      <c r="I34" s="40"/>
      <c r="J34" s="41"/>
      <c r="K34" s="41"/>
      <c r="L34" s="41"/>
      <c r="M34" s="41"/>
      <c r="N34" s="41"/>
      <c r="O34" s="41"/>
      <c r="P34" s="41"/>
      <c r="Q34" s="41"/>
      <c r="R34" s="41"/>
      <c r="S34" s="42">
        <v>1</v>
      </c>
      <c r="T34" s="42">
        <v>1</v>
      </c>
      <c r="U34" s="66"/>
      <c r="V34" s="71">
        <f t="shared" si="0"/>
        <v>2</v>
      </c>
    </row>
    <row r="35" spans="1:22" ht="13.5">
      <c r="A35" s="3">
        <v>119</v>
      </c>
      <c r="B35" s="7" t="s">
        <v>247</v>
      </c>
      <c r="C35" s="6" t="s">
        <v>209</v>
      </c>
      <c r="D35" s="38"/>
      <c r="E35" s="39"/>
      <c r="F35" s="39"/>
      <c r="G35" s="40"/>
      <c r="H35" s="40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2">
        <v>1</v>
      </c>
      <c r="T35" s="42"/>
      <c r="U35" s="66">
        <v>1</v>
      </c>
      <c r="V35" s="71">
        <f t="shared" si="0"/>
        <v>2</v>
      </c>
    </row>
    <row r="36" spans="1:22" ht="13.5">
      <c r="A36" s="3">
        <v>124</v>
      </c>
      <c r="B36" s="7" t="s">
        <v>248</v>
      </c>
      <c r="C36" s="6" t="s">
        <v>163</v>
      </c>
      <c r="D36" s="38"/>
      <c r="E36" s="39"/>
      <c r="F36" s="39"/>
      <c r="G36" s="40">
        <v>1</v>
      </c>
      <c r="H36" s="40"/>
      <c r="I36" s="40"/>
      <c r="J36" s="41"/>
      <c r="K36" s="41"/>
      <c r="L36" s="41"/>
      <c r="M36" s="41"/>
      <c r="N36" s="41"/>
      <c r="O36" s="41"/>
      <c r="P36" s="41"/>
      <c r="Q36" s="41"/>
      <c r="R36" s="41">
        <v>1</v>
      </c>
      <c r="S36" s="42"/>
      <c r="T36" s="42"/>
      <c r="U36" s="66"/>
      <c r="V36" s="71">
        <f aca="true" t="shared" si="1" ref="V36:V65">SUM(D36:U36)</f>
        <v>2</v>
      </c>
    </row>
    <row r="37" spans="1:22" ht="13.5">
      <c r="A37" s="3">
        <v>133</v>
      </c>
      <c r="B37" s="7" t="s">
        <v>248</v>
      </c>
      <c r="C37" s="6" t="s">
        <v>169</v>
      </c>
      <c r="D37" s="38"/>
      <c r="E37" s="39"/>
      <c r="F37" s="39"/>
      <c r="G37" s="40"/>
      <c r="H37" s="40"/>
      <c r="I37" s="40"/>
      <c r="J37" s="41"/>
      <c r="K37" s="41"/>
      <c r="L37" s="41"/>
      <c r="M37" s="41"/>
      <c r="N37" s="41"/>
      <c r="O37" s="41"/>
      <c r="P37" s="41"/>
      <c r="Q37" s="41"/>
      <c r="R37" s="41"/>
      <c r="S37" s="42">
        <v>1</v>
      </c>
      <c r="T37" s="42"/>
      <c r="U37" s="66"/>
      <c r="V37" s="71">
        <f t="shared" si="1"/>
        <v>1</v>
      </c>
    </row>
    <row r="38" spans="1:22" ht="13.5">
      <c r="A38" s="3">
        <v>143</v>
      </c>
      <c r="B38" s="7" t="s">
        <v>248</v>
      </c>
      <c r="C38" s="6" t="s">
        <v>152</v>
      </c>
      <c r="D38" s="38">
        <v>1</v>
      </c>
      <c r="E38" s="39">
        <v>1</v>
      </c>
      <c r="F38" s="39"/>
      <c r="G38" s="40"/>
      <c r="H38" s="40"/>
      <c r="I38" s="40"/>
      <c r="J38" s="41"/>
      <c r="K38" s="41"/>
      <c r="L38" s="41"/>
      <c r="M38" s="41">
        <v>1</v>
      </c>
      <c r="N38" s="41"/>
      <c r="O38" s="41"/>
      <c r="P38" s="41">
        <v>1</v>
      </c>
      <c r="Q38" s="41"/>
      <c r="R38" s="41">
        <v>1</v>
      </c>
      <c r="S38" s="42">
        <v>1</v>
      </c>
      <c r="T38" s="42">
        <v>1</v>
      </c>
      <c r="U38" s="66">
        <v>1</v>
      </c>
      <c r="V38" s="71">
        <f t="shared" si="1"/>
        <v>8</v>
      </c>
    </row>
    <row r="39" spans="1:22" ht="13.5">
      <c r="A39" s="3">
        <v>145</v>
      </c>
      <c r="B39" s="7" t="s">
        <v>183</v>
      </c>
      <c r="C39" s="6" t="s">
        <v>183</v>
      </c>
      <c r="D39" s="38"/>
      <c r="E39" s="39"/>
      <c r="F39" s="39"/>
      <c r="G39" s="40"/>
      <c r="H39" s="40"/>
      <c r="I39" s="40"/>
      <c r="J39" s="41"/>
      <c r="K39" s="41">
        <v>1</v>
      </c>
      <c r="L39" s="41"/>
      <c r="M39" s="41"/>
      <c r="N39" s="41">
        <v>1</v>
      </c>
      <c r="O39" s="41">
        <v>1</v>
      </c>
      <c r="P39" s="41">
        <v>1</v>
      </c>
      <c r="Q39" s="41"/>
      <c r="R39" s="41">
        <v>1</v>
      </c>
      <c r="S39" s="42">
        <v>2</v>
      </c>
      <c r="T39" s="42">
        <v>2</v>
      </c>
      <c r="U39" s="66"/>
      <c r="V39" s="71">
        <f t="shared" si="1"/>
        <v>9</v>
      </c>
    </row>
    <row r="40" spans="1:22" ht="13.5">
      <c r="A40" s="3">
        <v>150</v>
      </c>
      <c r="B40" s="7" t="s">
        <v>183</v>
      </c>
      <c r="C40" s="6" t="s">
        <v>153</v>
      </c>
      <c r="D40" s="38"/>
      <c r="E40" s="39"/>
      <c r="F40" s="39"/>
      <c r="G40" s="40"/>
      <c r="H40" s="40"/>
      <c r="I40" s="40"/>
      <c r="J40" s="41"/>
      <c r="K40" s="41"/>
      <c r="L40" s="41"/>
      <c r="M40" s="41"/>
      <c r="N40" s="41"/>
      <c r="O40" s="41"/>
      <c r="P40" s="41">
        <v>1</v>
      </c>
      <c r="Q40" s="41"/>
      <c r="R40" s="41"/>
      <c r="S40" s="42"/>
      <c r="T40" s="42"/>
      <c r="U40" s="66"/>
      <c r="V40" s="71">
        <f t="shared" si="1"/>
        <v>1</v>
      </c>
    </row>
    <row r="41" spans="1:22" ht="13.5">
      <c r="A41" s="3">
        <v>156</v>
      </c>
      <c r="B41" s="7" t="s">
        <v>83</v>
      </c>
      <c r="C41" s="6" t="s">
        <v>83</v>
      </c>
      <c r="D41" s="38"/>
      <c r="E41" s="39">
        <v>1</v>
      </c>
      <c r="F41" s="39"/>
      <c r="G41" s="40"/>
      <c r="H41" s="40"/>
      <c r="I41" s="40"/>
      <c r="J41" s="41"/>
      <c r="K41" s="41"/>
      <c r="L41" s="41"/>
      <c r="M41" s="41"/>
      <c r="N41" s="41"/>
      <c r="O41" s="41">
        <v>1</v>
      </c>
      <c r="P41" s="41">
        <v>1</v>
      </c>
      <c r="Q41" s="41"/>
      <c r="R41" s="41"/>
      <c r="S41" s="42"/>
      <c r="T41" s="42"/>
      <c r="U41" s="66"/>
      <c r="V41" s="71">
        <f t="shared" si="1"/>
        <v>3</v>
      </c>
    </row>
    <row r="42" spans="1:22" ht="13.5">
      <c r="A42" s="3">
        <v>173</v>
      </c>
      <c r="B42" s="7" t="s">
        <v>91</v>
      </c>
      <c r="C42" s="6" t="s">
        <v>185</v>
      </c>
      <c r="D42" s="38">
        <v>2</v>
      </c>
      <c r="E42" s="39">
        <v>4</v>
      </c>
      <c r="F42" s="39">
        <v>6</v>
      </c>
      <c r="G42" s="40">
        <v>3</v>
      </c>
      <c r="H42" s="40">
        <v>2</v>
      </c>
      <c r="I42" s="40">
        <v>3</v>
      </c>
      <c r="J42" s="41">
        <v>2</v>
      </c>
      <c r="K42" s="41">
        <v>7</v>
      </c>
      <c r="L42" s="41">
        <v>3</v>
      </c>
      <c r="M42" s="41">
        <v>1</v>
      </c>
      <c r="N42" s="41">
        <v>3</v>
      </c>
      <c r="O42" s="41">
        <v>1</v>
      </c>
      <c r="P42" s="41">
        <v>3</v>
      </c>
      <c r="Q42" s="41"/>
      <c r="R42" s="41"/>
      <c r="S42" s="42"/>
      <c r="T42" s="42"/>
      <c r="U42" s="66"/>
      <c r="V42" s="71">
        <f t="shared" si="1"/>
        <v>40</v>
      </c>
    </row>
    <row r="43" spans="1:22" ht="13.5">
      <c r="A43" s="3">
        <v>181</v>
      </c>
      <c r="B43" s="7" t="s">
        <v>249</v>
      </c>
      <c r="C43" s="6" t="s">
        <v>180</v>
      </c>
      <c r="D43" s="38"/>
      <c r="E43" s="39"/>
      <c r="F43" s="39">
        <v>1</v>
      </c>
      <c r="G43" s="40"/>
      <c r="H43" s="40"/>
      <c r="I43" s="40"/>
      <c r="J43" s="41"/>
      <c r="K43" s="41"/>
      <c r="L43" s="41">
        <v>1</v>
      </c>
      <c r="M43" s="41">
        <v>1</v>
      </c>
      <c r="N43" s="41">
        <v>1</v>
      </c>
      <c r="O43" s="41"/>
      <c r="P43" s="41">
        <v>1</v>
      </c>
      <c r="Q43" s="41">
        <v>1</v>
      </c>
      <c r="R43" s="41">
        <v>1</v>
      </c>
      <c r="S43" s="42">
        <v>1</v>
      </c>
      <c r="T43" s="42"/>
      <c r="U43" s="66"/>
      <c r="V43" s="71">
        <f t="shared" si="1"/>
        <v>8</v>
      </c>
    </row>
    <row r="44" spans="1:22" ht="13.5">
      <c r="A44" s="3">
        <v>182</v>
      </c>
      <c r="B44" s="7" t="s">
        <v>249</v>
      </c>
      <c r="C44" s="6" t="s">
        <v>110</v>
      </c>
      <c r="D44" s="38">
        <v>6</v>
      </c>
      <c r="E44" s="39">
        <v>2</v>
      </c>
      <c r="F44" s="39">
        <v>3</v>
      </c>
      <c r="G44" s="40">
        <v>1</v>
      </c>
      <c r="H44" s="40">
        <v>3</v>
      </c>
      <c r="I44" s="40">
        <v>31</v>
      </c>
      <c r="J44" s="41">
        <v>2</v>
      </c>
      <c r="K44" s="41">
        <v>3</v>
      </c>
      <c r="L44" s="41">
        <v>6</v>
      </c>
      <c r="M44" s="41">
        <v>6</v>
      </c>
      <c r="N44" s="41">
        <v>4</v>
      </c>
      <c r="O44" s="41"/>
      <c r="P44" s="41"/>
      <c r="Q44" s="41"/>
      <c r="R44" s="41"/>
      <c r="S44" s="42"/>
      <c r="T44" s="42"/>
      <c r="U44" s="66">
        <v>1</v>
      </c>
      <c r="V44" s="71">
        <f t="shared" si="1"/>
        <v>68</v>
      </c>
    </row>
    <row r="45" spans="1:22" ht="13.5">
      <c r="A45" s="3">
        <v>184</v>
      </c>
      <c r="B45" s="7" t="s">
        <v>249</v>
      </c>
      <c r="C45" s="6" t="s">
        <v>130</v>
      </c>
      <c r="D45" s="38">
        <v>119</v>
      </c>
      <c r="E45" s="39">
        <v>30</v>
      </c>
      <c r="F45" s="39">
        <v>18</v>
      </c>
      <c r="G45" s="40">
        <v>30</v>
      </c>
      <c r="H45" s="40">
        <v>20</v>
      </c>
      <c r="I45" s="40">
        <v>35</v>
      </c>
      <c r="J45" s="41">
        <v>19</v>
      </c>
      <c r="K45" s="41">
        <v>104</v>
      </c>
      <c r="L45" s="41">
        <v>64</v>
      </c>
      <c r="M45" s="41">
        <v>76</v>
      </c>
      <c r="N45" s="41">
        <v>117</v>
      </c>
      <c r="O45" s="41">
        <v>54</v>
      </c>
      <c r="P45" s="41">
        <v>310</v>
      </c>
      <c r="Q45" s="41">
        <v>216</v>
      </c>
      <c r="R45" s="41">
        <v>197</v>
      </c>
      <c r="S45" s="42">
        <v>207</v>
      </c>
      <c r="T45" s="42">
        <v>238</v>
      </c>
      <c r="U45" s="66">
        <v>30</v>
      </c>
      <c r="V45" s="71">
        <f t="shared" si="1"/>
        <v>1884</v>
      </c>
    </row>
    <row r="46" spans="1:22" ht="13.5">
      <c r="A46" s="3">
        <v>185</v>
      </c>
      <c r="B46" s="7" t="s">
        <v>249</v>
      </c>
      <c r="C46" s="6" t="s">
        <v>220</v>
      </c>
      <c r="D46" s="38">
        <v>23</v>
      </c>
      <c r="E46" s="39">
        <v>105</v>
      </c>
      <c r="F46" s="39">
        <v>89</v>
      </c>
      <c r="G46" s="40">
        <v>21</v>
      </c>
      <c r="H46" s="40"/>
      <c r="I46" s="40">
        <v>21</v>
      </c>
      <c r="J46" s="41">
        <v>173</v>
      </c>
      <c r="K46" s="41">
        <v>59</v>
      </c>
      <c r="L46" s="41">
        <v>40</v>
      </c>
      <c r="M46" s="41">
        <v>29</v>
      </c>
      <c r="N46" s="41">
        <v>9</v>
      </c>
      <c r="O46" s="41"/>
      <c r="P46" s="41"/>
      <c r="Q46" s="41"/>
      <c r="R46" s="41"/>
      <c r="S46" s="42"/>
      <c r="T46" s="42"/>
      <c r="U46" s="65"/>
      <c r="V46" s="71">
        <f t="shared" si="1"/>
        <v>569</v>
      </c>
    </row>
    <row r="47" spans="1:22" ht="13.5">
      <c r="A47" s="3">
        <v>189</v>
      </c>
      <c r="B47" s="7" t="s">
        <v>249</v>
      </c>
      <c r="C47" s="6" t="s">
        <v>218</v>
      </c>
      <c r="D47" s="38">
        <v>1</v>
      </c>
      <c r="E47" s="39">
        <v>1</v>
      </c>
      <c r="F47" s="39">
        <v>1</v>
      </c>
      <c r="G47" s="40"/>
      <c r="H47" s="40"/>
      <c r="I47" s="40"/>
      <c r="J47" s="41"/>
      <c r="K47" s="41"/>
      <c r="L47" s="41"/>
      <c r="M47" s="41">
        <v>1</v>
      </c>
      <c r="N47" s="41"/>
      <c r="O47" s="41"/>
      <c r="P47" s="41"/>
      <c r="Q47" s="41"/>
      <c r="R47" s="41"/>
      <c r="S47" s="42"/>
      <c r="T47" s="42"/>
      <c r="U47" s="65"/>
      <c r="V47" s="71">
        <f t="shared" si="1"/>
        <v>4</v>
      </c>
    </row>
    <row r="48" spans="1:22" ht="13.5">
      <c r="A48" s="3">
        <v>190</v>
      </c>
      <c r="B48" s="7" t="s">
        <v>249</v>
      </c>
      <c r="C48" s="6" t="s">
        <v>143</v>
      </c>
      <c r="D48" s="38">
        <v>261</v>
      </c>
      <c r="E48" s="39">
        <v>180</v>
      </c>
      <c r="F48" s="39">
        <v>225</v>
      </c>
      <c r="G48" s="40">
        <v>207</v>
      </c>
      <c r="H48" s="40">
        <v>29</v>
      </c>
      <c r="I48" s="40">
        <v>27</v>
      </c>
      <c r="J48" s="41">
        <v>62</v>
      </c>
      <c r="K48" s="41">
        <v>283</v>
      </c>
      <c r="L48" s="41">
        <v>203</v>
      </c>
      <c r="M48" s="41">
        <v>219</v>
      </c>
      <c r="N48" s="41">
        <v>269</v>
      </c>
      <c r="O48" s="41">
        <v>171</v>
      </c>
      <c r="P48" s="41">
        <v>167</v>
      </c>
      <c r="Q48" s="41">
        <v>132</v>
      </c>
      <c r="R48" s="41">
        <v>205</v>
      </c>
      <c r="S48" s="42">
        <v>130</v>
      </c>
      <c r="T48" s="42">
        <v>254</v>
      </c>
      <c r="U48" s="65">
        <v>292</v>
      </c>
      <c r="V48" s="71">
        <f t="shared" si="1"/>
        <v>3316</v>
      </c>
    </row>
    <row r="49" spans="1:22" ht="13.5">
      <c r="A49" s="3">
        <v>191</v>
      </c>
      <c r="B49" s="7" t="s">
        <v>249</v>
      </c>
      <c r="C49" s="6" t="s">
        <v>97</v>
      </c>
      <c r="D49" s="38">
        <v>5</v>
      </c>
      <c r="E49" s="39">
        <v>3</v>
      </c>
      <c r="F49" s="39">
        <v>9</v>
      </c>
      <c r="G49" s="40">
        <v>6</v>
      </c>
      <c r="H49" s="40">
        <v>33</v>
      </c>
      <c r="I49" s="40">
        <v>147</v>
      </c>
      <c r="J49" s="41">
        <v>101</v>
      </c>
      <c r="K49" s="41">
        <v>185</v>
      </c>
      <c r="L49" s="41">
        <v>74</v>
      </c>
      <c r="M49" s="41">
        <v>89</v>
      </c>
      <c r="N49" s="41">
        <v>34</v>
      </c>
      <c r="O49" s="41">
        <v>1</v>
      </c>
      <c r="P49" s="41">
        <v>5</v>
      </c>
      <c r="Q49" s="41">
        <v>26</v>
      </c>
      <c r="R49" s="41">
        <v>14</v>
      </c>
      <c r="S49" s="42">
        <v>16</v>
      </c>
      <c r="T49" s="42">
        <v>16</v>
      </c>
      <c r="U49" s="65">
        <v>5</v>
      </c>
      <c r="V49" s="71">
        <f t="shared" si="1"/>
        <v>769</v>
      </c>
    </row>
    <row r="50" spans="1:22" ht="13.5">
      <c r="A50" s="3">
        <v>193</v>
      </c>
      <c r="B50" s="7" t="s">
        <v>250</v>
      </c>
      <c r="C50" s="6" t="s">
        <v>88</v>
      </c>
      <c r="D50" s="38"/>
      <c r="E50" s="39">
        <v>22</v>
      </c>
      <c r="F50" s="39">
        <v>12</v>
      </c>
      <c r="G50" s="40">
        <v>50</v>
      </c>
      <c r="H50" s="40">
        <v>1</v>
      </c>
      <c r="I50" s="40"/>
      <c r="J50" s="41"/>
      <c r="K50" s="41">
        <v>22</v>
      </c>
      <c r="L50" s="41">
        <v>3</v>
      </c>
      <c r="M50" s="41"/>
      <c r="N50" s="41"/>
      <c r="O50" s="41"/>
      <c r="P50" s="41"/>
      <c r="Q50" s="41"/>
      <c r="R50" s="41"/>
      <c r="S50" s="42"/>
      <c r="T50" s="42"/>
      <c r="U50" s="65"/>
      <c r="V50" s="71">
        <f t="shared" si="1"/>
        <v>110</v>
      </c>
    </row>
    <row r="51" spans="1:22" ht="13.5">
      <c r="A51" s="3">
        <v>196</v>
      </c>
      <c r="B51" s="7" t="s">
        <v>250</v>
      </c>
      <c r="C51" s="6" t="s">
        <v>162</v>
      </c>
      <c r="D51" s="38">
        <v>66</v>
      </c>
      <c r="E51" s="39">
        <v>433</v>
      </c>
      <c r="F51" s="39">
        <v>1070</v>
      </c>
      <c r="G51" s="40">
        <v>2198</v>
      </c>
      <c r="H51" s="40"/>
      <c r="I51" s="40"/>
      <c r="J51" s="41">
        <v>608</v>
      </c>
      <c r="K51" s="41">
        <v>1232</v>
      </c>
      <c r="L51" s="41">
        <v>750</v>
      </c>
      <c r="M51" s="41">
        <v>234</v>
      </c>
      <c r="N51" s="41">
        <v>255</v>
      </c>
      <c r="O51" s="41">
        <v>7</v>
      </c>
      <c r="P51" s="41">
        <v>7</v>
      </c>
      <c r="Q51" s="41">
        <v>7</v>
      </c>
      <c r="R51" s="41">
        <v>5</v>
      </c>
      <c r="S51" s="42">
        <v>8</v>
      </c>
      <c r="T51" s="42">
        <v>1</v>
      </c>
      <c r="U51" s="65">
        <v>2</v>
      </c>
      <c r="V51" s="71">
        <f t="shared" si="1"/>
        <v>6883</v>
      </c>
    </row>
    <row r="52" spans="1:22" ht="13.5">
      <c r="A52" s="3">
        <v>202</v>
      </c>
      <c r="B52" s="7" t="s">
        <v>250</v>
      </c>
      <c r="C52" s="6" t="s">
        <v>42</v>
      </c>
      <c r="D52" s="38"/>
      <c r="E52" s="39">
        <v>1</v>
      </c>
      <c r="F52" s="39"/>
      <c r="G52" s="40"/>
      <c r="H52" s="40"/>
      <c r="I52" s="40"/>
      <c r="J52" s="41"/>
      <c r="K52" s="41"/>
      <c r="L52" s="41"/>
      <c r="M52" s="41"/>
      <c r="N52" s="41"/>
      <c r="O52" s="41"/>
      <c r="P52" s="41"/>
      <c r="Q52" s="41"/>
      <c r="R52" s="41"/>
      <c r="S52" s="42"/>
      <c r="T52" s="42"/>
      <c r="U52" s="65"/>
      <c r="V52" s="71">
        <f t="shared" si="1"/>
        <v>1</v>
      </c>
    </row>
    <row r="53" spans="1:22" ht="13.5">
      <c r="A53" s="3">
        <v>204</v>
      </c>
      <c r="B53" s="7" t="s">
        <v>250</v>
      </c>
      <c r="C53" s="6" t="s">
        <v>182</v>
      </c>
      <c r="D53" s="38">
        <v>4242</v>
      </c>
      <c r="E53" s="39">
        <v>3990</v>
      </c>
      <c r="F53" s="39">
        <v>3193</v>
      </c>
      <c r="G53" s="40">
        <v>417</v>
      </c>
      <c r="H53" s="40"/>
      <c r="I53" s="40">
        <v>1</v>
      </c>
      <c r="J53" s="41">
        <v>5</v>
      </c>
      <c r="K53" s="41">
        <v>3</v>
      </c>
      <c r="L53" s="41">
        <v>6</v>
      </c>
      <c r="M53" s="41">
        <v>7</v>
      </c>
      <c r="N53" s="41">
        <v>75</v>
      </c>
      <c r="O53" s="41">
        <v>9</v>
      </c>
      <c r="P53" s="41">
        <v>373</v>
      </c>
      <c r="Q53" s="41">
        <v>5405</v>
      </c>
      <c r="R53" s="41">
        <v>4603</v>
      </c>
      <c r="S53" s="42">
        <v>1824</v>
      </c>
      <c r="T53" s="42">
        <v>3327</v>
      </c>
      <c r="U53" s="65">
        <v>3979</v>
      </c>
      <c r="V53" s="71">
        <f t="shared" si="1"/>
        <v>31459</v>
      </c>
    </row>
    <row r="54" spans="1:22" ht="13.5">
      <c r="A54" s="3">
        <v>205</v>
      </c>
      <c r="B54" s="7" t="s">
        <v>250</v>
      </c>
      <c r="C54" s="6" t="s">
        <v>120</v>
      </c>
      <c r="D54" s="38"/>
      <c r="E54" s="39"/>
      <c r="F54" s="39"/>
      <c r="G54" s="40">
        <v>1</v>
      </c>
      <c r="H54" s="40"/>
      <c r="I54" s="40"/>
      <c r="J54" s="41"/>
      <c r="K54" s="41"/>
      <c r="L54" s="41"/>
      <c r="M54" s="41"/>
      <c r="N54" s="41"/>
      <c r="O54" s="41"/>
      <c r="P54" s="41"/>
      <c r="Q54" s="41"/>
      <c r="R54" s="41"/>
      <c r="S54" s="42"/>
      <c r="T54" s="42"/>
      <c r="U54" s="65"/>
      <c r="V54" s="71">
        <f t="shared" si="1"/>
        <v>1</v>
      </c>
    </row>
    <row r="55" spans="1:22" ht="13.5">
      <c r="A55" s="3">
        <v>206</v>
      </c>
      <c r="B55" s="7" t="s">
        <v>250</v>
      </c>
      <c r="C55" s="6" t="s">
        <v>101</v>
      </c>
      <c r="D55" s="38"/>
      <c r="E55" s="39"/>
      <c r="F55" s="39"/>
      <c r="G55" s="40"/>
      <c r="H55" s="40"/>
      <c r="I55" s="40"/>
      <c r="J55" s="41"/>
      <c r="K55" s="41">
        <v>3</v>
      </c>
      <c r="L55" s="41">
        <v>1</v>
      </c>
      <c r="M55" s="41">
        <v>2</v>
      </c>
      <c r="N55" s="41">
        <v>2</v>
      </c>
      <c r="O55" s="41"/>
      <c r="P55" s="41"/>
      <c r="Q55" s="41"/>
      <c r="R55" s="41"/>
      <c r="S55" s="42"/>
      <c r="T55" s="42"/>
      <c r="U55" s="65"/>
      <c r="V55" s="71">
        <f t="shared" si="1"/>
        <v>8</v>
      </c>
    </row>
    <row r="56" spans="1:22" ht="13.5">
      <c r="A56" s="3">
        <v>207</v>
      </c>
      <c r="B56" s="7" t="s">
        <v>250</v>
      </c>
      <c r="C56" s="6" t="s">
        <v>67</v>
      </c>
      <c r="D56" s="38">
        <v>3</v>
      </c>
      <c r="E56" s="39">
        <v>2</v>
      </c>
      <c r="F56" s="39">
        <v>5</v>
      </c>
      <c r="G56" s="40">
        <v>3</v>
      </c>
      <c r="H56" s="40">
        <v>4</v>
      </c>
      <c r="I56" s="40"/>
      <c r="J56" s="41">
        <v>1</v>
      </c>
      <c r="K56" s="41">
        <v>8</v>
      </c>
      <c r="L56" s="41">
        <v>13</v>
      </c>
      <c r="M56" s="41">
        <v>15</v>
      </c>
      <c r="N56" s="41">
        <v>41</v>
      </c>
      <c r="O56" s="41">
        <v>17</v>
      </c>
      <c r="P56" s="41">
        <v>3</v>
      </c>
      <c r="Q56" s="41"/>
      <c r="R56" s="41"/>
      <c r="S56" s="42"/>
      <c r="T56" s="42"/>
      <c r="U56" s="65"/>
      <c r="V56" s="71">
        <f t="shared" si="1"/>
        <v>115</v>
      </c>
    </row>
    <row r="57" spans="1:22" ht="13.5">
      <c r="A57" s="3">
        <v>208</v>
      </c>
      <c r="B57" s="7" t="s">
        <v>250</v>
      </c>
      <c r="C57" s="6" t="s">
        <v>215</v>
      </c>
      <c r="D57" s="38"/>
      <c r="E57" s="39"/>
      <c r="F57" s="39"/>
      <c r="G57" s="40"/>
      <c r="H57" s="40"/>
      <c r="I57" s="40"/>
      <c r="J57" s="41"/>
      <c r="K57" s="41"/>
      <c r="L57" s="41"/>
      <c r="M57" s="41"/>
      <c r="N57" s="41"/>
      <c r="O57" s="41">
        <v>1</v>
      </c>
      <c r="P57" s="41"/>
      <c r="Q57" s="41"/>
      <c r="R57" s="41"/>
      <c r="S57" s="42"/>
      <c r="T57" s="42"/>
      <c r="U57" s="65"/>
      <c r="V57" s="71">
        <f t="shared" si="1"/>
        <v>1</v>
      </c>
    </row>
    <row r="58" spans="1:22" ht="13.5">
      <c r="A58" s="3">
        <v>210</v>
      </c>
      <c r="B58" s="7" t="s">
        <v>250</v>
      </c>
      <c r="C58" s="6" t="s">
        <v>49</v>
      </c>
      <c r="D58" s="38"/>
      <c r="E58" s="39"/>
      <c r="F58" s="39"/>
      <c r="G58" s="40"/>
      <c r="H58" s="40"/>
      <c r="I58" s="40"/>
      <c r="J58" s="41"/>
      <c r="K58" s="41">
        <v>1</v>
      </c>
      <c r="L58" s="41"/>
      <c r="M58" s="41"/>
      <c r="N58" s="41"/>
      <c r="O58" s="41"/>
      <c r="P58" s="41"/>
      <c r="Q58" s="41"/>
      <c r="R58" s="41"/>
      <c r="S58" s="42"/>
      <c r="T58" s="42"/>
      <c r="U58" s="65"/>
      <c r="V58" s="71">
        <f t="shared" si="1"/>
        <v>1</v>
      </c>
    </row>
    <row r="59" spans="1:22" ht="13.5">
      <c r="A59" s="3">
        <v>213</v>
      </c>
      <c r="B59" s="7" t="s">
        <v>250</v>
      </c>
      <c r="C59" s="6" t="s">
        <v>89</v>
      </c>
      <c r="D59" s="38"/>
      <c r="E59" s="39"/>
      <c r="F59" s="39"/>
      <c r="G59" s="40"/>
      <c r="H59" s="40"/>
      <c r="I59" s="40"/>
      <c r="J59" s="41"/>
      <c r="K59" s="41"/>
      <c r="L59" s="41">
        <v>1</v>
      </c>
      <c r="M59" s="41">
        <v>2</v>
      </c>
      <c r="N59" s="41">
        <v>1</v>
      </c>
      <c r="O59" s="41"/>
      <c r="P59" s="41"/>
      <c r="Q59" s="41"/>
      <c r="R59" s="41"/>
      <c r="S59" s="42"/>
      <c r="T59" s="42"/>
      <c r="U59" s="65"/>
      <c r="V59" s="71">
        <f t="shared" si="1"/>
        <v>4</v>
      </c>
    </row>
    <row r="60" spans="1:22" ht="13.5">
      <c r="A60" s="3">
        <v>216</v>
      </c>
      <c r="B60" s="7" t="s">
        <v>250</v>
      </c>
      <c r="C60" s="6" t="s">
        <v>161</v>
      </c>
      <c r="D60" s="38">
        <v>1</v>
      </c>
      <c r="E60" s="39"/>
      <c r="F60" s="39">
        <v>19</v>
      </c>
      <c r="G60" s="40"/>
      <c r="H60" s="40"/>
      <c r="I60" s="40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2"/>
      <c r="U60" s="65"/>
      <c r="V60" s="71">
        <f t="shared" si="1"/>
        <v>20</v>
      </c>
    </row>
    <row r="61" spans="1:22" ht="13.5">
      <c r="A61" s="3">
        <v>217</v>
      </c>
      <c r="B61" s="7" t="s">
        <v>250</v>
      </c>
      <c r="C61" s="6" t="s">
        <v>24</v>
      </c>
      <c r="D61" s="38"/>
      <c r="E61" s="39"/>
      <c r="F61" s="39"/>
      <c r="G61" s="40">
        <v>1</v>
      </c>
      <c r="H61" s="40"/>
      <c r="I61" s="40"/>
      <c r="J61" s="41"/>
      <c r="K61" s="41">
        <v>1</v>
      </c>
      <c r="L61" s="41"/>
      <c r="M61" s="41"/>
      <c r="N61" s="41"/>
      <c r="O61" s="41"/>
      <c r="P61" s="41"/>
      <c r="Q61" s="41"/>
      <c r="R61" s="41"/>
      <c r="S61" s="42"/>
      <c r="T61" s="42"/>
      <c r="U61" s="65"/>
      <c r="V61" s="71">
        <f t="shared" si="1"/>
        <v>2</v>
      </c>
    </row>
    <row r="62" spans="1:22" ht="13.5">
      <c r="A62" s="3">
        <v>220</v>
      </c>
      <c r="B62" s="7" t="s">
        <v>250</v>
      </c>
      <c r="C62" s="6" t="s">
        <v>18</v>
      </c>
      <c r="D62" s="38"/>
      <c r="E62" s="39">
        <v>17</v>
      </c>
      <c r="F62" s="39">
        <v>15</v>
      </c>
      <c r="G62" s="40">
        <v>23</v>
      </c>
      <c r="H62" s="40"/>
      <c r="I62" s="40">
        <v>13</v>
      </c>
      <c r="J62" s="41">
        <v>64</v>
      </c>
      <c r="K62" s="41">
        <v>181</v>
      </c>
      <c r="L62" s="41">
        <v>70</v>
      </c>
      <c r="M62" s="41">
        <v>55</v>
      </c>
      <c r="N62" s="41">
        <v>24</v>
      </c>
      <c r="O62" s="41">
        <v>8</v>
      </c>
      <c r="P62" s="41">
        <v>4</v>
      </c>
      <c r="Q62" s="41">
        <v>4</v>
      </c>
      <c r="R62" s="41"/>
      <c r="S62" s="42"/>
      <c r="T62" s="42"/>
      <c r="U62" s="65"/>
      <c r="V62" s="71">
        <f t="shared" si="1"/>
        <v>478</v>
      </c>
    </row>
    <row r="63" spans="1:22" ht="13.5">
      <c r="A63" s="3">
        <v>226</v>
      </c>
      <c r="B63" s="7" t="s">
        <v>250</v>
      </c>
      <c r="C63" s="6" t="s">
        <v>81</v>
      </c>
      <c r="D63" s="38"/>
      <c r="E63" s="39">
        <v>1</v>
      </c>
      <c r="F63" s="39">
        <v>23</v>
      </c>
      <c r="G63" s="40">
        <v>300</v>
      </c>
      <c r="H63" s="40">
        <v>19</v>
      </c>
      <c r="I63" s="40">
        <v>9</v>
      </c>
      <c r="J63" s="41">
        <v>108</v>
      </c>
      <c r="K63" s="41">
        <v>217</v>
      </c>
      <c r="L63" s="41">
        <v>146</v>
      </c>
      <c r="M63" s="41">
        <v>31</v>
      </c>
      <c r="N63" s="41">
        <v>6</v>
      </c>
      <c r="O63" s="41"/>
      <c r="P63" s="41"/>
      <c r="Q63" s="41"/>
      <c r="R63" s="41"/>
      <c r="S63" s="42"/>
      <c r="T63" s="42"/>
      <c r="U63" s="65"/>
      <c r="V63" s="71">
        <f t="shared" si="1"/>
        <v>860</v>
      </c>
    </row>
    <row r="64" spans="1:22" ht="13.5">
      <c r="A64" s="3">
        <v>227</v>
      </c>
      <c r="B64" s="7" t="s">
        <v>250</v>
      </c>
      <c r="C64" s="6" t="s">
        <v>37</v>
      </c>
      <c r="D64" s="38">
        <v>6</v>
      </c>
      <c r="E64" s="39">
        <v>9</v>
      </c>
      <c r="F64" s="39">
        <v>10</v>
      </c>
      <c r="G64" s="40">
        <v>5</v>
      </c>
      <c r="H64" s="40">
        <v>2</v>
      </c>
      <c r="I64" s="40">
        <v>11</v>
      </c>
      <c r="J64" s="41">
        <v>7</v>
      </c>
      <c r="K64" s="41">
        <v>11</v>
      </c>
      <c r="L64" s="41">
        <v>14</v>
      </c>
      <c r="M64" s="41">
        <v>13</v>
      </c>
      <c r="N64" s="41">
        <v>7</v>
      </c>
      <c r="O64" s="41">
        <v>12</v>
      </c>
      <c r="P64" s="41">
        <v>4</v>
      </c>
      <c r="Q64" s="41">
        <v>6</v>
      </c>
      <c r="R64" s="41">
        <v>3</v>
      </c>
      <c r="S64" s="42">
        <v>4</v>
      </c>
      <c r="T64" s="42">
        <v>3</v>
      </c>
      <c r="U64" s="65">
        <v>4</v>
      </c>
      <c r="V64" s="71">
        <f t="shared" si="1"/>
        <v>131</v>
      </c>
    </row>
    <row r="65" spans="1:22" ht="13.5">
      <c r="A65" s="3">
        <v>228</v>
      </c>
      <c r="B65" s="7" t="s">
        <v>250</v>
      </c>
      <c r="C65" s="6" t="s">
        <v>140</v>
      </c>
      <c r="D65" s="38"/>
      <c r="E65" s="39">
        <v>3</v>
      </c>
      <c r="F65" s="39">
        <v>8</v>
      </c>
      <c r="G65" s="40">
        <v>25</v>
      </c>
      <c r="H65" s="40">
        <v>16</v>
      </c>
      <c r="I65" s="40">
        <v>20</v>
      </c>
      <c r="J65" s="41">
        <v>88</v>
      </c>
      <c r="K65" s="41">
        <v>202</v>
      </c>
      <c r="L65" s="41">
        <v>115</v>
      </c>
      <c r="M65" s="41">
        <v>76</v>
      </c>
      <c r="N65" s="41">
        <v>38</v>
      </c>
      <c r="O65" s="41">
        <v>1</v>
      </c>
      <c r="P65" s="41"/>
      <c r="Q65" s="41"/>
      <c r="R65" s="41"/>
      <c r="S65" s="42"/>
      <c r="T65" s="42"/>
      <c r="U65" s="65"/>
      <c r="V65" s="71">
        <f t="shared" si="1"/>
        <v>592</v>
      </c>
    </row>
    <row r="66" spans="1:22" ht="12.75" customHeight="1">
      <c r="A66" s="3">
        <v>229</v>
      </c>
      <c r="B66" s="7" t="s">
        <v>250</v>
      </c>
      <c r="C66" s="6" t="s">
        <v>64</v>
      </c>
      <c r="D66" s="38"/>
      <c r="E66" s="39"/>
      <c r="F66" s="39"/>
      <c r="G66" s="40"/>
      <c r="H66" s="40"/>
      <c r="I66" s="40">
        <v>1</v>
      </c>
      <c r="J66" s="41">
        <v>1</v>
      </c>
      <c r="K66" s="41">
        <v>2</v>
      </c>
      <c r="L66" s="41">
        <v>1</v>
      </c>
      <c r="M66" s="41"/>
      <c r="N66" s="41"/>
      <c r="O66" s="41"/>
      <c r="P66" s="41">
        <v>33</v>
      </c>
      <c r="Q66" s="41">
        <v>2</v>
      </c>
      <c r="R66" s="41"/>
      <c r="S66" s="42"/>
      <c r="T66" s="42"/>
      <c r="U66" s="65"/>
      <c r="V66" s="71">
        <f aca="true" t="shared" si="2" ref="V66:V96">SUM(D66:U66)</f>
        <v>40</v>
      </c>
    </row>
    <row r="67" spans="1:22" ht="13.5">
      <c r="A67" s="3">
        <v>230</v>
      </c>
      <c r="B67" s="7" t="s">
        <v>250</v>
      </c>
      <c r="C67" s="6" t="s">
        <v>54</v>
      </c>
      <c r="D67" s="38">
        <v>121</v>
      </c>
      <c r="E67" s="39">
        <v>147</v>
      </c>
      <c r="F67" s="39">
        <v>217</v>
      </c>
      <c r="G67" s="40">
        <v>38</v>
      </c>
      <c r="H67" s="40">
        <v>1</v>
      </c>
      <c r="I67" s="40">
        <v>1</v>
      </c>
      <c r="J67" s="41">
        <v>9</v>
      </c>
      <c r="K67" s="41">
        <v>25</v>
      </c>
      <c r="L67" s="41">
        <v>9</v>
      </c>
      <c r="M67" s="41">
        <v>6</v>
      </c>
      <c r="N67" s="41">
        <v>19</v>
      </c>
      <c r="O67" s="41">
        <v>6</v>
      </c>
      <c r="P67" s="41">
        <v>6</v>
      </c>
      <c r="Q67" s="41"/>
      <c r="R67" s="41"/>
      <c r="S67" s="42"/>
      <c r="T67" s="42"/>
      <c r="U67" s="65"/>
      <c r="V67" s="71">
        <f t="shared" si="2"/>
        <v>605</v>
      </c>
    </row>
    <row r="68" spans="1:22" ht="13.5">
      <c r="A68" s="3">
        <v>231</v>
      </c>
      <c r="B68" s="7" t="s">
        <v>250</v>
      </c>
      <c r="C68" s="6" t="s">
        <v>142</v>
      </c>
      <c r="D68" s="38">
        <v>1</v>
      </c>
      <c r="E68" s="39"/>
      <c r="F68" s="39"/>
      <c r="G68" s="40">
        <v>1</v>
      </c>
      <c r="H68" s="40"/>
      <c r="I68" s="40">
        <v>3</v>
      </c>
      <c r="J68" s="41">
        <v>2</v>
      </c>
      <c r="K68" s="41">
        <v>2</v>
      </c>
      <c r="L68" s="41">
        <v>3</v>
      </c>
      <c r="M68" s="41">
        <v>3</v>
      </c>
      <c r="N68" s="41">
        <v>3</v>
      </c>
      <c r="O68" s="41">
        <v>1</v>
      </c>
      <c r="P68" s="41">
        <v>1</v>
      </c>
      <c r="Q68" s="41">
        <v>1</v>
      </c>
      <c r="R68" s="41">
        <v>5</v>
      </c>
      <c r="S68" s="42">
        <v>5</v>
      </c>
      <c r="T68" s="42">
        <v>5</v>
      </c>
      <c r="U68" s="65"/>
      <c r="V68" s="71">
        <f t="shared" si="2"/>
        <v>36</v>
      </c>
    </row>
    <row r="69" spans="1:22" ht="13.5">
      <c r="A69" s="3">
        <v>232</v>
      </c>
      <c r="B69" s="7" t="s">
        <v>250</v>
      </c>
      <c r="C69" s="6" t="s">
        <v>196</v>
      </c>
      <c r="D69" s="38">
        <v>5</v>
      </c>
      <c r="E69" s="39">
        <v>8</v>
      </c>
      <c r="F69" s="39">
        <v>13</v>
      </c>
      <c r="G69" s="40">
        <v>6</v>
      </c>
      <c r="H69" s="40">
        <v>2</v>
      </c>
      <c r="I69" s="40">
        <v>3</v>
      </c>
      <c r="J69" s="41">
        <v>13</v>
      </c>
      <c r="K69" s="41">
        <v>12</v>
      </c>
      <c r="L69" s="41">
        <v>12</v>
      </c>
      <c r="M69" s="41">
        <v>9</v>
      </c>
      <c r="N69" s="41">
        <v>7</v>
      </c>
      <c r="O69" s="41">
        <v>3</v>
      </c>
      <c r="P69" s="41">
        <v>2</v>
      </c>
      <c r="Q69" s="41"/>
      <c r="R69" s="41"/>
      <c r="S69" s="42"/>
      <c r="T69" s="42"/>
      <c r="U69" s="65"/>
      <c r="V69" s="71">
        <f t="shared" si="2"/>
        <v>95</v>
      </c>
    </row>
    <row r="70" spans="1:22" ht="13.5">
      <c r="A70" s="3">
        <v>234</v>
      </c>
      <c r="B70" s="7" t="s">
        <v>250</v>
      </c>
      <c r="C70" s="6" t="s">
        <v>151</v>
      </c>
      <c r="D70" s="38">
        <v>1</v>
      </c>
      <c r="E70" s="39">
        <v>266</v>
      </c>
      <c r="F70" s="39">
        <v>120</v>
      </c>
      <c r="G70" s="40">
        <v>158</v>
      </c>
      <c r="H70" s="40">
        <v>15</v>
      </c>
      <c r="I70" s="40">
        <v>19</v>
      </c>
      <c r="J70" s="41">
        <v>18</v>
      </c>
      <c r="K70" s="41">
        <v>44</v>
      </c>
      <c r="L70" s="41">
        <v>23</v>
      </c>
      <c r="M70" s="41">
        <v>21</v>
      </c>
      <c r="N70" s="41">
        <v>4</v>
      </c>
      <c r="O70" s="41"/>
      <c r="P70" s="41"/>
      <c r="Q70" s="41"/>
      <c r="R70" s="41"/>
      <c r="S70" s="42"/>
      <c r="T70" s="42"/>
      <c r="U70" s="65"/>
      <c r="V70" s="71">
        <f t="shared" si="2"/>
        <v>689</v>
      </c>
    </row>
    <row r="71" spans="1:22" ht="13.5">
      <c r="A71" s="3">
        <v>239</v>
      </c>
      <c r="B71" s="7" t="s">
        <v>250</v>
      </c>
      <c r="C71" s="6" t="s">
        <v>146</v>
      </c>
      <c r="D71" s="38">
        <v>7</v>
      </c>
      <c r="E71" s="39">
        <v>3</v>
      </c>
      <c r="F71" s="39">
        <v>10</v>
      </c>
      <c r="G71" s="40"/>
      <c r="H71" s="40"/>
      <c r="I71" s="40"/>
      <c r="J71" s="41"/>
      <c r="K71" s="41"/>
      <c r="L71" s="41"/>
      <c r="M71" s="41"/>
      <c r="N71" s="41"/>
      <c r="O71" s="41"/>
      <c r="P71" s="41">
        <v>1</v>
      </c>
      <c r="Q71" s="41">
        <v>5</v>
      </c>
      <c r="R71" s="41">
        <v>23</v>
      </c>
      <c r="S71" s="42">
        <v>4</v>
      </c>
      <c r="T71" s="42">
        <v>36</v>
      </c>
      <c r="U71" s="65">
        <v>16</v>
      </c>
      <c r="V71" s="71">
        <f t="shared" si="2"/>
        <v>105</v>
      </c>
    </row>
    <row r="72" spans="1:22" ht="13.5">
      <c r="A72" s="3">
        <v>245</v>
      </c>
      <c r="B72" s="7" t="s">
        <v>135</v>
      </c>
      <c r="C72" s="6" t="s">
        <v>135</v>
      </c>
      <c r="D72" s="38"/>
      <c r="E72" s="39">
        <v>1</v>
      </c>
      <c r="F72" s="39"/>
      <c r="G72" s="40"/>
      <c r="H72" s="40"/>
      <c r="I72" s="40"/>
      <c r="J72" s="41"/>
      <c r="K72" s="41"/>
      <c r="L72" s="41"/>
      <c r="M72" s="41"/>
      <c r="N72" s="41"/>
      <c r="O72" s="41"/>
      <c r="P72" s="41"/>
      <c r="Q72" s="41"/>
      <c r="R72" s="41"/>
      <c r="S72" s="42"/>
      <c r="T72" s="42"/>
      <c r="U72" s="65"/>
      <c r="V72" s="71">
        <f t="shared" si="2"/>
        <v>1</v>
      </c>
    </row>
    <row r="73" spans="1:22" ht="13.5">
      <c r="A73" s="3">
        <v>248</v>
      </c>
      <c r="B73" s="7" t="s">
        <v>4</v>
      </c>
      <c r="C73" s="6" t="s">
        <v>26</v>
      </c>
      <c r="D73" s="38"/>
      <c r="E73" s="39"/>
      <c r="F73" s="39"/>
      <c r="G73" s="40"/>
      <c r="H73" s="40"/>
      <c r="I73" s="40"/>
      <c r="J73" s="41"/>
      <c r="K73" s="41"/>
      <c r="L73" s="41"/>
      <c r="M73" s="41"/>
      <c r="N73" s="41"/>
      <c r="O73" s="41">
        <v>1</v>
      </c>
      <c r="P73" s="41"/>
      <c r="Q73" s="41"/>
      <c r="R73" s="41"/>
      <c r="S73" s="42"/>
      <c r="T73" s="42"/>
      <c r="U73" s="65"/>
      <c r="V73" s="71">
        <f t="shared" si="2"/>
        <v>1</v>
      </c>
    </row>
    <row r="74" spans="1:22" ht="13.5">
      <c r="A74" s="3">
        <v>256</v>
      </c>
      <c r="B74" s="7" t="s">
        <v>72</v>
      </c>
      <c r="C74" s="6" t="s">
        <v>228</v>
      </c>
      <c r="D74" s="38">
        <v>1136</v>
      </c>
      <c r="E74" s="39">
        <v>405</v>
      </c>
      <c r="F74" s="39">
        <v>114</v>
      </c>
      <c r="G74" s="40">
        <v>3</v>
      </c>
      <c r="H74" s="40">
        <v>1</v>
      </c>
      <c r="I74" s="40">
        <v>2</v>
      </c>
      <c r="J74" s="41">
        <v>4</v>
      </c>
      <c r="K74" s="41">
        <v>868</v>
      </c>
      <c r="L74" s="41">
        <v>1115</v>
      </c>
      <c r="M74" s="41">
        <v>1594</v>
      </c>
      <c r="N74" s="41">
        <v>3028</v>
      </c>
      <c r="O74" s="41">
        <v>226</v>
      </c>
      <c r="P74" s="41">
        <v>367</v>
      </c>
      <c r="Q74" s="41">
        <v>206</v>
      </c>
      <c r="R74" s="41">
        <v>71</v>
      </c>
      <c r="S74" s="42">
        <v>1089</v>
      </c>
      <c r="T74" s="42">
        <v>3154</v>
      </c>
      <c r="U74" s="65">
        <v>4796</v>
      </c>
      <c r="V74" s="71">
        <f t="shared" si="2"/>
        <v>18179</v>
      </c>
    </row>
    <row r="75" spans="1:22" ht="13.5">
      <c r="A75" s="3">
        <v>257</v>
      </c>
      <c r="B75" s="7" t="s">
        <v>72</v>
      </c>
      <c r="C75" s="6" t="s">
        <v>136</v>
      </c>
      <c r="D75" s="38">
        <v>64</v>
      </c>
      <c r="E75" s="39">
        <v>2</v>
      </c>
      <c r="F75" s="39">
        <v>3</v>
      </c>
      <c r="G75" s="40"/>
      <c r="H75" s="40"/>
      <c r="I75" s="40"/>
      <c r="J75" s="41"/>
      <c r="K75" s="41"/>
      <c r="L75" s="41"/>
      <c r="M75" s="41"/>
      <c r="N75" s="41"/>
      <c r="O75" s="41"/>
      <c r="P75" s="41">
        <v>3</v>
      </c>
      <c r="Q75" s="41">
        <v>44</v>
      </c>
      <c r="R75" s="41">
        <v>58</v>
      </c>
      <c r="S75" s="42">
        <v>75</v>
      </c>
      <c r="T75" s="42">
        <v>55</v>
      </c>
      <c r="U75" s="65">
        <v>109</v>
      </c>
      <c r="V75" s="71">
        <f t="shared" si="2"/>
        <v>413</v>
      </c>
    </row>
    <row r="76" spans="1:22" ht="13.5">
      <c r="A76" s="3">
        <v>258</v>
      </c>
      <c r="B76" s="7" t="s">
        <v>72</v>
      </c>
      <c r="C76" s="6" t="s">
        <v>53</v>
      </c>
      <c r="D76" s="38">
        <v>1</v>
      </c>
      <c r="E76" s="39"/>
      <c r="F76" s="39"/>
      <c r="G76" s="40"/>
      <c r="H76" s="40"/>
      <c r="I76" s="40"/>
      <c r="J76" s="41"/>
      <c r="K76" s="41"/>
      <c r="L76" s="41"/>
      <c r="M76" s="41"/>
      <c r="N76" s="41"/>
      <c r="O76" s="41">
        <v>1</v>
      </c>
      <c r="P76" s="41"/>
      <c r="Q76" s="41"/>
      <c r="R76" s="41">
        <v>2</v>
      </c>
      <c r="S76" s="42">
        <v>4</v>
      </c>
      <c r="T76" s="42">
        <v>2</v>
      </c>
      <c r="U76" s="65">
        <v>13</v>
      </c>
      <c r="V76" s="71">
        <f t="shared" si="2"/>
        <v>23</v>
      </c>
    </row>
    <row r="77" spans="1:22" ht="13.5">
      <c r="A77" s="3">
        <v>261</v>
      </c>
      <c r="B77" s="7" t="s">
        <v>72</v>
      </c>
      <c r="C77" s="6" t="s">
        <v>72</v>
      </c>
      <c r="D77" s="38">
        <v>157</v>
      </c>
      <c r="E77" s="39">
        <v>34</v>
      </c>
      <c r="F77" s="39">
        <v>2</v>
      </c>
      <c r="G77" s="40"/>
      <c r="H77" s="40"/>
      <c r="I77" s="40"/>
      <c r="J77" s="41"/>
      <c r="K77" s="41"/>
      <c r="L77" s="41"/>
      <c r="M77" s="41"/>
      <c r="N77" s="41"/>
      <c r="O77" s="41"/>
      <c r="P77" s="41"/>
      <c r="Q77" s="41"/>
      <c r="R77" s="41">
        <v>17</v>
      </c>
      <c r="S77" s="42">
        <v>104</v>
      </c>
      <c r="T77" s="42">
        <v>180</v>
      </c>
      <c r="U77" s="65">
        <v>652</v>
      </c>
      <c r="V77" s="71">
        <f t="shared" si="2"/>
        <v>1146</v>
      </c>
    </row>
    <row r="78" spans="1:22" ht="13.5">
      <c r="A78" s="3">
        <v>262</v>
      </c>
      <c r="B78" s="7" t="s">
        <v>72</v>
      </c>
      <c r="C78" s="6" t="s">
        <v>45</v>
      </c>
      <c r="D78" s="38"/>
      <c r="E78" s="39"/>
      <c r="F78" s="39"/>
      <c r="G78" s="40"/>
      <c r="H78" s="40">
        <v>7</v>
      </c>
      <c r="I78" s="40">
        <v>465</v>
      </c>
      <c r="J78" s="41">
        <v>2030</v>
      </c>
      <c r="K78" s="41">
        <v>861</v>
      </c>
      <c r="L78" s="41">
        <v>1219</v>
      </c>
      <c r="M78" s="41">
        <v>1012</v>
      </c>
      <c r="N78" s="41">
        <v>713</v>
      </c>
      <c r="O78" s="41">
        <v>270</v>
      </c>
      <c r="P78" s="41">
        <v>436</v>
      </c>
      <c r="Q78" s="41">
        <v>138</v>
      </c>
      <c r="R78" s="41">
        <v>30</v>
      </c>
      <c r="S78" s="42"/>
      <c r="T78" s="42"/>
      <c r="U78" s="65">
        <v>1</v>
      </c>
      <c r="V78" s="71">
        <f t="shared" si="2"/>
        <v>7182</v>
      </c>
    </row>
    <row r="79" spans="1:22" ht="13.5">
      <c r="A79" s="3">
        <v>263</v>
      </c>
      <c r="B79" s="7" t="s">
        <v>72</v>
      </c>
      <c r="C79" s="6" t="s">
        <v>132</v>
      </c>
      <c r="D79" s="38"/>
      <c r="E79" s="39"/>
      <c r="F79" s="39"/>
      <c r="G79" s="40"/>
      <c r="H79" s="40"/>
      <c r="I79" s="40"/>
      <c r="J79" s="41"/>
      <c r="K79" s="41"/>
      <c r="L79" s="41"/>
      <c r="M79" s="41"/>
      <c r="N79" s="41"/>
      <c r="O79" s="41"/>
      <c r="P79" s="41"/>
      <c r="Q79" s="41"/>
      <c r="R79" s="41">
        <v>4</v>
      </c>
      <c r="S79" s="42">
        <v>2</v>
      </c>
      <c r="T79" s="42">
        <v>3</v>
      </c>
      <c r="U79" s="65">
        <v>3</v>
      </c>
      <c r="V79" s="71">
        <f t="shared" si="2"/>
        <v>12</v>
      </c>
    </row>
    <row r="80" spans="1:22" ht="13.5">
      <c r="A80" s="3">
        <v>275</v>
      </c>
      <c r="B80" s="7" t="s">
        <v>72</v>
      </c>
      <c r="C80" s="6" t="s">
        <v>29</v>
      </c>
      <c r="D80" s="38"/>
      <c r="E80" s="39"/>
      <c r="F80" s="39"/>
      <c r="G80" s="40"/>
      <c r="H80" s="40"/>
      <c r="I80" s="40"/>
      <c r="J80" s="41"/>
      <c r="K80" s="41"/>
      <c r="L80" s="41">
        <v>1</v>
      </c>
      <c r="M80" s="41"/>
      <c r="N80" s="41">
        <v>16</v>
      </c>
      <c r="O80" s="41"/>
      <c r="P80" s="41"/>
      <c r="Q80" s="41"/>
      <c r="R80" s="41"/>
      <c r="S80" s="42"/>
      <c r="T80" s="42"/>
      <c r="U80" s="65"/>
      <c r="V80" s="71">
        <f t="shared" si="2"/>
        <v>17</v>
      </c>
    </row>
    <row r="81" spans="1:22" ht="13.5">
      <c r="A81" s="3">
        <v>282</v>
      </c>
      <c r="B81" s="7" t="s">
        <v>72</v>
      </c>
      <c r="C81" s="6" t="s">
        <v>98</v>
      </c>
      <c r="D81" s="38">
        <v>1</v>
      </c>
      <c r="E81" s="39">
        <v>67</v>
      </c>
      <c r="F81" s="39">
        <v>82</v>
      </c>
      <c r="G81" s="40">
        <v>57</v>
      </c>
      <c r="H81" s="40">
        <v>55</v>
      </c>
      <c r="I81" s="40"/>
      <c r="J81" s="41"/>
      <c r="K81" s="41">
        <v>650</v>
      </c>
      <c r="L81" s="41">
        <v>2</v>
      </c>
      <c r="M81" s="41"/>
      <c r="N81" s="41">
        <v>20</v>
      </c>
      <c r="O81" s="41"/>
      <c r="P81" s="41"/>
      <c r="Q81" s="41"/>
      <c r="R81" s="41"/>
      <c r="S81" s="42"/>
      <c r="T81" s="42"/>
      <c r="U81" s="65"/>
      <c r="V81" s="71">
        <f t="shared" si="2"/>
        <v>934</v>
      </c>
    </row>
    <row r="82" spans="1:22" ht="13.5">
      <c r="A82" s="3">
        <v>307</v>
      </c>
      <c r="B82" s="7" t="s">
        <v>251</v>
      </c>
      <c r="C82" s="6" t="s">
        <v>84</v>
      </c>
      <c r="D82" s="38">
        <v>34</v>
      </c>
      <c r="E82" s="39">
        <v>26</v>
      </c>
      <c r="F82" s="39">
        <v>39</v>
      </c>
      <c r="G82" s="40">
        <v>16</v>
      </c>
      <c r="H82" s="40">
        <v>19</v>
      </c>
      <c r="I82" s="40">
        <v>11</v>
      </c>
      <c r="J82" s="41">
        <v>10</v>
      </c>
      <c r="K82" s="41">
        <v>29</v>
      </c>
      <c r="L82" s="41">
        <v>14</v>
      </c>
      <c r="M82" s="41">
        <v>24</v>
      </c>
      <c r="N82" s="41">
        <v>22</v>
      </c>
      <c r="O82" s="41">
        <v>23</v>
      </c>
      <c r="P82" s="41">
        <v>26</v>
      </c>
      <c r="Q82" s="41">
        <v>35</v>
      </c>
      <c r="R82" s="41">
        <v>23</v>
      </c>
      <c r="S82" s="42">
        <v>20</v>
      </c>
      <c r="T82" s="42">
        <v>19</v>
      </c>
      <c r="U82" s="65">
        <v>24</v>
      </c>
      <c r="V82" s="71">
        <f t="shared" si="2"/>
        <v>414</v>
      </c>
    </row>
    <row r="83" spans="1:22" ht="13.5">
      <c r="A83" s="3">
        <v>313</v>
      </c>
      <c r="B83" s="7" t="s">
        <v>202</v>
      </c>
      <c r="C83" s="6" t="s">
        <v>71</v>
      </c>
      <c r="D83" s="38"/>
      <c r="E83" s="39"/>
      <c r="F83" s="39"/>
      <c r="G83" s="40"/>
      <c r="H83" s="40"/>
      <c r="I83" s="40"/>
      <c r="J83" s="41"/>
      <c r="K83" s="41"/>
      <c r="L83" s="41"/>
      <c r="M83" s="41"/>
      <c r="N83" s="41"/>
      <c r="O83" s="41"/>
      <c r="P83" s="41">
        <v>1</v>
      </c>
      <c r="Q83" s="41"/>
      <c r="R83" s="41"/>
      <c r="S83" s="42"/>
      <c r="T83" s="42"/>
      <c r="U83" s="65"/>
      <c r="V83" s="71">
        <f t="shared" si="2"/>
        <v>1</v>
      </c>
    </row>
    <row r="84" spans="1:22" ht="13.5">
      <c r="A84" s="3">
        <v>314</v>
      </c>
      <c r="B84" s="7" t="s">
        <v>202</v>
      </c>
      <c r="C84" s="6" t="s">
        <v>156</v>
      </c>
      <c r="D84" s="38"/>
      <c r="E84" s="39"/>
      <c r="F84" s="39"/>
      <c r="G84" s="40"/>
      <c r="H84" s="40"/>
      <c r="I84" s="40"/>
      <c r="J84" s="41"/>
      <c r="K84" s="41"/>
      <c r="L84" s="41"/>
      <c r="M84" s="41"/>
      <c r="N84" s="41"/>
      <c r="O84" s="41"/>
      <c r="P84" s="41">
        <v>1</v>
      </c>
      <c r="Q84" s="41"/>
      <c r="R84" s="41"/>
      <c r="S84" s="42"/>
      <c r="T84" s="42"/>
      <c r="U84" s="65"/>
      <c r="V84" s="71">
        <f t="shared" si="2"/>
        <v>1</v>
      </c>
    </row>
    <row r="85" spans="1:22" ht="13.5">
      <c r="A85" s="3">
        <v>337</v>
      </c>
      <c r="B85" s="7" t="s">
        <v>78</v>
      </c>
      <c r="C85" s="6" t="s">
        <v>78</v>
      </c>
      <c r="D85" s="38"/>
      <c r="E85" s="39"/>
      <c r="F85" s="39"/>
      <c r="G85" s="40"/>
      <c r="H85" s="40">
        <v>1</v>
      </c>
      <c r="I85" s="40">
        <v>1</v>
      </c>
      <c r="J85" s="41">
        <v>1</v>
      </c>
      <c r="K85" s="41"/>
      <c r="L85" s="41"/>
      <c r="M85" s="41"/>
      <c r="N85" s="41">
        <v>1</v>
      </c>
      <c r="O85" s="41"/>
      <c r="P85" s="41"/>
      <c r="Q85" s="41"/>
      <c r="R85" s="41"/>
      <c r="S85" s="42"/>
      <c r="T85" s="42"/>
      <c r="U85" s="66"/>
      <c r="V85" s="71">
        <f t="shared" si="2"/>
        <v>4</v>
      </c>
    </row>
    <row r="86" spans="1:22" ht="13.5">
      <c r="A86" s="3">
        <v>356</v>
      </c>
      <c r="B86" s="7" t="s">
        <v>189</v>
      </c>
      <c r="C86" s="6" t="s">
        <v>189</v>
      </c>
      <c r="D86" s="38">
        <v>3</v>
      </c>
      <c r="E86" s="39">
        <v>2</v>
      </c>
      <c r="F86" s="39">
        <v>2</v>
      </c>
      <c r="G86" s="40">
        <v>3</v>
      </c>
      <c r="H86" s="40">
        <v>3</v>
      </c>
      <c r="I86" s="40"/>
      <c r="J86" s="41"/>
      <c r="K86" s="41"/>
      <c r="L86" s="41"/>
      <c r="M86" s="41">
        <v>2</v>
      </c>
      <c r="N86" s="41"/>
      <c r="O86" s="41">
        <v>2</v>
      </c>
      <c r="P86" s="41">
        <v>5</v>
      </c>
      <c r="Q86" s="41"/>
      <c r="R86" s="41">
        <v>1</v>
      </c>
      <c r="S86" s="42"/>
      <c r="T86" s="42"/>
      <c r="U86" s="66">
        <v>4</v>
      </c>
      <c r="V86" s="71">
        <f t="shared" si="2"/>
        <v>27</v>
      </c>
    </row>
    <row r="87" spans="1:22" ht="13.5">
      <c r="A87" s="3">
        <v>359</v>
      </c>
      <c r="B87" s="7" t="s">
        <v>157</v>
      </c>
      <c r="C87" s="6" t="s">
        <v>157</v>
      </c>
      <c r="D87" s="38">
        <v>2</v>
      </c>
      <c r="E87" s="39">
        <v>5</v>
      </c>
      <c r="F87" s="39">
        <v>5</v>
      </c>
      <c r="G87" s="40">
        <v>8</v>
      </c>
      <c r="H87" s="40">
        <v>20</v>
      </c>
      <c r="I87" s="40">
        <v>27</v>
      </c>
      <c r="J87" s="41">
        <v>4</v>
      </c>
      <c r="K87" s="41">
        <v>9</v>
      </c>
      <c r="L87" s="41">
        <v>2</v>
      </c>
      <c r="M87" s="41">
        <v>6</v>
      </c>
      <c r="N87" s="41"/>
      <c r="O87" s="41"/>
      <c r="P87" s="41">
        <v>11</v>
      </c>
      <c r="Q87" s="41"/>
      <c r="R87" s="41"/>
      <c r="S87" s="42"/>
      <c r="T87" s="42"/>
      <c r="U87" s="66"/>
      <c r="V87" s="71">
        <f t="shared" si="2"/>
        <v>99</v>
      </c>
    </row>
    <row r="88" spans="1:22" ht="13.5">
      <c r="A88" s="3">
        <v>361</v>
      </c>
      <c r="B88" s="7" t="s">
        <v>157</v>
      </c>
      <c r="C88" s="6" t="s">
        <v>107</v>
      </c>
      <c r="D88" s="38"/>
      <c r="E88" s="39"/>
      <c r="F88" s="39"/>
      <c r="G88" s="40"/>
      <c r="H88" s="40"/>
      <c r="I88" s="40"/>
      <c r="J88" s="41"/>
      <c r="K88" s="41"/>
      <c r="L88" s="41"/>
      <c r="M88" s="41"/>
      <c r="N88" s="41"/>
      <c r="O88" s="41"/>
      <c r="P88" s="41">
        <v>1</v>
      </c>
      <c r="Q88" s="41"/>
      <c r="R88" s="41"/>
      <c r="S88" s="42"/>
      <c r="T88" s="42"/>
      <c r="U88" s="66"/>
      <c r="V88" s="71">
        <f t="shared" si="2"/>
        <v>1</v>
      </c>
    </row>
    <row r="89" spans="1:22" ht="13.5">
      <c r="A89" s="3">
        <v>366</v>
      </c>
      <c r="B89" s="7" t="s">
        <v>253</v>
      </c>
      <c r="C89" s="6" t="s">
        <v>85</v>
      </c>
      <c r="D89" s="38"/>
      <c r="E89" s="39"/>
      <c r="F89" s="39"/>
      <c r="G89" s="40"/>
      <c r="H89" s="40"/>
      <c r="I89" s="40"/>
      <c r="J89" s="41"/>
      <c r="K89" s="41"/>
      <c r="L89" s="41">
        <v>2</v>
      </c>
      <c r="M89" s="41"/>
      <c r="N89" s="41">
        <v>2</v>
      </c>
      <c r="O89" s="41">
        <v>1</v>
      </c>
      <c r="P89" s="41">
        <v>1</v>
      </c>
      <c r="Q89" s="41"/>
      <c r="R89" s="41"/>
      <c r="S89" s="42"/>
      <c r="T89" s="42"/>
      <c r="U89" s="66"/>
      <c r="V89" s="71">
        <f t="shared" si="2"/>
        <v>6</v>
      </c>
    </row>
    <row r="90" spans="1:22" ht="13.5">
      <c r="A90" s="3">
        <v>367</v>
      </c>
      <c r="B90" s="7" t="s">
        <v>253</v>
      </c>
      <c r="C90" s="6" t="s">
        <v>174</v>
      </c>
      <c r="D90" s="38">
        <v>8</v>
      </c>
      <c r="E90" s="39">
        <v>2</v>
      </c>
      <c r="F90" s="39">
        <v>2</v>
      </c>
      <c r="G90" s="40">
        <v>3</v>
      </c>
      <c r="H90" s="40">
        <v>7</v>
      </c>
      <c r="I90" s="40">
        <v>14</v>
      </c>
      <c r="J90" s="41">
        <v>10</v>
      </c>
      <c r="K90" s="41">
        <v>12</v>
      </c>
      <c r="L90" s="41">
        <v>7</v>
      </c>
      <c r="M90" s="41">
        <v>10</v>
      </c>
      <c r="N90" s="41">
        <v>10</v>
      </c>
      <c r="O90" s="41">
        <v>13</v>
      </c>
      <c r="P90" s="41">
        <v>22</v>
      </c>
      <c r="Q90" s="41">
        <v>17</v>
      </c>
      <c r="R90" s="41">
        <v>15</v>
      </c>
      <c r="S90" s="42">
        <v>16</v>
      </c>
      <c r="T90" s="42">
        <v>11</v>
      </c>
      <c r="U90" s="66">
        <v>16</v>
      </c>
      <c r="V90" s="71">
        <f t="shared" si="2"/>
        <v>195</v>
      </c>
    </row>
    <row r="91" spans="1:22" ht="13.5">
      <c r="A91" s="3">
        <v>368</v>
      </c>
      <c r="B91" s="7" t="s">
        <v>253</v>
      </c>
      <c r="C91" s="6" t="s">
        <v>137</v>
      </c>
      <c r="D91" s="38">
        <v>1</v>
      </c>
      <c r="E91" s="39"/>
      <c r="F91" s="39"/>
      <c r="G91" s="40"/>
      <c r="H91" s="40"/>
      <c r="I91" s="40"/>
      <c r="J91" s="41"/>
      <c r="K91" s="41">
        <v>1</v>
      </c>
      <c r="L91" s="41"/>
      <c r="M91" s="41">
        <v>1</v>
      </c>
      <c r="N91" s="41">
        <v>1</v>
      </c>
      <c r="O91" s="41"/>
      <c r="P91" s="41">
        <v>1</v>
      </c>
      <c r="Q91" s="41">
        <v>2</v>
      </c>
      <c r="R91" s="41"/>
      <c r="S91" s="42"/>
      <c r="T91" s="42"/>
      <c r="U91" s="66">
        <v>1</v>
      </c>
      <c r="V91" s="71">
        <f t="shared" si="2"/>
        <v>8</v>
      </c>
    </row>
    <row r="92" spans="1:22" ht="13.5">
      <c r="A92" s="3">
        <v>372</v>
      </c>
      <c r="B92" s="7" t="s">
        <v>253</v>
      </c>
      <c r="C92" s="6" t="s">
        <v>193</v>
      </c>
      <c r="D92" s="38"/>
      <c r="E92" s="39"/>
      <c r="F92" s="39"/>
      <c r="G92" s="40"/>
      <c r="H92" s="40"/>
      <c r="I92" s="40"/>
      <c r="J92" s="41"/>
      <c r="K92" s="41"/>
      <c r="L92" s="41"/>
      <c r="M92" s="41"/>
      <c r="N92" s="41"/>
      <c r="O92" s="41"/>
      <c r="P92" s="41">
        <v>1</v>
      </c>
      <c r="Q92" s="41">
        <v>2</v>
      </c>
      <c r="R92" s="41"/>
      <c r="S92" s="42"/>
      <c r="T92" s="42"/>
      <c r="U92" s="66"/>
      <c r="V92" s="71">
        <f t="shared" si="2"/>
        <v>3</v>
      </c>
    </row>
    <row r="93" spans="1:22" ht="13.5">
      <c r="A93" s="3">
        <v>375</v>
      </c>
      <c r="B93" s="7" t="s">
        <v>253</v>
      </c>
      <c r="C93" s="6" t="s">
        <v>147</v>
      </c>
      <c r="D93" s="38">
        <v>2</v>
      </c>
      <c r="E93" s="39"/>
      <c r="F93" s="39"/>
      <c r="G93" s="40"/>
      <c r="H93" s="40"/>
      <c r="I93" s="40"/>
      <c r="J93" s="41"/>
      <c r="K93" s="41"/>
      <c r="L93" s="41"/>
      <c r="M93" s="41"/>
      <c r="N93" s="41"/>
      <c r="O93" s="41"/>
      <c r="P93" s="41"/>
      <c r="Q93" s="41">
        <v>1</v>
      </c>
      <c r="R93" s="41">
        <v>15</v>
      </c>
      <c r="S93" s="42">
        <v>11</v>
      </c>
      <c r="T93" s="42">
        <v>1</v>
      </c>
      <c r="U93" s="66">
        <v>2</v>
      </c>
      <c r="V93" s="71">
        <f t="shared" si="2"/>
        <v>32</v>
      </c>
    </row>
    <row r="94" spans="1:22" ht="13.5">
      <c r="A94" s="3">
        <v>379</v>
      </c>
      <c r="B94" s="7" t="s">
        <v>192</v>
      </c>
      <c r="C94" s="6" t="s">
        <v>192</v>
      </c>
      <c r="D94" s="38">
        <v>118</v>
      </c>
      <c r="E94" s="39">
        <v>15</v>
      </c>
      <c r="F94" s="39">
        <v>8</v>
      </c>
      <c r="G94" s="40">
        <v>7</v>
      </c>
      <c r="H94" s="40">
        <v>5</v>
      </c>
      <c r="I94" s="40">
        <v>3</v>
      </c>
      <c r="J94" s="41"/>
      <c r="K94" s="41">
        <v>16</v>
      </c>
      <c r="L94" s="41">
        <v>7</v>
      </c>
      <c r="M94" s="41">
        <v>18</v>
      </c>
      <c r="N94" s="41">
        <v>11</v>
      </c>
      <c r="O94" s="41">
        <v>27</v>
      </c>
      <c r="P94" s="41">
        <v>82</v>
      </c>
      <c r="Q94" s="41">
        <v>23</v>
      </c>
      <c r="R94" s="41">
        <v>31</v>
      </c>
      <c r="S94" s="42">
        <v>24</v>
      </c>
      <c r="T94" s="42">
        <v>12</v>
      </c>
      <c r="U94" s="66">
        <v>9</v>
      </c>
      <c r="V94" s="71">
        <f t="shared" si="2"/>
        <v>416</v>
      </c>
    </row>
    <row r="95" spans="1:22" ht="13.5">
      <c r="A95" s="3">
        <v>381</v>
      </c>
      <c r="B95" s="7" t="s">
        <v>222</v>
      </c>
      <c r="C95" s="6" t="s">
        <v>222</v>
      </c>
      <c r="D95" s="38">
        <v>1</v>
      </c>
      <c r="E95" s="39">
        <v>1</v>
      </c>
      <c r="F95" s="39">
        <v>1</v>
      </c>
      <c r="G95" s="40">
        <v>1</v>
      </c>
      <c r="H95" s="40"/>
      <c r="I95" s="40"/>
      <c r="J95" s="41"/>
      <c r="K95" s="41">
        <v>1</v>
      </c>
      <c r="L95" s="41">
        <v>1</v>
      </c>
      <c r="M95" s="41"/>
      <c r="N95" s="41">
        <v>3</v>
      </c>
      <c r="O95" s="41">
        <v>8</v>
      </c>
      <c r="P95" s="41">
        <v>5</v>
      </c>
      <c r="Q95" s="41">
        <v>9</v>
      </c>
      <c r="R95" s="41">
        <v>3</v>
      </c>
      <c r="S95" s="42">
        <v>2</v>
      </c>
      <c r="T95" s="42">
        <v>3</v>
      </c>
      <c r="U95" s="66">
        <v>2</v>
      </c>
      <c r="V95" s="71">
        <f t="shared" si="2"/>
        <v>41</v>
      </c>
    </row>
    <row r="96" spans="1:22" ht="13.5">
      <c r="A96" s="3">
        <v>399</v>
      </c>
      <c r="B96" s="7" t="s">
        <v>254</v>
      </c>
      <c r="C96" s="6" t="s">
        <v>129</v>
      </c>
      <c r="D96" s="38"/>
      <c r="E96" s="39"/>
      <c r="F96" s="39"/>
      <c r="G96" s="40"/>
      <c r="H96" s="40"/>
      <c r="I96" s="40"/>
      <c r="J96" s="41"/>
      <c r="K96" s="41"/>
      <c r="L96" s="41"/>
      <c r="M96" s="41"/>
      <c r="N96" s="41"/>
      <c r="O96" s="41"/>
      <c r="P96" s="41"/>
      <c r="Q96" s="41">
        <v>3</v>
      </c>
      <c r="R96" s="41"/>
      <c r="S96" s="42">
        <v>1</v>
      </c>
      <c r="T96" s="42"/>
      <c r="U96" s="66"/>
      <c r="V96" s="71">
        <f t="shared" si="2"/>
        <v>4</v>
      </c>
    </row>
    <row r="97" spans="1:22" ht="13.5">
      <c r="A97" s="3">
        <v>407</v>
      </c>
      <c r="B97" s="7" t="s">
        <v>254</v>
      </c>
      <c r="C97" s="6" t="s">
        <v>38</v>
      </c>
      <c r="D97" s="38"/>
      <c r="E97" s="39"/>
      <c r="F97" s="39"/>
      <c r="G97" s="40"/>
      <c r="H97" s="40"/>
      <c r="I97" s="40"/>
      <c r="J97" s="41"/>
      <c r="K97" s="41"/>
      <c r="L97" s="41"/>
      <c r="M97" s="41"/>
      <c r="N97" s="41"/>
      <c r="O97" s="41"/>
      <c r="P97" s="41"/>
      <c r="Q97" s="41"/>
      <c r="R97" s="41"/>
      <c r="S97" s="42">
        <v>1</v>
      </c>
      <c r="T97" s="42"/>
      <c r="U97" s="66"/>
      <c r="V97" s="71">
        <f aca="true" t="shared" si="3" ref="V97:V127">SUM(D97:U97)</f>
        <v>1</v>
      </c>
    </row>
    <row r="98" spans="1:22" ht="13.5">
      <c r="A98" s="3">
        <v>415</v>
      </c>
      <c r="B98" s="7" t="s">
        <v>254</v>
      </c>
      <c r="C98" s="6" t="s">
        <v>28</v>
      </c>
      <c r="D98" s="38"/>
      <c r="E98" s="39">
        <v>3</v>
      </c>
      <c r="F98" s="39"/>
      <c r="G98" s="40"/>
      <c r="H98" s="40"/>
      <c r="I98" s="40"/>
      <c r="J98" s="41"/>
      <c r="K98" s="41"/>
      <c r="L98" s="41"/>
      <c r="M98" s="41"/>
      <c r="N98" s="41"/>
      <c r="O98" s="41"/>
      <c r="P98" s="41"/>
      <c r="Q98" s="41"/>
      <c r="R98" s="41"/>
      <c r="S98" s="42"/>
      <c r="T98" s="42"/>
      <c r="U98" s="66"/>
      <c r="V98" s="71">
        <f t="shared" si="3"/>
        <v>3</v>
      </c>
    </row>
    <row r="99" spans="1:22" ht="13.5">
      <c r="A99" s="3">
        <v>417</v>
      </c>
      <c r="B99" s="7" t="s">
        <v>254</v>
      </c>
      <c r="C99" s="6" t="s">
        <v>131</v>
      </c>
      <c r="D99" s="38"/>
      <c r="E99" s="39"/>
      <c r="F99" s="39"/>
      <c r="G99" s="40"/>
      <c r="H99" s="40"/>
      <c r="I99" s="40"/>
      <c r="J99" s="41"/>
      <c r="K99" s="41"/>
      <c r="L99" s="41"/>
      <c r="M99" s="41"/>
      <c r="N99" s="41"/>
      <c r="O99" s="41"/>
      <c r="P99" s="41"/>
      <c r="Q99" s="41"/>
      <c r="R99" s="41"/>
      <c r="S99" s="42">
        <v>2</v>
      </c>
      <c r="T99" s="42">
        <v>2</v>
      </c>
      <c r="U99" s="66">
        <v>1</v>
      </c>
      <c r="V99" s="71">
        <f t="shared" si="3"/>
        <v>5</v>
      </c>
    </row>
    <row r="100" spans="1:22" ht="13.5">
      <c r="A100" s="3">
        <v>418</v>
      </c>
      <c r="B100" s="7" t="s">
        <v>254</v>
      </c>
      <c r="C100" s="6" t="s">
        <v>208</v>
      </c>
      <c r="D100" s="38"/>
      <c r="E100" s="39"/>
      <c r="F100" s="39"/>
      <c r="G100" s="40"/>
      <c r="H100" s="40"/>
      <c r="I100" s="40"/>
      <c r="J100" s="41"/>
      <c r="K100" s="41"/>
      <c r="L100" s="41"/>
      <c r="M100" s="41"/>
      <c r="N100" s="41"/>
      <c r="O100" s="41"/>
      <c r="P100" s="41"/>
      <c r="Q100" s="41">
        <v>2</v>
      </c>
      <c r="R100" s="41"/>
      <c r="S100" s="42"/>
      <c r="T100" s="42"/>
      <c r="U100" s="66"/>
      <c r="V100" s="71">
        <f t="shared" si="3"/>
        <v>2</v>
      </c>
    </row>
    <row r="101" spans="1:22" ht="13.5">
      <c r="A101" s="3">
        <v>420</v>
      </c>
      <c r="B101" s="7" t="s">
        <v>254</v>
      </c>
      <c r="C101" s="6" t="s">
        <v>155</v>
      </c>
      <c r="D101" s="38">
        <v>35</v>
      </c>
      <c r="E101" s="39">
        <v>3</v>
      </c>
      <c r="F101" s="39"/>
      <c r="G101" s="40"/>
      <c r="H101" s="40"/>
      <c r="I101" s="40"/>
      <c r="J101" s="41"/>
      <c r="K101" s="41"/>
      <c r="L101" s="41"/>
      <c r="M101" s="41"/>
      <c r="N101" s="41"/>
      <c r="O101" s="41"/>
      <c r="P101" s="41"/>
      <c r="Q101" s="41">
        <v>3</v>
      </c>
      <c r="R101" s="41">
        <v>7</v>
      </c>
      <c r="S101" s="42">
        <v>13</v>
      </c>
      <c r="T101" s="42">
        <v>22</v>
      </c>
      <c r="U101" s="66">
        <v>18</v>
      </c>
      <c r="V101" s="71">
        <f t="shared" si="3"/>
        <v>101</v>
      </c>
    </row>
    <row r="102" spans="1:22" ht="13.5">
      <c r="A102" s="3">
        <v>425</v>
      </c>
      <c r="B102" s="7" t="s">
        <v>255</v>
      </c>
      <c r="C102" s="6" t="s">
        <v>41</v>
      </c>
      <c r="D102" s="38"/>
      <c r="E102" s="39"/>
      <c r="F102" s="39"/>
      <c r="G102" s="40"/>
      <c r="H102" s="40"/>
      <c r="I102" s="40"/>
      <c r="J102" s="41"/>
      <c r="K102" s="41"/>
      <c r="L102" s="41"/>
      <c r="M102" s="41"/>
      <c r="N102" s="41"/>
      <c r="O102" s="41"/>
      <c r="P102" s="41"/>
      <c r="Q102" s="41">
        <v>6</v>
      </c>
      <c r="R102" s="41">
        <v>1</v>
      </c>
      <c r="S102" s="42">
        <v>1</v>
      </c>
      <c r="T102" s="42">
        <v>2</v>
      </c>
      <c r="U102" s="66">
        <v>1</v>
      </c>
      <c r="V102" s="71">
        <f t="shared" si="3"/>
        <v>11</v>
      </c>
    </row>
    <row r="103" spans="1:22" ht="13.5">
      <c r="A103" s="3">
        <v>431</v>
      </c>
      <c r="B103" s="7" t="s">
        <v>255</v>
      </c>
      <c r="C103" s="6" t="s">
        <v>61</v>
      </c>
      <c r="D103" s="38"/>
      <c r="E103" s="39">
        <v>6</v>
      </c>
      <c r="F103" s="39"/>
      <c r="G103" s="40">
        <v>7</v>
      </c>
      <c r="H103" s="40">
        <v>10</v>
      </c>
      <c r="I103" s="40">
        <v>5</v>
      </c>
      <c r="J103" s="41"/>
      <c r="K103" s="41"/>
      <c r="L103" s="41"/>
      <c r="M103" s="41"/>
      <c r="N103" s="41"/>
      <c r="O103" s="41"/>
      <c r="P103" s="41"/>
      <c r="Q103" s="41"/>
      <c r="R103" s="41"/>
      <c r="S103" s="42"/>
      <c r="T103" s="42"/>
      <c r="U103" s="66"/>
      <c r="V103" s="71">
        <f t="shared" si="3"/>
        <v>28</v>
      </c>
    </row>
    <row r="104" spans="1:22" ht="13.5">
      <c r="A104" s="3">
        <v>435</v>
      </c>
      <c r="B104" s="7" t="s">
        <v>255</v>
      </c>
      <c r="C104" s="6" t="s">
        <v>221</v>
      </c>
      <c r="D104" s="38"/>
      <c r="E104" s="39"/>
      <c r="F104" s="39"/>
      <c r="G104" s="40">
        <v>1</v>
      </c>
      <c r="H104" s="40"/>
      <c r="I104" s="40"/>
      <c r="J104" s="41"/>
      <c r="K104" s="41"/>
      <c r="L104" s="41"/>
      <c r="M104" s="41"/>
      <c r="N104" s="41"/>
      <c r="O104" s="41"/>
      <c r="P104" s="41"/>
      <c r="Q104" s="41"/>
      <c r="R104" s="41"/>
      <c r="S104" s="42"/>
      <c r="T104" s="42"/>
      <c r="U104" s="66"/>
      <c r="V104" s="71">
        <f t="shared" si="3"/>
        <v>1</v>
      </c>
    </row>
    <row r="105" spans="1:22" ht="13.5">
      <c r="A105" s="3">
        <v>436</v>
      </c>
      <c r="B105" s="7" t="s">
        <v>255</v>
      </c>
      <c r="C105" s="6" t="s">
        <v>47</v>
      </c>
      <c r="D105" s="38"/>
      <c r="E105" s="39">
        <v>2</v>
      </c>
      <c r="F105" s="39"/>
      <c r="G105" s="40"/>
      <c r="H105" s="40"/>
      <c r="I105" s="40"/>
      <c r="J105" s="41"/>
      <c r="K105" s="41"/>
      <c r="L105" s="41"/>
      <c r="M105" s="41"/>
      <c r="N105" s="41"/>
      <c r="O105" s="41"/>
      <c r="P105" s="41"/>
      <c r="Q105" s="41"/>
      <c r="R105" s="41"/>
      <c r="S105" s="42"/>
      <c r="T105" s="42"/>
      <c r="U105" s="66"/>
      <c r="V105" s="71">
        <f t="shared" si="3"/>
        <v>2</v>
      </c>
    </row>
    <row r="106" spans="1:22" ht="13.5">
      <c r="A106" s="3">
        <v>437</v>
      </c>
      <c r="B106" s="7" t="s">
        <v>255</v>
      </c>
      <c r="C106" s="6" t="s">
        <v>139</v>
      </c>
      <c r="D106" s="38">
        <v>1</v>
      </c>
      <c r="E106" s="39">
        <v>1</v>
      </c>
      <c r="F106" s="39"/>
      <c r="G106" s="40"/>
      <c r="H106" s="40"/>
      <c r="I106" s="40"/>
      <c r="J106" s="41"/>
      <c r="K106" s="41"/>
      <c r="L106" s="41"/>
      <c r="M106" s="41">
        <v>1</v>
      </c>
      <c r="N106" s="41"/>
      <c r="O106" s="41"/>
      <c r="P106" s="41"/>
      <c r="Q106" s="41"/>
      <c r="R106" s="41"/>
      <c r="S106" s="42"/>
      <c r="T106" s="42"/>
      <c r="U106" s="66"/>
      <c r="V106" s="71">
        <f t="shared" si="3"/>
        <v>3</v>
      </c>
    </row>
    <row r="107" spans="1:22" ht="13.5">
      <c r="A107" s="3">
        <v>440</v>
      </c>
      <c r="B107" s="7" t="s">
        <v>255</v>
      </c>
      <c r="C107" s="6" t="s">
        <v>138</v>
      </c>
      <c r="D107" s="38"/>
      <c r="E107" s="39">
        <v>2</v>
      </c>
      <c r="F107" s="39">
        <v>2</v>
      </c>
      <c r="G107" s="40"/>
      <c r="H107" s="40">
        <v>1</v>
      </c>
      <c r="I107" s="40"/>
      <c r="J107" s="41"/>
      <c r="K107" s="41"/>
      <c r="L107" s="41">
        <v>1</v>
      </c>
      <c r="M107" s="41"/>
      <c r="N107" s="41">
        <v>4</v>
      </c>
      <c r="O107" s="41"/>
      <c r="P107" s="41"/>
      <c r="Q107" s="41"/>
      <c r="R107" s="41"/>
      <c r="S107" s="42"/>
      <c r="T107" s="42"/>
      <c r="U107" s="66"/>
      <c r="V107" s="71">
        <f t="shared" si="3"/>
        <v>10</v>
      </c>
    </row>
    <row r="108" spans="1:22" ht="13.5">
      <c r="A108" s="3">
        <v>442</v>
      </c>
      <c r="B108" s="7" t="s">
        <v>256</v>
      </c>
      <c r="C108" s="6" t="s">
        <v>87</v>
      </c>
      <c r="D108" s="38"/>
      <c r="E108" s="39"/>
      <c r="F108" s="39"/>
      <c r="G108" s="40"/>
      <c r="H108" s="40"/>
      <c r="I108" s="40"/>
      <c r="J108" s="41"/>
      <c r="K108" s="41"/>
      <c r="L108" s="41"/>
      <c r="M108" s="41"/>
      <c r="N108" s="41"/>
      <c r="O108" s="41">
        <v>1</v>
      </c>
      <c r="P108" s="41">
        <v>2</v>
      </c>
      <c r="Q108" s="41"/>
      <c r="R108" s="41"/>
      <c r="S108" s="42"/>
      <c r="T108" s="42"/>
      <c r="U108" s="66"/>
      <c r="V108" s="71">
        <f t="shared" si="3"/>
        <v>3</v>
      </c>
    </row>
    <row r="109" spans="1:22" ht="13.5">
      <c r="A109" s="3">
        <v>445</v>
      </c>
      <c r="B109" s="7" t="s">
        <v>256</v>
      </c>
      <c r="C109" s="6" t="s">
        <v>62</v>
      </c>
      <c r="D109" s="38"/>
      <c r="E109" s="39"/>
      <c r="F109" s="39"/>
      <c r="G109" s="40"/>
      <c r="H109" s="40"/>
      <c r="I109" s="40"/>
      <c r="J109" s="41"/>
      <c r="K109" s="41"/>
      <c r="L109" s="41"/>
      <c r="M109" s="41"/>
      <c r="N109" s="41"/>
      <c r="O109" s="41">
        <v>1</v>
      </c>
      <c r="P109" s="41"/>
      <c r="Q109" s="41"/>
      <c r="R109" s="41"/>
      <c r="S109" s="42"/>
      <c r="T109" s="42"/>
      <c r="U109" s="66"/>
      <c r="V109" s="71">
        <f t="shared" si="3"/>
        <v>1</v>
      </c>
    </row>
    <row r="110" spans="1:22" ht="13.5">
      <c r="A110" s="3">
        <v>447</v>
      </c>
      <c r="B110" s="7" t="s">
        <v>256</v>
      </c>
      <c r="C110" s="6" t="s">
        <v>46</v>
      </c>
      <c r="D110" s="38"/>
      <c r="E110" s="39"/>
      <c r="F110" s="39"/>
      <c r="G110" s="40"/>
      <c r="H110" s="40"/>
      <c r="I110" s="40"/>
      <c r="J110" s="41"/>
      <c r="K110" s="41"/>
      <c r="L110" s="41"/>
      <c r="M110" s="41"/>
      <c r="N110" s="41">
        <v>1</v>
      </c>
      <c r="O110" s="41">
        <v>2</v>
      </c>
      <c r="P110" s="41"/>
      <c r="Q110" s="41"/>
      <c r="R110" s="41"/>
      <c r="S110" s="42"/>
      <c r="T110" s="42"/>
      <c r="U110" s="66"/>
      <c r="V110" s="71">
        <f t="shared" si="3"/>
        <v>3</v>
      </c>
    </row>
    <row r="111" spans="1:22" ht="13.5">
      <c r="A111" s="3">
        <v>448</v>
      </c>
      <c r="B111" s="7" t="s">
        <v>256</v>
      </c>
      <c r="C111" s="6" t="s">
        <v>106</v>
      </c>
      <c r="D111" s="38"/>
      <c r="E111" s="39"/>
      <c r="F111" s="39"/>
      <c r="G111" s="40"/>
      <c r="H111" s="40"/>
      <c r="I111" s="40"/>
      <c r="J111" s="41"/>
      <c r="K111" s="41"/>
      <c r="L111" s="41"/>
      <c r="M111" s="41"/>
      <c r="N111" s="41">
        <v>5</v>
      </c>
      <c r="O111" s="41">
        <v>1</v>
      </c>
      <c r="P111" s="41">
        <v>1</v>
      </c>
      <c r="Q111" s="41"/>
      <c r="R111" s="41"/>
      <c r="S111" s="42"/>
      <c r="T111" s="42"/>
      <c r="U111" s="66"/>
      <c r="V111" s="71">
        <f t="shared" si="3"/>
        <v>7</v>
      </c>
    </row>
    <row r="112" spans="1:22" ht="13.5">
      <c r="A112" s="3">
        <v>451</v>
      </c>
      <c r="B112" s="7" t="s">
        <v>48</v>
      </c>
      <c r="C112" s="6" t="s">
        <v>48</v>
      </c>
      <c r="D112" s="38"/>
      <c r="E112" s="39"/>
      <c r="F112" s="39"/>
      <c r="G112" s="40"/>
      <c r="H112" s="40">
        <v>1</v>
      </c>
      <c r="I112" s="40"/>
      <c r="J112" s="41"/>
      <c r="K112" s="41"/>
      <c r="L112" s="41"/>
      <c r="M112" s="41"/>
      <c r="N112" s="41"/>
      <c r="O112" s="41"/>
      <c r="P112" s="41">
        <v>1</v>
      </c>
      <c r="Q112" s="41">
        <v>1</v>
      </c>
      <c r="R112" s="41"/>
      <c r="S112" s="42"/>
      <c r="T112" s="42"/>
      <c r="U112" s="66"/>
      <c r="V112" s="71">
        <f t="shared" si="3"/>
        <v>3</v>
      </c>
    </row>
    <row r="113" spans="1:22" ht="13.5">
      <c r="A113" s="3">
        <v>452</v>
      </c>
      <c r="B113" s="7" t="s">
        <v>160</v>
      </c>
      <c r="C113" s="6" t="s">
        <v>160</v>
      </c>
      <c r="D113" s="38">
        <v>1</v>
      </c>
      <c r="E113" s="39"/>
      <c r="F113" s="39"/>
      <c r="G113" s="40"/>
      <c r="H113" s="40"/>
      <c r="I113" s="40"/>
      <c r="J113" s="41"/>
      <c r="K113" s="41"/>
      <c r="L113" s="41"/>
      <c r="M113" s="41"/>
      <c r="N113" s="41"/>
      <c r="O113" s="41"/>
      <c r="P113" s="41"/>
      <c r="Q113" s="41"/>
      <c r="R113" s="41"/>
      <c r="S113" s="42"/>
      <c r="T113" s="42"/>
      <c r="U113" s="66"/>
      <c r="V113" s="71">
        <f t="shared" si="3"/>
        <v>1</v>
      </c>
    </row>
    <row r="114" spans="1:22" ht="13.5">
      <c r="A114" s="3">
        <v>455</v>
      </c>
      <c r="B114" s="7" t="s">
        <v>123</v>
      </c>
      <c r="C114" s="6" t="s">
        <v>186</v>
      </c>
      <c r="D114" s="38"/>
      <c r="E114" s="39"/>
      <c r="F114" s="39"/>
      <c r="G114" s="40"/>
      <c r="H114" s="40"/>
      <c r="I114" s="40"/>
      <c r="J114" s="41"/>
      <c r="K114" s="41"/>
      <c r="L114" s="41"/>
      <c r="M114" s="41"/>
      <c r="N114" s="41"/>
      <c r="O114" s="41"/>
      <c r="P114" s="41">
        <v>2</v>
      </c>
      <c r="Q114" s="41"/>
      <c r="R114" s="41">
        <v>2</v>
      </c>
      <c r="S114" s="42"/>
      <c r="T114" s="42"/>
      <c r="U114" s="66"/>
      <c r="V114" s="71">
        <f t="shared" si="3"/>
        <v>4</v>
      </c>
    </row>
    <row r="115" spans="1:22" ht="13.5">
      <c r="A115" s="3">
        <v>456</v>
      </c>
      <c r="B115" s="7" t="s">
        <v>123</v>
      </c>
      <c r="C115" s="6" t="s">
        <v>225</v>
      </c>
      <c r="D115" s="38"/>
      <c r="E115" s="39"/>
      <c r="F115" s="39"/>
      <c r="G115" s="40"/>
      <c r="H115" s="40"/>
      <c r="I115" s="40"/>
      <c r="J115" s="41"/>
      <c r="K115" s="41">
        <v>1</v>
      </c>
      <c r="L115" s="41"/>
      <c r="M115" s="41"/>
      <c r="N115" s="41">
        <v>1</v>
      </c>
      <c r="O115" s="41">
        <v>1</v>
      </c>
      <c r="P115" s="41"/>
      <c r="Q115" s="41"/>
      <c r="R115" s="41"/>
      <c r="S115" s="42"/>
      <c r="T115" s="42"/>
      <c r="U115" s="66"/>
      <c r="V115" s="71">
        <f t="shared" si="3"/>
        <v>3</v>
      </c>
    </row>
    <row r="116" spans="1:22" ht="13.5">
      <c r="A116" s="3">
        <v>457</v>
      </c>
      <c r="B116" s="7" t="s">
        <v>123</v>
      </c>
      <c r="C116" s="6" t="s">
        <v>123</v>
      </c>
      <c r="D116" s="38"/>
      <c r="E116" s="39"/>
      <c r="F116" s="39"/>
      <c r="G116" s="40"/>
      <c r="H116" s="40">
        <v>1</v>
      </c>
      <c r="I116" s="40"/>
      <c r="J116" s="41"/>
      <c r="K116" s="41"/>
      <c r="L116" s="41"/>
      <c r="M116" s="41"/>
      <c r="N116" s="41"/>
      <c r="O116" s="41"/>
      <c r="P116" s="41">
        <v>8</v>
      </c>
      <c r="Q116" s="41">
        <v>9</v>
      </c>
      <c r="R116" s="41">
        <v>9</v>
      </c>
      <c r="S116" s="42">
        <v>3</v>
      </c>
      <c r="T116" s="42">
        <v>5</v>
      </c>
      <c r="U116" s="66">
        <v>4</v>
      </c>
      <c r="V116" s="71">
        <f t="shared" si="3"/>
        <v>39</v>
      </c>
    </row>
    <row r="117" spans="1:22" ht="13.5">
      <c r="A117" s="3">
        <v>460</v>
      </c>
      <c r="B117" s="7" t="s">
        <v>219</v>
      </c>
      <c r="C117" s="6" t="s">
        <v>219</v>
      </c>
      <c r="D117" s="38">
        <v>3</v>
      </c>
      <c r="E117" s="39">
        <v>4</v>
      </c>
      <c r="F117" s="39">
        <v>2</v>
      </c>
      <c r="G117" s="40"/>
      <c r="H117" s="40"/>
      <c r="I117" s="40"/>
      <c r="J117" s="41"/>
      <c r="K117" s="41"/>
      <c r="L117" s="41"/>
      <c r="M117" s="41">
        <v>2</v>
      </c>
      <c r="N117" s="41">
        <v>2</v>
      </c>
      <c r="O117" s="41">
        <v>12</v>
      </c>
      <c r="P117" s="41">
        <v>78</v>
      </c>
      <c r="Q117" s="41">
        <v>10</v>
      </c>
      <c r="R117" s="41">
        <v>6</v>
      </c>
      <c r="S117" s="42">
        <v>12</v>
      </c>
      <c r="T117" s="42">
        <v>2</v>
      </c>
      <c r="U117" s="66"/>
      <c r="V117" s="71">
        <f t="shared" si="3"/>
        <v>133</v>
      </c>
    </row>
    <row r="118" spans="1:22" ht="13.5">
      <c r="A118" s="3">
        <v>465</v>
      </c>
      <c r="B118" s="7" t="s">
        <v>198</v>
      </c>
      <c r="C118" s="6" t="s">
        <v>198</v>
      </c>
      <c r="D118" s="38"/>
      <c r="E118" s="39"/>
      <c r="F118" s="39"/>
      <c r="G118" s="40"/>
      <c r="H118" s="40"/>
      <c r="I118" s="40"/>
      <c r="J118" s="41"/>
      <c r="K118" s="41"/>
      <c r="L118" s="41"/>
      <c r="M118" s="41"/>
      <c r="N118" s="41"/>
      <c r="O118" s="41"/>
      <c r="P118" s="41"/>
      <c r="Q118" s="41">
        <v>3</v>
      </c>
      <c r="R118" s="41">
        <v>1</v>
      </c>
      <c r="S118" s="42">
        <v>1</v>
      </c>
      <c r="T118" s="42">
        <v>2</v>
      </c>
      <c r="U118" s="66">
        <v>1</v>
      </c>
      <c r="V118" s="71">
        <f t="shared" si="3"/>
        <v>8</v>
      </c>
    </row>
    <row r="119" spans="1:22" ht="13.5">
      <c r="A119" s="3">
        <v>477</v>
      </c>
      <c r="B119" s="7" t="s">
        <v>198</v>
      </c>
      <c r="C119" s="6" t="s">
        <v>21</v>
      </c>
      <c r="D119" s="38">
        <v>7</v>
      </c>
      <c r="E119" s="39">
        <v>3</v>
      </c>
      <c r="F119" s="39">
        <v>2</v>
      </c>
      <c r="G119" s="40"/>
      <c r="H119" s="40"/>
      <c r="I119" s="40"/>
      <c r="J119" s="41"/>
      <c r="K119" s="41"/>
      <c r="L119" s="41"/>
      <c r="M119" s="41"/>
      <c r="N119" s="41"/>
      <c r="O119" s="41"/>
      <c r="P119" s="41"/>
      <c r="Q119" s="41">
        <v>1</v>
      </c>
      <c r="R119" s="41">
        <v>3</v>
      </c>
      <c r="S119" s="42"/>
      <c r="T119" s="42">
        <v>5</v>
      </c>
      <c r="U119" s="66">
        <v>4</v>
      </c>
      <c r="V119" s="71">
        <f t="shared" si="3"/>
        <v>25</v>
      </c>
    </row>
    <row r="120" spans="1:22" ht="13.5">
      <c r="A120" s="3">
        <v>480</v>
      </c>
      <c r="B120" s="7" t="s">
        <v>198</v>
      </c>
      <c r="C120" s="6" t="s">
        <v>52</v>
      </c>
      <c r="D120" s="38"/>
      <c r="E120" s="39"/>
      <c r="F120" s="39"/>
      <c r="G120" s="40"/>
      <c r="H120" s="40"/>
      <c r="I120" s="40"/>
      <c r="J120" s="41"/>
      <c r="K120" s="41"/>
      <c r="L120" s="41"/>
      <c r="M120" s="41"/>
      <c r="N120" s="41"/>
      <c r="O120" s="41"/>
      <c r="P120" s="41"/>
      <c r="Q120" s="41">
        <v>9</v>
      </c>
      <c r="R120" s="41">
        <v>11</v>
      </c>
      <c r="S120" s="42">
        <v>10</v>
      </c>
      <c r="T120" s="42">
        <v>14</v>
      </c>
      <c r="U120" s="66">
        <v>20</v>
      </c>
      <c r="V120" s="71">
        <f t="shared" si="3"/>
        <v>64</v>
      </c>
    </row>
    <row r="121" spans="1:22" ht="13.5">
      <c r="A121" s="3">
        <v>488</v>
      </c>
      <c r="B121" s="7" t="s">
        <v>30</v>
      </c>
      <c r="C121" s="6" t="s">
        <v>79</v>
      </c>
      <c r="D121" s="38">
        <v>22</v>
      </c>
      <c r="E121" s="39">
        <v>18</v>
      </c>
      <c r="F121" s="39">
        <v>17</v>
      </c>
      <c r="G121" s="40">
        <v>24</v>
      </c>
      <c r="H121" s="40">
        <v>22</v>
      </c>
      <c r="I121" s="40">
        <v>8</v>
      </c>
      <c r="J121" s="41">
        <v>8</v>
      </c>
      <c r="K121" s="41">
        <v>17</v>
      </c>
      <c r="L121" s="41">
        <v>3</v>
      </c>
      <c r="M121" s="41">
        <v>2</v>
      </c>
      <c r="N121" s="41">
        <v>3</v>
      </c>
      <c r="O121" s="41">
        <v>6</v>
      </c>
      <c r="P121" s="41">
        <v>42</v>
      </c>
      <c r="Q121" s="41">
        <v>41</v>
      </c>
      <c r="R121" s="41">
        <v>18</v>
      </c>
      <c r="S121" s="42">
        <v>21</v>
      </c>
      <c r="T121" s="42">
        <v>20</v>
      </c>
      <c r="U121" s="66">
        <v>18</v>
      </c>
      <c r="V121" s="71">
        <f t="shared" si="3"/>
        <v>310</v>
      </c>
    </row>
    <row r="122" spans="1:22" ht="13.5">
      <c r="A122" s="3">
        <v>503</v>
      </c>
      <c r="B122" s="7" t="s">
        <v>30</v>
      </c>
      <c r="C122" s="6" t="s">
        <v>126</v>
      </c>
      <c r="D122" s="38"/>
      <c r="E122" s="39"/>
      <c r="F122" s="39"/>
      <c r="G122" s="40"/>
      <c r="H122" s="40"/>
      <c r="I122" s="40"/>
      <c r="J122" s="41"/>
      <c r="K122" s="41"/>
      <c r="L122" s="41"/>
      <c r="M122" s="41"/>
      <c r="N122" s="41"/>
      <c r="O122" s="41"/>
      <c r="P122" s="41"/>
      <c r="Q122" s="41">
        <v>1</v>
      </c>
      <c r="R122" s="41"/>
      <c r="S122" s="42">
        <v>2</v>
      </c>
      <c r="T122" s="42">
        <v>2</v>
      </c>
      <c r="U122" s="66">
        <v>2</v>
      </c>
      <c r="V122" s="71">
        <f t="shared" si="3"/>
        <v>7</v>
      </c>
    </row>
    <row r="123" spans="1:22" ht="13.5">
      <c r="A123" s="3">
        <v>505</v>
      </c>
      <c r="B123" s="7" t="s">
        <v>0</v>
      </c>
      <c r="C123" s="6" t="s">
        <v>134</v>
      </c>
      <c r="D123" s="38">
        <v>109</v>
      </c>
      <c r="E123" s="39">
        <v>36</v>
      </c>
      <c r="F123" s="39">
        <v>47</v>
      </c>
      <c r="G123" s="40">
        <v>108</v>
      </c>
      <c r="H123" s="40">
        <v>85</v>
      </c>
      <c r="I123" s="40">
        <v>61</v>
      </c>
      <c r="J123" s="41">
        <v>28</v>
      </c>
      <c r="K123" s="41">
        <v>38</v>
      </c>
      <c r="L123" s="41">
        <v>52</v>
      </c>
      <c r="M123" s="41">
        <v>77</v>
      </c>
      <c r="N123" s="41">
        <v>74</v>
      </c>
      <c r="O123" s="41">
        <v>123</v>
      </c>
      <c r="P123" s="41">
        <v>51</v>
      </c>
      <c r="Q123" s="41">
        <v>92</v>
      </c>
      <c r="R123" s="41">
        <v>22</v>
      </c>
      <c r="S123" s="42">
        <v>41</v>
      </c>
      <c r="T123" s="42">
        <v>34</v>
      </c>
      <c r="U123" s="66">
        <v>85</v>
      </c>
      <c r="V123" s="71">
        <f t="shared" si="3"/>
        <v>1163</v>
      </c>
    </row>
    <row r="124" spans="1:22" ht="13.5">
      <c r="A124" s="3">
        <v>511</v>
      </c>
      <c r="B124" s="7" t="s">
        <v>217</v>
      </c>
      <c r="C124" s="6" t="s">
        <v>217</v>
      </c>
      <c r="D124" s="38">
        <v>13</v>
      </c>
      <c r="E124" s="39">
        <v>23</v>
      </c>
      <c r="F124" s="39">
        <v>14</v>
      </c>
      <c r="G124" s="40">
        <v>15</v>
      </c>
      <c r="H124" s="40">
        <v>102</v>
      </c>
      <c r="I124" s="40">
        <v>31</v>
      </c>
      <c r="J124" s="41">
        <v>7</v>
      </c>
      <c r="K124" s="41">
        <v>97</v>
      </c>
      <c r="L124" s="41">
        <v>30</v>
      </c>
      <c r="M124" s="41">
        <v>22</v>
      </c>
      <c r="N124" s="41">
        <v>81</v>
      </c>
      <c r="O124" s="41">
        <v>10</v>
      </c>
      <c r="P124" s="41">
        <v>25</v>
      </c>
      <c r="Q124" s="41">
        <v>24</v>
      </c>
      <c r="R124" s="41">
        <v>20</v>
      </c>
      <c r="S124" s="42">
        <v>15</v>
      </c>
      <c r="T124" s="42">
        <v>16</v>
      </c>
      <c r="U124" s="66">
        <v>41</v>
      </c>
      <c r="V124" s="71">
        <f t="shared" si="3"/>
        <v>586</v>
      </c>
    </row>
    <row r="125" spans="1:22" ht="13.5">
      <c r="A125" s="3">
        <v>516</v>
      </c>
      <c r="B125" s="7" t="s">
        <v>1</v>
      </c>
      <c r="C125" s="6" t="s">
        <v>69</v>
      </c>
      <c r="D125" s="38"/>
      <c r="E125" s="39"/>
      <c r="F125" s="39"/>
      <c r="G125" s="40"/>
      <c r="H125" s="40"/>
      <c r="I125" s="40"/>
      <c r="J125" s="41"/>
      <c r="K125" s="41"/>
      <c r="L125" s="41"/>
      <c r="M125" s="41"/>
      <c r="N125" s="41"/>
      <c r="O125" s="41">
        <v>1</v>
      </c>
      <c r="P125" s="41"/>
      <c r="Q125" s="41"/>
      <c r="R125" s="41"/>
      <c r="S125" s="42"/>
      <c r="T125" s="42"/>
      <c r="U125" s="66"/>
      <c r="V125" s="71">
        <f t="shared" si="3"/>
        <v>1</v>
      </c>
    </row>
    <row r="126" spans="1:22" ht="13.5">
      <c r="A126" s="3">
        <v>523</v>
      </c>
      <c r="B126" s="7" t="s">
        <v>1</v>
      </c>
      <c r="C126" s="6" t="s">
        <v>177</v>
      </c>
      <c r="D126" s="38">
        <v>8</v>
      </c>
      <c r="E126" s="39">
        <v>10</v>
      </c>
      <c r="F126" s="39">
        <v>9</v>
      </c>
      <c r="G126" s="40">
        <v>11</v>
      </c>
      <c r="H126" s="40">
        <v>17</v>
      </c>
      <c r="I126" s="40">
        <v>5</v>
      </c>
      <c r="J126" s="41">
        <v>7</v>
      </c>
      <c r="K126" s="41">
        <v>30</v>
      </c>
      <c r="L126" s="41">
        <v>4</v>
      </c>
      <c r="M126" s="41">
        <v>4</v>
      </c>
      <c r="N126" s="41">
        <v>10</v>
      </c>
      <c r="O126" s="41">
        <v>7</v>
      </c>
      <c r="P126" s="41">
        <v>18</v>
      </c>
      <c r="Q126" s="41">
        <v>9</v>
      </c>
      <c r="R126" s="41">
        <v>6</v>
      </c>
      <c r="S126" s="42">
        <v>10</v>
      </c>
      <c r="T126" s="42">
        <v>9</v>
      </c>
      <c r="U126" s="66">
        <v>12</v>
      </c>
      <c r="V126" s="71">
        <f t="shared" si="3"/>
        <v>186</v>
      </c>
    </row>
    <row r="127" spans="1:22" ht="13.5">
      <c r="A127" s="3">
        <v>524</v>
      </c>
      <c r="B127" s="7" t="s">
        <v>1</v>
      </c>
      <c r="C127" s="6" t="s">
        <v>176</v>
      </c>
      <c r="D127" s="38"/>
      <c r="E127" s="39">
        <v>1</v>
      </c>
      <c r="F127" s="39"/>
      <c r="G127" s="40">
        <v>1</v>
      </c>
      <c r="H127" s="40">
        <v>1</v>
      </c>
      <c r="I127" s="40">
        <v>3</v>
      </c>
      <c r="J127" s="41"/>
      <c r="K127" s="41"/>
      <c r="L127" s="41">
        <v>1</v>
      </c>
      <c r="M127" s="41">
        <v>1</v>
      </c>
      <c r="N127" s="41">
        <v>1</v>
      </c>
      <c r="O127" s="41">
        <v>1</v>
      </c>
      <c r="P127" s="41"/>
      <c r="Q127" s="41">
        <v>2</v>
      </c>
      <c r="R127" s="41">
        <v>1</v>
      </c>
      <c r="S127" s="42">
        <v>2</v>
      </c>
      <c r="T127" s="42"/>
      <c r="U127" s="66">
        <v>3</v>
      </c>
      <c r="V127" s="71">
        <f t="shared" si="3"/>
        <v>18</v>
      </c>
    </row>
    <row r="128" spans="1:22" ht="13.5">
      <c r="A128" s="3"/>
      <c r="B128" s="7" t="s">
        <v>251</v>
      </c>
      <c r="C128" s="6" t="s">
        <v>2</v>
      </c>
      <c r="D128" s="38">
        <v>51</v>
      </c>
      <c r="E128" s="39">
        <v>28</v>
      </c>
      <c r="F128" s="39">
        <v>82</v>
      </c>
      <c r="G128" s="40">
        <v>62</v>
      </c>
      <c r="H128" s="40">
        <v>50</v>
      </c>
      <c r="I128" s="40">
        <v>22</v>
      </c>
      <c r="J128" s="41">
        <v>42</v>
      </c>
      <c r="K128" s="41">
        <v>45</v>
      </c>
      <c r="L128" s="41">
        <v>30</v>
      </c>
      <c r="M128" s="41">
        <v>18</v>
      </c>
      <c r="N128" s="41">
        <v>81</v>
      </c>
      <c r="O128" s="41">
        <v>114</v>
      </c>
      <c r="P128" s="41">
        <v>143</v>
      </c>
      <c r="Q128" s="41">
        <v>93</v>
      </c>
      <c r="R128" s="41">
        <v>98</v>
      </c>
      <c r="S128" s="42">
        <v>36</v>
      </c>
      <c r="T128" s="42">
        <v>14</v>
      </c>
      <c r="U128" s="66">
        <v>97</v>
      </c>
      <c r="V128" s="71">
        <f>SUM(D128:U128)</f>
        <v>1106</v>
      </c>
    </row>
    <row r="129" spans="1:22" ht="13.5">
      <c r="A129" s="3"/>
      <c r="B129" s="7" t="s">
        <v>7</v>
      </c>
      <c r="C129" s="6" t="s">
        <v>8</v>
      </c>
      <c r="D129" s="38">
        <v>1</v>
      </c>
      <c r="E129" s="39">
        <v>1</v>
      </c>
      <c r="F129" s="39">
        <v>1</v>
      </c>
      <c r="G129" s="40">
        <v>1</v>
      </c>
      <c r="H129" s="40"/>
      <c r="I129" s="40">
        <v>1</v>
      </c>
      <c r="J129" s="41">
        <v>1</v>
      </c>
      <c r="K129" s="41">
        <v>1</v>
      </c>
      <c r="L129" s="41">
        <v>1</v>
      </c>
      <c r="M129" s="41">
        <v>1</v>
      </c>
      <c r="N129" s="41">
        <v>1</v>
      </c>
      <c r="O129" s="41">
        <v>1</v>
      </c>
      <c r="P129" s="41">
        <v>1</v>
      </c>
      <c r="Q129" s="41">
        <v>1</v>
      </c>
      <c r="R129" s="41">
        <v>1</v>
      </c>
      <c r="S129" s="42">
        <v>1</v>
      </c>
      <c r="T129" s="42">
        <v>1</v>
      </c>
      <c r="U129" s="66">
        <v>1</v>
      </c>
      <c r="V129" s="71">
        <f>SUM(D129:U129)</f>
        <v>17</v>
      </c>
    </row>
    <row r="130" spans="1:22" ht="14.25" thickBot="1">
      <c r="A130" s="3"/>
      <c r="B130" s="7"/>
      <c r="C130" s="6" t="s">
        <v>9</v>
      </c>
      <c r="D130" s="38"/>
      <c r="E130" s="39"/>
      <c r="F130" s="39"/>
      <c r="G130" s="40"/>
      <c r="H130" s="40"/>
      <c r="I130" s="40"/>
      <c r="J130" s="41"/>
      <c r="K130" s="41"/>
      <c r="L130" s="41"/>
      <c r="M130" s="41"/>
      <c r="N130" s="41"/>
      <c r="O130" s="41">
        <v>1</v>
      </c>
      <c r="P130" s="41"/>
      <c r="Q130" s="41"/>
      <c r="R130" s="41"/>
      <c r="S130" s="42"/>
      <c r="T130" s="42"/>
      <c r="U130" s="66"/>
      <c r="V130" s="71">
        <f>SUM(D130:U130)</f>
        <v>1</v>
      </c>
    </row>
    <row r="131" spans="2:22" ht="13.5">
      <c r="B131" s="85" t="s">
        <v>17</v>
      </c>
      <c r="C131" s="89"/>
      <c r="D131" s="74">
        <f aca="true" t="shared" si="4" ref="D131:V131">SUM(D7:D130)</f>
        <v>9583</v>
      </c>
      <c r="E131" s="46">
        <f t="shared" si="4"/>
        <v>7964</v>
      </c>
      <c r="F131" s="46">
        <f t="shared" si="4"/>
        <v>7142</v>
      </c>
      <c r="G131" s="46">
        <f t="shared" si="4"/>
        <v>4184</v>
      </c>
      <c r="H131" s="46">
        <f t="shared" si="4"/>
        <v>1237</v>
      </c>
      <c r="I131" s="46">
        <f t="shared" si="4"/>
        <v>3702</v>
      </c>
      <c r="J131" s="46">
        <f t="shared" si="4"/>
        <v>6345</v>
      </c>
      <c r="K131" s="46">
        <f t="shared" si="4"/>
        <v>9740</v>
      </c>
      <c r="L131" s="46">
        <f t="shared" si="4"/>
        <v>7954</v>
      </c>
      <c r="M131" s="46">
        <f t="shared" si="4"/>
        <v>7922</v>
      </c>
      <c r="N131" s="46">
        <f t="shared" si="4"/>
        <v>9327</v>
      </c>
      <c r="O131" s="46">
        <f t="shared" si="4"/>
        <v>5756</v>
      </c>
      <c r="P131" s="46">
        <f t="shared" si="4"/>
        <v>7159</v>
      </c>
      <c r="Q131" s="46">
        <f t="shared" si="4"/>
        <v>14032</v>
      </c>
      <c r="R131" s="46">
        <f t="shared" si="4"/>
        <v>20154</v>
      </c>
      <c r="S131" s="46">
        <f t="shared" si="4"/>
        <v>17504</v>
      </c>
      <c r="T131" s="46">
        <f t="shared" si="4"/>
        <v>18689</v>
      </c>
      <c r="U131" s="68">
        <f t="shared" si="4"/>
        <v>19338</v>
      </c>
      <c r="V131" s="72">
        <f t="shared" si="4"/>
        <v>177732</v>
      </c>
    </row>
    <row r="132" spans="2:22" ht="14.25" thickBot="1">
      <c r="B132" s="87" t="s">
        <v>242</v>
      </c>
      <c r="C132" s="84"/>
      <c r="D132" s="75">
        <f>COUNTA(D7:D130)</f>
        <v>62</v>
      </c>
      <c r="E132" s="48">
        <f aca="true" t="shared" si="5" ref="E132:V132">COUNTA(E7:E130)</f>
        <v>64</v>
      </c>
      <c r="F132" s="48">
        <f t="shared" si="5"/>
        <v>56</v>
      </c>
      <c r="G132" s="48">
        <f t="shared" si="5"/>
        <v>50</v>
      </c>
      <c r="H132" s="48">
        <f t="shared" si="5"/>
        <v>45</v>
      </c>
      <c r="I132" s="48">
        <f t="shared" si="5"/>
        <v>45</v>
      </c>
      <c r="J132" s="48">
        <f t="shared" si="5"/>
        <v>43</v>
      </c>
      <c r="K132" s="48">
        <f t="shared" si="5"/>
        <v>52</v>
      </c>
      <c r="L132" s="48">
        <f t="shared" si="5"/>
        <v>54</v>
      </c>
      <c r="M132" s="48">
        <f aca="true" t="shared" si="6" ref="M132:R132">COUNTA(M7:M130)</f>
        <v>54</v>
      </c>
      <c r="N132" s="48">
        <f t="shared" si="6"/>
        <v>59</v>
      </c>
      <c r="O132" s="48">
        <f t="shared" si="6"/>
        <v>59</v>
      </c>
      <c r="P132" s="48">
        <f t="shared" si="6"/>
        <v>62</v>
      </c>
      <c r="Q132" s="48">
        <f t="shared" si="6"/>
        <v>58</v>
      </c>
      <c r="R132" s="48">
        <f t="shared" si="6"/>
        <v>57</v>
      </c>
      <c r="S132" s="48">
        <f t="shared" si="5"/>
        <v>61</v>
      </c>
      <c r="T132" s="48">
        <f t="shared" si="5"/>
        <v>57</v>
      </c>
      <c r="U132" s="69">
        <f t="shared" si="5"/>
        <v>57</v>
      </c>
      <c r="V132" s="73">
        <f t="shared" si="5"/>
        <v>124</v>
      </c>
    </row>
    <row r="133" spans="4:21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</row>
    <row r="134" spans="4:21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</row>
    <row r="135" spans="4:21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</row>
    <row r="136" spans="4:21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</row>
    <row r="137" spans="4:21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</row>
    <row r="138" spans="4:21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</row>
    <row r="139" spans="4:21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</row>
    <row r="140" spans="4:21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</row>
    <row r="141" spans="4:21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</row>
    <row r="142" spans="4:21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</row>
    <row r="143" spans="4:21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4:21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</row>
    <row r="145" spans="4:21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</row>
    <row r="146" spans="4:21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</row>
    <row r="147" spans="4:21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</row>
    <row r="148" spans="4:21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</row>
    <row r="149" spans="4:21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</row>
    <row r="150" spans="4:21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</row>
    <row r="151" spans="4:21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</row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</sheetData>
  <mergeCells count="2">
    <mergeCell ref="B131:C131"/>
    <mergeCell ref="B132:C132"/>
  </mergeCells>
  <dataValidations count="5">
    <dataValidation allowBlank="1" showInputMessage="1" showErrorMessage="1" imeMode="off" sqref="D133:U151 D131:V132 L1:R1 T1:U1 D6:U130 H1 D2:U2 D1:F1"/>
    <dataValidation allowBlank="1" showInputMessage="1" showErrorMessage="1" imeMode="hiragana" sqref="A3:IV3"/>
    <dataValidation type="time" operator="lessThan" allowBlank="1" showInputMessage="1" showErrorMessage="1" imeMode="off" sqref="D4:U4">
      <formula1>D5</formula1>
    </dataValidation>
    <dataValidation type="time" operator="greaterThan" allowBlank="1" showInputMessage="1" showErrorMessage="1" imeMode="off" sqref="D5:U5">
      <formula1>D4</formula1>
    </dataValidation>
    <dataValidation allowBlank="1" showInputMessage="1" showErrorMessage="1" imeMode="on" sqref="S1 G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V141"/>
  <sheetViews>
    <sheetView zoomScale="55" zoomScaleNormal="55" workbookViewId="0" topLeftCell="A1">
      <selection activeCell="G2" sqref="G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6" width="11.59765625" style="0" bestFit="1" customWidth="1"/>
    <col min="17" max="17" width="9.5" style="0" bestFit="1" customWidth="1"/>
    <col min="18" max="20" width="10.5" style="0" bestFit="1" customWidth="1"/>
  </cols>
  <sheetData>
    <row r="1" spans="2:22" s="2" customFormat="1" ht="13.5">
      <c r="B1" s="54"/>
      <c r="C1" s="55"/>
      <c r="D1" s="56" t="s">
        <v>237</v>
      </c>
      <c r="E1" s="16">
        <v>11</v>
      </c>
      <c r="F1" s="16" t="s">
        <v>238</v>
      </c>
      <c r="G1" s="81" t="s">
        <v>316</v>
      </c>
      <c r="H1" s="16"/>
      <c r="I1" s="17"/>
      <c r="J1" s="17"/>
      <c r="K1" s="56"/>
      <c r="L1" s="16" t="s">
        <v>239</v>
      </c>
      <c r="M1" s="16" t="s">
        <v>268</v>
      </c>
      <c r="N1" s="17"/>
      <c r="O1" s="17"/>
      <c r="P1" s="17"/>
      <c r="Q1" s="17"/>
      <c r="R1" s="17"/>
      <c r="S1" s="17"/>
      <c r="T1" s="17"/>
      <c r="U1" s="52"/>
      <c r="V1" s="1"/>
    </row>
    <row r="2" spans="2:21" s="2" customFormat="1" ht="13.5">
      <c r="B2" s="57"/>
      <c r="C2" s="53" t="s">
        <v>241</v>
      </c>
      <c r="D2" s="18">
        <v>34448</v>
      </c>
      <c r="E2" s="19">
        <v>34454</v>
      </c>
      <c r="F2" s="19">
        <v>34476</v>
      </c>
      <c r="G2" s="20">
        <v>34504</v>
      </c>
      <c r="H2" s="20">
        <v>34532</v>
      </c>
      <c r="I2" s="20">
        <v>34561</v>
      </c>
      <c r="J2" s="21">
        <v>34587</v>
      </c>
      <c r="K2" s="21">
        <v>34595</v>
      </c>
      <c r="L2" s="21">
        <v>34601</v>
      </c>
      <c r="M2" s="22">
        <v>34629</v>
      </c>
      <c r="N2" s="22">
        <v>34637</v>
      </c>
      <c r="O2" s="58">
        <v>34651</v>
      </c>
      <c r="P2" s="58">
        <v>34692</v>
      </c>
      <c r="Q2" s="58">
        <v>34702</v>
      </c>
      <c r="R2" s="58">
        <v>34713</v>
      </c>
      <c r="S2" s="58">
        <v>34748</v>
      </c>
      <c r="T2" s="58">
        <v>34770</v>
      </c>
      <c r="U2" s="53"/>
    </row>
    <row r="3" spans="2:21" s="2" customFormat="1" ht="13.5">
      <c r="B3" s="59"/>
      <c r="C3" s="53" t="s">
        <v>234</v>
      </c>
      <c r="D3" s="23" t="s">
        <v>259</v>
      </c>
      <c r="E3" s="24" t="s">
        <v>259</v>
      </c>
      <c r="F3" s="24" t="s">
        <v>259</v>
      </c>
      <c r="G3" s="25" t="s">
        <v>266</v>
      </c>
      <c r="H3" s="25" t="s">
        <v>258</v>
      </c>
      <c r="I3" s="25" t="s">
        <v>258</v>
      </c>
      <c r="J3" s="26" t="s">
        <v>263</v>
      </c>
      <c r="K3" s="26" t="s">
        <v>259</v>
      </c>
      <c r="L3" s="26" t="s">
        <v>259</v>
      </c>
      <c r="M3" s="27" t="s">
        <v>263</v>
      </c>
      <c r="N3" s="27" t="s">
        <v>263</v>
      </c>
      <c r="O3" s="27" t="s">
        <v>258</v>
      </c>
      <c r="P3" s="27" t="s">
        <v>263</v>
      </c>
      <c r="Q3" s="27" t="s">
        <v>259</v>
      </c>
      <c r="R3" s="27" t="s">
        <v>258</v>
      </c>
      <c r="S3" s="27" t="s">
        <v>263</v>
      </c>
      <c r="T3" s="27" t="s">
        <v>263</v>
      </c>
      <c r="U3" s="53"/>
    </row>
    <row r="4" spans="2:21" s="2" customFormat="1" ht="13.5">
      <c r="B4" s="59"/>
      <c r="C4" s="53" t="s">
        <v>235</v>
      </c>
      <c r="D4" s="28">
        <v>0.34722222222222227</v>
      </c>
      <c r="E4" s="29">
        <v>0.37152777777777773</v>
      </c>
      <c r="F4" s="29">
        <v>0.21875</v>
      </c>
      <c r="G4" s="30">
        <v>0.19791666666666666</v>
      </c>
      <c r="H4" s="30">
        <v>0.2708333333333333</v>
      </c>
      <c r="I4" s="30">
        <v>0.2916666666666667</v>
      </c>
      <c r="J4" s="31">
        <v>0.2916666666666667</v>
      </c>
      <c r="K4" s="31">
        <v>0.40277777777777773</v>
      </c>
      <c r="L4" s="31">
        <v>0.23263888888888887</v>
      </c>
      <c r="M4" s="32">
        <v>0.3680555555555556</v>
      </c>
      <c r="N4" s="32">
        <v>0.34027777777777773</v>
      </c>
      <c r="O4" s="32">
        <v>0.3333333333333333</v>
      </c>
      <c r="P4" s="32">
        <v>0.3541666666666667</v>
      </c>
      <c r="Q4" s="32">
        <v>0.4270833333333333</v>
      </c>
      <c r="R4" s="32">
        <v>0.3680555555555556</v>
      </c>
      <c r="S4" s="32">
        <v>0.3576388888888889</v>
      </c>
      <c r="T4" s="32">
        <v>0.3263888888888889</v>
      </c>
      <c r="U4" s="53"/>
    </row>
    <row r="5" spans="2:21" s="2" customFormat="1" ht="14.25" thickBot="1">
      <c r="B5" s="60"/>
      <c r="C5" s="5" t="s">
        <v>236</v>
      </c>
      <c r="D5" s="33">
        <v>0.43402777777777773</v>
      </c>
      <c r="E5" s="34">
        <v>0.4444444444444444</v>
      </c>
      <c r="F5" s="34">
        <v>0.28125</v>
      </c>
      <c r="G5" s="35">
        <v>0.28125</v>
      </c>
      <c r="H5" s="35">
        <v>0.3680555555555556</v>
      </c>
      <c r="I5" s="35">
        <v>0.4131944444444444</v>
      </c>
      <c r="J5" s="36">
        <v>0.4166666666666667</v>
      </c>
      <c r="K5" s="36">
        <v>0.4861111111111111</v>
      </c>
      <c r="L5" s="36">
        <v>0.3333333333333333</v>
      </c>
      <c r="M5" s="37">
        <v>0.4618055555555556</v>
      </c>
      <c r="N5" s="37">
        <v>0.43402777777777773</v>
      </c>
      <c r="O5" s="37">
        <v>0.4166666666666667</v>
      </c>
      <c r="P5" s="37">
        <v>0.4826388888888889</v>
      </c>
      <c r="Q5" s="37">
        <v>0.5555555555555556</v>
      </c>
      <c r="R5" s="37">
        <v>0.47222222222222227</v>
      </c>
      <c r="S5" s="37">
        <v>0.47222222222222227</v>
      </c>
      <c r="T5" s="37">
        <v>0.4513888888888889</v>
      </c>
      <c r="U5" s="5"/>
    </row>
    <row r="6" spans="2:21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64">
        <v>17</v>
      </c>
      <c r="U6" s="70" t="s">
        <v>17</v>
      </c>
    </row>
    <row r="7" spans="1:21" ht="13.5">
      <c r="A7" s="3">
        <v>5</v>
      </c>
      <c r="B7" s="7" t="s">
        <v>68</v>
      </c>
      <c r="C7" s="6" t="s">
        <v>68</v>
      </c>
      <c r="D7" s="38">
        <v>2</v>
      </c>
      <c r="E7" s="39">
        <v>1</v>
      </c>
      <c r="F7" s="39"/>
      <c r="G7" s="40"/>
      <c r="H7" s="40">
        <v>2</v>
      </c>
      <c r="I7" s="40">
        <v>1</v>
      </c>
      <c r="J7" s="41">
        <v>1</v>
      </c>
      <c r="K7" s="41"/>
      <c r="L7" s="41">
        <v>1</v>
      </c>
      <c r="M7" s="42">
        <v>5</v>
      </c>
      <c r="N7" s="42">
        <v>3</v>
      </c>
      <c r="O7" s="42">
        <v>2</v>
      </c>
      <c r="P7" s="42">
        <v>3</v>
      </c>
      <c r="Q7" s="42">
        <v>7</v>
      </c>
      <c r="R7" s="42">
        <v>2</v>
      </c>
      <c r="S7" s="42"/>
      <c r="T7" s="65"/>
      <c r="U7" s="71">
        <f aca="true" t="shared" si="0" ref="U7:U38">SUM(D7:T7)</f>
        <v>30</v>
      </c>
    </row>
    <row r="8" spans="1:21" ht="13.5">
      <c r="A8" s="3">
        <v>6</v>
      </c>
      <c r="B8" s="7" t="s">
        <v>68</v>
      </c>
      <c r="C8" s="6" t="s">
        <v>179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/>
      <c r="O8" s="42"/>
      <c r="P8" s="42"/>
      <c r="Q8" s="42"/>
      <c r="R8" s="42"/>
      <c r="S8" s="42">
        <v>1</v>
      </c>
      <c r="T8" s="65"/>
      <c r="U8" s="71">
        <f t="shared" si="0"/>
        <v>1</v>
      </c>
    </row>
    <row r="9" spans="1:21" ht="13.5">
      <c r="A9" s="3">
        <v>7</v>
      </c>
      <c r="B9" s="7" t="s">
        <v>68</v>
      </c>
      <c r="C9" s="6" t="s">
        <v>213</v>
      </c>
      <c r="D9" s="38"/>
      <c r="E9" s="39"/>
      <c r="F9" s="39"/>
      <c r="G9" s="40"/>
      <c r="H9" s="40"/>
      <c r="I9" s="40"/>
      <c r="J9" s="41"/>
      <c r="K9" s="41"/>
      <c r="L9" s="41"/>
      <c r="M9" s="42">
        <v>3</v>
      </c>
      <c r="N9" s="42"/>
      <c r="O9" s="42"/>
      <c r="P9" s="42"/>
      <c r="Q9" s="42"/>
      <c r="R9" s="42"/>
      <c r="S9" s="42"/>
      <c r="T9" s="65"/>
      <c r="U9" s="71">
        <f t="shared" si="0"/>
        <v>3</v>
      </c>
    </row>
    <row r="10" spans="1:21" ht="13.5">
      <c r="A10" s="3">
        <v>9</v>
      </c>
      <c r="B10" s="7" t="s">
        <v>68</v>
      </c>
      <c r="C10" s="6" t="s">
        <v>80</v>
      </c>
      <c r="D10" s="38"/>
      <c r="E10" s="39"/>
      <c r="F10" s="39"/>
      <c r="G10" s="40"/>
      <c r="H10" s="40"/>
      <c r="I10" s="40"/>
      <c r="J10" s="41"/>
      <c r="K10" s="41"/>
      <c r="L10" s="41"/>
      <c r="M10" s="42"/>
      <c r="N10" s="42"/>
      <c r="O10" s="42"/>
      <c r="P10" s="42">
        <v>50</v>
      </c>
      <c r="Q10" s="42">
        <v>1</v>
      </c>
      <c r="R10" s="42"/>
      <c r="S10" s="42"/>
      <c r="T10" s="65">
        <v>2</v>
      </c>
      <c r="U10" s="71">
        <f t="shared" si="0"/>
        <v>53</v>
      </c>
    </row>
    <row r="11" spans="1:21" ht="13.5">
      <c r="A11" s="3">
        <v>43</v>
      </c>
      <c r="B11" s="7" t="s">
        <v>245</v>
      </c>
      <c r="C11" s="6" t="s">
        <v>76</v>
      </c>
      <c r="D11" s="38">
        <v>9</v>
      </c>
      <c r="E11" s="39">
        <v>8</v>
      </c>
      <c r="F11" s="39">
        <v>4</v>
      </c>
      <c r="G11" s="40">
        <v>7</v>
      </c>
      <c r="H11" s="40">
        <v>8</v>
      </c>
      <c r="I11" s="40">
        <v>2</v>
      </c>
      <c r="J11" s="41"/>
      <c r="K11" s="41">
        <v>2</v>
      </c>
      <c r="L11" s="41">
        <v>1</v>
      </c>
      <c r="M11" s="42">
        <v>1</v>
      </c>
      <c r="N11" s="42">
        <v>51</v>
      </c>
      <c r="O11" s="42">
        <v>15</v>
      </c>
      <c r="P11" s="42">
        <v>1</v>
      </c>
      <c r="Q11" s="42">
        <v>4</v>
      </c>
      <c r="R11" s="42">
        <v>11</v>
      </c>
      <c r="S11" s="42">
        <v>4</v>
      </c>
      <c r="T11" s="65">
        <v>3</v>
      </c>
      <c r="U11" s="71">
        <f t="shared" si="0"/>
        <v>131</v>
      </c>
    </row>
    <row r="12" spans="1:21" ht="13.5">
      <c r="A12" s="3">
        <v>56</v>
      </c>
      <c r="B12" s="7" t="s">
        <v>246</v>
      </c>
      <c r="C12" s="6" t="s">
        <v>100</v>
      </c>
      <c r="D12" s="38">
        <v>14</v>
      </c>
      <c r="E12" s="39">
        <v>39</v>
      </c>
      <c r="F12" s="39">
        <v>23</v>
      </c>
      <c r="G12" s="40">
        <v>27</v>
      </c>
      <c r="H12" s="40">
        <v>44</v>
      </c>
      <c r="I12" s="40">
        <v>1</v>
      </c>
      <c r="J12" s="41">
        <v>1</v>
      </c>
      <c r="K12" s="41"/>
      <c r="L12" s="41">
        <v>1</v>
      </c>
      <c r="M12" s="42"/>
      <c r="N12" s="42"/>
      <c r="O12" s="42"/>
      <c r="P12" s="42">
        <v>1</v>
      </c>
      <c r="Q12" s="42"/>
      <c r="R12" s="42"/>
      <c r="S12" s="42"/>
      <c r="T12" s="65"/>
      <c r="U12" s="71">
        <f t="shared" si="0"/>
        <v>151</v>
      </c>
    </row>
    <row r="13" spans="1:21" ht="13.5">
      <c r="A13" s="3">
        <v>60</v>
      </c>
      <c r="B13" s="7" t="s">
        <v>246</v>
      </c>
      <c r="C13" s="6" t="s">
        <v>32</v>
      </c>
      <c r="D13" s="38"/>
      <c r="E13" s="39"/>
      <c r="F13" s="39"/>
      <c r="G13" s="40">
        <v>3</v>
      </c>
      <c r="H13" s="40">
        <v>10</v>
      </c>
      <c r="I13" s="40">
        <v>4</v>
      </c>
      <c r="J13" s="41"/>
      <c r="K13" s="41"/>
      <c r="L13" s="41"/>
      <c r="M13" s="42"/>
      <c r="N13" s="42"/>
      <c r="O13" s="42"/>
      <c r="P13" s="42"/>
      <c r="Q13" s="42"/>
      <c r="R13" s="42"/>
      <c r="S13" s="42"/>
      <c r="T13" s="65"/>
      <c r="U13" s="71">
        <f t="shared" si="0"/>
        <v>17</v>
      </c>
    </row>
    <row r="14" spans="1:21" ht="13.5">
      <c r="A14" s="3">
        <v>61</v>
      </c>
      <c r="B14" s="7" t="s">
        <v>246</v>
      </c>
      <c r="C14" s="6" t="s">
        <v>141</v>
      </c>
      <c r="D14" s="38">
        <v>5</v>
      </c>
      <c r="E14" s="39">
        <v>4</v>
      </c>
      <c r="F14" s="39">
        <v>2</v>
      </c>
      <c r="G14" s="40">
        <v>3</v>
      </c>
      <c r="H14" s="40">
        <v>8</v>
      </c>
      <c r="I14" s="40">
        <v>23</v>
      </c>
      <c r="J14" s="41">
        <v>18</v>
      </c>
      <c r="K14" s="41">
        <v>7</v>
      </c>
      <c r="L14" s="41">
        <v>10</v>
      </c>
      <c r="M14" s="42">
        <v>15</v>
      </c>
      <c r="N14" s="42">
        <v>2</v>
      </c>
      <c r="O14" s="42">
        <v>6</v>
      </c>
      <c r="P14" s="42">
        <v>3</v>
      </c>
      <c r="Q14" s="42">
        <v>4</v>
      </c>
      <c r="R14" s="42">
        <v>1</v>
      </c>
      <c r="S14" s="42">
        <v>8</v>
      </c>
      <c r="T14" s="65">
        <v>12</v>
      </c>
      <c r="U14" s="71">
        <f t="shared" si="0"/>
        <v>131</v>
      </c>
    </row>
    <row r="15" spans="1:21" ht="13.5">
      <c r="A15" s="3">
        <v>62</v>
      </c>
      <c r="B15" s="7" t="s">
        <v>246</v>
      </c>
      <c r="C15" s="6" t="s">
        <v>150</v>
      </c>
      <c r="D15" s="38"/>
      <c r="E15" s="39"/>
      <c r="F15" s="39">
        <v>3</v>
      </c>
      <c r="G15" s="40"/>
      <c r="H15" s="40"/>
      <c r="I15" s="40">
        <v>2</v>
      </c>
      <c r="J15" s="41"/>
      <c r="K15" s="41"/>
      <c r="L15" s="41"/>
      <c r="M15" s="42"/>
      <c r="N15" s="42"/>
      <c r="O15" s="42"/>
      <c r="P15" s="42"/>
      <c r="Q15" s="42"/>
      <c r="R15" s="42"/>
      <c r="S15" s="42"/>
      <c r="T15" s="65"/>
      <c r="U15" s="71">
        <f t="shared" si="0"/>
        <v>5</v>
      </c>
    </row>
    <row r="16" spans="1:21" ht="13.5">
      <c r="A16" s="3">
        <v>63</v>
      </c>
      <c r="B16" s="7" t="s">
        <v>246</v>
      </c>
      <c r="C16" s="6" t="s">
        <v>105</v>
      </c>
      <c r="D16" s="38">
        <v>5</v>
      </c>
      <c r="E16" s="39">
        <v>8</v>
      </c>
      <c r="F16" s="39">
        <v>8</v>
      </c>
      <c r="G16" s="40">
        <v>5</v>
      </c>
      <c r="H16" s="40">
        <v>39</v>
      </c>
      <c r="I16" s="40">
        <v>84</v>
      </c>
      <c r="J16" s="41">
        <v>25</v>
      </c>
      <c r="K16" s="41">
        <v>5</v>
      </c>
      <c r="L16" s="41">
        <v>5</v>
      </c>
      <c r="M16" s="42">
        <v>8</v>
      </c>
      <c r="N16" s="42">
        <v>5</v>
      </c>
      <c r="O16" s="42">
        <v>14</v>
      </c>
      <c r="P16" s="42">
        <v>3</v>
      </c>
      <c r="Q16" s="42">
        <v>3</v>
      </c>
      <c r="R16" s="42">
        <v>1</v>
      </c>
      <c r="S16" s="42">
        <v>1</v>
      </c>
      <c r="T16" s="65"/>
      <c r="U16" s="71">
        <f t="shared" si="0"/>
        <v>219</v>
      </c>
    </row>
    <row r="17" spans="1:21" ht="13.5">
      <c r="A17" s="3">
        <v>66</v>
      </c>
      <c r="B17" s="7" t="s">
        <v>246</v>
      </c>
      <c r="C17" s="6" t="s">
        <v>20</v>
      </c>
      <c r="D17" s="38">
        <v>8</v>
      </c>
      <c r="E17" s="39">
        <v>1</v>
      </c>
      <c r="F17" s="39">
        <v>5</v>
      </c>
      <c r="G17" s="40">
        <v>2</v>
      </c>
      <c r="H17" s="40">
        <v>9</v>
      </c>
      <c r="I17" s="40">
        <v>13</v>
      </c>
      <c r="J17" s="41">
        <v>7</v>
      </c>
      <c r="K17" s="41">
        <v>4</v>
      </c>
      <c r="L17" s="41">
        <v>2</v>
      </c>
      <c r="M17" s="42">
        <v>55</v>
      </c>
      <c r="N17" s="42">
        <v>26</v>
      </c>
      <c r="O17" s="42">
        <v>6</v>
      </c>
      <c r="P17" s="42">
        <v>2</v>
      </c>
      <c r="Q17" s="42">
        <v>9</v>
      </c>
      <c r="R17" s="42"/>
      <c r="S17" s="42">
        <v>2</v>
      </c>
      <c r="T17" s="65">
        <v>8</v>
      </c>
      <c r="U17" s="71">
        <f t="shared" si="0"/>
        <v>159</v>
      </c>
    </row>
    <row r="18" spans="1:21" ht="13.5">
      <c r="A18" s="3">
        <v>91</v>
      </c>
      <c r="B18" s="7" t="s">
        <v>247</v>
      </c>
      <c r="C18" s="6" t="s">
        <v>203</v>
      </c>
      <c r="D18" s="38">
        <v>4</v>
      </c>
      <c r="E18" s="39"/>
      <c r="F18" s="39"/>
      <c r="G18" s="40"/>
      <c r="H18" s="40"/>
      <c r="I18" s="40"/>
      <c r="J18" s="41"/>
      <c r="K18" s="41"/>
      <c r="L18" s="41"/>
      <c r="M18" s="42">
        <v>25</v>
      </c>
      <c r="N18" s="42">
        <v>5</v>
      </c>
      <c r="O18" s="42">
        <v>262</v>
      </c>
      <c r="P18" s="42"/>
      <c r="Q18" s="42"/>
      <c r="R18" s="42"/>
      <c r="S18" s="42"/>
      <c r="T18" s="65"/>
      <c r="U18" s="71">
        <f t="shared" si="0"/>
        <v>296</v>
      </c>
    </row>
    <row r="19" spans="1:21" ht="13.5">
      <c r="A19" s="3">
        <v>92</v>
      </c>
      <c r="B19" s="7" t="s">
        <v>247</v>
      </c>
      <c r="C19" s="6" t="s">
        <v>74</v>
      </c>
      <c r="D19" s="38">
        <v>15</v>
      </c>
      <c r="E19" s="39">
        <v>22</v>
      </c>
      <c r="F19" s="39">
        <v>24</v>
      </c>
      <c r="G19" s="40">
        <v>2</v>
      </c>
      <c r="H19" s="40">
        <v>43</v>
      </c>
      <c r="I19" s="40">
        <v>35</v>
      </c>
      <c r="J19" s="41">
        <v>20</v>
      </c>
      <c r="K19" s="41">
        <v>4</v>
      </c>
      <c r="L19" s="41">
        <v>5</v>
      </c>
      <c r="M19" s="42">
        <v>249</v>
      </c>
      <c r="N19" s="42">
        <v>83</v>
      </c>
      <c r="O19" s="42">
        <v>67</v>
      </c>
      <c r="P19" s="42">
        <v>10</v>
      </c>
      <c r="Q19" s="42"/>
      <c r="R19" s="42">
        <v>5</v>
      </c>
      <c r="S19" s="42"/>
      <c r="T19" s="65"/>
      <c r="U19" s="71">
        <f t="shared" si="0"/>
        <v>584</v>
      </c>
    </row>
    <row r="20" spans="1:21" ht="13.5">
      <c r="A20" s="3">
        <v>93</v>
      </c>
      <c r="B20" s="7" t="s">
        <v>247</v>
      </c>
      <c r="C20" s="6" t="s">
        <v>102</v>
      </c>
      <c r="D20" s="38"/>
      <c r="E20" s="39"/>
      <c r="F20" s="39"/>
      <c r="G20" s="40"/>
      <c r="H20" s="40"/>
      <c r="I20" s="40"/>
      <c r="J20" s="41"/>
      <c r="K20" s="41"/>
      <c r="L20" s="41"/>
      <c r="M20" s="42"/>
      <c r="N20" s="42"/>
      <c r="O20" s="42">
        <v>4</v>
      </c>
      <c r="P20" s="42"/>
      <c r="Q20" s="42"/>
      <c r="R20" s="42"/>
      <c r="S20" s="42"/>
      <c r="T20" s="65"/>
      <c r="U20" s="71">
        <f t="shared" si="0"/>
        <v>4</v>
      </c>
    </row>
    <row r="21" spans="1:21" ht="13.5">
      <c r="A21" s="3">
        <v>96</v>
      </c>
      <c r="B21" s="7" t="s">
        <v>247</v>
      </c>
      <c r="C21" s="6" t="s">
        <v>63</v>
      </c>
      <c r="D21" s="38"/>
      <c r="E21" s="39"/>
      <c r="F21" s="39"/>
      <c r="G21" s="40"/>
      <c r="H21" s="40"/>
      <c r="I21" s="40"/>
      <c r="J21" s="41"/>
      <c r="K21" s="41"/>
      <c r="L21" s="41"/>
      <c r="M21" s="42">
        <v>2</v>
      </c>
      <c r="N21" s="42"/>
      <c r="O21" s="42">
        <v>6</v>
      </c>
      <c r="P21" s="42"/>
      <c r="Q21" s="42"/>
      <c r="R21" s="42"/>
      <c r="S21" s="42"/>
      <c r="T21" s="65"/>
      <c r="U21" s="71">
        <f t="shared" si="0"/>
        <v>8</v>
      </c>
    </row>
    <row r="22" spans="1:21" ht="13.5">
      <c r="A22" s="3">
        <v>97</v>
      </c>
      <c r="B22" s="7" t="s">
        <v>247</v>
      </c>
      <c r="C22" s="6" t="s">
        <v>269</v>
      </c>
      <c r="D22" s="38">
        <v>1</v>
      </c>
      <c r="E22" s="39"/>
      <c r="F22" s="39"/>
      <c r="G22" s="40"/>
      <c r="H22" s="40"/>
      <c r="I22" s="40"/>
      <c r="J22" s="41"/>
      <c r="K22" s="41"/>
      <c r="L22" s="41">
        <v>10</v>
      </c>
      <c r="M22" s="42">
        <v>12</v>
      </c>
      <c r="N22" s="42"/>
      <c r="O22" s="42">
        <v>42</v>
      </c>
      <c r="P22" s="42">
        <v>18</v>
      </c>
      <c r="Q22" s="42"/>
      <c r="R22" s="42">
        <v>50</v>
      </c>
      <c r="S22" s="42"/>
      <c r="T22" s="65"/>
      <c r="U22" s="71">
        <f t="shared" si="0"/>
        <v>133</v>
      </c>
    </row>
    <row r="23" spans="1:21" ht="13.5">
      <c r="A23" s="3">
        <v>99</v>
      </c>
      <c r="B23" s="7" t="s">
        <v>247</v>
      </c>
      <c r="C23" s="6" t="s">
        <v>66</v>
      </c>
      <c r="D23" s="38"/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42">
        <v>139</v>
      </c>
      <c r="P23" s="42"/>
      <c r="Q23" s="42"/>
      <c r="R23" s="42">
        <v>20</v>
      </c>
      <c r="S23" s="42"/>
      <c r="T23" s="65"/>
      <c r="U23" s="71">
        <f t="shared" si="0"/>
        <v>159</v>
      </c>
    </row>
    <row r="24" spans="1:21" ht="13.5">
      <c r="A24" s="3">
        <v>103</v>
      </c>
      <c r="B24" s="7" t="s">
        <v>247</v>
      </c>
      <c r="C24" s="6" t="s">
        <v>201</v>
      </c>
      <c r="D24" s="38"/>
      <c r="E24" s="39"/>
      <c r="F24" s="39"/>
      <c r="G24" s="40"/>
      <c r="H24" s="40"/>
      <c r="I24" s="40"/>
      <c r="J24" s="41"/>
      <c r="K24" s="41"/>
      <c r="L24" s="41"/>
      <c r="M24" s="42"/>
      <c r="N24" s="42"/>
      <c r="O24" s="42">
        <v>56</v>
      </c>
      <c r="P24" s="42"/>
      <c r="Q24" s="42">
        <v>10</v>
      </c>
      <c r="R24" s="42">
        <v>1</v>
      </c>
      <c r="S24" s="42"/>
      <c r="T24" s="65"/>
      <c r="U24" s="71">
        <f t="shared" si="0"/>
        <v>67</v>
      </c>
    </row>
    <row r="25" spans="1:21" ht="13.5">
      <c r="A25" s="3">
        <v>108</v>
      </c>
      <c r="B25" s="7" t="s">
        <v>247</v>
      </c>
      <c r="C25" s="6" t="s">
        <v>90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/>
      <c r="O25" s="42"/>
      <c r="P25" s="42"/>
      <c r="Q25" s="42"/>
      <c r="R25" s="42">
        <v>2</v>
      </c>
      <c r="S25" s="42"/>
      <c r="T25" s="65"/>
      <c r="U25" s="71">
        <f t="shared" si="0"/>
        <v>2</v>
      </c>
    </row>
    <row r="26" spans="1:21" ht="13.5">
      <c r="A26" s="3">
        <v>119</v>
      </c>
      <c r="B26" s="7" t="s">
        <v>247</v>
      </c>
      <c r="C26" s="6" t="s">
        <v>209</v>
      </c>
      <c r="D26" s="38"/>
      <c r="E26" s="39"/>
      <c r="F26" s="39"/>
      <c r="G26" s="40"/>
      <c r="H26" s="40"/>
      <c r="I26" s="40"/>
      <c r="J26" s="41"/>
      <c r="K26" s="41"/>
      <c r="L26" s="41"/>
      <c r="M26" s="42"/>
      <c r="N26" s="42"/>
      <c r="O26" s="42"/>
      <c r="P26" s="42">
        <v>8</v>
      </c>
      <c r="Q26" s="42"/>
      <c r="R26" s="42">
        <v>2</v>
      </c>
      <c r="S26" s="42"/>
      <c r="T26" s="65"/>
      <c r="U26" s="71">
        <f t="shared" si="0"/>
        <v>10</v>
      </c>
    </row>
    <row r="27" spans="1:21" ht="13.5">
      <c r="A27" s="3">
        <v>121</v>
      </c>
      <c r="B27" s="7" t="s">
        <v>247</v>
      </c>
      <c r="C27" s="6" t="s">
        <v>75</v>
      </c>
      <c r="D27" s="38"/>
      <c r="E27" s="39"/>
      <c r="F27" s="39"/>
      <c r="G27" s="40"/>
      <c r="H27" s="40"/>
      <c r="I27" s="40"/>
      <c r="J27" s="41"/>
      <c r="K27" s="41"/>
      <c r="L27" s="41"/>
      <c r="M27" s="42"/>
      <c r="N27" s="42"/>
      <c r="O27" s="42">
        <v>1</v>
      </c>
      <c r="P27" s="42">
        <v>5</v>
      </c>
      <c r="Q27" s="42">
        <v>38</v>
      </c>
      <c r="R27" s="42">
        <v>13</v>
      </c>
      <c r="S27" s="42">
        <v>15</v>
      </c>
      <c r="T27" s="65">
        <v>9</v>
      </c>
      <c r="U27" s="71">
        <f t="shared" si="0"/>
        <v>81</v>
      </c>
    </row>
    <row r="28" spans="1:21" ht="13.5">
      <c r="A28" s="3">
        <v>124</v>
      </c>
      <c r="B28" s="7" t="s">
        <v>248</v>
      </c>
      <c r="C28" s="6" t="s">
        <v>163</v>
      </c>
      <c r="D28" s="38"/>
      <c r="E28" s="39"/>
      <c r="F28" s="39">
        <v>1</v>
      </c>
      <c r="G28" s="40"/>
      <c r="H28" s="40"/>
      <c r="I28" s="40">
        <v>3</v>
      </c>
      <c r="J28" s="41">
        <v>1</v>
      </c>
      <c r="K28" s="41">
        <v>2</v>
      </c>
      <c r="L28" s="41">
        <v>1</v>
      </c>
      <c r="M28" s="42">
        <v>4</v>
      </c>
      <c r="N28" s="42">
        <v>2</v>
      </c>
      <c r="O28" s="42"/>
      <c r="P28" s="42">
        <v>2</v>
      </c>
      <c r="Q28" s="42">
        <v>1</v>
      </c>
      <c r="R28" s="42">
        <v>2</v>
      </c>
      <c r="S28" s="42">
        <v>2</v>
      </c>
      <c r="T28" s="65">
        <v>1</v>
      </c>
      <c r="U28" s="71">
        <f t="shared" si="0"/>
        <v>22</v>
      </c>
    </row>
    <row r="29" spans="1:21" ht="13.5">
      <c r="A29" s="3">
        <v>127</v>
      </c>
      <c r="B29" s="7" t="s">
        <v>248</v>
      </c>
      <c r="C29" s="6" t="s">
        <v>55</v>
      </c>
      <c r="D29" s="38"/>
      <c r="E29" s="39"/>
      <c r="F29" s="39"/>
      <c r="G29" s="40"/>
      <c r="H29" s="40"/>
      <c r="I29" s="40">
        <v>1</v>
      </c>
      <c r="J29" s="41">
        <v>1</v>
      </c>
      <c r="K29" s="41"/>
      <c r="L29" s="41">
        <v>1</v>
      </c>
      <c r="M29" s="42">
        <v>1</v>
      </c>
      <c r="N29" s="42"/>
      <c r="O29" s="42"/>
      <c r="P29" s="42">
        <v>1</v>
      </c>
      <c r="Q29" s="42"/>
      <c r="R29" s="42">
        <v>3</v>
      </c>
      <c r="S29" s="42">
        <v>1</v>
      </c>
      <c r="T29" s="65">
        <v>3</v>
      </c>
      <c r="U29" s="71">
        <f t="shared" si="0"/>
        <v>12</v>
      </c>
    </row>
    <row r="30" spans="1:21" ht="13.5">
      <c r="A30" s="3">
        <v>129</v>
      </c>
      <c r="B30" s="7" t="s">
        <v>248</v>
      </c>
      <c r="C30" s="6" t="s">
        <v>159</v>
      </c>
      <c r="D30" s="38"/>
      <c r="E30" s="39"/>
      <c r="F30" s="39"/>
      <c r="G30" s="40"/>
      <c r="H30" s="40"/>
      <c r="I30" s="40"/>
      <c r="J30" s="41"/>
      <c r="K30" s="41"/>
      <c r="L30" s="41"/>
      <c r="M30" s="42"/>
      <c r="N30" s="42">
        <v>1</v>
      </c>
      <c r="O30" s="42"/>
      <c r="P30" s="42"/>
      <c r="Q30" s="42"/>
      <c r="R30" s="42"/>
      <c r="S30" s="42"/>
      <c r="T30" s="65"/>
      <c r="U30" s="71">
        <f t="shared" si="0"/>
        <v>1</v>
      </c>
    </row>
    <row r="31" spans="1:21" ht="13.5">
      <c r="A31" s="3">
        <v>133</v>
      </c>
      <c r="B31" s="7" t="s">
        <v>248</v>
      </c>
      <c r="C31" s="6" t="s">
        <v>169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1</v>
      </c>
      <c r="N31" s="42"/>
      <c r="O31" s="42"/>
      <c r="P31" s="42">
        <v>1</v>
      </c>
      <c r="Q31" s="42"/>
      <c r="R31" s="42">
        <v>2</v>
      </c>
      <c r="S31" s="42">
        <v>2</v>
      </c>
      <c r="T31" s="65">
        <v>2</v>
      </c>
      <c r="U31" s="71">
        <f t="shared" si="0"/>
        <v>8</v>
      </c>
    </row>
    <row r="32" spans="1:21" ht="13.5">
      <c r="A32" s="3">
        <v>154</v>
      </c>
      <c r="B32" s="7" t="s">
        <v>83</v>
      </c>
      <c r="C32" s="6" t="s">
        <v>109</v>
      </c>
      <c r="D32" s="38">
        <v>8</v>
      </c>
      <c r="E32" s="39">
        <v>7</v>
      </c>
      <c r="F32" s="39">
        <v>6</v>
      </c>
      <c r="G32" s="40"/>
      <c r="H32" s="40">
        <v>10</v>
      </c>
      <c r="I32" s="40">
        <v>3</v>
      </c>
      <c r="J32" s="41">
        <v>1</v>
      </c>
      <c r="K32" s="41">
        <v>1</v>
      </c>
      <c r="L32" s="41">
        <v>2</v>
      </c>
      <c r="M32" s="42"/>
      <c r="N32" s="42">
        <v>1</v>
      </c>
      <c r="O32" s="42"/>
      <c r="P32" s="42"/>
      <c r="Q32" s="42"/>
      <c r="R32" s="42"/>
      <c r="S32" s="42"/>
      <c r="T32" s="65">
        <v>7</v>
      </c>
      <c r="U32" s="71">
        <f t="shared" si="0"/>
        <v>46</v>
      </c>
    </row>
    <row r="33" spans="1:21" ht="13.5">
      <c r="A33" s="3">
        <v>156</v>
      </c>
      <c r="B33" s="7" t="s">
        <v>83</v>
      </c>
      <c r="C33" s="6" t="s">
        <v>83</v>
      </c>
      <c r="D33" s="38">
        <v>9</v>
      </c>
      <c r="E33" s="39">
        <v>15</v>
      </c>
      <c r="F33" s="39">
        <v>13</v>
      </c>
      <c r="G33" s="40">
        <v>2</v>
      </c>
      <c r="H33" s="40"/>
      <c r="I33" s="40"/>
      <c r="J33" s="41">
        <v>3</v>
      </c>
      <c r="K33" s="41"/>
      <c r="L33" s="41"/>
      <c r="M33" s="42"/>
      <c r="N33" s="42"/>
      <c r="O33" s="42"/>
      <c r="P33" s="42"/>
      <c r="Q33" s="42"/>
      <c r="R33" s="42">
        <v>2</v>
      </c>
      <c r="S33" s="42">
        <v>1</v>
      </c>
      <c r="T33" s="65"/>
      <c r="U33" s="71">
        <f t="shared" si="0"/>
        <v>45</v>
      </c>
    </row>
    <row r="34" spans="1:21" ht="13.5">
      <c r="A34" s="3">
        <v>173</v>
      </c>
      <c r="B34" s="7" t="s">
        <v>91</v>
      </c>
      <c r="C34" s="6" t="s">
        <v>185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42"/>
      <c r="P34" s="42">
        <v>2</v>
      </c>
      <c r="Q34" s="42"/>
      <c r="R34" s="42"/>
      <c r="S34" s="42"/>
      <c r="T34" s="65"/>
      <c r="U34" s="71">
        <f t="shared" si="0"/>
        <v>2</v>
      </c>
    </row>
    <row r="35" spans="1:21" ht="13.5">
      <c r="A35" s="3">
        <v>182</v>
      </c>
      <c r="B35" s="7" t="s">
        <v>249</v>
      </c>
      <c r="C35" s="6" t="s">
        <v>110</v>
      </c>
      <c r="D35" s="38"/>
      <c r="E35" s="39"/>
      <c r="F35" s="39"/>
      <c r="G35" s="40"/>
      <c r="H35" s="40">
        <v>1</v>
      </c>
      <c r="I35" s="40"/>
      <c r="J35" s="41"/>
      <c r="K35" s="41"/>
      <c r="L35" s="41"/>
      <c r="M35" s="42"/>
      <c r="N35" s="42"/>
      <c r="O35" s="42">
        <v>1</v>
      </c>
      <c r="P35" s="42"/>
      <c r="Q35" s="42"/>
      <c r="R35" s="42"/>
      <c r="S35" s="42"/>
      <c r="T35" s="65"/>
      <c r="U35" s="71">
        <f t="shared" si="0"/>
        <v>2</v>
      </c>
    </row>
    <row r="36" spans="1:21" ht="13.5">
      <c r="A36" s="3">
        <v>191</v>
      </c>
      <c r="B36" s="7" t="s">
        <v>249</v>
      </c>
      <c r="C36" s="6" t="s">
        <v>97</v>
      </c>
      <c r="D36" s="38">
        <v>3</v>
      </c>
      <c r="E36" s="39">
        <v>2</v>
      </c>
      <c r="F36" s="39">
        <v>4</v>
      </c>
      <c r="G36" s="40"/>
      <c r="H36" s="40">
        <v>4</v>
      </c>
      <c r="I36" s="40">
        <v>3</v>
      </c>
      <c r="J36" s="41">
        <v>4</v>
      </c>
      <c r="K36" s="41"/>
      <c r="L36" s="41"/>
      <c r="M36" s="42"/>
      <c r="N36" s="42"/>
      <c r="O36" s="42"/>
      <c r="P36" s="42"/>
      <c r="Q36" s="42"/>
      <c r="R36" s="42"/>
      <c r="S36" s="42">
        <v>2</v>
      </c>
      <c r="T36" s="65"/>
      <c r="U36" s="71">
        <f t="shared" si="0"/>
        <v>22</v>
      </c>
    </row>
    <row r="37" spans="1:21" ht="13.5">
      <c r="A37" s="3">
        <v>192</v>
      </c>
      <c r="B37" s="7" t="s">
        <v>249</v>
      </c>
      <c r="C37" s="6" t="s">
        <v>145</v>
      </c>
      <c r="D37" s="38"/>
      <c r="E37" s="39"/>
      <c r="F37" s="39"/>
      <c r="G37" s="40"/>
      <c r="H37" s="40"/>
      <c r="I37" s="40"/>
      <c r="J37" s="41"/>
      <c r="K37" s="41"/>
      <c r="L37" s="41"/>
      <c r="M37" s="42"/>
      <c r="N37" s="42">
        <v>80</v>
      </c>
      <c r="O37" s="42"/>
      <c r="P37" s="42"/>
      <c r="Q37" s="42">
        <v>6</v>
      </c>
      <c r="R37" s="42"/>
      <c r="S37" s="42">
        <v>6</v>
      </c>
      <c r="T37" s="65"/>
      <c r="U37" s="71">
        <f t="shared" si="0"/>
        <v>92</v>
      </c>
    </row>
    <row r="38" spans="1:21" ht="13.5">
      <c r="A38" s="3">
        <v>204</v>
      </c>
      <c r="B38" s="7" t="s">
        <v>250</v>
      </c>
      <c r="C38" s="6" t="s">
        <v>182</v>
      </c>
      <c r="D38" s="38"/>
      <c r="E38" s="39"/>
      <c r="F38" s="39"/>
      <c r="G38" s="40"/>
      <c r="H38" s="40"/>
      <c r="I38" s="40"/>
      <c r="J38" s="41"/>
      <c r="K38" s="41"/>
      <c r="L38" s="41"/>
      <c r="M38" s="42"/>
      <c r="N38" s="42"/>
      <c r="O38" s="42"/>
      <c r="P38" s="42"/>
      <c r="Q38" s="42">
        <v>20</v>
      </c>
      <c r="R38" s="42"/>
      <c r="S38" s="42">
        <v>50</v>
      </c>
      <c r="T38" s="65"/>
      <c r="U38" s="71">
        <f t="shared" si="0"/>
        <v>70</v>
      </c>
    </row>
    <row r="39" spans="1:21" ht="13.5">
      <c r="A39" s="3">
        <v>223</v>
      </c>
      <c r="B39" s="51" t="s">
        <v>250</v>
      </c>
      <c r="C39" s="6" t="s">
        <v>92</v>
      </c>
      <c r="D39" s="38"/>
      <c r="E39" s="39"/>
      <c r="F39" s="39"/>
      <c r="G39" s="40"/>
      <c r="H39" s="40"/>
      <c r="I39" s="40"/>
      <c r="J39" s="41"/>
      <c r="K39" s="41"/>
      <c r="L39" s="41"/>
      <c r="M39" s="42"/>
      <c r="N39" s="42"/>
      <c r="O39" s="42"/>
      <c r="P39" s="42"/>
      <c r="Q39" s="42">
        <v>1</v>
      </c>
      <c r="R39" s="42"/>
      <c r="S39" s="42"/>
      <c r="T39" s="65"/>
      <c r="U39" s="71">
        <f aca="true" t="shared" si="1" ref="U39:U70">SUM(D39:T39)</f>
        <v>1</v>
      </c>
    </row>
    <row r="40" spans="1:21" ht="13.5">
      <c r="A40" s="3">
        <v>234</v>
      </c>
      <c r="B40" s="7" t="s">
        <v>250</v>
      </c>
      <c r="C40" s="6" t="s">
        <v>151</v>
      </c>
      <c r="D40" s="38"/>
      <c r="E40" s="39"/>
      <c r="F40" s="39"/>
      <c r="G40" s="40"/>
      <c r="H40" s="40"/>
      <c r="I40" s="40"/>
      <c r="J40" s="41"/>
      <c r="K40" s="41"/>
      <c r="L40" s="41">
        <v>1</v>
      </c>
      <c r="M40" s="42"/>
      <c r="N40" s="42"/>
      <c r="O40" s="42"/>
      <c r="P40" s="42"/>
      <c r="Q40" s="42"/>
      <c r="R40" s="42"/>
      <c r="S40" s="42"/>
      <c r="T40" s="65"/>
      <c r="U40" s="71">
        <f t="shared" si="1"/>
        <v>1</v>
      </c>
    </row>
    <row r="41" spans="1:21" ht="13.5">
      <c r="A41" s="3">
        <v>239</v>
      </c>
      <c r="B41" s="7" t="s">
        <v>250</v>
      </c>
      <c r="C41" s="6" t="s">
        <v>146</v>
      </c>
      <c r="D41" s="38">
        <v>9</v>
      </c>
      <c r="E41" s="39">
        <v>1</v>
      </c>
      <c r="F41" s="39"/>
      <c r="G41" s="40"/>
      <c r="H41" s="40"/>
      <c r="I41" s="40"/>
      <c r="J41" s="41"/>
      <c r="K41" s="41"/>
      <c r="L41" s="41">
        <v>2</v>
      </c>
      <c r="M41" s="42"/>
      <c r="N41" s="42"/>
      <c r="O41" s="42"/>
      <c r="P41" s="42"/>
      <c r="Q41" s="42"/>
      <c r="R41" s="42"/>
      <c r="S41" s="42"/>
      <c r="T41" s="65"/>
      <c r="U41" s="71">
        <f t="shared" si="1"/>
        <v>12</v>
      </c>
    </row>
    <row r="42" spans="1:21" ht="13.5">
      <c r="A42" s="3">
        <v>256</v>
      </c>
      <c r="B42" s="7" t="s">
        <v>72</v>
      </c>
      <c r="C42" s="6" t="s">
        <v>228</v>
      </c>
      <c r="D42" s="38">
        <v>4</v>
      </c>
      <c r="E42" s="39">
        <v>5</v>
      </c>
      <c r="F42" s="39"/>
      <c r="G42" s="40"/>
      <c r="H42" s="40"/>
      <c r="I42" s="40"/>
      <c r="J42" s="41"/>
      <c r="K42" s="41"/>
      <c r="L42" s="41"/>
      <c r="M42" s="42">
        <v>1</v>
      </c>
      <c r="N42" s="42">
        <v>137</v>
      </c>
      <c r="O42" s="42">
        <v>20</v>
      </c>
      <c r="P42" s="42">
        <v>10</v>
      </c>
      <c r="Q42" s="42">
        <v>1</v>
      </c>
      <c r="R42" s="42">
        <v>2</v>
      </c>
      <c r="S42" s="42"/>
      <c r="T42" s="65">
        <v>2</v>
      </c>
      <c r="U42" s="71">
        <f t="shared" si="1"/>
        <v>182</v>
      </c>
    </row>
    <row r="43" spans="1:21" ht="13.5">
      <c r="A43" s="3">
        <v>257</v>
      </c>
      <c r="B43" s="7" t="s">
        <v>72</v>
      </c>
      <c r="C43" s="6" t="s">
        <v>136</v>
      </c>
      <c r="D43" s="38"/>
      <c r="E43" s="39"/>
      <c r="F43" s="39"/>
      <c r="G43" s="40"/>
      <c r="H43" s="40"/>
      <c r="I43" s="40"/>
      <c r="J43" s="41"/>
      <c r="K43" s="41"/>
      <c r="L43" s="41"/>
      <c r="M43" s="42">
        <v>1</v>
      </c>
      <c r="N43" s="42"/>
      <c r="O43" s="42"/>
      <c r="P43" s="42"/>
      <c r="Q43" s="42"/>
      <c r="R43" s="42"/>
      <c r="S43" s="42"/>
      <c r="T43" s="65"/>
      <c r="U43" s="71">
        <f t="shared" si="1"/>
        <v>1</v>
      </c>
    </row>
    <row r="44" spans="1:21" ht="13.5">
      <c r="A44" s="3">
        <v>282</v>
      </c>
      <c r="B44" s="7" t="s">
        <v>72</v>
      </c>
      <c r="C44" s="6" t="s">
        <v>98</v>
      </c>
      <c r="D44" s="38"/>
      <c r="E44" s="39"/>
      <c r="F44" s="39"/>
      <c r="G44" s="40"/>
      <c r="H44" s="40">
        <v>4</v>
      </c>
      <c r="I44" s="40"/>
      <c r="J44" s="41"/>
      <c r="K44" s="41"/>
      <c r="L44" s="41"/>
      <c r="M44" s="42"/>
      <c r="N44" s="42"/>
      <c r="O44" s="42"/>
      <c r="P44" s="42"/>
      <c r="Q44" s="42"/>
      <c r="R44" s="42"/>
      <c r="S44" s="42"/>
      <c r="T44" s="65"/>
      <c r="U44" s="71">
        <f t="shared" si="1"/>
        <v>4</v>
      </c>
    </row>
    <row r="45" spans="1:21" ht="13.5">
      <c r="A45" s="3">
        <v>307</v>
      </c>
      <c r="B45" s="7" t="s">
        <v>251</v>
      </c>
      <c r="C45" s="6" t="s">
        <v>84</v>
      </c>
      <c r="D45" s="38">
        <v>30</v>
      </c>
      <c r="E45" s="39">
        <v>34</v>
      </c>
      <c r="F45" s="39">
        <v>25</v>
      </c>
      <c r="G45" s="40">
        <v>37</v>
      </c>
      <c r="H45" s="40">
        <v>28</v>
      </c>
      <c r="I45" s="40">
        <v>28</v>
      </c>
      <c r="J45" s="41">
        <v>36</v>
      </c>
      <c r="K45" s="41">
        <v>23</v>
      </c>
      <c r="L45" s="41">
        <v>38</v>
      </c>
      <c r="M45" s="42">
        <v>28</v>
      </c>
      <c r="N45" s="42">
        <v>26</v>
      </c>
      <c r="O45" s="42">
        <v>15</v>
      </c>
      <c r="P45" s="42">
        <v>110</v>
      </c>
      <c r="Q45" s="42">
        <v>29</v>
      </c>
      <c r="R45" s="42">
        <v>32</v>
      </c>
      <c r="S45" s="42">
        <v>22</v>
      </c>
      <c r="T45" s="65">
        <v>34</v>
      </c>
      <c r="U45" s="71">
        <f t="shared" si="1"/>
        <v>575</v>
      </c>
    </row>
    <row r="46" spans="1:21" ht="12.75" customHeight="1">
      <c r="A46" s="3">
        <v>309</v>
      </c>
      <c r="B46" s="7" t="s">
        <v>251</v>
      </c>
      <c r="C46" s="6" t="s">
        <v>23</v>
      </c>
      <c r="D46" s="38"/>
      <c r="E46" s="39"/>
      <c r="F46" s="39"/>
      <c r="G46" s="40"/>
      <c r="H46" s="40">
        <v>1</v>
      </c>
      <c r="I46" s="40"/>
      <c r="J46" s="41"/>
      <c r="K46" s="41"/>
      <c r="L46" s="41"/>
      <c r="M46" s="42"/>
      <c r="N46" s="42"/>
      <c r="O46" s="42"/>
      <c r="P46" s="42"/>
      <c r="Q46" s="42"/>
      <c r="R46" s="42"/>
      <c r="S46" s="42"/>
      <c r="T46" s="65"/>
      <c r="U46" s="71">
        <f t="shared" si="1"/>
        <v>1</v>
      </c>
    </row>
    <row r="47" spans="1:21" ht="13.5">
      <c r="A47" s="3">
        <v>313</v>
      </c>
      <c r="B47" s="7" t="s">
        <v>202</v>
      </c>
      <c r="C47" s="6" t="s">
        <v>71</v>
      </c>
      <c r="D47" s="38"/>
      <c r="E47" s="39"/>
      <c r="F47" s="39">
        <v>2</v>
      </c>
      <c r="G47" s="40">
        <v>1</v>
      </c>
      <c r="H47" s="40">
        <v>1</v>
      </c>
      <c r="I47" s="40"/>
      <c r="J47" s="41"/>
      <c r="K47" s="41"/>
      <c r="L47" s="41"/>
      <c r="M47" s="42"/>
      <c r="N47" s="42"/>
      <c r="O47" s="42"/>
      <c r="P47" s="42"/>
      <c r="Q47" s="42"/>
      <c r="R47" s="42"/>
      <c r="S47" s="42"/>
      <c r="T47" s="65"/>
      <c r="U47" s="71">
        <f t="shared" si="1"/>
        <v>4</v>
      </c>
    </row>
    <row r="48" spans="1:21" ht="13.5">
      <c r="A48" s="3">
        <v>331</v>
      </c>
      <c r="B48" s="7" t="s">
        <v>33</v>
      </c>
      <c r="C48" s="6" t="s">
        <v>33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1</v>
      </c>
      <c r="N48" s="42"/>
      <c r="O48" s="42"/>
      <c r="P48" s="42"/>
      <c r="Q48" s="42"/>
      <c r="R48" s="42"/>
      <c r="S48" s="42"/>
      <c r="T48" s="65"/>
      <c r="U48" s="71">
        <f t="shared" si="1"/>
        <v>1</v>
      </c>
    </row>
    <row r="49" spans="1:21" ht="13.5">
      <c r="A49" s="3">
        <v>337</v>
      </c>
      <c r="B49" s="7" t="s">
        <v>78</v>
      </c>
      <c r="C49" s="6" t="s">
        <v>78</v>
      </c>
      <c r="D49" s="38">
        <v>1</v>
      </c>
      <c r="E49" s="39"/>
      <c r="F49" s="39"/>
      <c r="G49" s="40"/>
      <c r="H49" s="40"/>
      <c r="I49" s="40"/>
      <c r="J49" s="41"/>
      <c r="K49" s="41"/>
      <c r="L49" s="41"/>
      <c r="M49" s="42"/>
      <c r="N49" s="42"/>
      <c r="O49" s="42"/>
      <c r="P49" s="42"/>
      <c r="Q49" s="42"/>
      <c r="R49" s="42"/>
      <c r="S49" s="42">
        <v>1</v>
      </c>
      <c r="T49" s="65">
        <v>2</v>
      </c>
      <c r="U49" s="71">
        <f t="shared" si="1"/>
        <v>4</v>
      </c>
    </row>
    <row r="50" spans="1:21" ht="13.5">
      <c r="A50" s="3">
        <v>341</v>
      </c>
      <c r="B50" s="7" t="s">
        <v>252</v>
      </c>
      <c r="C50" s="6" t="s">
        <v>34</v>
      </c>
      <c r="D50" s="38"/>
      <c r="E50" s="39"/>
      <c r="F50" s="39"/>
      <c r="G50" s="40"/>
      <c r="H50" s="40"/>
      <c r="I50" s="40"/>
      <c r="J50" s="41"/>
      <c r="K50" s="41"/>
      <c r="L50" s="41"/>
      <c r="M50" s="42">
        <v>1</v>
      </c>
      <c r="N50" s="42"/>
      <c r="O50" s="42"/>
      <c r="P50" s="42"/>
      <c r="Q50" s="42"/>
      <c r="R50" s="42"/>
      <c r="S50" s="42"/>
      <c r="T50" s="65"/>
      <c r="U50" s="71">
        <f t="shared" si="1"/>
        <v>1</v>
      </c>
    </row>
    <row r="51" spans="1:21" ht="13.5">
      <c r="A51" s="3">
        <v>342</v>
      </c>
      <c r="B51" s="7" t="s">
        <v>252</v>
      </c>
      <c r="C51" s="6" t="s">
        <v>19</v>
      </c>
      <c r="D51" s="38"/>
      <c r="E51" s="39"/>
      <c r="F51" s="39"/>
      <c r="G51" s="40"/>
      <c r="H51" s="40"/>
      <c r="I51" s="40"/>
      <c r="J51" s="41"/>
      <c r="K51" s="41"/>
      <c r="L51" s="41"/>
      <c r="M51" s="42"/>
      <c r="N51" s="42"/>
      <c r="O51" s="42"/>
      <c r="P51" s="42">
        <v>1</v>
      </c>
      <c r="Q51" s="42">
        <v>1</v>
      </c>
      <c r="R51" s="42"/>
      <c r="S51" s="42">
        <v>2</v>
      </c>
      <c r="T51" s="65"/>
      <c r="U51" s="71">
        <f t="shared" si="1"/>
        <v>4</v>
      </c>
    </row>
    <row r="52" spans="1:21" ht="13.5">
      <c r="A52" s="3">
        <v>347</v>
      </c>
      <c r="B52" s="7" t="s">
        <v>252</v>
      </c>
      <c r="C52" s="6" t="s">
        <v>27</v>
      </c>
      <c r="D52" s="38"/>
      <c r="E52" s="39"/>
      <c r="F52" s="39"/>
      <c r="G52" s="40"/>
      <c r="H52" s="40"/>
      <c r="I52" s="40"/>
      <c r="J52" s="41"/>
      <c r="K52" s="41"/>
      <c r="L52" s="41">
        <v>1</v>
      </c>
      <c r="M52" s="42">
        <v>1</v>
      </c>
      <c r="N52" s="42">
        <v>1</v>
      </c>
      <c r="O52" s="42">
        <v>1</v>
      </c>
      <c r="P52" s="42"/>
      <c r="Q52" s="42"/>
      <c r="R52" s="42">
        <v>1</v>
      </c>
      <c r="S52" s="42">
        <v>2</v>
      </c>
      <c r="T52" s="65">
        <v>3</v>
      </c>
      <c r="U52" s="71">
        <f t="shared" si="1"/>
        <v>10</v>
      </c>
    </row>
    <row r="53" spans="1:21" ht="13.5">
      <c r="A53" s="3">
        <v>350</v>
      </c>
      <c r="B53" s="7" t="s">
        <v>252</v>
      </c>
      <c r="C53" s="6" t="s">
        <v>104</v>
      </c>
      <c r="D53" s="38"/>
      <c r="E53" s="39"/>
      <c r="F53" s="39"/>
      <c r="G53" s="40"/>
      <c r="H53" s="40"/>
      <c r="I53" s="40"/>
      <c r="J53" s="41"/>
      <c r="K53" s="41">
        <v>1</v>
      </c>
      <c r="L53" s="41"/>
      <c r="M53" s="42">
        <v>1</v>
      </c>
      <c r="N53" s="42"/>
      <c r="O53" s="42"/>
      <c r="P53" s="42"/>
      <c r="Q53" s="42"/>
      <c r="R53" s="42"/>
      <c r="S53" s="42"/>
      <c r="T53" s="65">
        <v>1</v>
      </c>
      <c r="U53" s="71">
        <f t="shared" si="1"/>
        <v>3</v>
      </c>
    </row>
    <row r="54" spans="1:21" ht="13.5">
      <c r="A54" s="3">
        <v>356</v>
      </c>
      <c r="B54" s="7" t="s">
        <v>189</v>
      </c>
      <c r="C54" s="6" t="s">
        <v>189</v>
      </c>
      <c r="D54" s="38">
        <v>2</v>
      </c>
      <c r="E54" s="39">
        <v>4</v>
      </c>
      <c r="F54" s="39">
        <v>3</v>
      </c>
      <c r="G54" s="40">
        <v>1</v>
      </c>
      <c r="H54" s="40"/>
      <c r="I54" s="40"/>
      <c r="J54" s="41"/>
      <c r="K54" s="41">
        <v>1</v>
      </c>
      <c r="L54" s="41"/>
      <c r="M54" s="42">
        <v>2</v>
      </c>
      <c r="N54" s="42">
        <v>2</v>
      </c>
      <c r="O54" s="42"/>
      <c r="P54" s="42"/>
      <c r="Q54" s="42"/>
      <c r="R54" s="42"/>
      <c r="S54" s="42">
        <v>3</v>
      </c>
      <c r="T54" s="65">
        <v>5</v>
      </c>
      <c r="U54" s="71">
        <f t="shared" si="1"/>
        <v>23</v>
      </c>
    </row>
    <row r="55" spans="1:21" ht="13.5">
      <c r="A55" s="3">
        <v>358</v>
      </c>
      <c r="B55" s="7" t="s">
        <v>157</v>
      </c>
      <c r="C55" s="6" t="s">
        <v>128</v>
      </c>
      <c r="D55" s="38"/>
      <c r="E55" s="39"/>
      <c r="F55" s="39"/>
      <c r="G55" s="40"/>
      <c r="H55" s="40"/>
      <c r="I55" s="40"/>
      <c r="J55" s="41"/>
      <c r="K55" s="41">
        <v>4</v>
      </c>
      <c r="L55" s="41"/>
      <c r="M55" s="42">
        <v>100</v>
      </c>
      <c r="N55" s="42"/>
      <c r="O55" s="42"/>
      <c r="P55" s="42"/>
      <c r="Q55" s="42"/>
      <c r="R55" s="42"/>
      <c r="S55" s="42"/>
      <c r="T55" s="65"/>
      <c r="U55" s="71">
        <f t="shared" si="1"/>
        <v>104</v>
      </c>
    </row>
    <row r="56" spans="1:21" ht="13.5">
      <c r="A56" s="3">
        <v>359</v>
      </c>
      <c r="B56" s="7" t="s">
        <v>157</v>
      </c>
      <c r="C56" s="6" t="s">
        <v>157</v>
      </c>
      <c r="D56" s="38">
        <v>14</v>
      </c>
      <c r="E56" s="39">
        <v>35</v>
      </c>
      <c r="F56" s="39">
        <v>22</v>
      </c>
      <c r="G56" s="40">
        <v>24</v>
      </c>
      <c r="H56" s="40">
        <v>40</v>
      </c>
      <c r="I56" s="40">
        <v>18</v>
      </c>
      <c r="J56" s="41">
        <v>3</v>
      </c>
      <c r="K56" s="41">
        <v>50</v>
      </c>
      <c r="L56" s="41">
        <v>7</v>
      </c>
      <c r="M56" s="42">
        <v>2</v>
      </c>
      <c r="N56" s="42"/>
      <c r="O56" s="42"/>
      <c r="P56" s="42"/>
      <c r="Q56" s="42"/>
      <c r="R56" s="42"/>
      <c r="S56" s="42"/>
      <c r="T56" s="65"/>
      <c r="U56" s="71">
        <f t="shared" si="1"/>
        <v>215</v>
      </c>
    </row>
    <row r="57" spans="1:21" ht="13.5">
      <c r="A57" s="3">
        <v>362</v>
      </c>
      <c r="B57" s="7" t="s">
        <v>157</v>
      </c>
      <c r="C57" s="6" t="s">
        <v>39</v>
      </c>
      <c r="D57" s="38"/>
      <c r="E57" s="39"/>
      <c r="F57" s="39"/>
      <c r="G57" s="40"/>
      <c r="H57" s="40"/>
      <c r="I57" s="40"/>
      <c r="J57" s="41"/>
      <c r="K57" s="41"/>
      <c r="L57" s="41"/>
      <c r="M57" s="42">
        <v>2</v>
      </c>
      <c r="N57" s="42"/>
      <c r="O57" s="42"/>
      <c r="P57" s="42"/>
      <c r="Q57" s="42"/>
      <c r="R57" s="42"/>
      <c r="S57" s="42"/>
      <c r="T57" s="65"/>
      <c r="U57" s="71">
        <f t="shared" si="1"/>
        <v>2</v>
      </c>
    </row>
    <row r="58" spans="1:21" ht="13.5">
      <c r="A58" s="3">
        <v>367</v>
      </c>
      <c r="B58" s="7" t="s">
        <v>253</v>
      </c>
      <c r="C58" s="6" t="s">
        <v>174</v>
      </c>
      <c r="D58" s="38"/>
      <c r="E58" s="39"/>
      <c r="F58" s="39"/>
      <c r="G58" s="40"/>
      <c r="H58" s="40"/>
      <c r="I58" s="40"/>
      <c r="J58" s="41"/>
      <c r="K58" s="41"/>
      <c r="L58" s="41"/>
      <c r="M58" s="42">
        <v>6</v>
      </c>
      <c r="N58" s="42">
        <v>7</v>
      </c>
      <c r="O58" s="42">
        <v>4</v>
      </c>
      <c r="P58" s="42">
        <v>1</v>
      </c>
      <c r="Q58" s="42">
        <v>2</v>
      </c>
      <c r="R58" s="42">
        <v>2</v>
      </c>
      <c r="S58" s="42">
        <v>4</v>
      </c>
      <c r="T58" s="65">
        <v>8</v>
      </c>
      <c r="U58" s="71">
        <f t="shared" si="1"/>
        <v>34</v>
      </c>
    </row>
    <row r="59" spans="1:21" ht="13.5">
      <c r="A59" s="3">
        <v>368</v>
      </c>
      <c r="B59" s="7" t="s">
        <v>253</v>
      </c>
      <c r="C59" s="6" t="s">
        <v>137</v>
      </c>
      <c r="D59" s="38">
        <v>1</v>
      </c>
      <c r="E59" s="39"/>
      <c r="F59" s="39"/>
      <c r="G59" s="40">
        <v>1</v>
      </c>
      <c r="H59" s="40"/>
      <c r="I59" s="40">
        <v>1</v>
      </c>
      <c r="J59" s="41">
        <v>2</v>
      </c>
      <c r="K59" s="41">
        <v>4</v>
      </c>
      <c r="L59" s="41"/>
      <c r="M59" s="42">
        <v>4</v>
      </c>
      <c r="N59" s="42">
        <v>7</v>
      </c>
      <c r="O59" s="42">
        <v>3</v>
      </c>
      <c r="P59" s="42">
        <v>2</v>
      </c>
      <c r="Q59" s="42"/>
      <c r="R59" s="42"/>
      <c r="S59" s="42">
        <v>1</v>
      </c>
      <c r="T59" s="65"/>
      <c r="U59" s="71">
        <f t="shared" si="1"/>
        <v>26</v>
      </c>
    </row>
    <row r="60" spans="1:21" ht="13.5">
      <c r="A60" s="3">
        <v>379</v>
      </c>
      <c r="B60" s="7" t="s">
        <v>192</v>
      </c>
      <c r="C60" s="6" t="s">
        <v>192</v>
      </c>
      <c r="D60" s="38">
        <v>30</v>
      </c>
      <c r="E60" s="39">
        <v>28</v>
      </c>
      <c r="F60" s="39">
        <v>23</v>
      </c>
      <c r="G60" s="40">
        <v>19</v>
      </c>
      <c r="H60" s="40">
        <v>28</v>
      </c>
      <c r="I60" s="40">
        <v>40</v>
      </c>
      <c r="J60" s="41">
        <v>22</v>
      </c>
      <c r="K60" s="41">
        <v>16</v>
      </c>
      <c r="L60" s="41">
        <v>34</v>
      </c>
      <c r="M60" s="42">
        <v>28</v>
      </c>
      <c r="N60" s="42">
        <v>42</v>
      </c>
      <c r="O60" s="42">
        <v>19</v>
      </c>
      <c r="P60" s="42">
        <v>73</v>
      </c>
      <c r="Q60" s="42">
        <v>93</v>
      </c>
      <c r="R60" s="42">
        <v>37</v>
      </c>
      <c r="S60" s="42">
        <v>11</v>
      </c>
      <c r="T60" s="65">
        <v>22</v>
      </c>
      <c r="U60" s="71">
        <f t="shared" si="1"/>
        <v>565</v>
      </c>
    </row>
    <row r="61" spans="1:21" ht="13.5">
      <c r="A61" s="3">
        <v>381</v>
      </c>
      <c r="B61" s="7" t="s">
        <v>222</v>
      </c>
      <c r="C61" s="6" t="s">
        <v>222</v>
      </c>
      <c r="D61" s="38">
        <v>6</v>
      </c>
      <c r="E61" s="39">
        <v>9</v>
      </c>
      <c r="F61" s="39">
        <v>2</v>
      </c>
      <c r="G61" s="40">
        <v>5</v>
      </c>
      <c r="H61" s="40">
        <v>15</v>
      </c>
      <c r="I61" s="40">
        <v>6</v>
      </c>
      <c r="J61" s="41">
        <v>10</v>
      </c>
      <c r="K61" s="41">
        <v>14</v>
      </c>
      <c r="L61" s="41">
        <v>8</v>
      </c>
      <c r="M61" s="42">
        <v>12</v>
      </c>
      <c r="N61" s="42">
        <v>20</v>
      </c>
      <c r="O61" s="42">
        <v>11</v>
      </c>
      <c r="P61" s="42">
        <v>9</v>
      </c>
      <c r="Q61" s="42">
        <v>3</v>
      </c>
      <c r="R61" s="42">
        <v>8</v>
      </c>
      <c r="S61" s="42">
        <v>3</v>
      </c>
      <c r="T61" s="65">
        <v>8</v>
      </c>
      <c r="U61" s="71">
        <f t="shared" si="1"/>
        <v>149</v>
      </c>
    </row>
    <row r="62" spans="1:21" ht="13.5">
      <c r="A62" s="3">
        <v>399</v>
      </c>
      <c r="B62" s="7" t="s">
        <v>254</v>
      </c>
      <c r="C62" s="6" t="s">
        <v>129</v>
      </c>
      <c r="D62" s="38"/>
      <c r="E62" s="39"/>
      <c r="F62" s="39"/>
      <c r="G62" s="40"/>
      <c r="H62" s="40"/>
      <c r="I62" s="40"/>
      <c r="J62" s="41"/>
      <c r="K62" s="41"/>
      <c r="L62" s="41"/>
      <c r="M62" s="42">
        <v>3</v>
      </c>
      <c r="N62" s="42">
        <v>9</v>
      </c>
      <c r="O62" s="42">
        <v>5</v>
      </c>
      <c r="P62" s="42">
        <v>5</v>
      </c>
      <c r="Q62" s="42">
        <v>4</v>
      </c>
      <c r="R62" s="42">
        <v>8</v>
      </c>
      <c r="S62" s="42">
        <v>3</v>
      </c>
      <c r="T62" s="65">
        <v>3</v>
      </c>
      <c r="U62" s="71">
        <f t="shared" si="1"/>
        <v>40</v>
      </c>
    </row>
    <row r="63" spans="1:21" ht="13.5">
      <c r="A63" s="3">
        <v>410</v>
      </c>
      <c r="B63" s="7" t="s">
        <v>254</v>
      </c>
      <c r="C63" s="6" t="s">
        <v>165</v>
      </c>
      <c r="D63" s="38"/>
      <c r="E63" s="39"/>
      <c r="F63" s="39"/>
      <c r="G63" s="40"/>
      <c r="H63" s="40"/>
      <c r="I63" s="40"/>
      <c r="J63" s="41"/>
      <c r="K63" s="41">
        <v>1</v>
      </c>
      <c r="L63" s="41"/>
      <c r="M63" s="42"/>
      <c r="N63" s="42"/>
      <c r="O63" s="42"/>
      <c r="P63" s="42"/>
      <c r="Q63" s="42"/>
      <c r="R63" s="42"/>
      <c r="S63" s="42"/>
      <c r="T63" s="65"/>
      <c r="U63" s="71">
        <f t="shared" si="1"/>
        <v>1</v>
      </c>
    </row>
    <row r="64" spans="1:21" ht="13.5">
      <c r="A64" s="3">
        <v>417</v>
      </c>
      <c r="B64" s="7" t="s">
        <v>254</v>
      </c>
      <c r="C64" s="6" t="s">
        <v>131</v>
      </c>
      <c r="D64" s="38"/>
      <c r="E64" s="39"/>
      <c r="F64" s="39"/>
      <c r="G64" s="40"/>
      <c r="H64" s="40"/>
      <c r="I64" s="40"/>
      <c r="J64" s="41"/>
      <c r="K64" s="41"/>
      <c r="L64" s="41"/>
      <c r="M64" s="42"/>
      <c r="N64" s="42"/>
      <c r="O64" s="42">
        <v>1</v>
      </c>
      <c r="P64" s="42">
        <v>3</v>
      </c>
      <c r="Q64" s="42">
        <v>1</v>
      </c>
      <c r="R64" s="42">
        <v>4</v>
      </c>
      <c r="S64" s="42">
        <v>6</v>
      </c>
      <c r="T64" s="65">
        <v>4</v>
      </c>
      <c r="U64" s="71">
        <f t="shared" si="1"/>
        <v>19</v>
      </c>
    </row>
    <row r="65" spans="1:21" ht="13.5">
      <c r="A65" s="3">
        <v>420</v>
      </c>
      <c r="B65" s="7" t="s">
        <v>254</v>
      </c>
      <c r="C65" s="6" t="s">
        <v>155</v>
      </c>
      <c r="D65" s="38">
        <v>83</v>
      </c>
      <c r="E65" s="39">
        <v>16</v>
      </c>
      <c r="F65" s="39"/>
      <c r="G65" s="40"/>
      <c r="H65" s="40"/>
      <c r="I65" s="40"/>
      <c r="J65" s="41"/>
      <c r="K65" s="41"/>
      <c r="L65" s="41"/>
      <c r="M65" s="42"/>
      <c r="N65" s="42"/>
      <c r="O65" s="42">
        <v>15</v>
      </c>
      <c r="P65" s="42">
        <v>17</v>
      </c>
      <c r="Q65" s="42">
        <v>24</v>
      </c>
      <c r="R65" s="42">
        <v>16</v>
      </c>
      <c r="S65" s="42">
        <v>8</v>
      </c>
      <c r="T65" s="65">
        <v>12</v>
      </c>
      <c r="U65" s="71">
        <f t="shared" si="1"/>
        <v>191</v>
      </c>
    </row>
    <row r="66" spans="1:21" ht="13.5">
      <c r="A66" s="3">
        <v>425</v>
      </c>
      <c r="B66" s="7" t="s">
        <v>255</v>
      </c>
      <c r="C66" s="6" t="s">
        <v>41</v>
      </c>
      <c r="D66" s="38">
        <v>2</v>
      </c>
      <c r="E66" s="39">
        <v>6</v>
      </c>
      <c r="F66" s="39">
        <v>1</v>
      </c>
      <c r="G66" s="40">
        <v>1</v>
      </c>
      <c r="H66" s="40">
        <v>3</v>
      </c>
      <c r="I66" s="40">
        <v>1</v>
      </c>
      <c r="J66" s="41"/>
      <c r="K66" s="41"/>
      <c r="L66" s="41"/>
      <c r="M66" s="42">
        <v>2</v>
      </c>
      <c r="N66" s="42">
        <v>4</v>
      </c>
      <c r="O66" s="42">
        <v>11</v>
      </c>
      <c r="P66" s="42">
        <v>12</v>
      </c>
      <c r="Q66" s="42">
        <v>2</v>
      </c>
      <c r="R66" s="42">
        <v>3</v>
      </c>
      <c r="S66" s="42">
        <v>11</v>
      </c>
      <c r="T66" s="65">
        <v>16</v>
      </c>
      <c r="U66" s="71">
        <f t="shared" si="1"/>
        <v>75</v>
      </c>
    </row>
    <row r="67" spans="1:21" ht="13.5">
      <c r="A67" s="3">
        <v>431</v>
      </c>
      <c r="B67" s="7" t="s">
        <v>255</v>
      </c>
      <c r="C67" s="6" t="s">
        <v>61</v>
      </c>
      <c r="D67" s="38">
        <v>4</v>
      </c>
      <c r="E67" s="39">
        <v>10</v>
      </c>
      <c r="F67" s="39">
        <v>15</v>
      </c>
      <c r="G67" s="40">
        <v>9</v>
      </c>
      <c r="H67" s="40">
        <v>2</v>
      </c>
      <c r="I67" s="40">
        <v>1</v>
      </c>
      <c r="J67" s="41"/>
      <c r="K67" s="41"/>
      <c r="L67" s="41">
        <v>1</v>
      </c>
      <c r="M67" s="42"/>
      <c r="N67" s="42"/>
      <c r="O67" s="42"/>
      <c r="P67" s="42"/>
      <c r="Q67" s="42"/>
      <c r="R67" s="42"/>
      <c r="S67" s="42"/>
      <c r="T67" s="65"/>
      <c r="U67" s="71">
        <f t="shared" si="1"/>
        <v>42</v>
      </c>
    </row>
    <row r="68" spans="1:21" ht="13.5">
      <c r="A68" s="3">
        <v>437</v>
      </c>
      <c r="B68" s="7" t="s">
        <v>255</v>
      </c>
      <c r="C68" s="6" t="s">
        <v>139</v>
      </c>
      <c r="D68" s="38"/>
      <c r="E68" s="39">
        <v>2</v>
      </c>
      <c r="F68" s="39">
        <v>1</v>
      </c>
      <c r="G68" s="40"/>
      <c r="H68" s="40"/>
      <c r="I68" s="40"/>
      <c r="J68" s="41"/>
      <c r="K68" s="41"/>
      <c r="L68" s="41"/>
      <c r="M68" s="42"/>
      <c r="N68" s="42"/>
      <c r="O68" s="42"/>
      <c r="P68" s="42"/>
      <c r="Q68" s="42"/>
      <c r="R68" s="42"/>
      <c r="S68" s="42"/>
      <c r="T68" s="65"/>
      <c r="U68" s="71">
        <f t="shared" si="1"/>
        <v>3</v>
      </c>
    </row>
    <row r="69" spans="1:21" ht="13.5">
      <c r="A69" s="3">
        <v>440</v>
      </c>
      <c r="B69" s="7" t="s">
        <v>255</v>
      </c>
      <c r="C69" s="6" t="s">
        <v>138</v>
      </c>
      <c r="D69" s="38">
        <v>1</v>
      </c>
      <c r="E69" s="39"/>
      <c r="F69" s="39">
        <v>2</v>
      </c>
      <c r="G69" s="40"/>
      <c r="H69" s="40"/>
      <c r="I69" s="40">
        <v>1</v>
      </c>
      <c r="J69" s="41"/>
      <c r="K69" s="41"/>
      <c r="L69" s="41"/>
      <c r="M69" s="42"/>
      <c r="N69" s="42">
        <v>1</v>
      </c>
      <c r="O69" s="42"/>
      <c r="P69" s="42"/>
      <c r="Q69" s="42"/>
      <c r="R69" s="42"/>
      <c r="S69" s="42"/>
      <c r="T69" s="65"/>
      <c r="U69" s="71">
        <f t="shared" si="1"/>
        <v>5</v>
      </c>
    </row>
    <row r="70" spans="1:21" ht="13.5">
      <c r="A70" s="3">
        <v>445</v>
      </c>
      <c r="B70" s="7" t="s">
        <v>256</v>
      </c>
      <c r="C70" s="6" t="s">
        <v>62</v>
      </c>
      <c r="D70" s="38">
        <v>1</v>
      </c>
      <c r="E70" s="39"/>
      <c r="F70" s="39"/>
      <c r="G70" s="40"/>
      <c r="H70" s="40"/>
      <c r="I70" s="40"/>
      <c r="J70" s="41"/>
      <c r="K70" s="41"/>
      <c r="L70" s="41"/>
      <c r="M70" s="42"/>
      <c r="N70" s="42"/>
      <c r="O70" s="42"/>
      <c r="P70" s="42"/>
      <c r="Q70" s="42"/>
      <c r="R70" s="42"/>
      <c r="S70" s="42"/>
      <c r="T70" s="65"/>
      <c r="U70" s="71">
        <f t="shared" si="1"/>
        <v>1</v>
      </c>
    </row>
    <row r="71" spans="1:21" ht="13.5">
      <c r="A71" s="3">
        <v>448</v>
      </c>
      <c r="B71" s="7" t="s">
        <v>256</v>
      </c>
      <c r="C71" s="6" t="s">
        <v>106</v>
      </c>
      <c r="D71" s="38"/>
      <c r="E71" s="39"/>
      <c r="F71" s="39"/>
      <c r="G71" s="40"/>
      <c r="H71" s="40"/>
      <c r="I71" s="40"/>
      <c r="J71" s="41"/>
      <c r="K71" s="41">
        <v>1</v>
      </c>
      <c r="L71" s="41">
        <v>1</v>
      </c>
      <c r="M71" s="42"/>
      <c r="N71" s="42"/>
      <c r="O71" s="42"/>
      <c r="P71" s="42"/>
      <c r="Q71" s="42"/>
      <c r="R71" s="42"/>
      <c r="S71" s="42"/>
      <c r="T71" s="65"/>
      <c r="U71" s="71">
        <f aca="true" t="shared" si="2" ref="U71:U92">SUM(D71:T71)</f>
        <v>2</v>
      </c>
    </row>
    <row r="72" spans="1:21" ht="13.5">
      <c r="A72" s="3">
        <v>451</v>
      </c>
      <c r="B72" s="7" t="s">
        <v>48</v>
      </c>
      <c r="C72" s="6" t="s">
        <v>48</v>
      </c>
      <c r="D72" s="38"/>
      <c r="E72" s="39"/>
      <c r="F72" s="39"/>
      <c r="G72" s="40"/>
      <c r="H72" s="40"/>
      <c r="I72" s="40"/>
      <c r="J72" s="41"/>
      <c r="K72" s="41">
        <v>15</v>
      </c>
      <c r="L72" s="41"/>
      <c r="M72" s="42"/>
      <c r="N72" s="42"/>
      <c r="O72" s="42"/>
      <c r="P72" s="42">
        <v>2</v>
      </c>
      <c r="Q72" s="42"/>
      <c r="R72" s="42">
        <v>2</v>
      </c>
      <c r="S72" s="42"/>
      <c r="T72" s="65">
        <v>6</v>
      </c>
      <c r="U72" s="71">
        <f t="shared" si="2"/>
        <v>25</v>
      </c>
    </row>
    <row r="73" spans="1:21" ht="13.5">
      <c r="A73" s="3">
        <v>455</v>
      </c>
      <c r="B73" s="7" t="s">
        <v>123</v>
      </c>
      <c r="C73" s="6" t="s">
        <v>186</v>
      </c>
      <c r="D73" s="38">
        <v>1</v>
      </c>
      <c r="E73" s="39"/>
      <c r="F73" s="39"/>
      <c r="G73" s="40"/>
      <c r="H73" s="40"/>
      <c r="I73" s="40"/>
      <c r="J73" s="41"/>
      <c r="K73" s="41"/>
      <c r="L73" s="41"/>
      <c r="M73" s="42"/>
      <c r="N73" s="42"/>
      <c r="O73" s="42"/>
      <c r="P73" s="42">
        <v>2</v>
      </c>
      <c r="Q73" s="42"/>
      <c r="R73" s="42">
        <v>3</v>
      </c>
      <c r="S73" s="42"/>
      <c r="T73" s="65"/>
      <c r="U73" s="71">
        <f t="shared" si="2"/>
        <v>6</v>
      </c>
    </row>
    <row r="74" spans="1:21" ht="13.5">
      <c r="A74" s="3">
        <v>456</v>
      </c>
      <c r="B74" s="7" t="s">
        <v>123</v>
      </c>
      <c r="C74" s="6" t="s">
        <v>225</v>
      </c>
      <c r="D74" s="38"/>
      <c r="E74" s="39"/>
      <c r="F74" s="39"/>
      <c r="G74" s="40"/>
      <c r="H74" s="40"/>
      <c r="I74" s="40"/>
      <c r="J74" s="41">
        <v>5</v>
      </c>
      <c r="K74" s="41"/>
      <c r="L74" s="41"/>
      <c r="M74" s="42">
        <v>1</v>
      </c>
      <c r="N74" s="42"/>
      <c r="O74" s="42"/>
      <c r="P74" s="42"/>
      <c r="Q74" s="42"/>
      <c r="R74" s="42"/>
      <c r="S74" s="42"/>
      <c r="T74" s="65"/>
      <c r="U74" s="71">
        <f t="shared" si="2"/>
        <v>6</v>
      </c>
    </row>
    <row r="75" spans="1:21" ht="13.5">
      <c r="A75" s="3">
        <v>457</v>
      </c>
      <c r="B75" s="7" t="s">
        <v>123</v>
      </c>
      <c r="C75" s="6" t="s">
        <v>123</v>
      </c>
      <c r="D75" s="38"/>
      <c r="E75" s="39"/>
      <c r="F75" s="39"/>
      <c r="G75" s="40">
        <v>1</v>
      </c>
      <c r="H75" s="40"/>
      <c r="I75" s="40"/>
      <c r="J75" s="41"/>
      <c r="K75" s="41">
        <v>2</v>
      </c>
      <c r="L75" s="41"/>
      <c r="M75" s="42">
        <v>6</v>
      </c>
      <c r="N75" s="42">
        <v>8</v>
      </c>
      <c r="O75" s="42">
        <v>1</v>
      </c>
      <c r="P75" s="42">
        <v>10</v>
      </c>
      <c r="Q75" s="42"/>
      <c r="R75" s="42">
        <v>19</v>
      </c>
      <c r="S75" s="42">
        <v>6</v>
      </c>
      <c r="T75" s="65">
        <v>11</v>
      </c>
      <c r="U75" s="71">
        <f t="shared" si="2"/>
        <v>64</v>
      </c>
    </row>
    <row r="76" spans="1:21" ht="13.5">
      <c r="A76" s="3">
        <v>460</v>
      </c>
      <c r="B76" s="7" t="s">
        <v>219</v>
      </c>
      <c r="C76" s="6" t="s">
        <v>219</v>
      </c>
      <c r="D76" s="38"/>
      <c r="E76" s="39"/>
      <c r="F76" s="39"/>
      <c r="G76" s="40"/>
      <c r="H76" s="40"/>
      <c r="I76" s="40">
        <v>3</v>
      </c>
      <c r="J76" s="41"/>
      <c r="K76" s="41">
        <v>2</v>
      </c>
      <c r="L76" s="41"/>
      <c r="M76" s="42"/>
      <c r="N76" s="42">
        <v>6</v>
      </c>
      <c r="O76" s="42"/>
      <c r="P76" s="42">
        <v>4</v>
      </c>
      <c r="Q76" s="42">
        <v>5</v>
      </c>
      <c r="R76" s="42"/>
      <c r="S76" s="42"/>
      <c r="T76" s="65">
        <v>7</v>
      </c>
      <c r="U76" s="71">
        <f t="shared" si="2"/>
        <v>27</v>
      </c>
    </row>
    <row r="77" spans="1:21" ht="13.5">
      <c r="A77" s="3">
        <v>465</v>
      </c>
      <c r="B77" s="7" t="s">
        <v>198</v>
      </c>
      <c r="C77" s="6" t="s">
        <v>198</v>
      </c>
      <c r="D77" s="38">
        <v>7</v>
      </c>
      <c r="E77" s="39">
        <v>5</v>
      </c>
      <c r="F77" s="39">
        <v>9</v>
      </c>
      <c r="G77" s="40">
        <v>4</v>
      </c>
      <c r="H77" s="40">
        <v>10</v>
      </c>
      <c r="I77" s="40">
        <v>2</v>
      </c>
      <c r="J77" s="41"/>
      <c r="K77" s="41">
        <v>2</v>
      </c>
      <c r="L77" s="41">
        <v>9</v>
      </c>
      <c r="M77" s="42">
        <v>3</v>
      </c>
      <c r="N77" s="42">
        <v>10</v>
      </c>
      <c r="O77" s="42">
        <v>11</v>
      </c>
      <c r="P77" s="42">
        <v>25</v>
      </c>
      <c r="Q77" s="42">
        <v>6</v>
      </c>
      <c r="R77" s="42">
        <v>10</v>
      </c>
      <c r="S77" s="42">
        <v>31</v>
      </c>
      <c r="T77" s="65">
        <v>31</v>
      </c>
      <c r="U77" s="71">
        <f t="shared" si="2"/>
        <v>175</v>
      </c>
    </row>
    <row r="78" spans="1:21" ht="13.5">
      <c r="A78" s="3">
        <v>471</v>
      </c>
      <c r="B78" s="7" t="s">
        <v>198</v>
      </c>
      <c r="C78" s="6" t="s">
        <v>70</v>
      </c>
      <c r="D78" s="38"/>
      <c r="E78" s="39"/>
      <c r="F78" s="39"/>
      <c r="G78" s="40"/>
      <c r="H78" s="40"/>
      <c r="I78" s="40"/>
      <c r="J78" s="41"/>
      <c r="K78" s="41"/>
      <c r="L78" s="41"/>
      <c r="M78" s="42"/>
      <c r="N78" s="42"/>
      <c r="O78" s="42"/>
      <c r="P78" s="42">
        <v>16</v>
      </c>
      <c r="Q78" s="42">
        <v>3</v>
      </c>
      <c r="R78" s="42">
        <v>6</v>
      </c>
      <c r="S78" s="42">
        <v>4</v>
      </c>
      <c r="T78" s="65">
        <v>6</v>
      </c>
      <c r="U78" s="71">
        <f t="shared" si="2"/>
        <v>35</v>
      </c>
    </row>
    <row r="79" spans="1:21" ht="13.5">
      <c r="A79" s="3">
        <v>477</v>
      </c>
      <c r="B79" s="7" t="s">
        <v>198</v>
      </c>
      <c r="C79" s="6" t="s">
        <v>21</v>
      </c>
      <c r="D79" s="38">
        <v>1</v>
      </c>
      <c r="E79" s="39">
        <v>1</v>
      </c>
      <c r="F79" s="39"/>
      <c r="G79" s="40"/>
      <c r="H79" s="40"/>
      <c r="I79" s="40"/>
      <c r="J79" s="41"/>
      <c r="K79" s="41"/>
      <c r="L79" s="41"/>
      <c r="M79" s="42"/>
      <c r="N79" s="42"/>
      <c r="O79" s="42">
        <v>4</v>
      </c>
      <c r="P79" s="42">
        <v>32</v>
      </c>
      <c r="Q79" s="42">
        <v>4</v>
      </c>
      <c r="R79" s="42">
        <v>20</v>
      </c>
      <c r="S79" s="42">
        <v>12</v>
      </c>
      <c r="T79" s="65">
        <v>10</v>
      </c>
      <c r="U79" s="71">
        <f t="shared" si="2"/>
        <v>84</v>
      </c>
    </row>
    <row r="80" spans="1:21" ht="13.5">
      <c r="A80" s="3">
        <v>487</v>
      </c>
      <c r="B80" s="7" t="s">
        <v>30</v>
      </c>
      <c r="C80" s="6" t="s">
        <v>30</v>
      </c>
      <c r="D80" s="38"/>
      <c r="E80" s="39"/>
      <c r="F80" s="39"/>
      <c r="G80" s="40"/>
      <c r="H80" s="40"/>
      <c r="I80" s="40"/>
      <c r="J80" s="41"/>
      <c r="K80" s="41"/>
      <c r="L80" s="41"/>
      <c r="M80" s="42"/>
      <c r="N80" s="42"/>
      <c r="O80" s="42"/>
      <c r="P80" s="42">
        <v>23</v>
      </c>
      <c r="Q80" s="42">
        <v>43</v>
      </c>
      <c r="R80" s="42">
        <v>24</v>
      </c>
      <c r="S80" s="42">
        <v>11</v>
      </c>
      <c r="T80" s="65">
        <v>5</v>
      </c>
      <c r="U80" s="71">
        <f t="shared" si="2"/>
        <v>106</v>
      </c>
    </row>
    <row r="81" spans="1:21" ht="13.5">
      <c r="A81" s="3">
        <v>488</v>
      </c>
      <c r="B81" s="7" t="s">
        <v>30</v>
      </c>
      <c r="C81" s="6" t="s">
        <v>79</v>
      </c>
      <c r="D81" s="38">
        <v>2</v>
      </c>
      <c r="E81" s="39">
        <v>5</v>
      </c>
      <c r="F81" s="39">
        <v>5</v>
      </c>
      <c r="G81" s="40">
        <v>1</v>
      </c>
      <c r="H81" s="40">
        <v>5</v>
      </c>
      <c r="I81" s="40">
        <v>2</v>
      </c>
      <c r="J81" s="41"/>
      <c r="K81" s="41">
        <v>1</v>
      </c>
      <c r="L81" s="41"/>
      <c r="M81" s="42">
        <v>20</v>
      </c>
      <c r="N81" s="42">
        <v>14</v>
      </c>
      <c r="O81" s="42">
        <v>22</v>
      </c>
      <c r="P81" s="42">
        <v>28</v>
      </c>
      <c r="Q81" s="42">
        <v>40</v>
      </c>
      <c r="R81" s="42">
        <v>36</v>
      </c>
      <c r="S81" s="42">
        <v>3</v>
      </c>
      <c r="T81" s="65">
        <v>9</v>
      </c>
      <c r="U81" s="71">
        <f t="shared" si="2"/>
        <v>193</v>
      </c>
    </row>
    <row r="82" spans="1:21" ht="13.5">
      <c r="A82" s="3">
        <v>498</v>
      </c>
      <c r="B82" s="7" t="s">
        <v>30</v>
      </c>
      <c r="C82" s="6" t="s">
        <v>195</v>
      </c>
      <c r="D82" s="38"/>
      <c r="E82" s="39"/>
      <c r="F82" s="39"/>
      <c r="G82" s="40"/>
      <c r="H82" s="40"/>
      <c r="I82" s="40"/>
      <c r="J82" s="41"/>
      <c r="K82" s="41"/>
      <c r="L82" s="41"/>
      <c r="M82" s="42"/>
      <c r="N82" s="42"/>
      <c r="O82" s="42"/>
      <c r="P82" s="42">
        <v>6</v>
      </c>
      <c r="Q82" s="42"/>
      <c r="R82" s="42">
        <v>1</v>
      </c>
      <c r="S82" s="42">
        <v>1</v>
      </c>
      <c r="T82" s="65">
        <v>1</v>
      </c>
      <c r="U82" s="71">
        <f t="shared" si="2"/>
        <v>9</v>
      </c>
    </row>
    <row r="83" spans="1:21" ht="13.5">
      <c r="A83" s="3">
        <v>501</v>
      </c>
      <c r="B83" s="7" t="s">
        <v>30</v>
      </c>
      <c r="C83" s="6" t="s">
        <v>99</v>
      </c>
      <c r="D83" s="38"/>
      <c r="E83" s="39"/>
      <c r="F83" s="39"/>
      <c r="G83" s="40"/>
      <c r="H83" s="40"/>
      <c r="I83" s="40"/>
      <c r="J83" s="41">
        <v>1</v>
      </c>
      <c r="K83" s="41"/>
      <c r="L83" s="41"/>
      <c r="M83" s="42"/>
      <c r="N83" s="42"/>
      <c r="O83" s="42"/>
      <c r="P83" s="42"/>
      <c r="Q83" s="42"/>
      <c r="R83" s="42"/>
      <c r="S83" s="42"/>
      <c r="T83" s="65"/>
      <c r="U83" s="71">
        <f t="shared" si="2"/>
        <v>1</v>
      </c>
    </row>
    <row r="84" spans="1:21" ht="13.5">
      <c r="A84" s="3">
        <v>502</v>
      </c>
      <c r="B84" s="7" t="s">
        <v>30</v>
      </c>
      <c r="C84" s="6" t="s">
        <v>35</v>
      </c>
      <c r="D84" s="38"/>
      <c r="E84" s="39"/>
      <c r="F84" s="39"/>
      <c r="G84" s="40"/>
      <c r="H84" s="40"/>
      <c r="I84" s="40"/>
      <c r="J84" s="41"/>
      <c r="K84" s="41"/>
      <c r="L84" s="41"/>
      <c r="M84" s="42">
        <v>1</v>
      </c>
      <c r="N84" s="42"/>
      <c r="O84" s="42"/>
      <c r="P84" s="42"/>
      <c r="Q84" s="42">
        <v>2</v>
      </c>
      <c r="R84" s="42"/>
      <c r="S84" s="42"/>
      <c r="T84" s="65"/>
      <c r="U84" s="71">
        <f t="shared" si="2"/>
        <v>3</v>
      </c>
    </row>
    <row r="85" spans="1:21" ht="13.5">
      <c r="A85" s="3">
        <v>503</v>
      </c>
      <c r="B85" s="7" t="s">
        <v>30</v>
      </c>
      <c r="C85" s="6" t="s">
        <v>126</v>
      </c>
      <c r="D85" s="38"/>
      <c r="E85" s="39"/>
      <c r="F85" s="39"/>
      <c r="G85" s="40"/>
      <c r="H85" s="40"/>
      <c r="I85" s="40"/>
      <c r="J85" s="41">
        <v>1</v>
      </c>
      <c r="K85" s="41"/>
      <c r="L85" s="41"/>
      <c r="M85" s="42">
        <v>1</v>
      </c>
      <c r="N85" s="42">
        <v>4</v>
      </c>
      <c r="O85" s="42"/>
      <c r="P85" s="42">
        <v>10</v>
      </c>
      <c r="Q85" s="42">
        <v>9</v>
      </c>
      <c r="R85" s="42">
        <v>93</v>
      </c>
      <c r="S85" s="42">
        <v>9</v>
      </c>
      <c r="T85" s="65">
        <v>12</v>
      </c>
      <c r="U85" s="71">
        <f t="shared" si="2"/>
        <v>139</v>
      </c>
    </row>
    <row r="86" spans="1:21" ht="13.5">
      <c r="A86" s="3">
        <v>505</v>
      </c>
      <c r="B86" s="7" t="s">
        <v>0</v>
      </c>
      <c r="C86" s="6" t="s">
        <v>134</v>
      </c>
      <c r="D86" s="38">
        <v>35</v>
      </c>
      <c r="E86" s="39">
        <v>31</v>
      </c>
      <c r="F86" s="39">
        <v>33</v>
      </c>
      <c r="G86" s="40">
        <v>50</v>
      </c>
      <c r="H86" s="40">
        <v>90</v>
      </c>
      <c r="I86" s="40">
        <v>76</v>
      </c>
      <c r="J86" s="41">
        <v>19</v>
      </c>
      <c r="K86" s="41">
        <v>24</v>
      </c>
      <c r="L86" s="41">
        <v>32</v>
      </c>
      <c r="M86" s="42">
        <v>14</v>
      </c>
      <c r="N86" s="42">
        <v>24</v>
      </c>
      <c r="O86" s="42">
        <v>12</v>
      </c>
      <c r="P86" s="42">
        <v>14</v>
      </c>
      <c r="Q86" s="42">
        <v>16</v>
      </c>
      <c r="R86" s="42">
        <v>24</v>
      </c>
      <c r="S86" s="42">
        <v>17</v>
      </c>
      <c r="T86" s="65">
        <v>25</v>
      </c>
      <c r="U86" s="71">
        <f t="shared" si="2"/>
        <v>536</v>
      </c>
    </row>
    <row r="87" spans="1:21" ht="13.5">
      <c r="A87" s="3">
        <v>508</v>
      </c>
      <c r="B87" s="7" t="s">
        <v>217</v>
      </c>
      <c r="C87" s="6" t="s">
        <v>115</v>
      </c>
      <c r="D87" s="38">
        <v>5</v>
      </c>
      <c r="E87" s="39"/>
      <c r="F87" s="39"/>
      <c r="G87" s="40"/>
      <c r="H87" s="40"/>
      <c r="I87" s="40"/>
      <c r="J87" s="41"/>
      <c r="K87" s="41"/>
      <c r="L87" s="41"/>
      <c r="M87" s="42"/>
      <c r="N87" s="42"/>
      <c r="O87" s="42"/>
      <c r="P87" s="42"/>
      <c r="Q87" s="42"/>
      <c r="R87" s="42"/>
      <c r="S87" s="42"/>
      <c r="T87" s="65"/>
      <c r="U87" s="71">
        <f t="shared" si="2"/>
        <v>5</v>
      </c>
    </row>
    <row r="88" spans="1:21" ht="13.5">
      <c r="A88" s="3">
        <v>511</v>
      </c>
      <c r="B88" s="7" t="s">
        <v>217</v>
      </c>
      <c r="C88" s="6" t="s">
        <v>217</v>
      </c>
      <c r="D88" s="38">
        <v>20</v>
      </c>
      <c r="E88" s="39">
        <v>65</v>
      </c>
      <c r="F88" s="39">
        <v>13</v>
      </c>
      <c r="G88" s="40">
        <v>210</v>
      </c>
      <c r="H88" s="40">
        <v>76</v>
      </c>
      <c r="I88" s="40">
        <v>18</v>
      </c>
      <c r="J88" s="41">
        <v>7</v>
      </c>
      <c r="K88" s="41">
        <v>3</v>
      </c>
      <c r="L88" s="41">
        <v>6</v>
      </c>
      <c r="M88" s="42"/>
      <c r="N88" s="42">
        <v>1</v>
      </c>
      <c r="O88" s="42"/>
      <c r="P88" s="42">
        <v>36</v>
      </c>
      <c r="Q88" s="42">
        <v>1</v>
      </c>
      <c r="R88" s="42">
        <v>8</v>
      </c>
      <c r="S88" s="42">
        <v>2</v>
      </c>
      <c r="T88" s="65">
        <v>18</v>
      </c>
      <c r="U88" s="71">
        <f t="shared" si="2"/>
        <v>484</v>
      </c>
    </row>
    <row r="89" spans="1:21" ht="13.5">
      <c r="A89" s="3">
        <v>516</v>
      </c>
      <c r="B89" s="7" t="s">
        <v>1</v>
      </c>
      <c r="C89" s="6" t="s">
        <v>69</v>
      </c>
      <c r="D89" s="38"/>
      <c r="E89" s="39"/>
      <c r="F89" s="39"/>
      <c r="G89" s="40"/>
      <c r="H89" s="40"/>
      <c r="I89" s="40"/>
      <c r="J89" s="41"/>
      <c r="K89" s="41"/>
      <c r="L89" s="41"/>
      <c r="M89" s="42">
        <v>1</v>
      </c>
      <c r="N89" s="42">
        <v>5</v>
      </c>
      <c r="O89" s="42"/>
      <c r="P89" s="42">
        <v>2</v>
      </c>
      <c r="Q89" s="42"/>
      <c r="R89" s="42"/>
      <c r="S89" s="42"/>
      <c r="T89" s="65"/>
      <c r="U89" s="71">
        <f t="shared" si="2"/>
        <v>8</v>
      </c>
    </row>
    <row r="90" spans="1:21" ht="13.5">
      <c r="A90" s="3">
        <v>523</v>
      </c>
      <c r="B90" s="7" t="s">
        <v>1</v>
      </c>
      <c r="C90" s="6" t="s">
        <v>177</v>
      </c>
      <c r="D90" s="38">
        <v>6</v>
      </c>
      <c r="E90" s="39">
        <v>20</v>
      </c>
      <c r="F90" s="39">
        <v>24</v>
      </c>
      <c r="G90" s="40">
        <v>32</v>
      </c>
      <c r="H90" s="40">
        <v>30</v>
      </c>
      <c r="I90" s="40">
        <v>17</v>
      </c>
      <c r="J90" s="41">
        <v>16</v>
      </c>
      <c r="K90" s="41">
        <v>19</v>
      </c>
      <c r="L90" s="41">
        <v>14</v>
      </c>
      <c r="M90" s="42">
        <v>38</v>
      </c>
      <c r="N90" s="42">
        <v>7</v>
      </c>
      <c r="O90" s="42">
        <v>9</v>
      </c>
      <c r="P90" s="42">
        <v>13</v>
      </c>
      <c r="Q90" s="42">
        <v>23</v>
      </c>
      <c r="R90" s="42">
        <v>17</v>
      </c>
      <c r="S90" s="42">
        <v>10</v>
      </c>
      <c r="T90" s="65">
        <v>21</v>
      </c>
      <c r="U90" s="71">
        <f t="shared" si="2"/>
        <v>316</v>
      </c>
    </row>
    <row r="91" spans="1:21" ht="13.5">
      <c r="A91" s="3">
        <v>524</v>
      </c>
      <c r="B91" s="7" t="s">
        <v>1</v>
      </c>
      <c r="C91" s="6" t="s">
        <v>176</v>
      </c>
      <c r="D91" s="38">
        <v>2</v>
      </c>
      <c r="E91" s="39"/>
      <c r="F91" s="39"/>
      <c r="G91" s="40"/>
      <c r="H91" s="40">
        <v>6</v>
      </c>
      <c r="I91" s="40">
        <v>2</v>
      </c>
      <c r="J91" s="41"/>
      <c r="K91" s="41">
        <v>2</v>
      </c>
      <c r="L91" s="41"/>
      <c r="M91" s="42">
        <v>1</v>
      </c>
      <c r="N91" s="42"/>
      <c r="O91" s="42"/>
      <c r="P91" s="42"/>
      <c r="Q91" s="42">
        <v>2</v>
      </c>
      <c r="R91" s="42"/>
      <c r="S91" s="42">
        <v>4</v>
      </c>
      <c r="T91" s="65">
        <v>2</v>
      </c>
      <c r="U91" s="71">
        <f t="shared" si="2"/>
        <v>21</v>
      </c>
    </row>
    <row r="92" spans="1:21" ht="14.25" thickBot="1">
      <c r="A92" s="3">
        <v>526</v>
      </c>
      <c r="B92" s="7" t="s">
        <v>251</v>
      </c>
      <c r="C92" s="6" t="s">
        <v>2</v>
      </c>
      <c r="D92" s="38">
        <v>8</v>
      </c>
      <c r="E92" s="39"/>
      <c r="F92" s="39">
        <v>1</v>
      </c>
      <c r="G92" s="40"/>
      <c r="H92" s="40">
        <v>50</v>
      </c>
      <c r="I92" s="40">
        <v>69</v>
      </c>
      <c r="J92" s="41">
        <v>4</v>
      </c>
      <c r="K92" s="41"/>
      <c r="L92" s="41">
        <v>120</v>
      </c>
      <c r="M92" s="42">
        <v>30</v>
      </c>
      <c r="N92" s="42"/>
      <c r="O92" s="42"/>
      <c r="P92" s="42">
        <v>30</v>
      </c>
      <c r="Q92" s="42">
        <v>5</v>
      </c>
      <c r="R92" s="42">
        <v>19</v>
      </c>
      <c r="S92" s="42">
        <v>1</v>
      </c>
      <c r="T92" s="65">
        <v>51</v>
      </c>
      <c r="U92" s="71">
        <f t="shared" si="2"/>
        <v>388</v>
      </c>
    </row>
    <row r="93" spans="2:21" ht="13.5">
      <c r="B93" s="85" t="s">
        <v>17</v>
      </c>
      <c r="C93" s="89"/>
      <c r="D93" s="74">
        <f aca="true" t="shared" si="3" ref="D93:U93">SUM(D7:D92)</f>
        <v>358</v>
      </c>
      <c r="E93" s="46">
        <f t="shared" si="3"/>
        <v>384</v>
      </c>
      <c r="F93" s="46">
        <f t="shared" si="3"/>
        <v>274</v>
      </c>
      <c r="G93" s="46">
        <f t="shared" si="3"/>
        <v>447</v>
      </c>
      <c r="H93" s="46">
        <f t="shared" si="3"/>
        <v>567</v>
      </c>
      <c r="I93" s="46">
        <f t="shared" si="3"/>
        <v>460</v>
      </c>
      <c r="J93" s="46">
        <f t="shared" si="3"/>
        <v>208</v>
      </c>
      <c r="K93" s="46">
        <f t="shared" si="3"/>
        <v>210</v>
      </c>
      <c r="L93" s="46">
        <f t="shared" si="3"/>
        <v>313</v>
      </c>
      <c r="M93" s="46">
        <f t="shared" si="3"/>
        <v>692</v>
      </c>
      <c r="N93" s="46">
        <f t="shared" si="3"/>
        <v>594</v>
      </c>
      <c r="O93" s="46">
        <f t="shared" si="3"/>
        <v>785</v>
      </c>
      <c r="P93" s="46">
        <f t="shared" si="3"/>
        <v>606</v>
      </c>
      <c r="Q93" s="46">
        <f t="shared" si="3"/>
        <v>423</v>
      </c>
      <c r="R93" s="46">
        <f t="shared" si="3"/>
        <v>512</v>
      </c>
      <c r="S93" s="46">
        <f t="shared" si="3"/>
        <v>283</v>
      </c>
      <c r="T93" s="68">
        <f t="shared" si="3"/>
        <v>382</v>
      </c>
      <c r="U93" s="72">
        <f t="shared" si="3"/>
        <v>7498</v>
      </c>
    </row>
    <row r="94" spans="2:21" ht="14.25" thickBot="1">
      <c r="B94" s="87" t="s">
        <v>242</v>
      </c>
      <c r="C94" s="84"/>
      <c r="D94" s="75">
        <f aca="true" t="shared" si="4" ref="D94:U94">COUNTA(D7:D92)</f>
        <v>36</v>
      </c>
      <c r="E94" s="48">
        <f t="shared" si="4"/>
        <v>27</v>
      </c>
      <c r="F94" s="48">
        <f t="shared" si="4"/>
        <v>27</v>
      </c>
      <c r="G94" s="48">
        <f t="shared" si="4"/>
        <v>23</v>
      </c>
      <c r="H94" s="48">
        <f t="shared" si="4"/>
        <v>27</v>
      </c>
      <c r="I94" s="48">
        <f t="shared" si="4"/>
        <v>29</v>
      </c>
      <c r="J94" s="48">
        <f t="shared" si="4"/>
        <v>23</v>
      </c>
      <c r="K94" s="48">
        <f t="shared" si="4"/>
        <v>26</v>
      </c>
      <c r="L94" s="48">
        <f t="shared" si="4"/>
        <v>25</v>
      </c>
      <c r="M94" s="48">
        <f t="shared" si="4"/>
        <v>41</v>
      </c>
      <c r="N94" s="48">
        <f t="shared" si="4"/>
        <v>31</v>
      </c>
      <c r="O94" s="48">
        <f aca="true" t="shared" si="5" ref="O94:T94">COUNTA(O7:O92)</f>
        <v>31</v>
      </c>
      <c r="P94" s="48">
        <f t="shared" si="5"/>
        <v>42</v>
      </c>
      <c r="Q94" s="48">
        <f t="shared" si="5"/>
        <v>35</v>
      </c>
      <c r="R94" s="48">
        <f>COUNTA(R7:R92)</f>
        <v>39</v>
      </c>
      <c r="S94" s="48">
        <f>COUNTA(S7:S92)</f>
        <v>39</v>
      </c>
      <c r="T94" s="69">
        <f t="shared" si="5"/>
        <v>37</v>
      </c>
      <c r="U94" s="73">
        <f t="shared" si="4"/>
        <v>86</v>
      </c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</sheetData>
  <mergeCells count="2">
    <mergeCell ref="B93:C93"/>
    <mergeCell ref="B94:C94"/>
  </mergeCells>
  <dataValidations count="5">
    <dataValidation allowBlank="1" showInputMessage="1" showErrorMessage="1" imeMode="off" sqref="D95:O141 D93:U94 N1:T1 H1 D1:F1 L1 D6:T92 D2:T2"/>
    <dataValidation allowBlank="1" showInputMessage="1" showErrorMessage="1" imeMode="hiragana" sqref="A3:IV3"/>
    <dataValidation type="time" operator="lessThan" allowBlank="1" showInputMessage="1" showErrorMessage="1" imeMode="off" sqref="D4:T4">
      <formula1>D5</formula1>
    </dataValidation>
    <dataValidation type="time" operator="greaterThan" allowBlank="1" showInputMessage="1" showErrorMessage="1" imeMode="off" sqref="D5:T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9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12</v>
      </c>
      <c r="F1" s="16" t="s">
        <v>238</v>
      </c>
      <c r="G1" s="79" t="s">
        <v>296</v>
      </c>
      <c r="H1" s="16"/>
      <c r="I1" s="17"/>
      <c r="J1" s="17"/>
      <c r="K1" s="56"/>
      <c r="L1" s="16" t="s">
        <v>309</v>
      </c>
      <c r="M1" s="16" t="s">
        <v>310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34430</v>
      </c>
      <c r="E2" s="19">
        <v>34455</v>
      </c>
      <c r="F2" s="19">
        <v>34490</v>
      </c>
      <c r="G2" s="20">
        <v>34516</v>
      </c>
      <c r="H2" s="20">
        <v>34558</v>
      </c>
      <c r="I2" s="20">
        <v>34580</v>
      </c>
      <c r="J2" s="21">
        <v>34613</v>
      </c>
      <c r="K2" s="21">
        <v>34643</v>
      </c>
      <c r="L2" s="21">
        <v>34669</v>
      </c>
      <c r="M2" s="22">
        <v>34701</v>
      </c>
      <c r="N2" s="22">
        <v>34748</v>
      </c>
      <c r="O2" s="58">
        <v>34766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258</v>
      </c>
      <c r="G3" s="25" t="s">
        <v>259</v>
      </c>
      <c r="H3" s="25" t="s">
        <v>258</v>
      </c>
      <c r="I3" s="25" t="s">
        <v>258</v>
      </c>
      <c r="J3" s="26" t="s">
        <v>258</v>
      </c>
      <c r="K3" s="26" t="s">
        <v>259</v>
      </c>
      <c r="L3" s="26" t="s">
        <v>259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0.375</v>
      </c>
      <c r="E4" s="29">
        <v>0.3090277777777778</v>
      </c>
      <c r="F4" s="29">
        <v>0.3125</v>
      </c>
      <c r="G4" s="30">
        <v>0.3333333333333333</v>
      </c>
      <c r="H4" s="30">
        <v>0.3125</v>
      </c>
      <c r="I4" s="30">
        <v>0.3263888888888889</v>
      </c>
      <c r="J4" s="31">
        <v>0.3611111111111111</v>
      </c>
      <c r="K4" s="31">
        <v>0.375</v>
      </c>
      <c r="L4" s="31">
        <v>0.375</v>
      </c>
      <c r="M4" s="32">
        <v>0.3819444444444444</v>
      </c>
      <c r="N4" s="32">
        <v>0.3680555555555556</v>
      </c>
      <c r="O4" s="32">
        <v>0.375</v>
      </c>
      <c r="P4" s="53"/>
    </row>
    <row r="5" spans="2:16" s="2" customFormat="1" ht="14.25" thickBot="1">
      <c r="B5" s="60"/>
      <c r="C5" s="5" t="s">
        <v>236</v>
      </c>
      <c r="D5" s="33">
        <v>0.4305555555555556</v>
      </c>
      <c r="E5" s="34">
        <v>0.375</v>
      </c>
      <c r="F5" s="34">
        <v>0.3611111111111111</v>
      </c>
      <c r="G5" s="35">
        <v>0.3819444444444444</v>
      </c>
      <c r="H5" s="35">
        <v>0.3541666666666667</v>
      </c>
      <c r="I5" s="35">
        <v>0.375</v>
      </c>
      <c r="J5" s="36">
        <v>0.4166666666666667</v>
      </c>
      <c r="K5" s="36">
        <v>0.4375</v>
      </c>
      <c r="L5" s="36">
        <v>0.4375</v>
      </c>
      <c r="M5" s="37">
        <v>0.4375</v>
      </c>
      <c r="N5" s="37">
        <v>0.4375</v>
      </c>
      <c r="O5" s="37">
        <v>0.4305555555555556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>
        <v>1</v>
      </c>
      <c r="H7" s="40"/>
      <c r="I7" s="40"/>
      <c r="J7" s="41"/>
      <c r="K7" s="41">
        <v>1</v>
      </c>
      <c r="L7" s="41"/>
      <c r="M7" s="42"/>
      <c r="N7" s="42"/>
      <c r="O7" s="66"/>
      <c r="P7" s="71">
        <f aca="true" t="shared" si="0" ref="P7:P50">SUM(D7:O7)</f>
        <v>2</v>
      </c>
    </row>
    <row r="8" spans="1:16" ht="13.5">
      <c r="A8" s="3">
        <v>43</v>
      </c>
      <c r="B8" s="7" t="s">
        <v>245</v>
      </c>
      <c r="C8" s="6" t="s">
        <v>76</v>
      </c>
      <c r="D8" s="38">
        <v>1</v>
      </c>
      <c r="E8" s="39">
        <v>7</v>
      </c>
      <c r="F8" s="39"/>
      <c r="G8" s="40">
        <v>2</v>
      </c>
      <c r="H8" s="40"/>
      <c r="I8" s="40"/>
      <c r="J8" s="41"/>
      <c r="K8" s="41">
        <v>3</v>
      </c>
      <c r="L8" s="41">
        <v>64</v>
      </c>
      <c r="M8" s="42">
        <v>26</v>
      </c>
      <c r="N8" s="42">
        <v>12</v>
      </c>
      <c r="O8" s="66">
        <v>16</v>
      </c>
      <c r="P8" s="71">
        <f t="shared" si="0"/>
        <v>131</v>
      </c>
    </row>
    <row r="9" spans="1:16" ht="13.5">
      <c r="A9" s="3">
        <v>56</v>
      </c>
      <c r="B9" s="7" t="s">
        <v>246</v>
      </c>
      <c r="C9" s="6" t="s">
        <v>100</v>
      </c>
      <c r="D9" s="38"/>
      <c r="E9" s="39">
        <v>1</v>
      </c>
      <c r="F9" s="39"/>
      <c r="G9" s="40"/>
      <c r="H9" s="40"/>
      <c r="I9" s="40"/>
      <c r="J9" s="41"/>
      <c r="K9" s="41"/>
      <c r="L9" s="41"/>
      <c r="M9" s="42"/>
      <c r="N9" s="42"/>
      <c r="O9" s="66"/>
      <c r="P9" s="71">
        <f t="shared" si="0"/>
        <v>1</v>
      </c>
    </row>
    <row r="10" spans="1:16" ht="13.5">
      <c r="A10" s="3">
        <v>60</v>
      </c>
      <c r="B10" s="7" t="s">
        <v>246</v>
      </c>
      <c r="C10" s="6" t="s">
        <v>32</v>
      </c>
      <c r="D10" s="38"/>
      <c r="E10" s="39"/>
      <c r="F10" s="39"/>
      <c r="G10" s="40">
        <v>1</v>
      </c>
      <c r="H10" s="40"/>
      <c r="I10" s="40"/>
      <c r="J10" s="41"/>
      <c r="K10" s="41"/>
      <c r="L10" s="41"/>
      <c r="M10" s="42"/>
      <c r="N10" s="42"/>
      <c r="O10" s="66"/>
      <c r="P10" s="71">
        <f t="shared" si="0"/>
        <v>1</v>
      </c>
    </row>
    <row r="11" spans="1:16" ht="13.5">
      <c r="A11" s="3">
        <v>61</v>
      </c>
      <c r="B11" s="7" t="s">
        <v>246</v>
      </c>
      <c r="C11" s="6" t="s">
        <v>141</v>
      </c>
      <c r="D11" s="38"/>
      <c r="E11" s="39"/>
      <c r="F11" s="39"/>
      <c r="G11" s="40"/>
      <c r="H11" s="40"/>
      <c r="I11" s="40">
        <v>2</v>
      </c>
      <c r="J11" s="41"/>
      <c r="K11" s="41">
        <v>1</v>
      </c>
      <c r="L11" s="41">
        <v>3</v>
      </c>
      <c r="M11" s="42"/>
      <c r="N11" s="42"/>
      <c r="O11" s="66">
        <v>1</v>
      </c>
      <c r="P11" s="71">
        <f t="shared" si="0"/>
        <v>7</v>
      </c>
    </row>
    <row r="12" spans="1:16" ht="13.5">
      <c r="A12" s="3">
        <v>62</v>
      </c>
      <c r="B12" s="7" t="s">
        <v>246</v>
      </c>
      <c r="C12" s="6" t="s">
        <v>150</v>
      </c>
      <c r="D12" s="38"/>
      <c r="E12" s="39"/>
      <c r="F12" s="39"/>
      <c r="G12" s="40">
        <v>1</v>
      </c>
      <c r="H12" s="40"/>
      <c r="I12" s="40"/>
      <c r="J12" s="41"/>
      <c r="K12" s="41"/>
      <c r="L12" s="41"/>
      <c r="M12" s="42"/>
      <c r="N12" s="42"/>
      <c r="O12" s="66"/>
      <c r="P12" s="71">
        <f t="shared" si="0"/>
        <v>1</v>
      </c>
    </row>
    <row r="13" spans="1:16" ht="13.5">
      <c r="A13" s="3">
        <v>63</v>
      </c>
      <c r="B13" s="7" t="s">
        <v>246</v>
      </c>
      <c r="C13" s="6" t="s">
        <v>105</v>
      </c>
      <c r="D13" s="38"/>
      <c r="E13" s="39"/>
      <c r="F13" s="39">
        <v>2</v>
      </c>
      <c r="G13" s="40">
        <v>1</v>
      </c>
      <c r="H13" s="40"/>
      <c r="I13" s="40">
        <v>2</v>
      </c>
      <c r="J13" s="41"/>
      <c r="K13" s="41"/>
      <c r="L13" s="41">
        <v>1</v>
      </c>
      <c r="M13" s="42"/>
      <c r="N13" s="42"/>
      <c r="O13" s="66">
        <v>1</v>
      </c>
      <c r="P13" s="71">
        <f t="shared" si="0"/>
        <v>7</v>
      </c>
    </row>
    <row r="14" spans="1:16" ht="13.5">
      <c r="A14" s="3">
        <v>66</v>
      </c>
      <c r="B14" s="7" t="s">
        <v>246</v>
      </c>
      <c r="C14" s="6" t="s">
        <v>20</v>
      </c>
      <c r="D14" s="38"/>
      <c r="E14" s="39"/>
      <c r="F14" s="39">
        <v>1</v>
      </c>
      <c r="G14" s="40"/>
      <c r="H14" s="40"/>
      <c r="I14" s="40">
        <v>2</v>
      </c>
      <c r="J14" s="41"/>
      <c r="K14" s="41">
        <v>2</v>
      </c>
      <c r="L14" s="41">
        <v>4</v>
      </c>
      <c r="M14" s="42">
        <v>2</v>
      </c>
      <c r="N14" s="42">
        <v>6</v>
      </c>
      <c r="O14" s="66">
        <v>2</v>
      </c>
      <c r="P14" s="71">
        <f t="shared" si="0"/>
        <v>19</v>
      </c>
    </row>
    <row r="15" spans="1:16" ht="13.5">
      <c r="A15" s="3">
        <v>91</v>
      </c>
      <c r="B15" s="7" t="s">
        <v>247</v>
      </c>
      <c r="C15" s="6" t="s">
        <v>203</v>
      </c>
      <c r="D15" s="38">
        <v>6</v>
      </c>
      <c r="E15" s="39"/>
      <c r="F15" s="39"/>
      <c r="G15" s="40"/>
      <c r="H15" s="40"/>
      <c r="I15" s="40"/>
      <c r="J15" s="41"/>
      <c r="K15" s="41">
        <v>186</v>
      </c>
      <c r="L15" s="41">
        <v>102</v>
      </c>
      <c r="M15" s="42">
        <v>49</v>
      </c>
      <c r="N15" s="42">
        <v>166</v>
      </c>
      <c r="O15" s="66">
        <v>271</v>
      </c>
      <c r="P15" s="71">
        <f t="shared" si="0"/>
        <v>780</v>
      </c>
    </row>
    <row r="16" spans="1:16" ht="13.5">
      <c r="A16" s="3">
        <v>92</v>
      </c>
      <c r="B16" s="7" t="s">
        <v>247</v>
      </c>
      <c r="C16" s="6" t="s">
        <v>74</v>
      </c>
      <c r="D16" s="38">
        <v>75</v>
      </c>
      <c r="E16" s="39">
        <v>4</v>
      </c>
      <c r="F16" s="39"/>
      <c r="G16" s="40"/>
      <c r="H16" s="40"/>
      <c r="I16" s="40"/>
      <c r="J16" s="41"/>
      <c r="K16" s="41">
        <v>141</v>
      </c>
      <c r="L16" s="41">
        <v>119</v>
      </c>
      <c r="M16" s="42">
        <v>149</v>
      </c>
      <c r="N16" s="42">
        <v>175</v>
      </c>
      <c r="O16" s="66">
        <v>203</v>
      </c>
      <c r="P16" s="71">
        <f t="shared" si="0"/>
        <v>866</v>
      </c>
    </row>
    <row r="17" spans="1:16" ht="13.5">
      <c r="A17" s="3">
        <v>93</v>
      </c>
      <c r="B17" s="7" t="s">
        <v>247</v>
      </c>
      <c r="C17" s="6" t="s">
        <v>102</v>
      </c>
      <c r="D17" s="38"/>
      <c r="E17" s="39"/>
      <c r="F17" s="39"/>
      <c r="G17" s="40"/>
      <c r="H17" s="40"/>
      <c r="I17" s="40"/>
      <c r="J17" s="41"/>
      <c r="K17" s="41">
        <v>10</v>
      </c>
      <c r="L17" s="41">
        <v>72</v>
      </c>
      <c r="M17" s="42">
        <v>27</v>
      </c>
      <c r="N17" s="42">
        <v>40</v>
      </c>
      <c r="O17" s="66">
        <v>52</v>
      </c>
      <c r="P17" s="71">
        <f t="shared" si="0"/>
        <v>201</v>
      </c>
    </row>
    <row r="18" spans="1:16" ht="13.5">
      <c r="A18" s="3">
        <v>95</v>
      </c>
      <c r="B18" s="7" t="s">
        <v>247</v>
      </c>
      <c r="C18" s="6" t="s">
        <v>230</v>
      </c>
      <c r="D18" s="38">
        <v>16</v>
      </c>
      <c r="E18" s="39"/>
      <c r="F18" s="39"/>
      <c r="G18" s="40"/>
      <c r="H18" s="40"/>
      <c r="I18" s="40"/>
      <c r="J18" s="41"/>
      <c r="K18" s="41"/>
      <c r="L18" s="41"/>
      <c r="M18" s="42"/>
      <c r="N18" s="42"/>
      <c r="O18" s="66"/>
      <c r="P18" s="71">
        <f t="shared" si="0"/>
        <v>16</v>
      </c>
    </row>
    <row r="19" spans="1:16" ht="13.5">
      <c r="A19" s="3">
        <v>97</v>
      </c>
      <c r="B19" s="7" t="s">
        <v>247</v>
      </c>
      <c r="C19" s="6" t="s">
        <v>188</v>
      </c>
      <c r="D19" s="38"/>
      <c r="E19" s="39"/>
      <c r="F19" s="39"/>
      <c r="G19" s="40"/>
      <c r="H19" s="40"/>
      <c r="I19" s="40"/>
      <c r="J19" s="41"/>
      <c r="K19" s="41">
        <v>13</v>
      </c>
      <c r="L19" s="41"/>
      <c r="M19" s="42"/>
      <c r="N19" s="42"/>
      <c r="O19" s="66"/>
      <c r="P19" s="71">
        <f t="shared" si="0"/>
        <v>13</v>
      </c>
    </row>
    <row r="20" spans="1:16" ht="13.5">
      <c r="A20" s="3">
        <v>99</v>
      </c>
      <c r="B20" s="7" t="s">
        <v>247</v>
      </c>
      <c r="C20" s="6" t="s">
        <v>66</v>
      </c>
      <c r="D20" s="38"/>
      <c r="E20" s="39"/>
      <c r="F20" s="39"/>
      <c r="G20" s="40"/>
      <c r="H20" s="40"/>
      <c r="I20" s="40"/>
      <c r="J20" s="41"/>
      <c r="K20" s="41">
        <v>5</v>
      </c>
      <c r="L20" s="41"/>
      <c r="M20" s="42"/>
      <c r="N20" s="42"/>
      <c r="O20" s="66"/>
      <c r="P20" s="71">
        <f t="shared" si="0"/>
        <v>5</v>
      </c>
    </row>
    <row r="21" spans="1:16" ht="13.5">
      <c r="A21" s="3">
        <v>124</v>
      </c>
      <c r="B21" s="7" t="s">
        <v>248</v>
      </c>
      <c r="C21" s="6" t="s">
        <v>163</v>
      </c>
      <c r="D21" s="38"/>
      <c r="E21" s="39"/>
      <c r="F21" s="39"/>
      <c r="G21" s="40"/>
      <c r="H21" s="40"/>
      <c r="I21" s="40">
        <v>1</v>
      </c>
      <c r="J21" s="41"/>
      <c r="K21" s="41"/>
      <c r="L21" s="41"/>
      <c r="M21" s="42"/>
      <c r="N21" s="42">
        <v>1</v>
      </c>
      <c r="O21" s="66">
        <v>2</v>
      </c>
      <c r="P21" s="71">
        <f t="shared" si="0"/>
        <v>4</v>
      </c>
    </row>
    <row r="22" spans="1:16" ht="13.5">
      <c r="A22" s="3">
        <v>130</v>
      </c>
      <c r="B22" s="7" t="s">
        <v>248</v>
      </c>
      <c r="C22" s="6" t="s">
        <v>172</v>
      </c>
      <c r="D22" s="38"/>
      <c r="E22" s="39"/>
      <c r="F22" s="39"/>
      <c r="G22" s="40"/>
      <c r="H22" s="40"/>
      <c r="I22" s="40"/>
      <c r="J22" s="41"/>
      <c r="K22" s="41">
        <v>1</v>
      </c>
      <c r="L22" s="41"/>
      <c r="M22" s="42"/>
      <c r="N22" s="42"/>
      <c r="O22" s="66"/>
      <c r="P22" s="71">
        <f t="shared" si="0"/>
        <v>1</v>
      </c>
    </row>
    <row r="23" spans="1:16" ht="13.5">
      <c r="A23" s="3">
        <v>133</v>
      </c>
      <c r="B23" s="7" t="s">
        <v>248</v>
      </c>
      <c r="C23" s="6" t="s">
        <v>169</v>
      </c>
      <c r="D23" s="38"/>
      <c r="E23" s="39"/>
      <c r="F23" s="39"/>
      <c r="G23" s="40"/>
      <c r="H23" s="40"/>
      <c r="I23" s="40"/>
      <c r="J23" s="41"/>
      <c r="K23" s="41"/>
      <c r="L23" s="41"/>
      <c r="M23" s="42">
        <v>1</v>
      </c>
      <c r="N23" s="42">
        <v>1</v>
      </c>
      <c r="O23" s="66"/>
      <c r="P23" s="71">
        <f t="shared" si="0"/>
        <v>2</v>
      </c>
    </row>
    <row r="24" spans="1:16" ht="13.5">
      <c r="A24" s="3">
        <v>154</v>
      </c>
      <c r="B24" s="7" t="s">
        <v>83</v>
      </c>
      <c r="C24" s="6" t="s">
        <v>109</v>
      </c>
      <c r="D24" s="38"/>
      <c r="E24" s="39">
        <v>2</v>
      </c>
      <c r="F24" s="39">
        <v>1</v>
      </c>
      <c r="G24" s="40"/>
      <c r="H24" s="40"/>
      <c r="I24" s="40"/>
      <c r="J24" s="41"/>
      <c r="K24" s="41"/>
      <c r="L24" s="41"/>
      <c r="M24" s="42"/>
      <c r="N24" s="42"/>
      <c r="O24" s="66"/>
      <c r="P24" s="71">
        <f t="shared" si="0"/>
        <v>3</v>
      </c>
    </row>
    <row r="25" spans="1:16" ht="13.5">
      <c r="A25" s="3">
        <v>156</v>
      </c>
      <c r="B25" s="7" t="s">
        <v>83</v>
      </c>
      <c r="C25" s="6" t="s">
        <v>83</v>
      </c>
      <c r="D25" s="38">
        <v>2</v>
      </c>
      <c r="E25" s="39">
        <v>1</v>
      </c>
      <c r="F25" s="39">
        <v>2</v>
      </c>
      <c r="G25" s="40"/>
      <c r="H25" s="40"/>
      <c r="I25" s="40"/>
      <c r="J25" s="41"/>
      <c r="K25" s="41"/>
      <c r="L25" s="41"/>
      <c r="M25" s="42"/>
      <c r="N25" s="42"/>
      <c r="O25" s="66"/>
      <c r="P25" s="71">
        <f t="shared" si="0"/>
        <v>5</v>
      </c>
    </row>
    <row r="26" spans="1:16" ht="13.5">
      <c r="A26" s="3">
        <v>227</v>
      </c>
      <c r="B26" s="7" t="s">
        <v>250</v>
      </c>
      <c r="C26" s="6" t="s">
        <v>37</v>
      </c>
      <c r="D26" s="38"/>
      <c r="E26" s="39"/>
      <c r="F26" s="39"/>
      <c r="G26" s="40"/>
      <c r="H26" s="40"/>
      <c r="I26" s="40">
        <v>1</v>
      </c>
      <c r="J26" s="41"/>
      <c r="K26" s="41"/>
      <c r="L26" s="41"/>
      <c r="M26" s="42"/>
      <c r="N26" s="42"/>
      <c r="O26" s="66"/>
      <c r="P26" s="71">
        <f t="shared" si="0"/>
        <v>1</v>
      </c>
    </row>
    <row r="27" spans="1:16" ht="13.5">
      <c r="A27" s="3">
        <v>282</v>
      </c>
      <c r="B27" s="7" t="s">
        <v>72</v>
      </c>
      <c r="C27" s="6" t="s">
        <v>98</v>
      </c>
      <c r="D27" s="38"/>
      <c r="E27" s="39"/>
      <c r="F27" s="39">
        <v>1</v>
      </c>
      <c r="G27" s="40"/>
      <c r="H27" s="40"/>
      <c r="I27" s="40"/>
      <c r="J27" s="41"/>
      <c r="K27" s="41"/>
      <c r="L27" s="41"/>
      <c r="M27" s="42"/>
      <c r="N27" s="42"/>
      <c r="O27" s="66"/>
      <c r="P27" s="71">
        <f t="shared" si="0"/>
        <v>1</v>
      </c>
    </row>
    <row r="28" spans="1:16" ht="13.5">
      <c r="A28" s="3">
        <v>307</v>
      </c>
      <c r="B28" s="7" t="s">
        <v>251</v>
      </c>
      <c r="C28" s="6" t="s">
        <v>84</v>
      </c>
      <c r="D28" s="38">
        <v>6</v>
      </c>
      <c r="E28" s="39">
        <v>2</v>
      </c>
      <c r="F28" s="39">
        <v>6</v>
      </c>
      <c r="G28" s="40">
        <v>4</v>
      </c>
      <c r="H28" s="40">
        <v>4</v>
      </c>
      <c r="I28" s="40">
        <v>1</v>
      </c>
      <c r="J28" s="41">
        <v>2</v>
      </c>
      <c r="K28" s="41">
        <v>9</v>
      </c>
      <c r="L28" s="41">
        <v>10</v>
      </c>
      <c r="M28" s="42">
        <v>4</v>
      </c>
      <c r="N28" s="42">
        <v>4</v>
      </c>
      <c r="O28" s="66">
        <v>6</v>
      </c>
      <c r="P28" s="71">
        <f t="shared" si="0"/>
        <v>58</v>
      </c>
    </row>
    <row r="29" spans="1:16" ht="13.5">
      <c r="A29" s="3">
        <v>337</v>
      </c>
      <c r="B29" s="7" t="s">
        <v>78</v>
      </c>
      <c r="C29" s="6" t="s">
        <v>78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/>
      <c r="N29" s="42"/>
      <c r="O29" s="66"/>
      <c r="P29" s="71">
        <f t="shared" si="0"/>
        <v>1</v>
      </c>
    </row>
    <row r="30" spans="1:16" ht="13.5">
      <c r="A30" s="3">
        <v>350</v>
      </c>
      <c r="B30" s="7" t="s">
        <v>252</v>
      </c>
      <c r="C30" s="6" t="s">
        <v>104</v>
      </c>
      <c r="D30" s="38">
        <v>1</v>
      </c>
      <c r="E30" s="39"/>
      <c r="F30" s="39"/>
      <c r="G30" s="40"/>
      <c r="H30" s="40"/>
      <c r="I30" s="40"/>
      <c r="J30" s="41"/>
      <c r="K30" s="41"/>
      <c r="L30" s="41"/>
      <c r="M30" s="42"/>
      <c r="N30" s="42"/>
      <c r="O30" s="66"/>
      <c r="P30" s="71">
        <f t="shared" si="0"/>
        <v>1</v>
      </c>
    </row>
    <row r="31" spans="1:16" ht="13.5">
      <c r="A31" s="3">
        <v>359</v>
      </c>
      <c r="B31" s="7" t="s">
        <v>157</v>
      </c>
      <c r="C31" s="6" t="s">
        <v>157</v>
      </c>
      <c r="D31" s="38"/>
      <c r="E31" s="39">
        <v>1</v>
      </c>
      <c r="F31" s="39">
        <v>11</v>
      </c>
      <c r="G31" s="40">
        <v>22</v>
      </c>
      <c r="H31" s="40">
        <v>3</v>
      </c>
      <c r="I31" s="40">
        <v>2</v>
      </c>
      <c r="J31" s="41">
        <v>3</v>
      </c>
      <c r="K31" s="41"/>
      <c r="L31" s="41"/>
      <c r="M31" s="42"/>
      <c r="N31" s="42"/>
      <c r="O31" s="66"/>
      <c r="P31" s="71">
        <f t="shared" si="0"/>
        <v>42</v>
      </c>
    </row>
    <row r="32" spans="1:16" ht="13.5">
      <c r="A32" s="3">
        <v>361</v>
      </c>
      <c r="B32" s="7" t="s">
        <v>157</v>
      </c>
      <c r="C32" s="6" t="s">
        <v>107</v>
      </c>
      <c r="D32" s="38"/>
      <c r="E32" s="39"/>
      <c r="F32" s="39"/>
      <c r="G32" s="40"/>
      <c r="H32" s="40">
        <v>1</v>
      </c>
      <c r="I32" s="40"/>
      <c r="J32" s="41"/>
      <c r="K32" s="41"/>
      <c r="L32" s="41"/>
      <c r="M32" s="42"/>
      <c r="N32" s="42"/>
      <c r="O32" s="65"/>
      <c r="P32" s="71">
        <f t="shared" si="0"/>
        <v>1</v>
      </c>
    </row>
    <row r="33" spans="1:16" ht="13.5">
      <c r="A33" s="3">
        <v>366</v>
      </c>
      <c r="B33" s="7" t="s">
        <v>253</v>
      </c>
      <c r="C33" s="6" t="s">
        <v>85</v>
      </c>
      <c r="D33" s="38"/>
      <c r="E33" s="39"/>
      <c r="F33" s="39"/>
      <c r="G33" s="40"/>
      <c r="H33" s="40"/>
      <c r="I33" s="40"/>
      <c r="J33" s="41">
        <v>1</v>
      </c>
      <c r="K33" s="41"/>
      <c r="L33" s="41"/>
      <c r="M33" s="42"/>
      <c r="N33" s="42"/>
      <c r="O33" s="65"/>
      <c r="P33" s="71">
        <f t="shared" si="0"/>
        <v>1</v>
      </c>
    </row>
    <row r="34" spans="1:16" ht="13.5">
      <c r="A34" s="3">
        <v>367</v>
      </c>
      <c r="B34" s="7" t="s">
        <v>253</v>
      </c>
      <c r="C34" s="6" t="s">
        <v>174</v>
      </c>
      <c r="D34" s="38"/>
      <c r="E34" s="39"/>
      <c r="F34" s="39"/>
      <c r="G34" s="40"/>
      <c r="H34" s="40"/>
      <c r="I34" s="40"/>
      <c r="J34" s="41">
        <v>3</v>
      </c>
      <c r="K34" s="41">
        <v>1</v>
      </c>
      <c r="L34" s="41">
        <v>2</v>
      </c>
      <c r="M34" s="42">
        <v>1</v>
      </c>
      <c r="N34" s="42">
        <v>1</v>
      </c>
      <c r="O34" s="65"/>
      <c r="P34" s="71">
        <f t="shared" si="0"/>
        <v>8</v>
      </c>
    </row>
    <row r="35" spans="1:16" ht="13.5">
      <c r="A35" s="3">
        <v>368</v>
      </c>
      <c r="B35" s="7" t="s">
        <v>253</v>
      </c>
      <c r="C35" s="6" t="s">
        <v>137</v>
      </c>
      <c r="D35" s="38"/>
      <c r="E35" s="39"/>
      <c r="F35" s="39">
        <v>1</v>
      </c>
      <c r="G35" s="40"/>
      <c r="H35" s="40"/>
      <c r="I35" s="40"/>
      <c r="J35" s="41"/>
      <c r="K35" s="41"/>
      <c r="L35" s="41"/>
      <c r="M35" s="42"/>
      <c r="N35" s="42"/>
      <c r="O35" s="65"/>
      <c r="P35" s="71">
        <f t="shared" si="0"/>
        <v>1</v>
      </c>
    </row>
    <row r="36" spans="1:16" ht="13.5">
      <c r="A36" s="3">
        <v>379</v>
      </c>
      <c r="B36" s="7" t="s">
        <v>192</v>
      </c>
      <c r="C36" s="6" t="s">
        <v>192</v>
      </c>
      <c r="D36" s="38">
        <v>19</v>
      </c>
      <c r="E36" s="39">
        <v>4</v>
      </c>
      <c r="F36" s="39">
        <v>3</v>
      </c>
      <c r="G36" s="40">
        <v>7</v>
      </c>
      <c r="H36" s="40">
        <v>2</v>
      </c>
      <c r="I36" s="40">
        <v>8</v>
      </c>
      <c r="J36" s="41">
        <v>26</v>
      </c>
      <c r="K36" s="41">
        <v>14</v>
      </c>
      <c r="L36" s="41">
        <v>12</v>
      </c>
      <c r="M36" s="42">
        <v>6</v>
      </c>
      <c r="N36" s="42">
        <v>6</v>
      </c>
      <c r="O36" s="65">
        <v>8</v>
      </c>
      <c r="P36" s="71">
        <f t="shared" si="0"/>
        <v>115</v>
      </c>
    </row>
    <row r="37" spans="1:16" ht="13.5">
      <c r="A37" s="3">
        <v>381</v>
      </c>
      <c r="B37" s="51" t="s">
        <v>222</v>
      </c>
      <c r="C37" s="6" t="s">
        <v>222</v>
      </c>
      <c r="D37" s="38">
        <v>1</v>
      </c>
      <c r="E37" s="39"/>
      <c r="F37" s="39"/>
      <c r="G37" s="40"/>
      <c r="H37" s="40"/>
      <c r="I37" s="40"/>
      <c r="J37" s="41">
        <v>2</v>
      </c>
      <c r="K37" s="41">
        <v>3</v>
      </c>
      <c r="L37" s="41">
        <v>1</v>
      </c>
      <c r="M37" s="42"/>
      <c r="N37" s="42"/>
      <c r="O37" s="65">
        <v>1</v>
      </c>
      <c r="P37" s="71">
        <f t="shared" si="0"/>
        <v>8</v>
      </c>
    </row>
    <row r="38" spans="1:16" ht="13.5">
      <c r="A38" s="3">
        <v>420</v>
      </c>
      <c r="B38" s="7" t="s">
        <v>254</v>
      </c>
      <c r="C38" s="6" t="s">
        <v>155</v>
      </c>
      <c r="D38" s="38">
        <v>3</v>
      </c>
      <c r="E38" s="39"/>
      <c r="F38" s="39"/>
      <c r="G38" s="40"/>
      <c r="H38" s="40"/>
      <c r="I38" s="40"/>
      <c r="J38" s="41"/>
      <c r="K38" s="41"/>
      <c r="L38" s="41">
        <v>4</v>
      </c>
      <c r="M38" s="42">
        <v>3</v>
      </c>
      <c r="N38" s="42">
        <v>1</v>
      </c>
      <c r="O38" s="65">
        <v>2</v>
      </c>
      <c r="P38" s="71">
        <f t="shared" si="0"/>
        <v>13</v>
      </c>
    </row>
    <row r="39" spans="1:16" ht="13.5">
      <c r="A39" s="3">
        <v>425</v>
      </c>
      <c r="B39" s="7" t="s">
        <v>255</v>
      </c>
      <c r="C39" s="6" t="s">
        <v>41</v>
      </c>
      <c r="D39" s="38"/>
      <c r="E39" s="39"/>
      <c r="F39" s="39"/>
      <c r="G39" s="40"/>
      <c r="H39" s="40"/>
      <c r="I39" s="40"/>
      <c r="J39" s="41"/>
      <c r="K39" s="41"/>
      <c r="L39" s="41"/>
      <c r="M39" s="42">
        <v>1</v>
      </c>
      <c r="N39" s="42">
        <v>1</v>
      </c>
      <c r="O39" s="65"/>
      <c r="P39" s="71">
        <f t="shared" si="0"/>
        <v>2</v>
      </c>
    </row>
    <row r="40" spans="1:16" ht="13.5">
      <c r="A40" s="3">
        <v>440</v>
      </c>
      <c r="B40" s="7" t="s">
        <v>256</v>
      </c>
      <c r="C40" s="6" t="s">
        <v>138</v>
      </c>
      <c r="D40" s="38"/>
      <c r="E40" s="39"/>
      <c r="F40" s="39">
        <v>1</v>
      </c>
      <c r="G40" s="40">
        <v>1</v>
      </c>
      <c r="H40" s="40"/>
      <c r="I40" s="40">
        <v>1</v>
      </c>
      <c r="J40" s="41"/>
      <c r="K40" s="41"/>
      <c r="L40" s="41"/>
      <c r="M40" s="42"/>
      <c r="N40" s="42"/>
      <c r="O40" s="65"/>
      <c r="P40" s="71">
        <f t="shared" si="0"/>
        <v>3</v>
      </c>
    </row>
    <row r="41" spans="1:16" ht="13.5">
      <c r="A41" s="3">
        <v>456</v>
      </c>
      <c r="B41" s="7" t="s">
        <v>123</v>
      </c>
      <c r="C41" s="6" t="s">
        <v>225</v>
      </c>
      <c r="D41" s="38"/>
      <c r="E41" s="39"/>
      <c r="F41" s="39"/>
      <c r="G41" s="40"/>
      <c r="H41" s="40"/>
      <c r="I41" s="40"/>
      <c r="J41" s="41"/>
      <c r="K41" s="41"/>
      <c r="L41" s="41"/>
      <c r="M41" s="42">
        <v>2</v>
      </c>
      <c r="N41" s="42">
        <v>1</v>
      </c>
      <c r="O41" s="65"/>
      <c r="P41" s="71">
        <f t="shared" si="0"/>
        <v>3</v>
      </c>
    </row>
    <row r="42" spans="1:16" ht="13.5">
      <c r="A42" s="3">
        <v>457</v>
      </c>
      <c r="B42" s="7" t="s">
        <v>123</v>
      </c>
      <c r="C42" s="6" t="s">
        <v>123</v>
      </c>
      <c r="D42" s="38"/>
      <c r="E42" s="39"/>
      <c r="F42" s="39"/>
      <c r="G42" s="40"/>
      <c r="H42" s="40"/>
      <c r="I42" s="40"/>
      <c r="J42" s="41"/>
      <c r="K42" s="41">
        <v>6</v>
      </c>
      <c r="L42" s="41">
        <v>2</v>
      </c>
      <c r="M42" s="42">
        <v>4</v>
      </c>
      <c r="N42" s="42">
        <v>3</v>
      </c>
      <c r="O42" s="65">
        <v>6</v>
      </c>
      <c r="P42" s="71">
        <f t="shared" si="0"/>
        <v>21</v>
      </c>
    </row>
    <row r="43" spans="1:16" ht="13.5">
      <c r="A43" s="3">
        <v>460</v>
      </c>
      <c r="B43" s="7" t="s">
        <v>219</v>
      </c>
      <c r="C43" s="6" t="s">
        <v>219</v>
      </c>
      <c r="D43" s="38">
        <v>5</v>
      </c>
      <c r="E43" s="39">
        <v>2</v>
      </c>
      <c r="F43" s="39"/>
      <c r="G43" s="40"/>
      <c r="H43" s="40"/>
      <c r="I43" s="40"/>
      <c r="J43" s="41">
        <v>2</v>
      </c>
      <c r="K43" s="41"/>
      <c r="L43" s="41">
        <v>2</v>
      </c>
      <c r="M43" s="42">
        <v>10</v>
      </c>
      <c r="N43" s="42">
        <v>13</v>
      </c>
      <c r="O43" s="65">
        <v>7</v>
      </c>
      <c r="P43" s="71">
        <f t="shared" si="0"/>
        <v>41</v>
      </c>
    </row>
    <row r="44" spans="1:16" ht="13.5">
      <c r="A44" s="3">
        <v>465</v>
      </c>
      <c r="B44" s="7" t="s">
        <v>198</v>
      </c>
      <c r="C44" s="6" t="s">
        <v>198</v>
      </c>
      <c r="D44" s="38">
        <v>2</v>
      </c>
      <c r="E44" s="39">
        <v>3</v>
      </c>
      <c r="F44" s="39">
        <v>2</v>
      </c>
      <c r="G44" s="40">
        <v>3</v>
      </c>
      <c r="H44" s="40"/>
      <c r="I44" s="40"/>
      <c r="J44" s="41">
        <v>4</v>
      </c>
      <c r="K44" s="41">
        <v>3</v>
      </c>
      <c r="L44" s="41">
        <v>2</v>
      </c>
      <c r="M44" s="42"/>
      <c r="N44" s="42">
        <v>1</v>
      </c>
      <c r="O44" s="65">
        <v>1</v>
      </c>
      <c r="P44" s="71">
        <f t="shared" si="0"/>
        <v>21</v>
      </c>
    </row>
    <row r="45" spans="1:16" ht="13.5">
      <c r="A45" s="3">
        <v>477</v>
      </c>
      <c r="B45" s="7" t="s">
        <v>198</v>
      </c>
      <c r="C45" s="6" t="s">
        <v>21</v>
      </c>
      <c r="D45" s="38">
        <v>2</v>
      </c>
      <c r="E45" s="39"/>
      <c r="F45" s="39"/>
      <c r="G45" s="40"/>
      <c r="H45" s="40"/>
      <c r="I45" s="40"/>
      <c r="J45" s="41"/>
      <c r="K45" s="41">
        <v>1</v>
      </c>
      <c r="L45" s="41"/>
      <c r="M45" s="42"/>
      <c r="N45" s="42"/>
      <c r="O45" s="65"/>
      <c r="P45" s="71">
        <f t="shared" si="0"/>
        <v>3</v>
      </c>
    </row>
    <row r="46" spans="1:16" ht="13.5">
      <c r="A46" s="3">
        <v>488</v>
      </c>
      <c r="B46" s="7" t="s">
        <v>30</v>
      </c>
      <c r="C46" s="6" t="s">
        <v>79</v>
      </c>
      <c r="D46" s="38">
        <v>4</v>
      </c>
      <c r="E46" s="39">
        <v>2</v>
      </c>
      <c r="F46" s="39">
        <v>3</v>
      </c>
      <c r="G46" s="40">
        <v>6</v>
      </c>
      <c r="H46" s="40"/>
      <c r="I46" s="40">
        <v>2</v>
      </c>
      <c r="J46" s="41"/>
      <c r="K46" s="41"/>
      <c r="L46" s="41">
        <v>1</v>
      </c>
      <c r="M46" s="42"/>
      <c r="N46" s="42"/>
      <c r="O46" s="65">
        <v>2</v>
      </c>
      <c r="P46" s="71">
        <f t="shared" si="0"/>
        <v>20</v>
      </c>
    </row>
    <row r="47" spans="1:16" ht="13.5">
      <c r="A47" s="3">
        <v>505</v>
      </c>
      <c r="B47" s="7" t="s">
        <v>0</v>
      </c>
      <c r="C47" s="6" t="s">
        <v>134</v>
      </c>
      <c r="D47" s="38">
        <v>11</v>
      </c>
      <c r="E47" s="39">
        <v>12</v>
      </c>
      <c r="F47" s="39">
        <v>11</v>
      </c>
      <c r="G47" s="40">
        <v>4</v>
      </c>
      <c r="H47" s="40">
        <v>7</v>
      </c>
      <c r="I47" s="40">
        <v>2</v>
      </c>
      <c r="J47" s="41">
        <v>6</v>
      </c>
      <c r="K47" s="41">
        <v>15</v>
      </c>
      <c r="L47" s="41">
        <v>32</v>
      </c>
      <c r="M47" s="42">
        <v>8</v>
      </c>
      <c r="N47" s="42">
        <v>3</v>
      </c>
      <c r="O47" s="65">
        <v>4</v>
      </c>
      <c r="P47" s="71">
        <f t="shared" si="0"/>
        <v>115</v>
      </c>
    </row>
    <row r="48" spans="1:16" ht="13.5">
      <c r="A48" s="3">
        <v>511</v>
      </c>
      <c r="B48" s="7" t="s">
        <v>217</v>
      </c>
      <c r="C48" s="6" t="s">
        <v>217</v>
      </c>
      <c r="D48" s="38">
        <v>37</v>
      </c>
      <c r="E48" s="39">
        <v>8</v>
      </c>
      <c r="F48" s="39">
        <v>18</v>
      </c>
      <c r="G48" s="40">
        <v>1</v>
      </c>
      <c r="H48" s="40">
        <v>5</v>
      </c>
      <c r="I48" s="40">
        <v>13</v>
      </c>
      <c r="J48" s="41">
        <v>6</v>
      </c>
      <c r="K48" s="41">
        <v>93</v>
      </c>
      <c r="L48" s="41">
        <v>69</v>
      </c>
      <c r="M48" s="42">
        <v>4</v>
      </c>
      <c r="N48" s="42">
        <v>18</v>
      </c>
      <c r="O48" s="65">
        <v>5</v>
      </c>
      <c r="P48" s="71">
        <f t="shared" si="0"/>
        <v>277</v>
      </c>
    </row>
    <row r="49" spans="1:16" ht="13.5">
      <c r="A49" s="3">
        <v>523</v>
      </c>
      <c r="B49" s="7" t="s">
        <v>1</v>
      </c>
      <c r="C49" s="6" t="s">
        <v>177</v>
      </c>
      <c r="D49" s="38">
        <v>1</v>
      </c>
      <c r="E49" s="39">
        <v>3</v>
      </c>
      <c r="F49" s="39">
        <v>4</v>
      </c>
      <c r="G49" s="40">
        <v>3</v>
      </c>
      <c r="H49" s="40">
        <v>4</v>
      </c>
      <c r="I49" s="40">
        <v>1</v>
      </c>
      <c r="J49" s="41">
        <v>5</v>
      </c>
      <c r="K49" s="41">
        <v>2</v>
      </c>
      <c r="L49" s="41">
        <v>4</v>
      </c>
      <c r="M49" s="42">
        <v>152</v>
      </c>
      <c r="N49" s="42">
        <v>4</v>
      </c>
      <c r="O49" s="65">
        <v>1</v>
      </c>
      <c r="P49" s="71">
        <f t="shared" si="0"/>
        <v>184</v>
      </c>
    </row>
    <row r="50" spans="1:16" ht="14.25" thickBot="1">
      <c r="A50" s="3">
        <v>524</v>
      </c>
      <c r="B50" s="7" t="s">
        <v>1</v>
      </c>
      <c r="C50" s="6" t="s">
        <v>176</v>
      </c>
      <c r="D50" s="38">
        <v>3</v>
      </c>
      <c r="E50" s="39">
        <v>2</v>
      </c>
      <c r="F50" s="39">
        <v>4</v>
      </c>
      <c r="G50" s="40">
        <v>1</v>
      </c>
      <c r="H50" s="40">
        <v>1</v>
      </c>
      <c r="I50" s="40">
        <v>6</v>
      </c>
      <c r="J50" s="41">
        <v>2</v>
      </c>
      <c r="K50" s="41">
        <v>6</v>
      </c>
      <c r="L50" s="41">
        <v>6</v>
      </c>
      <c r="M50" s="42">
        <v>2</v>
      </c>
      <c r="N50" s="42">
        <v>1</v>
      </c>
      <c r="O50" s="65">
        <v>2</v>
      </c>
      <c r="P50" s="71">
        <f t="shared" si="0"/>
        <v>36</v>
      </c>
    </row>
    <row r="51" spans="2:16" ht="13.5">
      <c r="B51" s="85" t="s">
        <v>17</v>
      </c>
      <c r="C51" s="89"/>
      <c r="D51" s="74">
        <f aca="true" t="shared" si="1" ref="D51:P51">SUM(D7:D50)</f>
        <v>195</v>
      </c>
      <c r="E51" s="46">
        <f t="shared" si="1"/>
        <v>54</v>
      </c>
      <c r="F51" s="46">
        <f t="shared" si="1"/>
        <v>71</v>
      </c>
      <c r="G51" s="46">
        <f t="shared" si="1"/>
        <v>58</v>
      </c>
      <c r="H51" s="46">
        <f t="shared" si="1"/>
        <v>27</v>
      </c>
      <c r="I51" s="46">
        <f t="shared" si="1"/>
        <v>44</v>
      </c>
      <c r="J51" s="46">
        <f t="shared" si="1"/>
        <v>62</v>
      </c>
      <c r="K51" s="46">
        <f t="shared" si="1"/>
        <v>516</v>
      </c>
      <c r="L51" s="46">
        <f t="shared" si="1"/>
        <v>513</v>
      </c>
      <c r="M51" s="46">
        <f t="shared" si="1"/>
        <v>451</v>
      </c>
      <c r="N51" s="46">
        <f t="shared" si="1"/>
        <v>458</v>
      </c>
      <c r="O51" s="68">
        <f t="shared" si="1"/>
        <v>593</v>
      </c>
      <c r="P51" s="72">
        <f t="shared" si="1"/>
        <v>3042</v>
      </c>
    </row>
    <row r="52" spans="2:16" ht="14.25" thickBot="1">
      <c r="B52" s="87" t="s">
        <v>242</v>
      </c>
      <c r="C52" s="84"/>
      <c r="D52" s="75">
        <f aca="true" t="shared" si="2" ref="D52:P52">COUNTA(D7:D50)</f>
        <v>18</v>
      </c>
      <c r="E52" s="48">
        <f t="shared" si="2"/>
        <v>15</v>
      </c>
      <c r="F52" s="48">
        <f t="shared" si="2"/>
        <v>16</v>
      </c>
      <c r="G52" s="48">
        <f t="shared" si="2"/>
        <v>15</v>
      </c>
      <c r="H52" s="62">
        <f t="shared" si="2"/>
        <v>8</v>
      </c>
      <c r="I52" s="48">
        <f t="shared" si="2"/>
        <v>14</v>
      </c>
      <c r="J52" s="48">
        <f t="shared" si="2"/>
        <v>12</v>
      </c>
      <c r="K52" s="48">
        <f t="shared" si="2"/>
        <v>21</v>
      </c>
      <c r="L52" s="48">
        <f t="shared" si="2"/>
        <v>21</v>
      </c>
      <c r="M52" s="48">
        <f t="shared" si="2"/>
        <v>18</v>
      </c>
      <c r="N52" s="48">
        <f t="shared" si="2"/>
        <v>20</v>
      </c>
      <c r="O52" s="69">
        <f t="shared" si="2"/>
        <v>20</v>
      </c>
      <c r="P52" s="73">
        <f t="shared" si="2"/>
        <v>44</v>
      </c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O98 D51:P52 N1:O1 D6:O50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16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13</v>
      </c>
      <c r="F1" s="16" t="s">
        <v>238</v>
      </c>
      <c r="G1" s="82" t="s">
        <v>297</v>
      </c>
      <c r="H1" s="16"/>
      <c r="I1" s="17"/>
      <c r="J1" s="17"/>
      <c r="K1" s="56"/>
      <c r="L1" s="16" t="s">
        <v>317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34453</v>
      </c>
      <c r="E2" s="19">
        <v>34462</v>
      </c>
      <c r="F2" s="19">
        <v>34500</v>
      </c>
      <c r="G2" s="20">
        <v>34539</v>
      </c>
      <c r="H2" s="20">
        <v>34567</v>
      </c>
      <c r="I2" s="20">
        <v>34595</v>
      </c>
      <c r="J2" s="21">
        <v>34630</v>
      </c>
      <c r="K2" s="21">
        <v>34658</v>
      </c>
      <c r="L2" s="21">
        <v>34686</v>
      </c>
      <c r="M2" s="22">
        <v>34714</v>
      </c>
      <c r="N2" s="22">
        <v>34749</v>
      </c>
      <c r="O2" s="58">
        <v>34777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258</v>
      </c>
      <c r="G3" s="25" t="s">
        <v>258</v>
      </c>
      <c r="H3" s="25" t="s">
        <v>258</v>
      </c>
      <c r="I3" s="25" t="s">
        <v>259</v>
      </c>
      <c r="J3" s="26" t="s">
        <v>258</v>
      </c>
      <c r="K3" s="26" t="s">
        <v>258</v>
      </c>
      <c r="L3" s="26" t="s">
        <v>258</v>
      </c>
      <c r="M3" s="27" t="s">
        <v>265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0.3333333333333333</v>
      </c>
      <c r="E4" s="29">
        <v>0.25</v>
      </c>
      <c r="F4" s="29">
        <v>0.4583333333333333</v>
      </c>
      <c r="G4" s="30">
        <v>0.3680555555555556</v>
      </c>
      <c r="H4" s="30">
        <v>0.3125</v>
      </c>
      <c r="I4" s="30">
        <v>0.3333333333333333</v>
      </c>
      <c r="J4" s="31">
        <v>0.375</v>
      </c>
      <c r="K4" s="31">
        <v>0.34375</v>
      </c>
      <c r="L4" s="31">
        <v>0.375</v>
      </c>
      <c r="M4" s="32">
        <v>0.3333333333333333</v>
      </c>
      <c r="N4" s="32">
        <v>0.375</v>
      </c>
      <c r="O4" s="32">
        <v>0.3541666666666667</v>
      </c>
      <c r="P4" s="53"/>
    </row>
    <row r="5" spans="2:16" s="2" customFormat="1" ht="14.25" thickBot="1">
      <c r="B5" s="60"/>
      <c r="C5" s="5" t="s">
        <v>236</v>
      </c>
      <c r="D5" s="33">
        <v>0.5</v>
      </c>
      <c r="E5" s="34">
        <v>0.4166666666666667</v>
      </c>
      <c r="F5" s="34">
        <v>0.5416666666666666</v>
      </c>
      <c r="G5" s="35">
        <v>0.4791666666666667</v>
      </c>
      <c r="H5" s="35">
        <v>0.5</v>
      </c>
      <c r="I5" s="35">
        <v>0.5</v>
      </c>
      <c r="J5" s="36">
        <v>0.4930555555555556</v>
      </c>
      <c r="K5" s="36">
        <v>0.4895833333333333</v>
      </c>
      <c r="L5" s="36">
        <v>0.4930555555555556</v>
      </c>
      <c r="M5" s="37">
        <v>0.4791666666666667</v>
      </c>
      <c r="N5" s="37">
        <v>0.5</v>
      </c>
      <c r="O5" s="37">
        <v>0.4895833333333333</v>
      </c>
      <c r="P5" s="76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>
        <v>7</v>
      </c>
      <c r="E7" s="39">
        <v>13</v>
      </c>
      <c r="F7" s="39">
        <v>5</v>
      </c>
      <c r="G7" s="40">
        <v>7</v>
      </c>
      <c r="H7" s="40">
        <v>41</v>
      </c>
      <c r="I7" s="40">
        <v>42</v>
      </c>
      <c r="J7" s="41">
        <v>25</v>
      </c>
      <c r="K7" s="41">
        <v>6</v>
      </c>
      <c r="L7" s="41">
        <v>14</v>
      </c>
      <c r="M7" s="42">
        <v>24</v>
      </c>
      <c r="N7" s="42">
        <v>25</v>
      </c>
      <c r="O7" s="65">
        <v>21</v>
      </c>
      <c r="P7" s="71">
        <f aca="true" t="shared" si="0" ref="P7:P37">SUM(D7:O7)</f>
        <v>230</v>
      </c>
    </row>
    <row r="8" spans="1:16" ht="13.5">
      <c r="A8" s="3">
        <v>6</v>
      </c>
      <c r="B8" s="7" t="s">
        <v>68</v>
      </c>
      <c r="C8" s="6" t="s">
        <v>179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>
        <v>7</v>
      </c>
      <c r="N8" s="42">
        <v>2</v>
      </c>
      <c r="O8" s="66">
        <v>1</v>
      </c>
      <c r="P8" s="71">
        <f t="shared" si="0"/>
        <v>11</v>
      </c>
    </row>
    <row r="9" spans="1:16" ht="13.5">
      <c r="A9" s="3">
        <v>7</v>
      </c>
      <c r="B9" s="7" t="s">
        <v>68</v>
      </c>
      <c r="C9" s="6" t="s">
        <v>213</v>
      </c>
      <c r="D9" s="38"/>
      <c r="E9" s="39"/>
      <c r="F9" s="39"/>
      <c r="G9" s="40"/>
      <c r="H9" s="40"/>
      <c r="I9" s="40"/>
      <c r="J9" s="41"/>
      <c r="K9" s="41"/>
      <c r="L9" s="41"/>
      <c r="M9" s="42"/>
      <c r="N9" s="42">
        <v>1</v>
      </c>
      <c r="O9" s="66"/>
      <c r="P9" s="71">
        <f t="shared" si="0"/>
        <v>1</v>
      </c>
    </row>
    <row r="10" spans="1:16" ht="13.5">
      <c r="A10" s="3">
        <v>9</v>
      </c>
      <c r="B10" s="7" t="s">
        <v>68</v>
      </c>
      <c r="C10" s="6" t="s">
        <v>80</v>
      </c>
      <c r="D10" s="38"/>
      <c r="E10" s="39"/>
      <c r="F10" s="39"/>
      <c r="G10" s="40"/>
      <c r="H10" s="40"/>
      <c r="I10" s="40"/>
      <c r="J10" s="41"/>
      <c r="K10" s="41"/>
      <c r="L10" s="41"/>
      <c r="M10" s="42">
        <v>1</v>
      </c>
      <c r="N10" s="42">
        <v>1</v>
      </c>
      <c r="O10" s="66">
        <v>2</v>
      </c>
      <c r="P10" s="71">
        <f t="shared" si="0"/>
        <v>4</v>
      </c>
    </row>
    <row r="11" spans="1:16" ht="13.5">
      <c r="A11" s="3">
        <v>43</v>
      </c>
      <c r="B11" s="7" t="s">
        <v>245</v>
      </c>
      <c r="C11" s="6" t="s">
        <v>76</v>
      </c>
      <c r="D11" s="38">
        <v>34</v>
      </c>
      <c r="E11" s="39">
        <v>16</v>
      </c>
      <c r="F11" s="39">
        <v>95</v>
      </c>
      <c r="G11" s="40">
        <v>144</v>
      </c>
      <c r="H11" s="40">
        <v>2617</v>
      </c>
      <c r="I11" s="40">
        <v>993</v>
      </c>
      <c r="J11" s="41">
        <v>169</v>
      </c>
      <c r="K11" s="41">
        <v>119</v>
      </c>
      <c r="L11" s="41">
        <v>485</v>
      </c>
      <c r="M11" s="42">
        <v>103</v>
      </c>
      <c r="N11" s="42">
        <v>91</v>
      </c>
      <c r="O11" s="66">
        <v>63</v>
      </c>
      <c r="P11" s="71">
        <f t="shared" si="0"/>
        <v>4929</v>
      </c>
    </row>
    <row r="12" spans="1:16" ht="13.5">
      <c r="A12" s="3">
        <v>56</v>
      </c>
      <c r="B12" s="7" t="s">
        <v>246</v>
      </c>
      <c r="C12" s="6" t="s">
        <v>100</v>
      </c>
      <c r="D12" s="38"/>
      <c r="E12" s="39">
        <v>1</v>
      </c>
      <c r="F12" s="39"/>
      <c r="G12" s="40">
        <v>3</v>
      </c>
      <c r="H12" s="40">
        <v>2</v>
      </c>
      <c r="I12" s="40">
        <v>9</v>
      </c>
      <c r="J12" s="41"/>
      <c r="K12" s="41"/>
      <c r="L12" s="41">
        <v>10</v>
      </c>
      <c r="M12" s="42">
        <v>22</v>
      </c>
      <c r="N12" s="42">
        <v>7</v>
      </c>
      <c r="O12" s="66">
        <v>4</v>
      </c>
      <c r="P12" s="71">
        <f t="shared" si="0"/>
        <v>58</v>
      </c>
    </row>
    <row r="13" spans="1:16" ht="13.5">
      <c r="A13" s="3">
        <v>60</v>
      </c>
      <c r="B13" s="7" t="s">
        <v>246</v>
      </c>
      <c r="C13" s="6" t="s">
        <v>32</v>
      </c>
      <c r="D13" s="38">
        <v>126</v>
      </c>
      <c r="E13" s="39"/>
      <c r="F13" s="39"/>
      <c r="G13" s="40">
        <v>33</v>
      </c>
      <c r="H13" s="40"/>
      <c r="I13" s="40">
        <v>170</v>
      </c>
      <c r="J13" s="41"/>
      <c r="K13" s="41"/>
      <c r="L13" s="41"/>
      <c r="M13" s="42"/>
      <c r="N13" s="42"/>
      <c r="O13" s="66"/>
      <c r="P13" s="71">
        <f t="shared" si="0"/>
        <v>329</v>
      </c>
    </row>
    <row r="14" spans="1:16" ht="13.5">
      <c r="A14" s="3">
        <v>61</v>
      </c>
      <c r="B14" s="7" t="s">
        <v>246</v>
      </c>
      <c r="C14" s="6" t="s">
        <v>141</v>
      </c>
      <c r="D14" s="38">
        <v>23</v>
      </c>
      <c r="E14" s="39">
        <v>9</v>
      </c>
      <c r="F14" s="39">
        <v>10</v>
      </c>
      <c r="G14" s="40">
        <v>18</v>
      </c>
      <c r="H14" s="40">
        <v>43</v>
      </c>
      <c r="I14" s="40">
        <v>98</v>
      </c>
      <c r="J14" s="41">
        <v>5</v>
      </c>
      <c r="K14" s="41">
        <v>2</v>
      </c>
      <c r="L14" s="41">
        <v>4</v>
      </c>
      <c r="M14" s="42">
        <v>4</v>
      </c>
      <c r="N14" s="42">
        <v>4</v>
      </c>
      <c r="O14" s="66">
        <v>6</v>
      </c>
      <c r="P14" s="71">
        <f t="shared" si="0"/>
        <v>226</v>
      </c>
    </row>
    <row r="15" spans="1:16" ht="13.5">
      <c r="A15" s="3">
        <v>62</v>
      </c>
      <c r="B15" s="7" t="s">
        <v>246</v>
      </c>
      <c r="C15" s="6" t="s">
        <v>150</v>
      </c>
      <c r="D15" s="38">
        <v>9</v>
      </c>
      <c r="E15" s="39"/>
      <c r="F15" s="39"/>
      <c r="G15" s="40">
        <v>46</v>
      </c>
      <c r="H15" s="40">
        <v>17</v>
      </c>
      <c r="I15" s="40">
        <v>144</v>
      </c>
      <c r="J15" s="41"/>
      <c r="K15" s="41"/>
      <c r="L15" s="41"/>
      <c r="M15" s="42">
        <v>1</v>
      </c>
      <c r="N15" s="42"/>
      <c r="O15" s="66"/>
      <c r="P15" s="71">
        <f t="shared" si="0"/>
        <v>217</v>
      </c>
    </row>
    <row r="16" spans="1:16" ht="13.5">
      <c r="A16" s="3">
        <v>63</v>
      </c>
      <c r="B16" s="7" t="s">
        <v>246</v>
      </c>
      <c r="C16" s="6" t="s">
        <v>105</v>
      </c>
      <c r="D16" s="38">
        <v>39</v>
      </c>
      <c r="E16" s="39">
        <v>4</v>
      </c>
      <c r="F16" s="39">
        <v>2</v>
      </c>
      <c r="G16" s="40">
        <v>203</v>
      </c>
      <c r="H16" s="40">
        <v>75</v>
      </c>
      <c r="I16" s="40">
        <v>78</v>
      </c>
      <c r="J16" s="41">
        <v>9</v>
      </c>
      <c r="K16" s="41">
        <v>15</v>
      </c>
      <c r="L16" s="41">
        <v>10</v>
      </c>
      <c r="M16" s="42">
        <v>8</v>
      </c>
      <c r="N16" s="42">
        <v>2</v>
      </c>
      <c r="O16" s="66">
        <v>6</v>
      </c>
      <c r="P16" s="71">
        <f t="shared" si="0"/>
        <v>451</v>
      </c>
    </row>
    <row r="17" spans="1:16" ht="13.5">
      <c r="A17" s="3">
        <v>66</v>
      </c>
      <c r="B17" s="7" t="s">
        <v>246</v>
      </c>
      <c r="C17" s="6" t="s">
        <v>20</v>
      </c>
      <c r="D17" s="38">
        <v>68</v>
      </c>
      <c r="E17" s="39">
        <v>29</v>
      </c>
      <c r="F17" s="39">
        <v>24</v>
      </c>
      <c r="G17" s="40">
        <v>80</v>
      </c>
      <c r="H17" s="40">
        <v>50</v>
      </c>
      <c r="I17" s="40">
        <v>171</v>
      </c>
      <c r="J17" s="41">
        <v>27</v>
      </c>
      <c r="K17" s="41">
        <v>5</v>
      </c>
      <c r="L17" s="41">
        <v>12</v>
      </c>
      <c r="M17" s="42">
        <v>85</v>
      </c>
      <c r="N17" s="42">
        <v>38</v>
      </c>
      <c r="O17" s="66">
        <v>22</v>
      </c>
      <c r="P17" s="71">
        <f t="shared" si="0"/>
        <v>611</v>
      </c>
    </row>
    <row r="18" spans="1:16" ht="13.5">
      <c r="A18" s="3">
        <v>91</v>
      </c>
      <c r="B18" s="7" t="s">
        <v>247</v>
      </c>
      <c r="C18" s="6" t="s">
        <v>203</v>
      </c>
      <c r="D18" s="38">
        <v>5</v>
      </c>
      <c r="E18" s="39">
        <v>3</v>
      </c>
      <c r="F18" s="39"/>
      <c r="G18" s="40"/>
      <c r="H18" s="40"/>
      <c r="I18" s="40"/>
      <c r="J18" s="41">
        <v>204</v>
      </c>
      <c r="K18" s="41">
        <v>846</v>
      </c>
      <c r="L18" s="41">
        <v>597</v>
      </c>
      <c r="M18" s="42">
        <v>749</v>
      </c>
      <c r="N18" s="42">
        <v>517</v>
      </c>
      <c r="O18" s="66">
        <v>2912</v>
      </c>
      <c r="P18" s="71">
        <f t="shared" si="0"/>
        <v>5833</v>
      </c>
    </row>
    <row r="19" spans="1:16" ht="13.5">
      <c r="A19" s="3">
        <v>92</v>
      </c>
      <c r="B19" s="7" t="s">
        <v>247</v>
      </c>
      <c r="C19" s="6" t="s">
        <v>74</v>
      </c>
      <c r="D19" s="38">
        <v>54</v>
      </c>
      <c r="E19" s="39">
        <v>38</v>
      </c>
      <c r="F19" s="39">
        <v>3</v>
      </c>
      <c r="G19" s="40">
        <v>56</v>
      </c>
      <c r="H19" s="40">
        <v>27</v>
      </c>
      <c r="I19" s="40">
        <v>146</v>
      </c>
      <c r="J19" s="41">
        <v>266</v>
      </c>
      <c r="K19" s="41">
        <v>197</v>
      </c>
      <c r="L19" s="41">
        <v>165</v>
      </c>
      <c r="M19" s="42">
        <v>75</v>
      </c>
      <c r="N19" s="42">
        <v>143</v>
      </c>
      <c r="O19" s="66">
        <v>179</v>
      </c>
      <c r="P19" s="71">
        <f t="shared" si="0"/>
        <v>1349</v>
      </c>
    </row>
    <row r="20" spans="1:16" ht="13.5">
      <c r="A20" s="3">
        <v>93</v>
      </c>
      <c r="B20" s="7" t="s">
        <v>247</v>
      </c>
      <c r="C20" s="6" t="s">
        <v>102</v>
      </c>
      <c r="D20" s="38">
        <v>235</v>
      </c>
      <c r="E20" s="39">
        <v>12</v>
      </c>
      <c r="F20" s="39"/>
      <c r="G20" s="40"/>
      <c r="H20" s="40"/>
      <c r="I20" s="40">
        <v>8</v>
      </c>
      <c r="J20" s="41">
        <v>125</v>
      </c>
      <c r="K20" s="41">
        <v>1429</v>
      </c>
      <c r="L20" s="41">
        <v>147</v>
      </c>
      <c r="M20" s="42">
        <v>180</v>
      </c>
      <c r="N20" s="42">
        <v>882</v>
      </c>
      <c r="O20" s="66">
        <v>678</v>
      </c>
      <c r="P20" s="71">
        <f t="shared" si="0"/>
        <v>3696</v>
      </c>
    </row>
    <row r="21" spans="1:16" ht="13.5">
      <c r="A21" s="3">
        <v>95</v>
      </c>
      <c r="B21" s="7" t="s">
        <v>247</v>
      </c>
      <c r="C21" s="6" t="s">
        <v>230</v>
      </c>
      <c r="D21" s="38">
        <v>6</v>
      </c>
      <c r="E21" s="39">
        <v>3</v>
      </c>
      <c r="F21" s="39"/>
      <c r="G21" s="40"/>
      <c r="H21" s="40"/>
      <c r="I21" s="40"/>
      <c r="J21" s="41"/>
      <c r="K21" s="41"/>
      <c r="L21" s="41"/>
      <c r="M21" s="42"/>
      <c r="N21" s="42">
        <v>2</v>
      </c>
      <c r="O21" s="66">
        <v>4</v>
      </c>
      <c r="P21" s="71">
        <f t="shared" si="0"/>
        <v>15</v>
      </c>
    </row>
    <row r="22" spans="1:16" ht="13.5">
      <c r="A22" s="3">
        <v>96</v>
      </c>
      <c r="B22" s="7" t="s">
        <v>247</v>
      </c>
      <c r="C22" s="6" t="s">
        <v>63</v>
      </c>
      <c r="D22" s="38">
        <v>7</v>
      </c>
      <c r="E22" s="39">
        <v>4</v>
      </c>
      <c r="F22" s="39"/>
      <c r="G22" s="40"/>
      <c r="H22" s="40"/>
      <c r="I22" s="40"/>
      <c r="J22" s="41">
        <v>6</v>
      </c>
      <c r="K22" s="41">
        <v>5</v>
      </c>
      <c r="L22" s="41">
        <v>15</v>
      </c>
      <c r="M22" s="42">
        <v>1</v>
      </c>
      <c r="N22" s="42">
        <v>36</v>
      </c>
      <c r="O22" s="66">
        <v>111</v>
      </c>
      <c r="P22" s="71">
        <f t="shared" si="0"/>
        <v>185</v>
      </c>
    </row>
    <row r="23" spans="1:16" ht="13.5">
      <c r="A23" s="3">
        <v>97</v>
      </c>
      <c r="B23" s="7" t="s">
        <v>247</v>
      </c>
      <c r="C23" s="6" t="s">
        <v>188</v>
      </c>
      <c r="D23" s="38">
        <v>42</v>
      </c>
      <c r="E23" s="39">
        <v>43</v>
      </c>
      <c r="F23" s="39"/>
      <c r="G23" s="40"/>
      <c r="H23" s="40"/>
      <c r="I23" s="40"/>
      <c r="J23" s="41">
        <v>1304</v>
      </c>
      <c r="K23" s="41">
        <v>124</v>
      </c>
      <c r="L23" s="41">
        <v>80</v>
      </c>
      <c r="M23" s="42">
        <v>2</v>
      </c>
      <c r="N23" s="42">
        <v>10</v>
      </c>
      <c r="O23" s="66">
        <v>58</v>
      </c>
      <c r="P23" s="71">
        <f t="shared" si="0"/>
        <v>1663</v>
      </c>
    </row>
    <row r="24" spans="1:16" ht="13.5">
      <c r="A24" s="3">
        <v>99</v>
      </c>
      <c r="B24" s="7" t="s">
        <v>247</v>
      </c>
      <c r="C24" s="6" t="s">
        <v>66</v>
      </c>
      <c r="D24" s="38">
        <v>3</v>
      </c>
      <c r="E24" s="39">
        <v>4</v>
      </c>
      <c r="F24" s="39"/>
      <c r="G24" s="40">
        <v>1</v>
      </c>
      <c r="H24" s="40"/>
      <c r="I24" s="40"/>
      <c r="J24" s="41">
        <v>3236</v>
      </c>
      <c r="K24" s="41">
        <v>1028</v>
      </c>
      <c r="L24" s="41">
        <v>1299</v>
      </c>
      <c r="M24" s="42">
        <v>98</v>
      </c>
      <c r="N24" s="42">
        <v>529</v>
      </c>
      <c r="O24" s="66">
        <v>136</v>
      </c>
      <c r="P24" s="71">
        <f t="shared" si="0"/>
        <v>6334</v>
      </c>
    </row>
    <row r="25" spans="1:16" ht="13.5">
      <c r="A25" s="3">
        <v>100</v>
      </c>
      <c r="B25" s="7" t="s">
        <v>247</v>
      </c>
      <c r="C25" s="6" t="s">
        <v>125</v>
      </c>
      <c r="D25" s="38">
        <v>5</v>
      </c>
      <c r="E25" s="39"/>
      <c r="F25" s="39"/>
      <c r="G25" s="40"/>
      <c r="H25" s="40"/>
      <c r="I25" s="40"/>
      <c r="J25" s="41"/>
      <c r="K25" s="41"/>
      <c r="L25" s="41"/>
      <c r="M25" s="42"/>
      <c r="N25" s="42"/>
      <c r="O25" s="66"/>
      <c r="P25" s="71">
        <f t="shared" si="0"/>
        <v>5</v>
      </c>
    </row>
    <row r="26" spans="1:16" ht="13.5">
      <c r="A26" s="3">
        <v>101</v>
      </c>
      <c r="B26" s="7" t="s">
        <v>247</v>
      </c>
      <c r="C26" s="6" t="s">
        <v>175</v>
      </c>
      <c r="D26" s="38">
        <v>2</v>
      </c>
      <c r="E26" s="39"/>
      <c r="F26" s="39"/>
      <c r="G26" s="40"/>
      <c r="H26" s="40"/>
      <c r="I26" s="40">
        <v>1</v>
      </c>
      <c r="J26" s="41"/>
      <c r="K26" s="41">
        <v>20</v>
      </c>
      <c r="L26" s="41">
        <v>57</v>
      </c>
      <c r="M26" s="42">
        <v>15</v>
      </c>
      <c r="N26" s="42">
        <v>455</v>
      </c>
      <c r="O26" s="66">
        <v>215</v>
      </c>
      <c r="P26" s="71">
        <f t="shared" si="0"/>
        <v>765</v>
      </c>
    </row>
    <row r="27" spans="1:16" ht="13.5">
      <c r="A27" s="3">
        <v>103</v>
      </c>
      <c r="B27" s="7" t="s">
        <v>247</v>
      </c>
      <c r="C27" s="6" t="s">
        <v>201</v>
      </c>
      <c r="D27" s="38">
        <v>14</v>
      </c>
      <c r="E27" s="39">
        <v>4</v>
      </c>
      <c r="F27" s="39"/>
      <c r="G27" s="40">
        <v>1</v>
      </c>
      <c r="H27" s="40">
        <v>1</v>
      </c>
      <c r="I27" s="40">
        <v>2</v>
      </c>
      <c r="J27" s="41">
        <v>6219</v>
      </c>
      <c r="K27" s="41">
        <v>1629</v>
      </c>
      <c r="L27" s="41">
        <v>660</v>
      </c>
      <c r="M27" s="42">
        <v>452</v>
      </c>
      <c r="N27" s="42">
        <v>605</v>
      </c>
      <c r="O27" s="66">
        <v>666</v>
      </c>
      <c r="P27" s="71">
        <f t="shared" si="0"/>
        <v>10253</v>
      </c>
    </row>
    <row r="28" spans="1:16" ht="13.5">
      <c r="A28" s="3">
        <v>108</v>
      </c>
      <c r="B28" s="7" t="s">
        <v>247</v>
      </c>
      <c r="C28" s="6" t="s">
        <v>90</v>
      </c>
      <c r="D28" s="38">
        <v>12</v>
      </c>
      <c r="E28" s="39">
        <v>6</v>
      </c>
      <c r="F28" s="39"/>
      <c r="G28" s="40"/>
      <c r="H28" s="40"/>
      <c r="I28" s="40"/>
      <c r="J28" s="41">
        <v>132</v>
      </c>
      <c r="K28" s="41">
        <v>13</v>
      </c>
      <c r="L28" s="41">
        <v>17</v>
      </c>
      <c r="M28" s="42">
        <v>3</v>
      </c>
      <c r="N28" s="42">
        <v>97</v>
      </c>
      <c r="O28" s="66">
        <v>120</v>
      </c>
      <c r="P28" s="71">
        <f t="shared" si="0"/>
        <v>400</v>
      </c>
    </row>
    <row r="29" spans="1:16" ht="13.5">
      <c r="A29" s="3">
        <v>109</v>
      </c>
      <c r="B29" s="7" t="s">
        <v>247</v>
      </c>
      <c r="C29" s="6" t="s">
        <v>133</v>
      </c>
      <c r="D29" s="38">
        <v>12</v>
      </c>
      <c r="E29" s="39"/>
      <c r="F29" s="39"/>
      <c r="G29" s="40">
        <v>3</v>
      </c>
      <c r="H29" s="40">
        <v>2</v>
      </c>
      <c r="I29" s="40"/>
      <c r="J29" s="41">
        <v>544</v>
      </c>
      <c r="K29" s="41">
        <v>103507</v>
      </c>
      <c r="L29" s="41">
        <v>9005</v>
      </c>
      <c r="M29" s="42">
        <v>1495</v>
      </c>
      <c r="N29" s="42">
        <v>17848</v>
      </c>
      <c r="O29" s="66">
        <v>657</v>
      </c>
      <c r="P29" s="71">
        <f t="shared" si="0"/>
        <v>133073</v>
      </c>
    </row>
    <row r="30" spans="1:16" ht="13.5">
      <c r="A30" s="3">
        <v>112</v>
      </c>
      <c r="B30" s="7" t="s">
        <v>247</v>
      </c>
      <c r="C30" s="6" t="s">
        <v>93</v>
      </c>
      <c r="D30" s="38">
        <v>1</v>
      </c>
      <c r="E30" s="39">
        <v>1</v>
      </c>
      <c r="F30" s="39"/>
      <c r="G30" s="40"/>
      <c r="H30" s="40"/>
      <c r="I30" s="40"/>
      <c r="J30" s="41">
        <v>1</v>
      </c>
      <c r="K30" s="41">
        <v>1</v>
      </c>
      <c r="L30" s="41">
        <v>1</v>
      </c>
      <c r="M30" s="42"/>
      <c r="N30" s="42"/>
      <c r="O30" s="66"/>
      <c r="P30" s="71">
        <f t="shared" si="0"/>
        <v>5</v>
      </c>
    </row>
    <row r="31" spans="1:16" ht="13.5">
      <c r="A31" s="3">
        <v>117</v>
      </c>
      <c r="B31" s="7" t="s">
        <v>247</v>
      </c>
      <c r="C31" s="6" t="s">
        <v>199</v>
      </c>
      <c r="D31" s="38"/>
      <c r="E31" s="39"/>
      <c r="F31" s="39"/>
      <c r="G31" s="40"/>
      <c r="H31" s="40"/>
      <c r="I31" s="40"/>
      <c r="J31" s="41"/>
      <c r="K31" s="41">
        <v>7</v>
      </c>
      <c r="L31" s="41">
        <v>20</v>
      </c>
      <c r="M31" s="42">
        <v>31</v>
      </c>
      <c r="N31" s="42">
        <v>35</v>
      </c>
      <c r="O31" s="66">
        <v>7</v>
      </c>
      <c r="P31" s="71">
        <f t="shared" si="0"/>
        <v>100</v>
      </c>
    </row>
    <row r="32" spans="1:16" ht="13.5">
      <c r="A32" s="3">
        <v>119</v>
      </c>
      <c r="B32" s="7" t="s">
        <v>247</v>
      </c>
      <c r="C32" s="6" t="s">
        <v>209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>
        <v>1</v>
      </c>
      <c r="O32" s="66"/>
      <c r="P32" s="71">
        <f t="shared" si="0"/>
        <v>1</v>
      </c>
    </row>
    <row r="33" spans="1:16" ht="13.5">
      <c r="A33" s="3">
        <v>122</v>
      </c>
      <c r="B33" s="7" t="s">
        <v>248</v>
      </c>
      <c r="C33" s="6" t="s">
        <v>210</v>
      </c>
      <c r="D33" s="38"/>
      <c r="E33" s="39"/>
      <c r="F33" s="39"/>
      <c r="G33" s="40"/>
      <c r="H33" s="40">
        <v>1</v>
      </c>
      <c r="I33" s="40"/>
      <c r="J33" s="41">
        <v>1</v>
      </c>
      <c r="K33" s="41">
        <v>1</v>
      </c>
      <c r="L33" s="41"/>
      <c r="M33" s="42"/>
      <c r="N33" s="42"/>
      <c r="O33" s="66"/>
      <c r="P33" s="71">
        <f t="shared" si="0"/>
        <v>3</v>
      </c>
    </row>
    <row r="34" spans="1:16" ht="13.5">
      <c r="A34" s="3">
        <v>124</v>
      </c>
      <c r="B34" s="7" t="s">
        <v>248</v>
      </c>
      <c r="C34" s="6" t="s">
        <v>163</v>
      </c>
      <c r="D34" s="38">
        <v>4</v>
      </c>
      <c r="E34" s="39">
        <v>1</v>
      </c>
      <c r="F34" s="39"/>
      <c r="G34" s="40">
        <v>1</v>
      </c>
      <c r="H34" s="40">
        <v>6</v>
      </c>
      <c r="I34" s="40">
        <v>4</v>
      </c>
      <c r="J34" s="41">
        <v>3</v>
      </c>
      <c r="K34" s="41">
        <v>3</v>
      </c>
      <c r="L34" s="41">
        <v>3</v>
      </c>
      <c r="M34" s="42">
        <v>27</v>
      </c>
      <c r="N34" s="42">
        <v>3</v>
      </c>
      <c r="O34" s="66">
        <v>3</v>
      </c>
      <c r="P34" s="71">
        <f t="shared" si="0"/>
        <v>58</v>
      </c>
    </row>
    <row r="35" spans="1:16" ht="13.5">
      <c r="A35" s="3">
        <v>133</v>
      </c>
      <c r="B35" s="7" t="s">
        <v>248</v>
      </c>
      <c r="C35" s="6" t="s">
        <v>169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66">
        <v>1</v>
      </c>
      <c r="P35" s="71">
        <f t="shared" si="0"/>
        <v>1</v>
      </c>
    </row>
    <row r="36" spans="1:16" ht="13.5">
      <c r="A36" s="3">
        <v>141</v>
      </c>
      <c r="B36" s="7" t="s">
        <v>248</v>
      </c>
      <c r="C36" s="6" t="s">
        <v>171</v>
      </c>
      <c r="D36" s="38"/>
      <c r="E36" s="39"/>
      <c r="F36" s="39"/>
      <c r="G36" s="40"/>
      <c r="H36" s="40"/>
      <c r="I36" s="40"/>
      <c r="J36" s="41"/>
      <c r="K36" s="41"/>
      <c r="L36" s="41"/>
      <c r="M36" s="42">
        <v>3</v>
      </c>
      <c r="N36" s="42"/>
      <c r="O36" s="66"/>
      <c r="P36" s="71">
        <f t="shared" si="0"/>
        <v>3</v>
      </c>
    </row>
    <row r="37" spans="1:16" ht="13.5">
      <c r="A37" s="3">
        <v>143</v>
      </c>
      <c r="B37" s="7" t="s">
        <v>248</v>
      </c>
      <c r="C37" s="6" t="s">
        <v>152</v>
      </c>
      <c r="D37" s="38"/>
      <c r="E37" s="39"/>
      <c r="F37" s="39"/>
      <c r="G37" s="40"/>
      <c r="H37" s="40"/>
      <c r="I37" s="40"/>
      <c r="J37" s="41"/>
      <c r="K37" s="41"/>
      <c r="L37" s="41">
        <v>1</v>
      </c>
      <c r="M37" s="42">
        <v>2</v>
      </c>
      <c r="N37" s="42"/>
      <c r="O37" s="66"/>
      <c r="P37" s="71">
        <f t="shared" si="0"/>
        <v>3</v>
      </c>
    </row>
    <row r="38" spans="1:16" ht="13.5">
      <c r="A38" s="3">
        <v>145</v>
      </c>
      <c r="B38" s="7" t="s">
        <v>183</v>
      </c>
      <c r="C38" s="6" t="s">
        <v>183</v>
      </c>
      <c r="D38" s="38"/>
      <c r="E38" s="39"/>
      <c r="F38" s="39"/>
      <c r="G38" s="40"/>
      <c r="H38" s="40"/>
      <c r="I38" s="40"/>
      <c r="J38" s="41">
        <v>1</v>
      </c>
      <c r="K38" s="41"/>
      <c r="L38" s="41"/>
      <c r="M38" s="42">
        <v>1</v>
      </c>
      <c r="N38" s="42"/>
      <c r="O38" s="66"/>
      <c r="P38" s="71">
        <f aca="true" t="shared" si="1" ref="P38:P69">SUM(D38:O38)</f>
        <v>2</v>
      </c>
    </row>
    <row r="39" spans="1:16" ht="13.5">
      <c r="A39" s="3">
        <v>150</v>
      </c>
      <c r="B39" s="7" t="s">
        <v>183</v>
      </c>
      <c r="C39" s="6" t="s">
        <v>153</v>
      </c>
      <c r="D39" s="38"/>
      <c r="E39" s="39"/>
      <c r="F39" s="39"/>
      <c r="G39" s="40"/>
      <c r="H39" s="40"/>
      <c r="I39" s="40"/>
      <c r="J39" s="41"/>
      <c r="K39" s="41"/>
      <c r="L39" s="41"/>
      <c r="M39" s="42">
        <v>1</v>
      </c>
      <c r="N39" s="42">
        <v>1</v>
      </c>
      <c r="O39" s="66"/>
      <c r="P39" s="71">
        <f t="shared" si="1"/>
        <v>2</v>
      </c>
    </row>
    <row r="40" spans="1:16" ht="13.5">
      <c r="A40" s="3">
        <v>156</v>
      </c>
      <c r="B40" s="7" t="s">
        <v>83</v>
      </c>
      <c r="C40" s="6" t="s">
        <v>83</v>
      </c>
      <c r="D40" s="38">
        <v>1</v>
      </c>
      <c r="E40" s="39"/>
      <c r="F40" s="39"/>
      <c r="G40" s="40"/>
      <c r="H40" s="40"/>
      <c r="I40" s="40"/>
      <c r="J40" s="41">
        <v>1</v>
      </c>
      <c r="K40" s="41"/>
      <c r="L40" s="41">
        <v>9</v>
      </c>
      <c r="M40" s="42"/>
      <c r="N40" s="42"/>
      <c r="O40" s="66"/>
      <c r="P40" s="71">
        <f t="shared" si="1"/>
        <v>11</v>
      </c>
    </row>
    <row r="41" spans="1:16" ht="13.5">
      <c r="A41" s="3">
        <v>160</v>
      </c>
      <c r="B41" s="7" t="s">
        <v>10</v>
      </c>
      <c r="C41" s="6" t="s">
        <v>166</v>
      </c>
      <c r="D41" s="38"/>
      <c r="E41" s="39"/>
      <c r="F41" s="39"/>
      <c r="G41" s="40"/>
      <c r="H41" s="40"/>
      <c r="I41" s="40"/>
      <c r="J41" s="41"/>
      <c r="K41" s="41"/>
      <c r="L41" s="41">
        <v>4</v>
      </c>
      <c r="M41" s="42"/>
      <c r="N41" s="42"/>
      <c r="O41" s="66"/>
      <c r="P41" s="71">
        <f t="shared" si="1"/>
        <v>4</v>
      </c>
    </row>
    <row r="42" spans="1:16" ht="13.5">
      <c r="A42" s="3">
        <v>173</v>
      </c>
      <c r="B42" s="7" t="s">
        <v>91</v>
      </c>
      <c r="C42" s="6" t="s">
        <v>185</v>
      </c>
      <c r="D42" s="38">
        <v>6</v>
      </c>
      <c r="E42" s="39">
        <v>3</v>
      </c>
      <c r="F42" s="39"/>
      <c r="G42" s="40"/>
      <c r="H42" s="40"/>
      <c r="I42" s="40">
        <v>4</v>
      </c>
      <c r="J42" s="41"/>
      <c r="K42" s="41"/>
      <c r="L42" s="41"/>
      <c r="M42" s="42"/>
      <c r="N42" s="42"/>
      <c r="O42" s="65"/>
      <c r="P42" s="71">
        <f t="shared" si="1"/>
        <v>13</v>
      </c>
    </row>
    <row r="43" spans="1:16" ht="13.5">
      <c r="A43" s="3">
        <v>175</v>
      </c>
      <c r="B43" s="7" t="s">
        <v>91</v>
      </c>
      <c r="C43" s="6" t="s">
        <v>58</v>
      </c>
      <c r="D43" s="38"/>
      <c r="E43" s="39"/>
      <c r="F43" s="39"/>
      <c r="G43" s="40"/>
      <c r="H43" s="40"/>
      <c r="I43" s="40"/>
      <c r="J43" s="41"/>
      <c r="K43" s="41">
        <v>2</v>
      </c>
      <c r="L43" s="41"/>
      <c r="M43" s="42"/>
      <c r="N43" s="42"/>
      <c r="O43" s="65"/>
      <c r="P43" s="71">
        <f t="shared" si="1"/>
        <v>2</v>
      </c>
    </row>
    <row r="44" spans="1:16" ht="13.5">
      <c r="A44" s="3">
        <v>179</v>
      </c>
      <c r="B44" s="7" t="s">
        <v>148</v>
      </c>
      <c r="C44" s="6" t="s">
        <v>148</v>
      </c>
      <c r="D44" s="38">
        <v>2</v>
      </c>
      <c r="E44" s="39"/>
      <c r="F44" s="39"/>
      <c r="G44" s="40"/>
      <c r="H44" s="40"/>
      <c r="I44" s="40"/>
      <c r="J44" s="41"/>
      <c r="K44" s="41"/>
      <c r="L44" s="41"/>
      <c r="M44" s="42"/>
      <c r="N44" s="42"/>
      <c r="O44" s="65"/>
      <c r="P44" s="71">
        <f t="shared" si="1"/>
        <v>2</v>
      </c>
    </row>
    <row r="45" spans="1:16" ht="13.5">
      <c r="A45" s="3">
        <v>181</v>
      </c>
      <c r="B45" s="7" t="s">
        <v>249</v>
      </c>
      <c r="C45" s="6" t="s">
        <v>180</v>
      </c>
      <c r="D45" s="38"/>
      <c r="E45" s="39"/>
      <c r="F45" s="39"/>
      <c r="G45" s="40"/>
      <c r="H45" s="40"/>
      <c r="I45" s="40"/>
      <c r="J45" s="41"/>
      <c r="K45" s="41"/>
      <c r="L45" s="41">
        <v>2</v>
      </c>
      <c r="M45" s="42">
        <v>2</v>
      </c>
      <c r="N45" s="42">
        <v>2</v>
      </c>
      <c r="O45" s="65"/>
      <c r="P45" s="71">
        <f t="shared" si="1"/>
        <v>6</v>
      </c>
    </row>
    <row r="46" spans="1:16" ht="13.5">
      <c r="A46" s="3">
        <v>182</v>
      </c>
      <c r="B46" s="7" t="s">
        <v>249</v>
      </c>
      <c r="C46" s="6" t="s">
        <v>110</v>
      </c>
      <c r="D46" s="38">
        <v>5</v>
      </c>
      <c r="E46" s="39"/>
      <c r="F46" s="39"/>
      <c r="G46" s="40">
        <v>33</v>
      </c>
      <c r="H46" s="40"/>
      <c r="I46" s="40">
        <v>30</v>
      </c>
      <c r="J46" s="41"/>
      <c r="K46" s="41">
        <v>1</v>
      </c>
      <c r="L46" s="41">
        <v>1</v>
      </c>
      <c r="M46" s="42"/>
      <c r="N46" s="42"/>
      <c r="O46" s="65"/>
      <c r="P46" s="71">
        <f t="shared" si="1"/>
        <v>70</v>
      </c>
    </row>
    <row r="47" spans="1:16" ht="13.5">
      <c r="A47" s="3">
        <v>184</v>
      </c>
      <c r="B47" s="7" t="s">
        <v>249</v>
      </c>
      <c r="C47" s="6" t="s">
        <v>130</v>
      </c>
      <c r="D47" s="38">
        <v>1</v>
      </c>
      <c r="E47" s="39">
        <v>6</v>
      </c>
      <c r="F47" s="39"/>
      <c r="G47" s="40"/>
      <c r="H47" s="40"/>
      <c r="I47" s="40">
        <v>24</v>
      </c>
      <c r="J47" s="41">
        <v>24</v>
      </c>
      <c r="K47" s="41">
        <v>169</v>
      </c>
      <c r="L47" s="41">
        <v>231</v>
      </c>
      <c r="M47" s="42">
        <v>224</v>
      </c>
      <c r="N47" s="42">
        <v>435</v>
      </c>
      <c r="O47" s="65">
        <v>30</v>
      </c>
      <c r="P47" s="71">
        <f t="shared" si="1"/>
        <v>1144</v>
      </c>
    </row>
    <row r="48" spans="1:16" ht="13.5">
      <c r="A48" s="3">
        <v>185</v>
      </c>
      <c r="B48" s="7" t="s">
        <v>249</v>
      </c>
      <c r="C48" s="6" t="s">
        <v>220</v>
      </c>
      <c r="D48" s="38">
        <v>122</v>
      </c>
      <c r="E48" s="39">
        <v>118</v>
      </c>
      <c r="F48" s="39"/>
      <c r="G48" s="40">
        <v>4</v>
      </c>
      <c r="H48" s="40">
        <v>63</v>
      </c>
      <c r="I48" s="40"/>
      <c r="J48" s="41"/>
      <c r="K48" s="41">
        <v>8</v>
      </c>
      <c r="L48" s="41">
        <v>3</v>
      </c>
      <c r="M48" s="42"/>
      <c r="N48" s="42">
        <v>2</v>
      </c>
      <c r="O48" s="65"/>
      <c r="P48" s="71">
        <f t="shared" si="1"/>
        <v>320</v>
      </c>
    </row>
    <row r="49" spans="1:16" ht="13.5">
      <c r="A49" s="3">
        <v>189</v>
      </c>
      <c r="B49" s="7" t="s">
        <v>249</v>
      </c>
      <c r="C49" s="6" t="s">
        <v>218</v>
      </c>
      <c r="D49" s="38">
        <v>2</v>
      </c>
      <c r="E49" s="39"/>
      <c r="F49" s="39"/>
      <c r="G49" s="40"/>
      <c r="H49" s="40">
        <v>9</v>
      </c>
      <c r="I49" s="40">
        <v>15</v>
      </c>
      <c r="J49" s="41"/>
      <c r="K49" s="41"/>
      <c r="L49" s="41"/>
      <c r="M49" s="42"/>
      <c r="N49" s="42"/>
      <c r="O49" s="65"/>
      <c r="P49" s="71">
        <f t="shared" si="1"/>
        <v>26</v>
      </c>
    </row>
    <row r="50" spans="1:16" ht="13.5">
      <c r="A50" s="3">
        <v>190</v>
      </c>
      <c r="B50" s="7" t="s">
        <v>249</v>
      </c>
      <c r="C50" s="6" t="s">
        <v>143</v>
      </c>
      <c r="D50" s="38">
        <v>322</v>
      </c>
      <c r="E50" s="39">
        <v>191</v>
      </c>
      <c r="F50" s="39">
        <v>2</v>
      </c>
      <c r="G50" s="40">
        <v>10</v>
      </c>
      <c r="H50" s="40">
        <v>208</v>
      </c>
      <c r="I50" s="40">
        <v>237</v>
      </c>
      <c r="J50" s="41">
        <v>51</v>
      </c>
      <c r="K50" s="41">
        <v>120</v>
      </c>
      <c r="L50" s="41">
        <v>157</v>
      </c>
      <c r="M50" s="42">
        <v>125</v>
      </c>
      <c r="N50" s="42">
        <v>134</v>
      </c>
      <c r="O50" s="65">
        <v>160</v>
      </c>
      <c r="P50" s="71">
        <f t="shared" si="1"/>
        <v>1717</v>
      </c>
    </row>
    <row r="51" spans="1:16" ht="13.5">
      <c r="A51" s="3">
        <v>191</v>
      </c>
      <c r="B51" s="7" t="s">
        <v>249</v>
      </c>
      <c r="C51" s="6" t="s">
        <v>97</v>
      </c>
      <c r="D51" s="38">
        <v>124</v>
      </c>
      <c r="E51" s="39">
        <v>1</v>
      </c>
      <c r="F51" s="39">
        <v>1</v>
      </c>
      <c r="G51" s="40">
        <v>61</v>
      </c>
      <c r="H51" s="40"/>
      <c r="I51" s="40">
        <v>118</v>
      </c>
      <c r="J51" s="41"/>
      <c r="K51" s="41"/>
      <c r="L51" s="41"/>
      <c r="M51" s="42">
        <v>38</v>
      </c>
      <c r="N51" s="42">
        <v>2</v>
      </c>
      <c r="O51" s="65">
        <v>2</v>
      </c>
      <c r="P51" s="71">
        <f t="shared" si="1"/>
        <v>347</v>
      </c>
    </row>
    <row r="52" spans="1:16" ht="13.5">
      <c r="A52" s="3">
        <v>192</v>
      </c>
      <c r="B52" s="7" t="s">
        <v>249</v>
      </c>
      <c r="C52" s="6" t="s">
        <v>145</v>
      </c>
      <c r="D52" s="38"/>
      <c r="E52" s="39"/>
      <c r="F52" s="39"/>
      <c r="G52" s="40"/>
      <c r="H52" s="40"/>
      <c r="I52" s="40"/>
      <c r="J52" s="41"/>
      <c r="K52" s="41"/>
      <c r="L52" s="41"/>
      <c r="M52" s="42">
        <v>54</v>
      </c>
      <c r="N52" s="42">
        <v>37</v>
      </c>
      <c r="O52" s="65"/>
      <c r="P52" s="71">
        <f t="shared" si="1"/>
        <v>91</v>
      </c>
    </row>
    <row r="53" spans="1:16" ht="13.5">
      <c r="A53" s="3">
        <v>193</v>
      </c>
      <c r="B53" s="7" t="s">
        <v>250</v>
      </c>
      <c r="C53" s="6" t="s">
        <v>88</v>
      </c>
      <c r="D53" s="38">
        <v>77</v>
      </c>
      <c r="E53" s="39">
        <v>40</v>
      </c>
      <c r="F53" s="39"/>
      <c r="G53" s="40"/>
      <c r="H53" s="40">
        <v>9</v>
      </c>
      <c r="I53" s="40"/>
      <c r="J53" s="41"/>
      <c r="K53" s="41"/>
      <c r="L53" s="41"/>
      <c r="M53" s="42"/>
      <c r="N53" s="42"/>
      <c r="O53" s="65"/>
      <c r="P53" s="71">
        <f t="shared" si="1"/>
        <v>126</v>
      </c>
    </row>
    <row r="54" spans="1:16" ht="13.5">
      <c r="A54" s="3">
        <v>195</v>
      </c>
      <c r="B54" s="7" t="s">
        <v>250</v>
      </c>
      <c r="C54" s="6" t="s">
        <v>229</v>
      </c>
      <c r="D54" s="38"/>
      <c r="E54" s="39"/>
      <c r="F54" s="39"/>
      <c r="G54" s="40"/>
      <c r="H54" s="40"/>
      <c r="I54" s="40">
        <v>1</v>
      </c>
      <c r="J54" s="41"/>
      <c r="K54" s="41"/>
      <c r="L54" s="41"/>
      <c r="M54" s="42"/>
      <c r="N54" s="42"/>
      <c r="O54" s="65"/>
      <c r="P54" s="71">
        <f t="shared" si="1"/>
        <v>1</v>
      </c>
    </row>
    <row r="55" spans="1:16" ht="13.5">
      <c r="A55" s="3">
        <v>196</v>
      </c>
      <c r="B55" s="7" t="s">
        <v>250</v>
      </c>
      <c r="C55" s="6" t="s">
        <v>162</v>
      </c>
      <c r="D55" s="38">
        <v>153</v>
      </c>
      <c r="E55" s="39">
        <v>400</v>
      </c>
      <c r="F55" s="39"/>
      <c r="G55" s="40">
        <v>1</v>
      </c>
      <c r="H55" s="40">
        <v>40</v>
      </c>
      <c r="I55" s="40">
        <v>6</v>
      </c>
      <c r="J55" s="41"/>
      <c r="K55" s="41">
        <v>3</v>
      </c>
      <c r="L55" s="41"/>
      <c r="M55" s="42"/>
      <c r="N55" s="42"/>
      <c r="O55" s="65"/>
      <c r="P55" s="71">
        <f t="shared" si="1"/>
        <v>603</v>
      </c>
    </row>
    <row r="56" spans="1:16" ht="13.5">
      <c r="A56" s="3">
        <v>202</v>
      </c>
      <c r="B56" s="7" t="s">
        <v>250</v>
      </c>
      <c r="C56" s="6" t="s">
        <v>42</v>
      </c>
      <c r="D56" s="38"/>
      <c r="E56" s="39">
        <v>1</v>
      </c>
      <c r="F56" s="39"/>
      <c r="G56" s="40"/>
      <c r="H56" s="40"/>
      <c r="I56" s="40"/>
      <c r="J56" s="41"/>
      <c r="K56" s="41"/>
      <c r="L56" s="41"/>
      <c r="M56" s="42"/>
      <c r="N56" s="42"/>
      <c r="O56" s="65"/>
      <c r="P56" s="71">
        <f t="shared" si="1"/>
        <v>1</v>
      </c>
    </row>
    <row r="57" spans="1:16" ht="13.5">
      <c r="A57" s="3">
        <v>204</v>
      </c>
      <c r="B57" s="7" t="s">
        <v>250</v>
      </c>
      <c r="C57" s="6" t="s">
        <v>182</v>
      </c>
      <c r="D57" s="38">
        <v>1540</v>
      </c>
      <c r="E57" s="39">
        <v>3857</v>
      </c>
      <c r="F57" s="39"/>
      <c r="G57" s="40"/>
      <c r="H57" s="40">
        <v>3</v>
      </c>
      <c r="I57" s="40">
        <v>153</v>
      </c>
      <c r="J57" s="41">
        <v>3995</v>
      </c>
      <c r="K57" s="41">
        <v>5948</v>
      </c>
      <c r="L57" s="41">
        <v>4490</v>
      </c>
      <c r="M57" s="42">
        <v>2754</v>
      </c>
      <c r="N57" s="42">
        <v>2822</v>
      </c>
      <c r="O57" s="65">
        <v>3611</v>
      </c>
      <c r="P57" s="71">
        <f t="shared" si="1"/>
        <v>29173</v>
      </c>
    </row>
    <row r="58" spans="1:16" ht="13.5">
      <c r="A58" s="3">
        <v>206</v>
      </c>
      <c r="B58" s="7" t="s">
        <v>250</v>
      </c>
      <c r="C58" s="6" t="s">
        <v>101</v>
      </c>
      <c r="D58" s="38"/>
      <c r="E58" s="39"/>
      <c r="F58" s="39"/>
      <c r="G58" s="40"/>
      <c r="H58" s="40"/>
      <c r="I58" s="40">
        <v>5</v>
      </c>
      <c r="J58" s="41"/>
      <c r="K58" s="41"/>
      <c r="L58" s="41"/>
      <c r="M58" s="42"/>
      <c r="N58" s="42"/>
      <c r="O58" s="65"/>
      <c r="P58" s="71">
        <f t="shared" si="1"/>
        <v>5</v>
      </c>
    </row>
    <row r="59" spans="1:16" ht="13.5">
      <c r="A59" s="3">
        <v>207</v>
      </c>
      <c r="B59" s="7" t="s">
        <v>250</v>
      </c>
      <c r="C59" s="6" t="s">
        <v>67</v>
      </c>
      <c r="D59" s="38"/>
      <c r="E59" s="39">
        <v>2</v>
      </c>
      <c r="F59" s="39"/>
      <c r="G59" s="40"/>
      <c r="H59" s="40">
        <v>9</v>
      </c>
      <c r="I59" s="40">
        <v>30</v>
      </c>
      <c r="J59" s="41">
        <v>1</v>
      </c>
      <c r="K59" s="41"/>
      <c r="L59" s="41"/>
      <c r="M59" s="42"/>
      <c r="N59" s="42"/>
      <c r="O59" s="65"/>
      <c r="P59" s="71">
        <f t="shared" si="1"/>
        <v>42</v>
      </c>
    </row>
    <row r="60" spans="1:16" ht="13.5">
      <c r="A60" s="3">
        <v>210</v>
      </c>
      <c r="B60" s="7" t="s">
        <v>250</v>
      </c>
      <c r="C60" s="6" t="s">
        <v>49</v>
      </c>
      <c r="D60" s="38"/>
      <c r="E60" s="39"/>
      <c r="F60" s="39"/>
      <c r="G60" s="40"/>
      <c r="H60" s="40"/>
      <c r="I60" s="40">
        <v>2</v>
      </c>
      <c r="J60" s="41"/>
      <c r="K60" s="41"/>
      <c r="L60" s="41"/>
      <c r="M60" s="42"/>
      <c r="N60" s="42"/>
      <c r="O60" s="65"/>
      <c r="P60" s="71">
        <f t="shared" si="1"/>
        <v>2</v>
      </c>
    </row>
    <row r="61" spans="1:16" ht="13.5">
      <c r="A61" s="3">
        <v>213</v>
      </c>
      <c r="B61" s="7" t="s">
        <v>250</v>
      </c>
      <c r="C61" s="6" t="s">
        <v>89</v>
      </c>
      <c r="D61" s="38"/>
      <c r="E61" s="39"/>
      <c r="F61" s="39"/>
      <c r="G61" s="40"/>
      <c r="H61" s="40"/>
      <c r="I61" s="40">
        <v>6</v>
      </c>
      <c r="J61" s="41"/>
      <c r="K61" s="41"/>
      <c r="L61" s="41"/>
      <c r="M61" s="42"/>
      <c r="N61" s="42"/>
      <c r="O61" s="65"/>
      <c r="P61" s="71">
        <f t="shared" si="1"/>
        <v>6</v>
      </c>
    </row>
    <row r="62" spans="1:16" ht="13.5">
      <c r="A62" s="3">
        <v>214</v>
      </c>
      <c r="B62" s="7" t="s">
        <v>250</v>
      </c>
      <c r="C62" s="6" t="s">
        <v>56</v>
      </c>
      <c r="D62" s="38"/>
      <c r="E62" s="39"/>
      <c r="F62" s="39"/>
      <c r="G62" s="40"/>
      <c r="H62" s="40"/>
      <c r="I62" s="40"/>
      <c r="J62" s="41"/>
      <c r="K62" s="41"/>
      <c r="L62" s="41">
        <v>1</v>
      </c>
      <c r="M62" s="42"/>
      <c r="N62" s="42"/>
      <c r="O62" s="65"/>
      <c r="P62" s="71">
        <f t="shared" si="1"/>
        <v>1</v>
      </c>
    </row>
    <row r="63" spans="1:16" ht="13.5">
      <c r="A63" s="3">
        <v>216</v>
      </c>
      <c r="B63" s="7" t="s">
        <v>250</v>
      </c>
      <c r="C63" s="6" t="s">
        <v>161</v>
      </c>
      <c r="D63" s="38">
        <v>2</v>
      </c>
      <c r="E63" s="39">
        <v>3</v>
      </c>
      <c r="F63" s="39"/>
      <c r="G63" s="40"/>
      <c r="H63" s="40"/>
      <c r="I63" s="40"/>
      <c r="J63" s="41"/>
      <c r="K63" s="41"/>
      <c r="L63" s="41"/>
      <c r="M63" s="42"/>
      <c r="N63" s="42"/>
      <c r="O63" s="65">
        <v>3</v>
      </c>
      <c r="P63" s="71">
        <f t="shared" si="1"/>
        <v>8</v>
      </c>
    </row>
    <row r="64" spans="1:16" ht="13.5">
      <c r="A64" s="3">
        <v>220</v>
      </c>
      <c r="B64" s="7" t="s">
        <v>250</v>
      </c>
      <c r="C64" s="6" t="s">
        <v>18</v>
      </c>
      <c r="D64" s="38">
        <v>6</v>
      </c>
      <c r="E64" s="39">
        <v>4</v>
      </c>
      <c r="F64" s="39"/>
      <c r="G64" s="40">
        <v>7</v>
      </c>
      <c r="H64" s="40">
        <v>23</v>
      </c>
      <c r="I64" s="40">
        <v>18</v>
      </c>
      <c r="J64" s="41">
        <v>4</v>
      </c>
      <c r="K64" s="41">
        <v>4</v>
      </c>
      <c r="L64" s="41"/>
      <c r="M64" s="42"/>
      <c r="N64" s="42"/>
      <c r="O64" s="65"/>
      <c r="P64" s="71">
        <f t="shared" si="1"/>
        <v>66</v>
      </c>
    </row>
    <row r="65" spans="1:16" ht="13.5">
      <c r="A65" s="3">
        <v>223</v>
      </c>
      <c r="B65" s="7" t="s">
        <v>250</v>
      </c>
      <c r="C65" s="6" t="s">
        <v>92</v>
      </c>
      <c r="D65" s="38">
        <v>3</v>
      </c>
      <c r="E65" s="39"/>
      <c r="F65" s="39"/>
      <c r="G65" s="40"/>
      <c r="H65" s="40"/>
      <c r="I65" s="40"/>
      <c r="J65" s="41">
        <v>1</v>
      </c>
      <c r="K65" s="41"/>
      <c r="L65" s="41">
        <v>1</v>
      </c>
      <c r="M65" s="42">
        <v>3</v>
      </c>
      <c r="N65" s="42">
        <v>1</v>
      </c>
      <c r="O65" s="65">
        <v>2</v>
      </c>
      <c r="P65" s="71">
        <f t="shared" si="1"/>
        <v>11</v>
      </c>
    </row>
    <row r="66" spans="1:16" ht="13.5">
      <c r="A66" s="3">
        <v>224</v>
      </c>
      <c r="B66" s="7" t="s">
        <v>250</v>
      </c>
      <c r="C66" s="6" t="s">
        <v>144</v>
      </c>
      <c r="D66" s="38">
        <v>19</v>
      </c>
      <c r="E66" s="39"/>
      <c r="F66" s="39"/>
      <c r="G66" s="40"/>
      <c r="H66" s="40"/>
      <c r="I66" s="40">
        <v>5</v>
      </c>
      <c r="J66" s="41"/>
      <c r="K66" s="41"/>
      <c r="L66" s="41"/>
      <c r="M66" s="42"/>
      <c r="N66" s="42"/>
      <c r="O66" s="65"/>
      <c r="P66" s="71">
        <f t="shared" si="1"/>
        <v>24</v>
      </c>
    </row>
    <row r="67" spans="1:16" ht="13.5">
      <c r="A67" s="3">
        <v>226</v>
      </c>
      <c r="B67" s="7" t="s">
        <v>250</v>
      </c>
      <c r="C67" s="6" t="s">
        <v>81</v>
      </c>
      <c r="D67" s="38">
        <v>8</v>
      </c>
      <c r="E67" s="39">
        <v>53</v>
      </c>
      <c r="F67" s="39">
        <v>3</v>
      </c>
      <c r="G67" s="40">
        <v>27</v>
      </c>
      <c r="H67" s="40">
        <v>57</v>
      </c>
      <c r="I67" s="40">
        <v>4</v>
      </c>
      <c r="J67" s="41"/>
      <c r="K67" s="41"/>
      <c r="L67" s="41"/>
      <c r="M67" s="42"/>
      <c r="N67" s="42"/>
      <c r="O67" s="65"/>
      <c r="P67" s="71">
        <f t="shared" si="1"/>
        <v>152</v>
      </c>
    </row>
    <row r="68" spans="1:16" ht="13.5">
      <c r="A68" s="3">
        <v>227</v>
      </c>
      <c r="B68" s="7" t="s">
        <v>250</v>
      </c>
      <c r="C68" s="6" t="s">
        <v>37</v>
      </c>
      <c r="D68" s="38">
        <v>5</v>
      </c>
      <c r="E68" s="39">
        <v>2</v>
      </c>
      <c r="F68" s="39"/>
      <c r="G68" s="40">
        <v>6</v>
      </c>
      <c r="H68" s="40">
        <v>4</v>
      </c>
      <c r="I68" s="40">
        <v>27</v>
      </c>
      <c r="J68" s="41">
        <v>1</v>
      </c>
      <c r="K68" s="41">
        <v>3</v>
      </c>
      <c r="L68" s="41">
        <v>3</v>
      </c>
      <c r="M68" s="42">
        <v>4</v>
      </c>
      <c r="N68" s="42">
        <v>1</v>
      </c>
      <c r="O68" s="65">
        <v>2</v>
      </c>
      <c r="P68" s="71">
        <f t="shared" si="1"/>
        <v>58</v>
      </c>
    </row>
    <row r="69" spans="1:16" ht="13.5">
      <c r="A69" s="3">
        <v>228</v>
      </c>
      <c r="B69" s="7" t="s">
        <v>250</v>
      </c>
      <c r="C69" s="6" t="s">
        <v>140</v>
      </c>
      <c r="D69" s="38">
        <v>5</v>
      </c>
      <c r="E69" s="39">
        <v>4</v>
      </c>
      <c r="F69" s="39">
        <v>2</v>
      </c>
      <c r="G69" s="40">
        <v>10</v>
      </c>
      <c r="H69" s="40">
        <v>35</v>
      </c>
      <c r="I69" s="40">
        <v>6</v>
      </c>
      <c r="J69" s="41"/>
      <c r="K69" s="41"/>
      <c r="L69" s="41"/>
      <c r="M69" s="42"/>
      <c r="N69" s="42"/>
      <c r="O69" s="65"/>
      <c r="P69" s="71">
        <f t="shared" si="1"/>
        <v>62</v>
      </c>
    </row>
    <row r="70" spans="1:16" ht="13.5">
      <c r="A70" s="3">
        <v>230</v>
      </c>
      <c r="B70" s="7" t="s">
        <v>250</v>
      </c>
      <c r="C70" s="6" t="s">
        <v>54</v>
      </c>
      <c r="D70" s="38">
        <v>36</v>
      </c>
      <c r="E70" s="39">
        <v>4</v>
      </c>
      <c r="F70" s="39"/>
      <c r="G70" s="40"/>
      <c r="H70" s="40"/>
      <c r="I70" s="40">
        <v>28</v>
      </c>
      <c r="J70" s="41">
        <v>1</v>
      </c>
      <c r="K70" s="41"/>
      <c r="L70" s="41"/>
      <c r="M70" s="42"/>
      <c r="N70" s="42"/>
      <c r="O70" s="65"/>
      <c r="P70" s="71">
        <f aca="true" t="shared" si="2" ref="P70:P101">SUM(D70:O70)</f>
        <v>69</v>
      </c>
    </row>
    <row r="71" spans="1:16" ht="13.5">
      <c r="A71" s="3">
        <v>231</v>
      </c>
      <c r="B71" s="7" t="s">
        <v>250</v>
      </c>
      <c r="C71" s="6" t="s">
        <v>142</v>
      </c>
      <c r="D71" s="38"/>
      <c r="E71" s="39"/>
      <c r="F71" s="39"/>
      <c r="G71" s="40"/>
      <c r="H71" s="40">
        <v>1</v>
      </c>
      <c r="I71" s="40">
        <v>1</v>
      </c>
      <c r="J71" s="41"/>
      <c r="K71" s="41"/>
      <c r="L71" s="41">
        <v>3</v>
      </c>
      <c r="M71" s="42">
        <v>3</v>
      </c>
      <c r="N71" s="42"/>
      <c r="O71" s="65">
        <v>3</v>
      </c>
      <c r="P71" s="71">
        <f t="shared" si="2"/>
        <v>11</v>
      </c>
    </row>
    <row r="72" spans="1:16" ht="13.5">
      <c r="A72" s="3">
        <v>232</v>
      </c>
      <c r="B72" s="7" t="s">
        <v>250</v>
      </c>
      <c r="C72" s="6" t="s">
        <v>196</v>
      </c>
      <c r="D72" s="38"/>
      <c r="E72" s="39"/>
      <c r="F72" s="39"/>
      <c r="G72" s="40"/>
      <c r="H72" s="40">
        <v>1</v>
      </c>
      <c r="I72" s="40"/>
      <c r="J72" s="41"/>
      <c r="K72" s="41"/>
      <c r="L72" s="41"/>
      <c r="M72" s="42"/>
      <c r="N72" s="42"/>
      <c r="O72" s="65">
        <v>2</v>
      </c>
      <c r="P72" s="71">
        <f t="shared" si="2"/>
        <v>3</v>
      </c>
    </row>
    <row r="73" spans="1:16" ht="13.5">
      <c r="A73" s="3">
        <v>234</v>
      </c>
      <c r="B73" s="7" t="s">
        <v>250</v>
      </c>
      <c r="C73" s="6" t="s">
        <v>151</v>
      </c>
      <c r="D73" s="38">
        <v>63</v>
      </c>
      <c r="E73" s="39">
        <v>11</v>
      </c>
      <c r="F73" s="39"/>
      <c r="G73" s="40"/>
      <c r="H73" s="40">
        <v>1</v>
      </c>
      <c r="I73" s="40"/>
      <c r="J73" s="41"/>
      <c r="K73" s="41"/>
      <c r="L73" s="41"/>
      <c r="M73" s="42"/>
      <c r="N73" s="42"/>
      <c r="O73" s="65"/>
      <c r="P73" s="71">
        <f t="shared" si="2"/>
        <v>75</v>
      </c>
    </row>
    <row r="74" spans="1:16" ht="13.5">
      <c r="A74" s="3">
        <v>239</v>
      </c>
      <c r="B74" s="7" t="s">
        <v>250</v>
      </c>
      <c r="C74" s="6" t="s">
        <v>146</v>
      </c>
      <c r="D74" s="38">
        <v>6</v>
      </c>
      <c r="E74" s="39"/>
      <c r="F74" s="39"/>
      <c r="G74" s="40"/>
      <c r="H74" s="40"/>
      <c r="I74" s="40">
        <v>1</v>
      </c>
      <c r="J74" s="41"/>
      <c r="K74" s="41"/>
      <c r="L74" s="41"/>
      <c r="M74" s="42">
        <v>2</v>
      </c>
      <c r="N74" s="42">
        <v>2</v>
      </c>
      <c r="O74" s="65"/>
      <c r="P74" s="71">
        <f t="shared" si="2"/>
        <v>11</v>
      </c>
    </row>
    <row r="75" spans="1:16" ht="13.5">
      <c r="A75" s="3">
        <v>242</v>
      </c>
      <c r="B75" s="7" t="s">
        <v>250</v>
      </c>
      <c r="C75" s="6" t="s">
        <v>51</v>
      </c>
      <c r="D75" s="38"/>
      <c r="E75" s="39"/>
      <c r="F75" s="39"/>
      <c r="G75" s="40">
        <v>1</v>
      </c>
      <c r="H75" s="40"/>
      <c r="I75" s="40">
        <v>3</v>
      </c>
      <c r="J75" s="41"/>
      <c r="K75" s="41"/>
      <c r="L75" s="41"/>
      <c r="M75" s="42"/>
      <c r="N75" s="42"/>
      <c r="O75" s="65"/>
      <c r="P75" s="71">
        <f t="shared" si="2"/>
        <v>4</v>
      </c>
    </row>
    <row r="76" spans="1:16" ht="13.5">
      <c r="A76" s="3">
        <v>256</v>
      </c>
      <c r="B76" s="7" t="s">
        <v>72</v>
      </c>
      <c r="C76" s="6" t="s">
        <v>228</v>
      </c>
      <c r="D76" s="38">
        <v>8</v>
      </c>
      <c r="E76" s="39"/>
      <c r="F76" s="39"/>
      <c r="G76" s="40"/>
      <c r="H76" s="40"/>
      <c r="I76" s="40"/>
      <c r="J76" s="41"/>
      <c r="K76" s="41">
        <v>22</v>
      </c>
      <c r="L76" s="41">
        <v>18</v>
      </c>
      <c r="M76" s="42">
        <v>104</v>
      </c>
      <c r="N76" s="42">
        <v>13</v>
      </c>
      <c r="O76" s="65"/>
      <c r="P76" s="71">
        <f t="shared" si="2"/>
        <v>165</v>
      </c>
    </row>
    <row r="77" spans="1:16" ht="13.5">
      <c r="A77" s="3">
        <v>257</v>
      </c>
      <c r="B77" s="7" t="s">
        <v>72</v>
      </c>
      <c r="C77" s="6" t="s">
        <v>136</v>
      </c>
      <c r="D77" s="38">
        <v>2</v>
      </c>
      <c r="E77" s="39"/>
      <c r="F77" s="39"/>
      <c r="G77" s="40"/>
      <c r="H77" s="40"/>
      <c r="I77" s="40"/>
      <c r="J77" s="41">
        <v>3</v>
      </c>
      <c r="K77" s="41">
        <v>2</v>
      </c>
      <c r="L77" s="41">
        <v>6</v>
      </c>
      <c r="M77" s="42">
        <v>3</v>
      </c>
      <c r="N77" s="42">
        <v>11</v>
      </c>
      <c r="O77" s="66">
        <v>11</v>
      </c>
      <c r="P77" s="71">
        <f t="shared" si="2"/>
        <v>38</v>
      </c>
    </row>
    <row r="78" spans="1:16" ht="13.5">
      <c r="A78" s="3">
        <v>261</v>
      </c>
      <c r="B78" s="7" t="s">
        <v>72</v>
      </c>
      <c r="C78" s="6" t="s">
        <v>72</v>
      </c>
      <c r="D78" s="38"/>
      <c r="E78" s="39"/>
      <c r="F78" s="39"/>
      <c r="G78" s="40"/>
      <c r="H78" s="40"/>
      <c r="I78" s="40"/>
      <c r="J78" s="41"/>
      <c r="K78" s="41"/>
      <c r="L78" s="41">
        <v>6</v>
      </c>
      <c r="M78" s="42">
        <v>5</v>
      </c>
      <c r="N78" s="42">
        <v>2</v>
      </c>
      <c r="O78" s="66">
        <v>8</v>
      </c>
      <c r="P78" s="71">
        <f t="shared" si="2"/>
        <v>21</v>
      </c>
    </row>
    <row r="79" spans="1:16" ht="13.5">
      <c r="A79" s="3">
        <v>262</v>
      </c>
      <c r="B79" s="7" t="s">
        <v>72</v>
      </c>
      <c r="C79" s="6" t="s">
        <v>45</v>
      </c>
      <c r="D79" s="38"/>
      <c r="E79" s="39"/>
      <c r="F79" s="39"/>
      <c r="G79" s="40">
        <v>432</v>
      </c>
      <c r="H79" s="40">
        <v>84</v>
      </c>
      <c r="I79" s="40">
        <v>480</v>
      </c>
      <c r="J79" s="41"/>
      <c r="K79" s="41"/>
      <c r="L79" s="41"/>
      <c r="M79" s="42"/>
      <c r="N79" s="42"/>
      <c r="O79" s="66">
        <v>1</v>
      </c>
      <c r="P79" s="71">
        <f t="shared" si="2"/>
        <v>997</v>
      </c>
    </row>
    <row r="80" spans="1:16" ht="13.5">
      <c r="A80" s="3">
        <v>263</v>
      </c>
      <c r="B80" s="7" t="s">
        <v>72</v>
      </c>
      <c r="C80" s="6" t="s">
        <v>132</v>
      </c>
      <c r="D80" s="38"/>
      <c r="E80" s="39"/>
      <c r="F80" s="39"/>
      <c r="G80" s="40"/>
      <c r="H80" s="40"/>
      <c r="I80" s="40"/>
      <c r="J80" s="41"/>
      <c r="K80" s="41"/>
      <c r="L80" s="41">
        <v>1</v>
      </c>
      <c r="M80" s="42">
        <v>2</v>
      </c>
      <c r="N80" s="42">
        <v>1</v>
      </c>
      <c r="O80" s="66"/>
      <c r="P80" s="71">
        <f t="shared" si="2"/>
        <v>4</v>
      </c>
    </row>
    <row r="81" spans="1:16" ht="13.5">
      <c r="A81" s="3">
        <v>282</v>
      </c>
      <c r="B81" s="7" t="s">
        <v>72</v>
      </c>
      <c r="C81" s="6" t="s">
        <v>98</v>
      </c>
      <c r="D81" s="38">
        <v>51</v>
      </c>
      <c r="E81" s="39">
        <v>20</v>
      </c>
      <c r="F81" s="39">
        <v>3</v>
      </c>
      <c r="G81" s="40"/>
      <c r="H81" s="40"/>
      <c r="I81" s="40"/>
      <c r="J81" s="41"/>
      <c r="K81" s="41"/>
      <c r="L81" s="41"/>
      <c r="M81" s="42"/>
      <c r="N81" s="42"/>
      <c r="O81" s="66"/>
      <c r="P81" s="71">
        <f t="shared" si="2"/>
        <v>74</v>
      </c>
    </row>
    <row r="82" spans="1:16" ht="13.5">
      <c r="A82" s="3">
        <v>307</v>
      </c>
      <c r="B82" s="7" t="s">
        <v>251</v>
      </c>
      <c r="C82" s="6" t="s">
        <v>84</v>
      </c>
      <c r="D82" s="38">
        <v>31</v>
      </c>
      <c r="E82" s="39"/>
      <c r="F82" s="39"/>
      <c r="G82" s="40">
        <v>23</v>
      </c>
      <c r="H82" s="40"/>
      <c r="I82" s="40">
        <v>64</v>
      </c>
      <c r="J82" s="41"/>
      <c r="K82" s="41"/>
      <c r="L82" s="41"/>
      <c r="M82" s="42">
        <v>97</v>
      </c>
      <c r="N82" s="42"/>
      <c r="O82" s="66"/>
      <c r="P82" s="71">
        <f t="shared" si="2"/>
        <v>215</v>
      </c>
    </row>
    <row r="83" spans="1:16" ht="13.5">
      <c r="A83" s="3">
        <v>337</v>
      </c>
      <c r="B83" s="7" t="s">
        <v>78</v>
      </c>
      <c r="C83" s="6" t="s">
        <v>78</v>
      </c>
      <c r="D83" s="38"/>
      <c r="E83" s="39"/>
      <c r="F83" s="39">
        <v>1</v>
      </c>
      <c r="G83" s="40"/>
      <c r="H83" s="40">
        <v>2</v>
      </c>
      <c r="I83" s="40"/>
      <c r="J83" s="41"/>
      <c r="K83" s="41"/>
      <c r="L83" s="41">
        <v>1</v>
      </c>
      <c r="M83" s="42"/>
      <c r="N83" s="42"/>
      <c r="O83" s="66"/>
      <c r="P83" s="71">
        <f t="shared" si="2"/>
        <v>4</v>
      </c>
    </row>
    <row r="84" spans="1:16" ht="13.5">
      <c r="A84" s="3">
        <v>356</v>
      </c>
      <c r="B84" s="7" t="s">
        <v>189</v>
      </c>
      <c r="C84" s="6" t="s">
        <v>189</v>
      </c>
      <c r="D84" s="38">
        <v>56</v>
      </c>
      <c r="E84" s="39"/>
      <c r="F84" s="39"/>
      <c r="G84" s="40">
        <v>41</v>
      </c>
      <c r="H84" s="40"/>
      <c r="I84" s="40">
        <v>53</v>
      </c>
      <c r="J84" s="41"/>
      <c r="K84" s="41"/>
      <c r="L84" s="41"/>
      <c r="M84" s="42">
        <v>54</v>
      </c>
      <c r="N84" s="42"/>
      <c r="O84" s="66"/>
      <c r="P84" s="71">
        <f t="shared" si="2"/>
        <v>204</v>
      </c>
    </row>
    <row r="85" spans="1:16" ht="13.5">
      <c r="A85" s="3">
        <v>359</v>
      </c>
      <c r="B85" s="7" t="s">
        <v>157</v>
      </c>
      <c r="C85" s="6" t="s">
        <v>157</v>
      </c>
      <c r="D85" s="38">
        <v>25</v>
      </c>
      <c r="E85" s="39">
        <v>4</v>
      </c>
      <c r="F85" s="39">
        <v>2</v>
      </c>
      <c r="G85" s="40">
        <v>29</v>
      </c>
      <c r="H85" s="40">
        <v>22</v>
      </c>
      <c r="I85" s="40">
        <v>236</v>
      </c>
      <c r="J85" s="41">
        <v>3</v>
      </c>
      <c r="K85" s="41"/>
      <c r="L85" s="41"/>
      <c r="M85" s="42"/>
      <c r="N85" s="42"/>
      <c r="O85" s="66">
        <v>1</v>
      </c>
      <c r="P85" s="71">
        <f t="shared" si="2"/>
        <v>322</v>
      </c>
    </row>
    <row r="86" spans="1:16" ht="13.5">
      <c r="A86" s="3">
        <v>366</v>
      </c>
      <c r="B86" s="7" t="s">
        <v>253</v>
      </c>
      <c r="C86" s="6" t="s">
        <v>85</v>
      </c>
      <c r="D86" s="38"/>
      <c r="E86" s="39"/>
      <c r="F86" s="39"/>
      <c r="G86" s="40"/>
      <c r="H86" s="40"/>
      <c r="I86" s="40"/>
      <c r="J86" s="41">
        <v>2</v>
      </c>
      <c r="K86" s="41">
        <v>1</v>
      </c>
      <c r="L86" s="41">
        <v>1</v>
      </c>
      <c r="M86" s="42"/>
      <c r="N86" s="42"/>
      <c r="O86" s="66"/>
      <c r="P86" s="71">
        <f t="shared" si="2"/>
        <v>4</v>
      </c>
    </row>
    <row r="87" spans="1:16" ht="13.5">
      <c r="A87" s="3">
        <v>367</v>
      </c>
      <c r="B87" s="7" t="s">
        <v>253</v>
      </c>
      <c r="C87" s="6" t="s">
        <v>174</v>
      </c>
      <c r="D87" s="38"/>
      <c r="E87" s="39"/>
      <c r="F87" s="39"/>
      <c r="G87" s="40"/>
      <c r="H87" s="40">
        <v>2</v>
      </c>
      <c r="I87" s="40">
        <v>10</v>
      </c>
      <c r="J87" s="41">
        <v>2</v>
      </c>
      <c r="K87" s="41">
        <v>12</v>
      </c>
      <c r="L87" s="41">
        <v>2</v>
      </c>
      <c r="M87" s="42">
        <v>38</v>
      </c>
      <c r="N87" s="42">
        <v>2</v>
      </c>
      <c r="O87" s="66">
        <v>2</v>
      </c>
      <c r="P87" s="71">
        <f t="shared" si="2"/>
        <v>70</v>
      </c>
    </row>
    <row r="88" spans="1:16" ht="13.5">
      <c r="A88" s="3">
        <v>375</v>
      </c>
      <c r="B88" s="7" t="s">
        <v>253</v>
      </c>
      <c r="C88" s="6" t="s">
        <v>147</v>
      </c>
      <c r="D88" s="38"/>
      <c r="E88" s="39"/>
      <c r="F88" s="39"/>
      <c r="G88" s="40"/>
      <c r="H88" s="40"/>
      <c r="I88" s="40"/>
      <c r="J88" s="41"/>
      <c r="K88" s="41"/>
      <c r="L88" s="41">
        <v>6</v>
      </c>
      <c r="M88" s="42">
        <v>67</v>
      </c>
      <c r="N88" s="42">
        <v>1</v>
      </c>
      <c r="O88" s="66">
        <v>4</v>
      </c>
      <c r="P88" s="71">
        <f t="shared" si="2"/>
        <v>78</v>
      </c>
    </row>
    <row r="89" spans="1:16" ht="13.5">
      <c r="A89" s="3">
        <v>379</v>
      </c>
      <c r="B89" s="7" t="s">
        <v>192</v>
      </c>
      <c r="C89" s="6" t="s">
        <v>192</v>
      </c>
      <c r="D89" s="38">
        <v>3</v>
      </c>
      <c r="E89" s="39"/>
      <c r="F89" s="39"/>
      <c r="G89" s="40">
        <v>2</v>
      </c>
      <c r="H89" s="40"/>
      <c r="I89" s="40">
        <v>1</v>
      </c>
      <c r="J89" s="41"/>
      <c r="K89" s="41"/>
      <c r="L89" s="41"/>
      <c r="M89" s="42">
        <v>13</v>
      </c>
      <c r="N89" s="42"/>
      <c r="O89" s="66"/>
      <c r="P89" s="71">
        <f t="shared" si="2"/>
        <v>19</v>
      </c>
    </row>
    <row r="90" spans="1:16" ht="13.5">
      <c r="A90" s="3">
        <v>381</v>
      </c>
      <c r="B90" s="7" t="s">
        <v>222</v>
      </c>
      <c r="C90" s="6" t="s">
        <v>222</v>
      </c>
      <c r="D90" s="38">
        <v>6</v>
      </c>
      <c r="E90" s="39"/>
      <c r="F90" s="39"/>
      <c r="G90" s="40"/>
      <c r="H90" s="40"/>
      <c r="I90" s="40">
        <v>7</v>
      </c>
      <c r="J90" s="41"/>
      <c r="K90" s="41"/>
      <c r="L90" s="41"/>
      <c r="M90" s="42">
        <v>14</v>
      </c>
      <c r="N90" s="42"/>
      <c r="O90" s="66"/>
      <c r="P90" s="71">
        <f t="shared" si="2"/>
        <v>27</v>
      </c>
    </row>
    <row r="91" spans="1:16" ht="13.5">
      <c r="A91" s="3">
        <v>399</v>
      </c>
      <c r="B91" s="7" t="s">
        <v>254</v>
      </c>
      <c r="C91" s="6" t="s">
        <v>129</v>
      </c>
      <c r="D91" s="38"/>
      <c r="E91" s="39"/>
      <c r="F91" s="39"/>
      <c r="G91" s="40"/>
      <c r="H91" s="40"/>
      <c r="I91" s="40"/>
      <c r="J91" s="41"/>
      <c r="K91" s="41"/>
      <c r="L91" s="41"/>
      <c r="M91" s="42">
        <v>2</v>
      </c>
      <c r="N91" s="42"/>
      <c r="O91" s="66"/>
      <c r="P91" s="71">
        <f t="shared" si="2"/>
        <v>2</v>
      </c>
    </row>
    <row r="92" spans="1:16" ht="13.5">
      <c r="A92" s="3">
        <v>407</v>
      </c>
      <c r="B92" s="7" t="s">
        <v>254</v>
      </c>
      <c r="C92" s="6" t="s">
        <v>38</v>
      </c>
      <c r="D92" s="38"/>
      <c r="E92" s="39"/>
      <c r="F92" s="39"/>
      <c r="G92" s="40"/>
      <c r="H92" s="40"/>
      <c r="I92" s="40"/>
      <c r="J92" s="41"/>
      <c r="K92" s="41">
        <v>1</v>
      </c>
      <c r="L92" s="41"/>
      <c r="M92" s="42"/>
      <c r="N92" s="42"/>
      <c r="O92" s="66"/>
      <c r="P92" s="71">
        <f t="shared" si="2"/>
        <v>1</v>
      </c>
    </row>
    <row r="93" spans="1:16" ht="13.5">
      <c r="A93" s="3">
        <v>420</v>
      </c>
      <c r="B93" s="7" t="s">
        <v>254</v>
      </c>
      <c r="C93" s="6" t="s">
        <v>155</v>
      </c>
      <c r="D93" s="38">
        <v>20</v>
      </c>
      <c r="E93" s="39"/>
      <c r="F93" s="39"/>
      <c r="G93" s="40"/>
      <c r="H93" s="40"/>
      <c r="I93" s="40"/>
      <c r="J93" s="41"/>
      <c r="K93" s="41">
        <v>1</v>
      </c>
      <c r="L93" s="41">
        <v>4</v>
      </c>
      <c r="M93" s="42">
        <v>140</v>
      </c>
      <c r="N93" s="42"/>
      <c r="O93" s="66">
        <v>1</v>
      </c>
      <c r="P93" s="71">
        <f t="shared" si="2"/>
        <v>166</v>
      </c>
    </row>
    <row r="94" spans="1:16" ht="13.5">
      <c r="A94" s="3">
        <v>425</v>
      </c>
      <c r="B94" s="7" t="s">
        <v>255</v>
      </c>
      <c r="C94" s="6" t="s">
        <v>41</v>
      </c>
      <c r="D94" s="38"/>
      <c r="E94" s="39"/>
      <c r="F94" s="39"/>
      <c r="G94" s="40"/>
      <c r="H94" s="40"/>
      <c r="I94" s="40"/>
      <c r="J94" s="41"/>
      <c r="K94" s="41"/>
      <c r="L94" s="41">
        <v>1</v>
      </c>
      <c r="M94" s="42"/>
      <c r="N94" s="42"/>
      <c r="O94" s="66"/>
      <c r="P94" s="71">
        <f t="shared" si="2"/>
        <v>1</v>
      </c>
    </row>
    <row r="95" spans="1:16" ht="13.5">
      <c r="A95" s="3">
        <v>431</v>
      </c>
      <c r="B95" s="7" t="s">
        <v>255</v>
      </c>
      <c r="C95" s="6" t="s">
        <v>61</v>
      </c>
      <c r="D95" s="38">
        <v>23</v>
      </c>
      <c r="E95" s="39">
        <v>4</v>
      </c>
      <c r="F95" s="39">
        <v>2</v>
      </c>
      <c r="G95" s="40">
        <v>1</v>
      </c>
      <c r="H95" s="40"/>
      <c r="I95" s="40">
        <v>1</v>
      </c>
      <c r="J95" s="41"/>
      <c r="K95" s="41"/>
      <c r="L95" s="41"/>
      <c r="M95" s="42"/>
      <c r="N95" s="42"/>
      <c r="O95" s="66"/>
      <c r="P95" s="71">
        <f t="shared" si="2"/>
        <v>31</v>
      </c>
    </row>
    <row r="96" spans="1:16" ht="13.5">
      <c r="A96" s="3">
        <v>440</v>
      </c>
      <c r="B96" s="7" t="s">
        <v>255</v>
      </c>
      <c r="C96" s="6" t="s">
        <v>138</v>
      </c>
      <c r="D96" s="38">
        <v>28</v>
      </c>
      <c r="E96" s="39">
        <v>3</v>
      </c>
      <c r="F96" s="39"/>
      <c r="G96" s="40">
        <v>52</v>
      </c>
      <c r="H96" s="40">
        <v>3</v>
      </c>
      <c r="I96" s="40">
        <v>14</v>
      </c>
      <c r="J96" s="41"/>
      <c r="K96" s="41"/>
      <c r="L96" s="41"/>
      <c r="M96" s="42">
        <v>1</v>
      </c>
      <c r="N96" s="42"/>
      <c r="O96" s="66">
        <v>1</v>
      </c>
      <c r="P96" s="71">
        <f t="shared" si="2"/>
        <v>102</v>
      </c>
    </row>
    <row r="97" spans="1:16" ht="13.5">
      <c r="A97" s="3">
        <v>452</v>
      </c>
      <c r="B97" s="7" t="s">
        <v>160</v>
      </c>
      <c r="C97" s="6" t="s">
        <v>160</v>
      </c>
      <c r="D97" s="38"/>
      <c r="E97" s="39"/>
      <c r="F97" s="39"/>
      <c r="G97" s="40"/>
      <c r="H97" s="40"/>
      <c r="I97" s="40"/>
      <c r="J97" s="41"/>
      <c r="K97" s="41"/>
      <c r="L97" s="41"/>
      <c r="M97" s="42">
        <v>31</v>
      </c>
      <c r="N97" s="42"/>
      <c r="O97" s="66"/>
      <c r="P97" s="71">
        <f t="shared" si="2"/>
        <v>31</v>
      </c>
    </row>
    <row r="98" spans="1:16" ht="13.5">
      <c r="A98" s="3">
        <v>457</v>
      </c>
      <c r="B98" s="7" t="s">
        <v>123</v>
      </c>
      <c r="C98" s="6" t="s">
        <v>123</v>
      </c>
      <c r="D98" s="38"/>
      <c r="E98" s="39"/>
      <c r="F98" s="39"/>
      <c r="G98" s="40"/>
      <c r="H98" s="40"/>
      <c r="I98" s="40"/>
      <c r="J98" s="41"/>
      <c r="K98" s="41"/>
      <c r="L98" s="41"/>
      <c r="M98" s="42">
        <v>2</v>
      </c>
      <c r="N98" s="42"/>
      <c r="O98" s="66"/>
      <c r="P98" s="71">
        <f t="shared" si="2"/>
        <v>2</v>
      </c>
    </row>
    <row r="99" spans="1:16" ht="13.5">
      <c r="A99" s="3">
        <v>460</v>
      </c>
      <c r="B99" s="7" t="s">
        <v>219</v>
      </c>
      <c r="C99" s="6" t="s">
        <v>219</v>
      </c>
      <c r="D99" s="38"/>
      <c r="E99" s="39"/>
      <c r="F99" s="39"/>
      <c r="G99" s="40"/>
      <c r="H99" s="40"/>
      <c r="I99" s="40"/>
      <c r="J99" s="41"/>
      <c r="K99" s="41"/>
      <c r="L99" s="41"/>
      <c r="M99" s="42">
        <v>15</v>
      </c>
      <c r="N99" s="42"/>
      <c r="O99" s="66"/>
      <c r="P99" s="71">
        <f t="shared" si="2"/>
        <v>15</v>
      </c>
    </row>
    <row r="100" spans="1:16" ht="13.5">
      <c r="A100" s="3">
        <v>465</v>
      </c>
      <c r="B100" s="7" t="s">
        <v>198</v>
      </c>
      <c r="C100" s="6" t="s">
        <v>198</v>
      </c>
      <c r="D100" s="38">
        <v>6</v>
      </c>
      <c r="E100" s="39"/>
      <c r="F100" s="39"/>
      <c r="G100" s="40">
        <v>4</v>
      </c>
      <c r="H100" s="40"/>
      <c r="I100" s="40">
        <v>6</v>
      </c>
      <c r="J100" s="41"/>
      <c r="K100" s="41"/>
      <c r="L100" s="41"/>
      <c r="M100" s="42">
        <v>233</v>
      </c>
      <c r="N100" s="42"/>
      <c r="O100" s="66">
        <v>5</v>
      </c>
      <c r="P100" s="71">
        <f t="shared" si="2"/>
        <v>254</v>
      </c>
    </row>
    <row r="101" spans="1:16" ht="13.5">
      <c r="A101" s="3">
        <v>468</v>
      </c>
      <c r="B101" s="7" t="s">
        <v>198</v>
      </c>
      <c r="C101" s="6" t="s">
        <v>197</v>
      </c>
      <c r="D101" s="38"/>
      <c r="E101" s="39"/>
      <c r="F101" s="39"/>
      <c r="G101" s="40"/>
      <c r="H101" s="40"/>
      <c r="I101" s="40"/>
      <c r="J101" s="41"/>
      <c r="K101" s="41"/>
      <c r="L101" s="41"/>
      <c r="M101" s="42">
        <v>11</v>
      </c>
      <c r="N101" s="42"/>
      <c r="O101" s="66"/>
      <c r="P101" s="71">
        <f t="shared" si="2"/>
        <v>11</v>
      </c>
    </row>
    <row r="102" spans="1:16" ht="13.5">
      <c r="A102" s="3">
        <v>471</v>
      </c>
      <c r="B102" s="7" t="s">
        <v>198</v>
      </c>
      <c r="C102" s="6" t="s">
        <v>70</v>
      </c>
      <c r="D102" s="38"/>
      <c r="E102" s="39"/>
      <c r="F102" s="39"/>
      <c r="G102" s="40"/>
      <c r="H102" s="40"/>
      <c r="I102" s="40"/>
      <c r="J102" s="41"/>
      <c r="K102" s="41"/>
      <c r="L102" s="41"/>
      <c r="M102" s="42">
        <v>9</v>
      </c>
      <c r="N102" s="42"/>
      <c r="O102" s="66"/>
      <c r="P102" s="71">
        <f aca="true" t="shared" si="3" ref="P102:P117">SUM(D102:O102)</f>
        <v>9</v>
      </c>
    </row>
    <row r="103" spans="1:16" ht="13.5">
      <c r="A103" s="3">
        <v>477</v>
      </c>
      <c r="B103" s="7" t="s">
        <v>198</v>
      </c>
      <c r="C103" s="6" t="s">
        <v>21</v>
      </c>
      <c r="D103" s="38"/>
      <c r="E103" s="39"/>
      <c r="F103" s="39"/>
      <c r="G103" s="40"/>
      <c r="H103" s="40"/>
      <c r="I103" s="40"/>
      <c r="J103" s="41"/>
      <c r="K103" s="41"/>
      <c r="L103" s="41">
        <v>1</v>
      </c>
      <c r="M103" s="42">
        <v>11</v>
      </c>
      <c r="N103" s="42"/>
      <c r="O103" s="66">
        <v>1</v>
      </c>
      <c r="P103" s="71">
        <f t="shared" si="3"/>
        <v>13</v>
      </c>
    </row>
    <row r="104" spans="1:16" ht="13.5">
      <c r="A104" s="3">
        <v>480</v>
      </c>
      <c r="B104" s="7" t="s">
        <v>198</v>
      </c>
      <c r="C104" s="6" t="s">
        <v>52</v>
      </c>
      <c r="D104" s="38"/>
      <c r="E104" s="39"/>
      <c r="F104" s="39"/>
      <c r="G104" s="40"/>
      <c r="H104" s="40"/>
      <c r="I104" s="40"/>
      <c r="J104" s="41"/>
      <c r="K104" s="41"/>
      <c r="L104" s="41">
        <v>3</v>
      </c>
      <c r="M104" s="42">
        <v>79</v>
      </c>
      <c r="N104" s="42"/>
      <c r="O104" s="66">
        <v>6</v>
      </c>
      <c r="P104" s="71">
        <f t="shared" si="3"/>
        <v>88</v>
      </c>
    </row>
    <row r="105" spans="1:16" ht="13.5">
      <c r="A105" s="3">
        <v>488</v>
      </c>
      <c r="B105" s="7" t="s">
        <v>30</v>
      </c>
      <c r="C105" s="6" t="s">
        <v>79</v>
      </c>
      <c r="D105" s="38">
        <v>6</v>
      </c>
      <c r="E105" s="39"/>
      <c r="F105" s="39"/>
      <c r="G105" s="40"/>
      <c r="H105" s="40"/>
      <c r="I105" s="40">
        <v>18</v>
      </c>
      <c r="J105" s="41">
        <v>32</v>
      </c>
      <c r="K105" s="41">
        <v>4</v>
      </c>
      <c r="L105" s="41">
        <v>25</v>
      </c>
      <c r="M105" s="42">
        <v>936</v>
      </c>
      <c r="N105" s="42"/>
      <c r="O105" s="66">
        <v>24</v>
      </c>
      <c r="P105" s="71">
        <f t="shared" si="3"/>
        <v>1045</v>
      </c>
    </row>
    <row r="106" spans="1:16" ht="13.5">
      <c r="A106" s="3">
        <v>503</v>
      </c>
      <c r="B106" s="7" t="s">
        <v>30</v>
      </c>
      <c r="C106" s="6" t="s">
        <v>126</v>
      </c>
      <c r="D106" s="38"/>
      <c r="E106" s="39"/>
      <c r="F106" s="39"/>
      <c r="G106" s="40"/>
      <c r="H106" s="40"/>
      <c r="I106" s="40"/>
      <c r="J106" s="41"/>
      <c r="K106" s="41"/>
      <c r="L106" s="41"/>
      <c r="M106" s="42">
        <v>3</v>
      </c>
      <c r="N106" s="42"/>
      <c r="O106" s="66"/>
      <c r="P106" s="71">
        <f t="shared" si="3"/>
        <v>3</v>
      </c>
    </row>
    <row r="107" spans="1:16" ht="13.5">
      <c r="A107" s="3">
        <v>505</v>
      </c>
      <c r="B107" s="7" t="s">
        <v>0</v>
      </c>
      <c r="C107" s="6" t="s">
        <v>134</v>
      </c>
      <c r="D107" s="38">
        <v>127</v>
      </c>
      <c r="E107" s="39"/>
      <c r="F107" s="39"/>
      <c r="G107" s="40">
        <v>450</v>
      </c>
      <c r="H107" s="40"/>
      <c r="I107" s="40">
        <v>1182</v>
      </c>
      <c r="J107" s="41"/>
      <c r="K107" s="41"/>
      <c r="L107" s="41"/>
      <c r="M107" s="42">
        <v>1629</v>
      </c>
      <c r="N107" s="42"/>
      <c r="O107" s="66">
        <v>30</v>
      </c>
      <c r="P107" s="71">
        <f t="shared" si="3"/>
        <v>3418</v>
      </c>
    </row>
    <row r="108" spans="1:16" ht="13.5">
      <c r="A108" s="3">
        <v>511</v>
      </c>
      <c r="B108" s="7" t="s">
        <v>217</v>
      </c>
      <c r="C108" s="6" t="s">
        <v>217</v>
      </c>
      <c r="D108" s="38">
        <v>78</v>
      </c>
      <c r="E108" s="39">
        <v>3</v>
      </c>
      <c r="F108" s="39"/>
      <c r="G108" s="40">
        <v>285</v>
      </c>
      <c r="H108" s="40"/>
      <c r="I108" s="40">
        <v>330</v>
      </c>
      <c r="J108" s="41"/>
      <c r="K108" s="41"/>
      <c r="L108" s="41"/>
      <c r="M108" s="42">
        <v>322</v>
      </c>
      <c r="N108" s="42"/>
      <c r="O108" s="66"/>
      <c r="P108" s="71">
        <f t="shared" si="3"/>
        <v>1018</v>
      </c>
    </row>
    <row r="109" spans="1:16" ht="13.5">
      <c r="A109" s="3">
        <v>523</v>
      </c>
      <c r="B109" s="7" t="s">
        <v>1</v>
      </c>
      <c r="C109" s="6" t="s">
        <v>177</v>
      </c>
      <c r="D109" s="38">
        <v>58</v>
      </c>
      <c r="E109" s="39">
        <v>10</v>
      </c>
      <c r="F109" s="39">
        <v>8</v>
      </c>
      <c r="G109" s="40">
        <v>45</v>
      </c>
      <c r="H109" s="40">
        <v>2</v>
      </c>
      <c r="I109" s="40">
        <v>85</v>
      </c>
      <c r="J109" s="41"/>
      <c r="K109" s="41">
        <v>5</v>
      </c>
      <c r="L109" s="41">
        <v>151</v>
      </c>
      <c r="M109" s="42">
        <v>90</v>
      </c>
      <c r="N109" s="42">
        <v>61</v>
      </c>
      <c r="O109" s="66">
        <v>83</v>
      </c>
      <c r="P109" s="71">
        <f t="shared" si="3"/>
        <v>598</v>
      </c>
    </row>
    <row r="110" spans="1:16" ht="13.5">
      <c r="A110" s="3">
        <v>524</v>
      </c>
      <c r="B110" s="7" t="s">
        <v>1</v>
      </c>
      <c r="C110" s="6" t="s">
        <v>176</v>
      </c>
      <c r="D110" s="38">
        <v>4</v>
      </c>
      <c r="E110" s="39">
        <v>1</v>
      </c>
      <c r="F110" s="39"/>
      <c r="G110" s="40"/>
      <c r="H110" s="40"/>
      <c r="I110" s="40">
        <v>5</v>
      </c>
      <c r="J110" s="41"/>
      <c r="K110" s="41"/>
      <c r="L110" s="41"/>
      <c r="M110" s="42">
        <v>2</v>
      </c>
      <c r="N110" s="42"/>
      <c r="O110" s="66">
        <v>7</v>
      </c>
      <c r="P110" s="71">
        <f t="shared" si="3"/>
        <v>19</v>
      </c>
    </row>
    <row r="111" spans="1:16" ht="13.5">
      <c r="A111" s="3"/>
      <c r="B111" s="7"/>
      <c r="C111" s="6" t="s">
        <v>2</v>
      </c>
      <c r="D111" s="38">
        <v>1</v>
      </c>
      <c r="E111" s="39"/>
      <c r="F111" s="39"/>
      <c r="G111" s="40"/>
      <c r="H111" s="40"/>
      <c r="I111" s="40"/>
      <c r="J111" s="41">
        <v>2</v>
      </c>
      <c r="K111" s="41"/>
      <c r="L111" s="41">
        <v>2</v>
      </c>
      <c r="M111" s="42">
        <v>25</v>
      </c>
      <c r="N111" s="42"/>
      <c r="O111" s="66"/>
      <c r="P111" s="71">
        <f t="shared" si="3"/>
        <v>30</v>
      </c>
    </row>
    <row r="112" spans="1:16" ht="13.5">
      <c r="A112" s="3"/>
      <c r="B112" s="7"/>
      <c r="C112" s="6" t="s">
        <v>275</v>
      </c>
      <c r="D112" s="38"/>
      <c r="E112" s="39"/>
      <c r="F112" s="39"/>
      <c r="G112" s="40"/>
      <c r="H112" s="40"/>
      <c r="I112" s="40"/>
      <c r="J112" s="41"/>
      <c r="K112" s="41"/>
      <c r="L112" s="41"/>
      <c r="M112" s="42">
        <v>1</v>
      </c>
      <c r="N112" s="42"/>
      <c r="O112" s="66"/>
      <c r="P112" s="71">
        <f t="shared" si="3"/>
        <v>1</v>
      </c>
    </row>
    <row r="113" spans="1:16" ht="13.5">
      <c r="A113" s="3"/>
      <c r="B113" s="7"/>
      <c r="C113" s="6" t="s">
        <v>270</v>
      </c>
      <c r="D113" s="38"/>
      <c r="E113" s="39"/>
      <c r="F113" s="39"/>
      <c r="G113" s="40"/>
      <c r="H113" s="40"/>
      <c r="I113" s="40"/>
      <c r="J113" s="41">
        <v>1</v>
      </c>
      <c r="K113" s="41"/>
      <c r="L113" s="41"/>
      <c r="M113" s="42"/>
      <c r="N113" s="42"/>
      <c r="O113" s="66"/>
      <c r="P113" s="71">
        <f t="shared" si="3"/>
        <v>1</v>
      </c>
    </row>
    <row r="114" spans="1:16" ht="13.5">
      <c r="A114" s="3"/>
      <c r="B114" s="7"/>
      <c r="C114" s="6" t="s">
        <v>271</v>
      </c>
      <c r="D114" s="38"/>
      <c r="E114" s="39"/>
      <c r="F114" s="39"/>
      <c r="G114" s="40"/>
      <c r="H114" s="40"/>
      <c r="I114" s="40"/>
      <c r="J114" s="41"/>
      <c r="K114" s="41"/>
      <c r="L114" s="41"/>
      <c r="M114" s="42">
        <v>1</v>
      </c>
      <c r="N114" s="42"/>
      <c r="O114" s="66"/>
      <c r="P114" s="71">
        <f t="shared" si="3"/>
        <v>1</v>
      </c>
    </row>
    <row r="115" spans="1:16" ht="13.5">
      <c r="A115" s="3"/>
      <c r="B115" s="7"/>
      <c r="C115" s="6" t="s">
        <v>274</v>
      </c>
      <c r="D115" s="38">
        <v>1</v>
      </c>
      <c r="E115" s="39"/>
      <c r="F115" s="39"/>
      <c r="G115" s="40"/>
      <c r="H115" s="40"/>
      <c r="I115" s="40">
        <v>4</v>
      </c>
      <c r="J115" s="41"/>
      <c r="K115" s="41"/>
      <c r="L115" s="41"/>
      <c r="M115" s="42"/>
      <c r="N115" s="42"/>
      <c r="O115" s="66"/>
      <c r="P115" s="71">
        <f t="shared" si="3"/>
        <v>5</v>
      </c>
    </row>
    <row r="116" spans="1:16" ht="13.5">
      <c r="A116" s="3"/>
      <c r="B116" s="7"/>
      <c r="C116" s="6" t="s">
        <v>273</v>
      </c>
      <c r="D116" s="38"/>
      <c r="E116" s="39"/>
      <c r="F116" s="39"/>
      <c r="G116" s="40"/>
      <c r="H116" s="40">
        <v>4</v>
      </c>
      <c r="I116" s="40"/>
      <c r="J116" s="41"/>
      <c r="K116" s="41"/>
      <c r="L116" s="41"/>
      <c r="M116" s="42"/>
      <c r="N116" s="42"/>
      <c r="O116" s="66"/>
      <c r="P116" s="71">
        <f t="shared" si="3"/>
        <v>4</v>
      </c>
    </row>
    <row r="117" spans="1:16" ht="14.25" thickBot="1">
      <c r="A117" s="3"/>
      <c r="B117" s="7"/>
      <c r="C117" s="6" t="s">
        <v>272</v>
      </c>
      <c r="D117" s="38"/>
      <c r="E117" s="39"/>
      <c r="F117" s="39"/>
      <c r="G117" s="40"/>
      <c r="H117" s="40"/>
      <c r="I117" s="40"/>
      <c r="J117" s="41"/>
      <c r="K117" s="41"/>
      <c r="L117" s="41"/>
      <c r="M117" s="42">
        <v>47</v>
      </c>
      <c r="N117" s="42"/>
      <c r="O117" s="66"/>
      <c r="P117" s="71">
        <f t="shared" si="3"/>
        <v>47</v>
      </c>
    </row>
    <row r="118" spans="2:16" ht="13.5">
      <c r="B118" s="85" t="s">
        <v>17</v>
      </c>
      <c r="C118" s="89"/>
      <c r="D118" s="74">
        <f>SUM(D7:D117)</f>
        <v>3750</v>
      </c>
      <c r="E118" s="46">
        <f aca="true" t="shared" si="4" ref="E118:P118">SUM(E7:E117)</f>
        <v>4936</v>
      </c>
      <c r="F118" s="46">
        <f t="shared" si="4"/>
        <v>163</v>
      </c>
      <c r="G118" s="46">
        <f t="shared" si="4"/>
        <v>2120</v>
      </c>
      <c r="H118" s="46">
        <f t="shared" si="4"/>
        <v>3464</v>
      </c>
      <c r="I118" s="46">
        <f t="shared" si="4"/>
        <v>5086</v>
      </c>
      <c r="J118" s="46">
        <f t="shared" si="4"/>
        <v>16401</v>
      </c>
      <c r="K118" s="46">
        <f t="shared" si="4"/>
        <v>115263</v>
      </c>
      <c r="L118" s="46">
        <f t="shared" si="4"/>
        <v>17736</v>
      </c>
      <c r="M118" s="46">
        <f t="shared" si="4"/>
        <v>10586</v>
      </c>
      <c r="N118" s="46">
        <f t="shared" si="4"/>
        <v>24864</v>
      </c>
      <c r="O118" s="68">
        <f t="shared" si="4"/>
        <v>9872</v>
      </c>
      <c r="P118" s="72">
        <f t="shared" si="4"/>
        <v>214241</v>
      </c>
    </row>
    <row r="119" spans="2:16" ht="14.25" thickBot="1">
      <c r="B119" s="87" t="s">
        <v>242</v>
      </c>
      <c r="C119" s="84"/>
      <c r="D119" s="75">
        <f>COUNTA(D7:D111)</f>
        <v>61</v>
      </c>
      <c r="E119" s="48">
        <f aca="true" t="shared" si="5" ref="E119:P119">COUNTA(E7:E111)</f>
        <v>41</v>
      </c>
      <c r="F119" s="48">
        <f t="shared" si="5"/>
        <v>15</v>
      </c>
      <c r="G119" s="48">
        <f t="shared" si="5"/>
        <v>34</v>
      </c>
      <c r="H119" s="62">
        <f t="shared" si="5"/>
        <v>32</v>
      </c>
      <c r="I119" s="62">
        <f t="shared" si="5"/>
        <v>50</v>
      </c>
      <c r="J119" s="62">
        <f t="shared" si="5"/>
        <v>33</v>
      </c>
      <c r="K119" s="62">
        <f t="shared" si="5"/>
        <v>36</v>
      </c>
      <c r="L119" s="62">
        <f t="shared" si="5"/>
        <v>48</v>
      </c>
      <c r="M119" s="62">
        <f t="shared" si="5"/>
        <v>63</v>
      </c>
      <c r="N119" s="62">
        <f t="shared" si="5"/>
        <v>41</v>
      </c>
      <c r="O119" s="77">
        <f t="shared" si="5"/>
        <v>46</v>
      </c>
      <c r="P119" s="78">
        <f t="shared" si="5"/>
        <v>105</v>
      </c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4:15" s="2" customFormat="1" ht="13.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4:15" s="2" customFormat="1" ht="13.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4:15" s="2" customFormat="1" ht="13.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4:15" s="2" customFormat="1" ht="13.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4:15" s="2" customFormat="1" ht="13.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4:15" s="2" customFormat="1" ht="13.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4:15" s="2" customFormat="1" ht="13.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4:15" s="2" customFormat="1" ht="13.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4:15" s="2" customFormat="1" ht="13.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4:15" s="2" customFormat="1" ht="13.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4:15" s="2" customFormat="1" ht="13.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4:15" s="2" customFormat="1" ht="13.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4:15" s="2" customFormat="1" ht="13.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4:15" s="2" customFormat="1" ht="13.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4:15" s="2" customFormat="1" ht="13.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4:15" s="2" customFormat="1" ht="13.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4:15" s="2" customFormat="1" ht="13.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4:15" s="2" customFormat="1" ht="13.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4:15" s="2" customFormat="1" ht="13.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4:15" s="2" customFormat="1" ht="13.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4:15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4:15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4:15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4:15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4:15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4:15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4:15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</sheetData>
  <mergeCells count="2">
    <mergeCell ref="B118:C118"/>
    <mergeCell ref="B119:C119"/>
  </mergeCells>
  <dataValidations count="5">
    <dataValidation allowBlank="1" showInputMessage="1" showErrorMessage="1" imeMode="off" sqref="D120:O166 L1 N1:O1 D6:O117 D1:H1 D2:O2 D118:P119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Q96"/>
  <sheetViews>
    <sheetView zoomScale="85" zoomScaleNormal="85" workbookViewId="0" topLeftCell="D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14</v>
      </c>
      <c r="F1" s="16" t="s">
        <v>238</v>
      </c>
      <c r="G1" s="81" t="s">
        <v>298</v>
      </c>
      <c r="H1" s="16"/>
      <c r="I1" s="17"/>
      <c r="J1" s="17"/>
      <c r="K1" s="56"/>
      <c r="L1" s="16" t="s">
        <v>315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34437</v>
      </c>
      <c r="E2" s="19">
        <v>34493</v>
      </c>
      <c r="F2" s="19">
        <v>34510</v>
      </c>
      <c r="G2" s="20">
        <v>34535</v>
      </c>
      <c r="H2" s="20">
        <v>34556</v>
      </c>
      <c r="I2" s="20">
        <v>34587</v>
      </c>
      <c r="J2" s="21">
        <v>34628</v>
      </c>
      <c r="K2" s="21">
        <v>34667</v>
      </c>
      <c r="L2" s="21">
        <v>34690</v>
      </c>
      <c r="M2" s="22">
        <v>34733</v>
      </c>
      <c r="N2" s="22">
        <v>34748</v>
      </c>
      <c r="O2" s="58">
        <v>34779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259</v>
      </c>
      <c r="F3" s="24" t="s">
        <v>258</v>
      </c>
      <c r="G3" s="25" t="s">
        <v>258</v>
      </c>
      <c r="H3" s="25" t="s">
        <v>258</v>
      </c>
      <c r="I3" s="25" t="s">
        <v>258</v>
      </c>
      <c r="J3" s="26" t="s">
        <v>259</v>
      </c>
      <c r="K3" s="26" t="s">
        <v>258</v>
      </c>
      <c r="L3" s="26" t="s">
        <v>258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0.3125</v>
      </c>
      <c r="E4" s="29">
        <v>0.2916666666666667</v>
      </c>
      <c r="F4" s="29">
        <v>0.2916666666666667</v>
      </c>
      <c r="G4" s="30">
        <v>0.2916666666666667</v>
      </c>
      <c r="H4" s="30">
        <v>0.2916666666666667</v>
      </c>
      <c r="I4" s="30">
        <v>0.3125</v>
      </c>
      <c r="J4" s="31">
        <v>0.3194444444444445</v>
      </c>
      <c r="K4" s="31">
        <v>0.3125</v>
      </c>
      <c r="L4" s="31">
        <v>0.3125</v>
      </c>
      <c r="M4" s="32">
        <v>0.3125</v>
      </c>
      <c r="N4" s="32">
        <v>0.3125</v>
      </c>
      <c r="O4" s="32">
        <v>0.3125</v>
      </c>
      <c r="P4" s="53"/>
    </row>
    <row r="5" spans="2:16" s="2" customFormat="1" ht="14.25" thickBot="1">
      <c r="B5" s="60"/>
      <c r="C5" s="5" t="s">
        <v>236</v>
      </c>
      <c r="D5" s="33">
        <v>0.3958333333333333</v>
      </c>
      <c r="E5" s="34">
        <v>0.375</v>
      </c>
      <c r="F5" s="34">
        <v>0.375</v>
      </c>
      <c r="G5" s="35">
        <v>0.375</v>
      </c>
      <c r="H5" s="35">
        <v>0.375</v>
      </c>
      <c r="I5" s="35">
        <v>0.3958333333333333</v>
      </c>
      <c r="J5" s="36">
        <v>0.40277777777777773</v>
      </c>
      <c r="K5" s="36">
        <v>0.3958333333333333</v>
      </c>
      <c r="L5" s="36">
        <v>0.3958333333333333</v>
      </c>
      <c r="M5" s="37">
        <v>0.3958333333333333</v>
      </c>
      <c r="N5" s="37">
        <v>0.3958333333333333</v>
      </c>
      <c r="O5" s="37">
        <v>0.3958333333333333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124</v>
      </c>
      <c r="B7" s="7" t="s">
        <v>248</v>
      </c>
      <c r="C7" s="6" t="s">
        <v>163</v>
      </c>
      <c r="D7" s="38"/>
      <c r="E7" s="39">
        <v>1</v>
      </c>
      <c r="F7" s="39"/>
      <c r="G7" s="40">
        <v>3</v>
      </c>
      <c r="H7" s="40"/>
      <c r="I7" s="40">
        <v>1</v>
      </c>
      <c r="J7" s="41">
        <v>2</v>
      </c>
      <c r="K7" s="41"/>
      <c r="L7" s="41"/>
      <c r="M7" s="42"/>
      <c r="N7" s="42"/>
      <c r="O7" s="43">
        <v>1</v>
      </c>
      <c r="P7" s="4">
        <f aca="true" t="shared" si="0" ref="P7:P38">SUM(D7:O7)</f>
        <v>8</v>
      </c>
    </row>
    <row r="8" spans="1:16" ht="13.5">
      <c r="A8" s="3">
        <v>133</v>
      </c>
      <c r="B8" s="7" t="s">
        <v>248</v>
      </c>
      <c r="C8" s="6" t="s">
        <v>169</v>
      </c>
      <c r="D8" s="38">
        <v>1</v>
      </c>
      <c r="E8" s="39"/>
      <c r="F8" s="39">
        <v>1</v>
      </c>
      <c r="G8" s="40"/>
      <c r="H8" s="40"/>
      <c r="I8" s="40">
        <v>3</v>
      </c>
      <c r="J8" s="41"/>
      <c r="K8" s="41"/>
      <c r="L8" s="41">
        <v>1</v>
      </c>
      <c r="M8" s="42"/>
      <c r="N8" s="42"/>
      <c r="O8" s="43"/>
      <c r="P8" s="4">
        <f t="shared" si="0"/>
        <v>6</v>
      </c>
    </row>
    <row r="9" spans="1:16" ht="13.5">
      <c r="A9" s="3">
        <v>134</v>
      </c>
      <c r="B9" s="7" t="s">
        <v>248</v>
      </c>
      <c r="C9" s="6" t="s">
        <v>118</v>
      </c>
      <c r="D9" s="38"/>
      <c r="E9" s="39"/>
      <c r="F9" s="39"/>
      <c r="G9" s="40"/>
      <c r="H9" s="40"/>
      <c r="I9" s="40">
        <v>1</v>
      </c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154</v>
      </c>
      <c r="B10" s="7" t="s">
        <v>83</v>
      </c>
      <c r="C10" s="6" t="s">
        <v>109</v>
      </c>
      <c r="D10" s="38"/>
      <c r="E10" s="39">
        <v>1</v>
      </c>
      <c r="F10" s="39"/>
      <c r="G10" s="40"/>
      <c r="H10" s="40"/>
      <c r="I10" s="40">
        <v>2</v>
      </c>
      <c r="J10" s="41"/>
      <c r="K10" s="41"/>
      <c r="L10" s="41"/>
      <c r="M10" s="42"/>
      <c r="N10" s="42"/>
      <c r="O10" s="43"/>
      <c r="P10" s="4">
        <f t="shared" si="0"/>
        <v>3</v>
      </c>
    </row>
    <row r="11" spans="1:16" ht="13.5">
      <c r="A11" s="3">
        <v>155</v>
      </c>
      <c r="B11" s="7" t="s">
        <v>83</v>
      </c>
      <c r="C11" s="6" t="s">
        <v>227</v>
      </c>
      <c r="D11" s="38">
        <v>1</v>
      </c>
      <c r="E11" s="39"/>
      <c r="F11" s="39"/>
      <c r="G11" s="40"/>
      <c r="H11" s="40"/>
      <c r="I11" s="40"/>
      <c r="J11" s="41"/>
      <c r="K11" s="41"/>
      <c r="L11" s="41">
        <v>5</v>
      </c>
      <c r="M11" s="42"/>
      <c r="N11" s="42"/>
      <c r="O11" s="43"/>
      <c r="P11" s="4">
        <f t="shared" si="0"/>
        <v>6</v>
      </c>
    </row>
    <row r="12" spans="1:16" ht="13.5">
      <c r="A12" s="3">
        <v>156</v>
      </c>
      <c r="B12" s="7" t="s">
        <v>83</v>
      </c>
      <c r="C12" s="6" t="s">
        <v>83</v>
      </c>
      <c r="D12" s="38">
        <v>2</v>
      </c>
      <c r="E12" s="39">
        <v>2</v>
      </c>
      <c r="F12" s="39">
        <v>3</v>
      </c>
      <c r="G12" s="40">
        <v>2</v>
      </c>
      <c r="H12" s="40">
        <v>7</v>
      </c>
      <c r="I12" s="40"/>
      <c r="J12" s="41"/>
      <c r="K12" s="41"/>
      <c r="L12" s="41">
        <v>4</v>
      </c>
      <c r="M12" s="42">
        <v>3</v>
      </c>
      <c r="N12" s="42">
        <v>2</v>
      </c>
      <c r="O12" s="43"/>
      <c r="P12" s="4">
        <f t="shared" si="0"/>
        <v>25</v>
      </c>
    </row>
    <row r="13" spans="1:16" ht="13.5">
      <c r="A13" s="3">
        <v>307</v>
      </c>
      <c r="B13" s="7" t="s">
        <v>251</v>
      </c>
      <c r="C13" s="6" t="s">
        <v>84</v>
      </c>
      <c r="D13" s="38"/>
      <c r="E13" s="39">
        <v>2</v>
      </c>
      <c r="F13" s="39">
        <v>2</v>
      </c>
      <c r="G13" s="40">
        <v>3</v>
      </c>
      <c r="H13" s="40">
        <v>2</v>
      </c>
      <c r="I13" s="40">
        <v>3</v>
      </c>
      <c r="J13" s="41">
        <v>3</v>
      </c>
      <c r="K13" s="41">
        <v>1</v>
      </c>
      <c r="L13" s="41"/>
      <c r="M13" s="42"/>
      <c r="N13" s="42"/>
      <c r="O13" s="43"/>
      <c r="P13" s="4">
        <f t="shared" si="0"/>
        <v>16</v>
      </c>
    </row>
    <row r="14" spans="1:16" ht="13.5">
      <c r="A14" s="3">
        <v>313</v>
      </c>
      <c r="B14" s="7" t="s">
        <v>202</v>
      </c>
      <c r="C14" s="6" t="s">
        <v>71</v>
      </c>
      <c r="D14" s="38"/>
      <c r="E14" s="39">
        <v>3</v>
      </c>
      <c r="F14" s="39">
        <v>4</v>
      </c>
      <c r="G14" s="40">
        <v>1</v>
      </c>
      <c r="H14" s="40"/>
      <c r="I14" s="40"/>
      <c r="J14" s="41"/>
      <c r="K14" s="41"/>
      <c r="L14" s="41"/>
      <c r="M14" s="42"/>
      <c r="N14" s="42"/>
      <c r="O14" s="43"/>
      <c r="P14" s="4">
        <f t="shared" si="0"/>
        <v>8</v>
      </c>
    </row>
    <row r="15" spans="1:16" ht="13.5">
      <c r="A15" s="3">
        <v>314</v>
      </c>
      <c r="B15" s="7" t="s">
        <v>202</v>
      </c>
      <c r="C15" s="6" t="s">
        <v>156</v>
      </c>
      <c r="D15" s="38"/>
      <c r="E15" s="39">
        <v>1</v>
      </c>
      <c r="F15" s="39"/>
      <c r="G15" s="40"/>
      <c r="H15" s="40"/>
      <c r="I15" s="40"/>
      <c r="J15" s="41"/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315</v>
      </c>
      <c r="B16" s="7" t="s">
        <v>202</v>
      </c>
      <c r="C16" s="6" t="s">
        <v>202</v>
      </c>
      <c r="D16" s="38"/>
      <c r="E16" s="39">
        <v>4</v>
      </c>
      <c r="F16" s="39">
        <v>4</v>
      </c>
      <c r="G16" s="40"/>
      <c r="H16" s="40">
        <v>2</v>
      </c>
      <c r="I16" s="40"/>
      <c r="J16" s="41"/>
      <c r="K16" s="41"/>
      <c r="L16" s="41"/>
      <c r="M16" s="42"/>
      <c r="N16" s="42"/>
      <c r="O16" s="43"/>
      <c r="P16" s="4">
        <f t="shared" si="0"/>
        <v>10</v>
      </c>
    </row>
    <row r="17" spans="1:16" ht="13.5">
      <c r="A17" s="3">
        <v>331</v>
      </c>
      <c r="B17" s="7" t="s">
        <v>33</v>
      </c>
      <c r="C17" s="6" t="s">
        <v>33</v>
      </c>
      <c r="D17" s="38"/>
      <c r="E17" s="39"/>
      <c r="F17" s="39"/>
      <c r="G17" s="40"/>
      <c r="H17" s="40">
        <v>11</v>
      </c>
      <c r="I17" s="40">
        <v>7</v>
      </c>
      <c r="J17" s="41"/>
      <c r="K17" s="41"/>
      <c r="L17" s="41"/>
      <c r="M17" s="42"/>
      <c r="N17" s="42"/>
      <c r="O17" s="43"/>
      <c r="P17" s="4">
        <f t="shared" si="0"/>
        <v>18</v>
      </c>
    </row>
    <row r="18" spans="1:16" ht="13.5">
      <c r="A18" s="3">
        <v>342</v>
      </c>
      <c r="B18" s="7" t="s">
        <v>252</v>
      </c>
      <c r="C18" s="6" t="s">
        <v>19</v>
      </c>
      <c r="D18" s="38"/>
      <c r="E18" s="39">
        <v>1</v>
      </c>
      <c r="F18" s="39"/>
      <c r="G18" s="40"/>
      <c r="H18" s="40">
        <v>2</v>
      </c>
      <c r="I18" s="40">
        <v>1</v>
      </c>
      <c r="J18" s="41"/>
      <c r="K18" s="41"/>
      <c r="L18" s="41"/>
      <c r="M18" s="42"/>
      <c r="N18" s="42">
        <v>1</v>
      </c>
      <c r="O18" s="43"/>
      <c r="P18" s="4">
        <f t="shared" si="0"/>
        <v>5</v>
      </c>
    </row>
    <row r="19" spans="1:16" ht="13.5">
      <c r="A19" s="3">
        <v>347</v>
      </c>
      <c r="B19" s="7" t="s">
        <v>252</v>
      </c>
      <c r="C19" s="6" t="s">
        <v>27</v>
      </c>
      <c r="D19" s="38"/>
      <c r="E19" s="39"/>
      <c r="F19" s="39"/>
      <c r="G19" s="40"/>
      <c r="H19" s="40"/>
      <c r="I19" s="40"/>
      <c r="J19" s="41">
        <v>1</v>
      </c>
      <c r="K19" s="41">
        <v>1</v>
      </c>
      <c r="L19" s="41">
        <v>1</v>
      </c>
      <c r="M19" s="42"/>
      <c r="N19" s="42"/>
      <c r="O19" s="43"/>
      <c r="P19" s="4">
        <f t="shared" si="0"/>
        <v>3</v>
      </c>
    </row>
    <row r="20" spans="1:16" ht="13.5">
      <c r="A20" s="3">
        <v>348</v>
      </c>
      <c r="B20" s="7" t="s">
        <v>252</v>
      </c>
      <c r="C20" s="6" t="s">
        <v>50</v>
      </c>
      <c r="D20" s="38"/>
      <c r="E20" s="39"/>
      <c r="F20" s="39">
        <v>1</v>
      </c>
      <c r="G20" s="40"/>
      <c r="H20" s="40">
        <v>1</v>
      </c>
      <c r="I20" s="40">
        <v>1</v>
      </c>
      <c r="J20" s="41">
        <v>1</v>
      </c>
      <c r="K20" s="41">
        <v>1</v>
      </c>
      <c r="L20" s="41"/>
      <c r="M20" s="42"/>
      <c r="N20" s="42"/>
      <c r="O20" s="43"/>
      <c r="P20" s="4">
        <f t="shared" si="0"/>
        <v>5</v>
      </c>
    </row>
    <row r="21" spans="1:16" ht="13.5">
      <c r="A21" s="3">
        <v>350</v>
      </c>
      <c r="B21" s="7" t="s">
        <v>252</v>
      </c>
      <c r="C21" s="6" t="s">
        <v>104</v>
      </c>
      <c r="D21" s="38">
        <v>1</v>
      </c>
      <c r="E21" s="39">
        <v>2</v>
      </c>
      <c r="F21" s="39"/>
      <c r="G21" s="40">
        <v>2</v>
      </c>
      <c r="H21" s="40">
        <v>2</v>
      </c>
      <c r="I21" s="40">
        <v>2</v>
      </c>
      <c r="J21" s="41">
        <v>1</v>
      </c>
      <c r="K21" s="41">
        <v>1</v>
      </c>
      <c r="L21" s="41">
        <v>3</v>
      </c>
      <c r="M21" s="42">
        <v>1</v>
      </c>
      <c r="N21" s="42"/>
      <c r="O21" s="43"/>
      <c r="P21" s="4">
        <f t="shared" si="0"/>
        <v>15</v>
      </c>
    </row>
    <row r="22" spans="1:16" ht="13.5">
      <c r="A22" s="3">
        <v>359</v>
      </c>
      <c r="B22" s="7" t="s">
        <v>157</v>
      </c>
      <c r="C22" s="6" t="s">
        <v>157</v>
      </c>
      <c r="D22" s="38"/>
      <c r="E22" s="39"/>
      <c r="F22" s="39"/>
      <c r="G22" s="40"/>
      <c r="H22" s="40"/>
      <c r="I22" s="40">
        <v>12</v>
      </c>
      <c r="J22" s="41"/>
      <c r="K22" s="41"/>
      <c r="L22" s="41"/>
      <c r="M22" s="42"/>
      <c r="N22" s="42"/>
      <c r="O22" s="43"/>
      <c r="P22" s="4">
        <f t="shared" si="0"/>
        <v>12</v>
      </c>
    </row>
    <row r="23" spans="1:16" ht="13.5">
      <c r="A23" s="3">
        <v>362</v>
      </c>
      <c r="B23" s="7" t="s">
        <v>157</v>
      </c>
      <c r="C23" s="6" t="s">
        <v>39</v>
      </c>
      <c r="D23" s="38"/>
      <c r="E23" s="39">
        <v>100</v>
      </c>
      <c r="F23" s="39">
        <v>110</v>
      </c>
      <c r="G23" s="40">
        <v>125</v>
      </c>
      <c r="H23" s="40">
        <v>120</v>
      </c>
      <c r="I23" s="40">
        <v>110</v>
      </c>
      <c r="J23" s="41"/>
      <c r="K23" s="41"/>
      <c r="L23" s="41"/>
      <c r="M23" s="42"/>
      <c r="N23" s="42"/>
      <c r="O23" s="43"/>
      <c r="P23" s="4">
        <f t="shared" si="0"/>
        <v>565</v>
      </c>
    </row>
    <row r="24" spans="1:16" ht="13.5">
      <c r="A24" s="3">
        <v>366</v>
      </c>
      <c r="B24" s="7" t="s">
        <v>253</v>
      </c>
      <c r="C24" s="6" t="s">
        <v>85</v>
      </c>
      <c r="D24" s="38"/>
      <c r="E24" s="39">
        <v>4</v>
      </c>
      <c r="F24" s="39"/>
      <c r="G24" s="40">
        <v>2</v>
      </c>
      <c r="H24" s="40"/>
      <c r="I24" s="40"/>
      <c r="J24" s="41"/>
      <c r="K24" s="41"/>
      <c r="L24" s="41"/>
      <c r="M24" s="42"/>
      <c r="N24" s="42"/>
      <c r="O24" s="43"/>
      <c r="P24" s="4">
        <f t="shared" si="0"/>
        <v>6</v>
      </c>
    </row>
    <row r="25" spans="1:16" ht="13.5">
      <c r="A25" s="3">
        <v>368</v>
      </c>
      <c r="B25" s="7" t="s">
        <v>253</v>
      </c>
      <c r="C25" s="6" t="s">
        <v>137</v>
      </c>
      <c r="D25" s="38"/>
      <c r="E25" s="39"/>
      <c r="F25" s="39"/>
      <c r="G25" s="40"/>
      <c r="H25" s="40">
        <v>1</v>
      </c>
      <c r="I25" s="40"/>
      <c r="J25" s="41">
        <v>1</v>
      </c>
      <c r="K25" s="41"/>
      <c r="L25" s="41">
        <v>1</v>
      </c>
      <c r="M25" s="42"/>
      <c r="N25" s="42">
        <v>2</v>
      </c>
      <c r="O25" s="43"/>
      <c r="P25" s="4">
        <f t="shared" si="0"/>
        <v>5</v>
      </c>
    </row>
    <row r="26" spans="1:16" ht="13.5">
      <c r="A26" s="3">
        <v>379</v>
      </c>
      <c r="B26" s="7" t="s">
        <v>192</v>
      </c>
      <c r="C26" s="6" t="s">
        <v>192</v>
      </c>
      <c r="D26" s="38">
        <v>4</v>
      </c>
      <c r="E26" s="39">
        <v>1</v>
      </c>
      <c r="F26" s="39">
        <v>2</v>
      </c>
      <c r="G26" s="40"/>
      <c r="H26" s="40">
        <v>2</v>
      </c>
      <c r="I26" s="40">
        <v>19</v>
      </c>
      <c r="J26" s="41">
        <v>8</v>
      </c>
      <c r="K26" s="41">
        <v>2</v>
      </c>
      <c r="L26" s="41">
        <v>4</v>
      </c>
      <c r="M26" s="42">
        <v>2</v>
      </c>
      <c r="N26" s="42">
        <v>4</v>
      </c>
      <c r="O26" s="43">
        <v>4</v>
      </c>
      <c r="P26" s="4">
        <f t="shared" si="0"/>
        <v>52</v>
      </c>
    </row>
    <row r="27" spans="1:16" ht="13.5">
      <c r="A27" s="3">
        <v>381</v>
      </c>
      <c r="B27" s="7" t="s">
        <v>222</v>
      </c>
      <c r="C27" s="6" t="s">
        <v>222</v>
      </c>
      <c r="D27" s="38"/>
      <c r="E27" s="39">
        <v>1</v>
      </c>
      <c r="F27" s="39">
        <v>6</v>
      </c>
      <c r="G27" s="40">
        <v>1</v>
      </c>
      <c r="H27" s="40"/>
      <c r="I27" s="40"/>
      <c r="J27" s="41">
        <v>2</v>
      </c>
      <c r="K27" s="41">
        <v>4</v>
      </c>
      <c r="L27" s="41">
        <v>2</v>
      </c>
      <c r="M27" s="42"/>
      <c r="N27" s="42"/>
      <c r="O27" s="43"/>
      <c r="P27" s="4">
        <f t="shared" si="0"/>
        <v>16</v>
      </c>
    </row>
    <row r="28" spans="1:16" ht="13.5">
      <c r="A28" s="3">
        <v>388</v>
      </c>
      <c r="B28" s="7" t="s">
        <v>211</v>
      </c>
      <c r="C28" s="6" t="s">
        <v>211</v>
      </c>
      <c r="D28" s="38">
        <v>1</v>
      </c>
      <c r="E28" s="39">
        <v>1</v>
      </c>
      <c r="F28" s="39"/>
      <c r="G28" s="40">
        <v>1</v>
      </c>
      <c r="H28" s="40"/>
      <c r="I28" s="40">
        <v>7</v>
      </c>
      <c r="J28" s="41"/>
      <c r="K28" s="41"/>
      <c r="L28" s="41"/>
      <c r="M28" s="42"/>
      <c r="N28" s="42"/>
      <c r="O28" s="43"/>
      <c r="P28" s="4">
        <f t="shared" si="0"/>
        <v>10</v>
      </c>
    </row>
    <row r="29" spans="1:16" ht="13.5">
      <c r="A29" s="3">
        <v>392</v>
      </c>
      <c r="B29" s="7" t="s">
        <v>254</v>
      </c>
      <c r="C29" s="6" t="s">
        <v>113</v>
      </c>
      <c r="D29" s="38">
        <v>1</v>
      </c>
      <c r="E29" s="39">
        <v>3</v>
      </c>
      <c r="F29" s="39">
        <v>4</v>
      </c>
      <c r="G29" s="40"/>
      <c r="H29" s="40">
        <v>5</v>
      </c>
      <c r="I29" s="40"/>
      <c r="J29" s="41"/>
      <c r="K29" s="41"/>
      <c r="L29" s="41"/>
      <c r="M29" s="42"/>
      <c r="N29" s="42"/>
      <c r="O29" s="43"/>
      <c r="P29" s="4">
        <f t="shared" si="0"/>
        <v>13</v>
      </c>
    </row>
    <row r="30" spans="1:16" ht="13.5">
      <c r="A30" s="3">
        <v>397</v>
      </c>
      <c r="B30" s="7" t="s">
        <v>254</v>
      </c>
      <c r="C30" s="6" t="s">
        <v>116</v>
      </c>
      <c r="D30" s="38"/>
      <c r="E30" s="39">
        <v>4</v>
      </c>
      <c r="F30" s="39">
        <v>3</v>
      </c>
      <c r="G30" s="40"/>
      <c r="H30" s="40">
        <v>3</v>
      </c>
      <c r="I30" s="40"/>
      <c r="J30" s="41"/>
      <c r="K30" s="41"/>
      <c r="L30" s="41"/>
      <c r="M30" s="42"/>
      <c r="N30" s="42"/>
      <c r="O30" s="43"/>
      <c r="P30" s="4">
        <f t="shared" si="0"/>
        <v>10</v>
      </c>
    </row>
    <row r="31" spans="1:16" ht="13.5">
      <c r="A31" s="3">
        <v>399</v>
      </c>
      <c r="B31" s="7" t="s">
        <v>254</v>
      </c>
      <c r="C31" s="6" t="s">
        <v>129</v>
      </c>
      <c r="D31" s="38"/>
      <c r="E31" s="39"/>
      <c r="F31" s="39"/>
      <c r="G31" s="40"/>
      <c r="H31" s="40"/>
      <c r="I31" s="40"/>
      <c r="J31" s="41"/>
      <c r="K31" s="41"/>
      <c r="L31" s="41">
        <v>1</v>
      </c>
      <c r="M31" s="42"/>
      <c r="N31" s="42"/>
      <c r="O31" s="43"/>
      <c r="P31" s="4">
        <f t="shared" si="0"/>
        <v>1</v>
      </c>
    </row>
    <row r="32" spans="1:16" ht="13.5">
      <c r="A32" s="3">
        <v>409</v>
      </c>
      <c r="B32" s="7" t="s">
        <v>254</v>
      </c>
      <c r="C32" s="6" t="s">
        <v>206</v>
      </c>
      <c r="D32" s="38"/>
      <c r="E32" s="39">
        <v>1</v>
      </c>
      <c r="F32" s="39"/>
      <c r="G32" s="40">
        <v>1</v>
      </c>
      <c r="H32" s="40"/>
      <c r="I32" s="40"/>
      <c r="J32" s="41"/>
      <c r="K32" s="41"/>
      <c r="L32" s="41"/>
      <c r="M32" s="42"/>
      <c r="N32" s="42"/>
      <c r="O32" s="43"/>
      <c r="P32" s="4">
        <f t="shared" si="0"/>
        <v>2</v>
      </c>
    </row>
    <row r="33" spans="1:16" ht="13.5">
      <c r="A33" s="3">
        <v>413</v>
      </c>
      <c r="B33" s="7" t="s">
        <v>254</v>
      </c>
      <c r="C33" s="6" t="s">
        <v>96</v>
      </c>
      <c r="D33" s="38"/>
      <c r="E33" s="39"/>
      <c r="F33" s="39"/>
      <c r="G33" s="40"/>
      <c r="H33" s="40"/>
      <c r="I33" s="40"/>
      <c r="J33" s="41">
        <v>2</v>
      </c>
      <c r="K33" s="41"/>
      <c r="L33" s="41"/>
      <c r="M33" s="42"/>
      <c r="N33" s="42"/>
      <c r="O33" s="43"/>
      <c r="P33" s="4">
        <f t="shared" si="0"/>
        <v>2</v>
      </c>
    </row>
    <row r="34" spans="1:16" ht="13.5">
      <c r="A34" s="3">
        <v>420</v>
      </c>
      <c r="B34" s="7" t="s">
        <v>254</v>
      </c>
      <c r="C34" s="6" t="s">
        <v>155</v>
      </c>
      <c r="D34" s="38"/>
      <c r="E34" s="39"/>
      <c r="F34" s="39"/>
      <c r="G34" s="40"/>
      <c r="H34" s="40"/>
      <c r="I34" s="40"/>
      <c r="J34" s="41">
        <v>14</v>
      </c>
      <c r="K34" s="41">
        <v>2</v>
      </c>
      <c r="L34" s="41"/>
      <c r="M34" s="42"/>
      <c r="N34" s="42"/>
      <c r="O34" s="43">
        <v>2</v>
      </c>
      <c r="P34" s="4">
        <f t="shared" si="0"/>
        <v>18</v>
      </c>
    </row>
    <row r="35" spans="1:16" ht="13.5">
      <c r="A35" s="3">
        <v>424</v>
      </c>
      <c r="B35" s="7" t="s">
        <v>255</v>
      </c>
      <c r="C35" s="6" t="s">
        <v>224</v>
      </c>
      <c r="D35" s="38"/>
      <c r="E35" s="39"/>
      <c r="F35" s="39">
        <v>4</v>
      </c>
      <c r="G35" s="40">
        <v>1</v>
      </c>
      <c r="H35" s="40">
        <v>2</v>
      </c>
      <c r="I35" s="40">
        <v>2</v>
      </c>
      <c r="J35" s="41"/>
      <c r="K35" s="41"/>
      <c r="L35" s="41"/>
      <c r="M35" s="42"/>
      <c r="N35" s="42"/>
      <c r="O35" s="43"/>
      <c r="P35" s="4">
        <f t="shared" si="0"/>
        <v>9</v>
      </c>
    </row>
    <row r="36" spans="1:16" ht="13.5">
      <c r="A36" s="3">
        <v>425</v>
      </c>
      <c r="B36" s="7" t="s">
        <v>255</v>
      </c>
      <c r="C36" s="6" t="s">
        <v>41</v>
      </c>
      <c r="D36" s="38">
        <v>10</v>
      </c>
      <c r="E36" s="39">
        <v>12</v>
      </c>
      <c r="F36" s="39">
        <v>13</v>
      </c>
      <c r="G36" s="40">
        <v>13</v>
      </c>
      <c r="H36" s="40">
        <v>10</v>
      </c>
      <c r="I36" s="40">
        <v>14</v>
      </c>
      <c r="J36" s="41">
        <v>11</v>
      </c>
      <c r="K36" s="41">
        <v>4</v>
      </c>
      <c r="L36" s="41">
        <v>4</v>
      </c>
      <c r="M36" s="42">
        <v>4</v>
      </c>
      <c r="N36" s="42">
        <v>3</v>
      </c>
      <c r="O36" s="43">
        <v>4</v>
      </c>
      <c r="P36" s="4">
        <f t="shared" si="0"/>
        <v>102</v>
      </c>
    </row>
    <row r="37" spans="1:16" ht="13.5">
      <c r="A37" s="3">
        <v>437</v>
      </c>
      <c r="B37" s="7" t="s">
        <v>255</v>
      </c>
      <c r="C37" s="6" t="s">
        <v>139</v>
      </c>
      <c r="D37" s="38"/>
      <c r="E37" s="39">
        <v>2</v>
      </c>
      <c r="F37" s="39"/>
      <c r="G37" s="40">
        <v>1</v>
      </c>
      <c r="H37" s="40"/>
      <c r="I37" s="40"/>
      <c r="J37" s="41"/>
      <c r="K37" s="41"/>
      <c r="L37" s="41"/>
      <c r="M37" s="42"/>
      <c r="N37" s="42"/>
      <c r="O37" s="43"/>
      <c r="P37" s="4">
        <f t="shared" si="0"/>
        <v>3</v>
      </c>
    </row>
    <row r="38" spans="1:16" ht="13.5">
      <c r="A38" s="3">
        <v>442</v>
      </c>
      <c r="B38" s="7" t="s">
        <v>256</v>
      </c>
      <c r="C38" s="6" t="s">
        <v>283</v>
      </c>
      <c r="D38" s="38"/>
      <c r="E38" s="39">
        <v>2</v>
      </c>
      <c r="F38" s="39"/>
      <c r="G38" s="40">
        <v>1</v>
      </c>
      <c r="H38" s="40"/>
      <c r="I38" s="40">
        <v>2</v>
      </c>
      <c r="J38" s="41"/>
      <c r="K38" s="41"/>
      <c r="L38" s="41"/>
      <c r="M38" s="42"/>
      <c r="N38" s="42"/>
      <c r="O38" s="43"/>
      <c r="P38" s="4">
        <f t="shared" si="0"/>
        <v>5</v>
      </c>
    </row>
    <row r="39" spans="1:16" ht="13.5">
      <c r="A39" s="3">
        <v>451</v>
      </c>
      <c r="B39" s="7" t="s">
        <v>48</v>
      </c>
      <c r="C39" s="6" t="s">
        <v>48</v>
      </c>
      <c r="D39" s="38"/>
      <c r="E39" s="39"/>
      <c r="F39" s="39"/>
      <c r="G39" s="40"/>
      <c r="H39" s="40"/>
      <c r="I39" s="40">
        <v>2</v>
      </c>
      <c r="J39" s="41"/>
      <c r="K39" s="41">
        <v>16</v>
      </c>
      <c r="L39" s="41"/>
      <c r="M39" s="42"/>
      <c r="N39" s="42">
        <v>6</v>
      </c>
      <c r="O39" s="42">
        <v>6</v>
      </c>
      <c r="P39" s="4">
        <f aca="true" t="shared" si="1" ref="P39:P56">SUM(D39:O39)</f>
        <v>30</v>
      </c>
    </row>
    <row r="40" spans="1:16" ht="13.5">
      <c r="A40" s="3">
        <v>454</v>
      </c>
      <c r="B40" s="7" t="s">
        <v>123</v>
      </c>
      <c r="C40" s="6" t="s">
        <v>103</v>
      </c>
      <c r="D40" s="38"/>
      <c r="E40" s="39"/>
      <c r="F40" s="39">
        <v>2</v>
      </c>
      <c r="G40" s="40"/>
      <c r="H40" s="40">
        <v>6</v>
      </c>
      <c r="I40" s="40">
        <v>8</v>
      </c>
      <c r="J40" s="41">
        <v>3</v>
      </c>
      <c r="K40" s="41">
        <v>7</v>
      </c>
      <c r="L40" s="41"/>
      <c r="M40" s="42">
        <v>9</v>
      </c>
      <c r="N40" s="42">
        <v>3</v>
      </c>
      <c r="O40" s="42">
        <v>4</v>
      </c>
      <c r="P40" s="4">
        <f t="shared" si="1"/>
        <v>42</v>
      </c>
    </row>
    <row r="41" spans="1:16" ht="13.5">
      <c r="A41" s="3">
        <v>455</v>
      </c>
      <c r="B41" s="7" t="s">
        <v>123</v>
      </c>
      <c r="C41" s="6" t="s">
        <v>186</v>
      </c>
      <c r="D41" s="38">
        <v>3</v>
      </c>
      <c r="E41" s="39"/>
      <c r="F41" s="39">
        <v>2</v>
      </c>
      <c r="G41" s="40">
        <v>2</v>
      </c>
      <c r="H41" s="40">
        <v>3</v>
      </c>
      <c r="I41" s="40">
        <v>7</v>
      </c>
      <c r="J41" s="41">
        <v>2</v>
      </c>
      <c r="K41" s="41">
        <v>5</v>
      </c>
      <c r="L41" s="41"/>
      <c r="M41" s="42"/>
      <c r="N41" s="42"/>
      <c r="O41" s="42"/>
      <c r="P41" s="4">
        <f t="shared" si="1"/>
        <v>24</v>
      </c>
    </row>
    <row r="42" spans="1:16" ht="13.5">
      <c r="A42" s="3">
        <v>456</v>
      </c>
      <c r="B42" s="7" t="s">
        <v>123</v>
      </c>
      <c r="C42" s="6" t="s">
        <v>225</v>
      </c>
      <c r="D42" s="38">
        <v>2</v>
      </c>
      <c r="E42" s="39">
        <v>3</v>
      </c>
      <c r="F42" s="39">
        <v>2</v>
      </c>
      <c r="G42" s="40">
        <v>4</v>
      </c>
      <c r="H42" s="40">
        <v>2</v>
      </c>
      <c r="I42" s="40">
        <v>6</v>
      </c>
      <c r="J42" s="41">
        <v>3</v>
      </c>
      <c r="K42" s="41">
        <v>7</v>
      </c>
      <c r="L42" s="41"/>
      <c r="M42" s="42">
        <v>6</v>
      </c>
      <c r="N42" s="42">
        <v>1</v>
      </c>
      <c r="O42" s="42">
        <v>4</v>
      </c>
      <c r="P42" s="4">
        <f t="shared" si="1"/>
        <v>40</v>
      </c>
    </row>
    <row r="43" spans="1:16" ht="13.5">
      <c r="A43" s="3">
        <v>457</v>
      </c>
      <c r="B43" s="7" t="s">
        <v>123</v>
      </c>
      <c r="C43" s="6" t="s">
        <v>123</v>
      </c>
      <c r="D43" s="38">
        <v>3</v>
      </c>
      <c r="E43" s="39">
        <v>6</v>
      </c>
      <c r="F43" s="39">
        <v>2</v>
      </c>
      <c r="G43" s="40">
        <v>5</v>
      </c>
      <c r="H43" s="40">
        <v>12</v>
      </c>
      <c r="I43" s="40">
        <v>11</v>
      </c>
      <c r="J43" s="41">
        <v>7</v>
      </c>
      <c r="K43" s="41">
        <v>11</v>
      </c>
      <c r="L43" s="41">
        <v>3</v>
      </c>
      <c r="M43" s="42">
        <v>7</v>
      </c>
      <c r="N43" s="42">
        <v>4</v>
      </c>
      <c r="O43" s="42">
        <v>6</v>
      </c>
      <c r="P43" s="4">
        <f t="shared" si="1"/>
        <v>77</v>
      </c>
    </row>
    <row r="44" spans="1:16" ht="13.5">
      <c r="A44" s="3">
        <v>460</v>
      </c>
      <c r="B44" s="7" t="s">
        <v>219</v>
      </c>
      <c r="C44" s="6" t="s">
        <v>219</v>
      </c>
      <c r="D44" s="38"/>
      <c r="E44" s="39"/>
      <c r="F44" s="39">
        <v>2</v>
      </c>
      <c r="G44" s="40">
        <v>3</v>
      </c>
      <c r="H44" s="40">
        <v>2</v>
      </c>
      <c r="I44" s="40">
        <v>3</v>
      </c>
      <c r="J44" s="41"/>
      <c r="K44" s="41"/>
      <c r="L44" s="41"/>
      <c r="M44" s="42">
        <v>3</v>
      </c>
      <c r="N44" s="42"/>
      <c r="O44" s="42"/>
      <c r="P44" s="4">
        <f t="shared" si="1"/>
        <v>13</v>
      </c>
    </row>
    <row r="45" spans="1:16" ht="13.5">
      <c r="A45" s="3">
        <v>465</v>
      </c>
      <c r="B45" s="7" t="s">
        <v>198</v>
      </c>
      <c r="C45" s="6" t="s">
        <v>198</v>
      </c>
      <c r="D45" s="38">
        <v>4</v>
      </c>
      <c r="E45" s="39">
        <v>6</v>
      </c>
      <c r="F45" s="39">
        <v>6</v>
      </c>
      <c r="G45" s="40">
        <v>6</v>
      </c>
      <c r="H45" s="40">
        <v>5</v>
      </c>
      <c r="I45" s="40">
        <v>5</v>
      </c>
      <c r="J45" s="41">
        <v>10</v>
      </c>
      <c r="K45" s="41">
        <v>11</v>
      </c>
      <c r="L45" s="41">
        <v>2</v>
      </c>
      <c r="M45" s="42">
        <v>1</v>
      </c>
      <c r="N45" s="42">
        <v>2</v>
      </c>
      <c r="O45" s="42">
        <v>7</v>
      </c>
      <c r="P45" s="4">
        <f t="shared" si="1"/>
        <v>65</v>
      </c>
    </row>
    <row r="46" spans="1:16" ht="13.5">
      <c r="A46" s="3">
        <v>471</v>
      </c>
      <c r="B46" s="7" t="s">
        <v>198</v>
      </c>
      <c r="C46" s="6" t="s">
        <v>70</v>
      </c>
      <c r="D46" s="38"/>
      <c r="E46" s="39"/>
      <c r="F46" s="39"/>
      <c r="G46" s="40"/>
      <c r="H46" s="40"/>
      <c r="I46" s="40"/>
      <c r="J46" s="41">
        <v>3</v>
      </c>
      <c r="K46" s="41">
        <v>26</v>
      </c>
      <c r="L46" s="41"/>
      <c r="M46" s="42"/>
      <c r="N46" s="42"/>
      <c r="O46" s="42"/>
      <c r="P46" s="4">
        <f t="shared" si="1"/>
        <v>29</v>
      </c>
    </row>
    <row r="47" spans="1:16" ht="13.5">
      <c r="A47" s="3">
        <v>477</v>
      </c>
      <c r="B47" s="51" t="s">
        <v>198</v>
      </c>
      <c r="C47" s="6" t="s">
        <v>21</v>
      </c>
      <c r="D47" s="38">
        <v>2</v>
      </c>
      <c r="E47" s="39">
        <v>1</v>
      </c>
      <c r="F47" s="39">
        <v>1</v>
      </c>
      <c r="G47" s="40">
        <v>2</v>
      </c>
      <c r="H47" s="40">
        <v>2</v>
      </c>
      <c r="I47" s="40">
        <v>3</v>
      </c>
      <c r="J47" s="41">
        <v>3</v>
      </c>
      <c r="K47" s="41">
        <v>5</v>
      </c>
      <c r="L47" s="41">
        <v>2</v>
      </c>
      <c r="M47" s="42">
        <v>1</v>
      </c>
      <c r="N47" s="42">
        <v>2</v>
      </c>
      <c r="O47" s="42">
        <v>2</v>
      </c>
      <c r="P47" s="4">
        <f t="shared" si="1"/>
        <v>26</v>
      </c>
    </row>
    <row r="48" spans="1:16" ht="13.5">
      <c r="A48" s="3">
        <v>488</v>
      </c>
      <c r="B48" s="7" t="s">
        <v>30</v>
      </c>
      <c r="C48" s="6" t="s">
        <v>79</v>
      </c>
      <c r="D48" s="38"/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42">
        <v>20</v>
      </c>
      <c r="P48" s="4">
        <f t="shared" si="1"/>
        <v>20</v>
      </c>
    </row>
    <row r="49" spans="1:16" ht="13.5">
      <c r="A49" s="3">
        <v>489</v>
      </c>
      <c r="B49" s="7" t="s">
        <v>30</v>
      </c>
      <c r="C49" s="6" t="s">
        <v>205</v>
      </c>
      <c r="D49" s="38"/>
      <c r="E49" s="39"/>
      <c r="F49" s="39"/>
      <c r="G49" s="40"/>
      <c r="H49" s="40"/>
      <c r="I49" s="40"/>
      <c r="J49" s="41">
        <v>8</v>
      </c>
      <c r="K49" s="41"/>
      <c r="L49" s="41"/>
      <c r="M49" s="42"/>
      <c r="N49" s="42"/>
      <c r="O49" s="42"/>
      <c r="P49" s="4">
        <f t="shared" si="1"/>
        <v>8</v>
      </c>
    </row>
    <row r="50" spans="1:16" ht="13.5">
      <c r="A50" s="3">
        <v>492</v>
      </c>
      <c r="B50" s="7" t="s">
        <v>30</v>
      </c>
      <c r="C50" s="6" t="s">
        <v>173</v>
      </c>
      <c r="D50" s="38"/>
      <c r="E50" s="39"/>
      <c r="F50" s="39"/>
      <c r="G50" s="40"/>
      <c r="H50" s="40"/>
      <c r="I50" s="40"/>
      <c r="J50" s="41"/>
      <c r="K50" s="41">
        <v>18</v>
      </c>
      <c r="L50" s="41"/>
      <c r="M50" s="42"/>
      <c r="N50" s="42"/>
      <c r="O50" s="42"/>
      <c r="P50" s="4">
        <f t="shared" si="1"/>
        <v>18</v>
      </c>
    </row>
    <row r="51" spans="1:16" ht="13.5">
      <c r="A51" s="3">
        <v>498</v>
      </c>
      <c r="B51" s="7" t="s">
        <v>30</v>
      </c>
      <c r="C51" s="6" t="s">
        <v>195</v>
      </c>
      <c r="D51" s="38"/>
      <c r="E51" s="39"/>
      <c r="F51" s="39"/>
      <c r="G51" s="40"/>
      <c r="H51" s="40"/>
      <c r="I51" s="40"/>
      <c r="J51" s="41"/>
      <c r="K51" s="41"/>
      <c r="L51" s="41">
        <v>3</v>
      </c>
      <c r="M51" s="42"/>
      <c r="N51" s="42"/>
      <c r="O51" s="42">
        <v>3</v>
      </c>
      <c r="P51" s="4">
        <f t="shared" si="1"/>
        <v>6</v>
      </c>
    </row>
    <row r="52" spans="1:16" ht="13.5">
      <c r="A52" s="3">
        <v>500</v>
      </c>
      <c r="B52" s="7" t="s">
        <v>30</v>
      </c>
      <c r="C52" s="6" t="s">
        <v>43</v>
      </c>
      <c r="D52" s="38">
        <v>6</v>
      </c>
      <c r="E52" s="39"/>
      <c r="F52" s="39"/>
      <c r="G52" s="40"/>
      <c r="H52" s="40"/>
      <c r="I52" s="40"/>
      <c r="J52" s="41"/>
      <c r="K52" s="41">
        <v>11</v>
      </c>
      <c r="L52" s="41">
        <v>6</v>
      </c>
      <c r="M52" s="42"/>
      <c r="N52" s="42">
        <v>2</v>
      </c>
      <c r="O52" s="42"/>
      <c r="P52" s="4">
        <f t="shared" si="1"/>
        <v>25</v>
      </c>
    </row>
    <row r="53" spans="1:16" ht="13.5">
      <c r="A53" s="3">
        <v>502</v>
      </c>
      <c r="B53" s="7" t="s">
        <v>30</v>
      </c>
      <c r="C53" s="6" t="s">
        <v>35</v>
      </c>
      <c r="D53" s="38"/>
      <c r="E53" s="39"/>
      <c r="F53" s="39"/>
      <c r="G53" s="40">
        <v>1</v>
      </c>
      <c r="H53" s="40">
        <v>2</v>
      </c>
      <c r="I53" s="40"/>
      <c r="J53" s="41"/>
      <c r="K53" s="41">
        <v>2</v>
      </c>
      <c r="L53" s="41"/>
      <c r="M53" s="42"/>
      <c r="N53" s="42"/>
      <c r="O53" s="42"/>
      <c r="P53" s="4">
        <f t="shared" si="1"/>
        <v>5</v>
      </c>
    </row>
    <row r="54" spans="1:16" ht="13.5">
      <c r="A54" s="3">
        <v>516</v>
      </c>
      <c r="B54" s="7" t="s">
        <v>1</v>
      </c>
      <c r="C54" s="6" t="s">
        <v>69</v>
      </c>
      <c r="D54" s="38">
        <v>7</v>
      </c>
      <c r="E54" s="39">
        <v>2</v>
      </c>
      <c r="F54" s="39">
        <v>4</v>
      </c>
      <c r="G54" s="40">
        <v>5</v>
      </c>
      <c r="H54" s="40">
        <v>9</v>
      </c>
      <c r="I54" s="40">
        <v>4</v>
      </c>
      <c r="J54" s="41">
        <v>6</v>
      </c>
      <c r="K54" s="41">
        <v>7</v>
      </c>
      <c r="L54" s="41">
        <v>4</v>
      </c>
      <c r="M54" s="42">
        <v>4</v>
      </c>
      <c r="N54" s="42"/>
      <c r="O54" s="42"/>
      <c r="P54" s="4">
        <f t="shared" si="1"/>
        <v>52</v>
      </c>
    </row>
    <row r="55" spans="1:16" ht="13.5">
      <c r="A55" s="3">
        <v>523</v>
      </c>
      <c r="B55" s="7" t="s">
        <v>1</v>
      </c>
      <c r="C55" s="6" t="s">
        <v>177</v>
      </c>
      <c r="D55" s="38">
        <v>2</v>
      </c>
      <c r="E55" s="39">
        <v>4</v>
      </c>
      <c r="F55" s="39">
        <v>6</v>
      </c>
      <c r="G55" s="40">
        <v>3</v>
      </c>
      <c r="H55" s="40">
        <v>3</v>
      </c>
      <c r="I55" s="40">
        <v>4</v>
      </c>
      <c r="J55" s="41">
        <v>10</v>
      </c>
      <c r="K55" s="41">
        <v>4</v>
      </c>
      <c r="L55" s="41">
        <v>3</v>
      </c>
      <c r="M55" s="42">
        <v>1</v>
      </c>
      <c r="N55" s="42">
        <v>1</v>
      </c>
      <c r="O55" s="42">
        <v>3</v>
      </c>
      <c r="P55" s="4">
        <f t="shared" si="1"/>
        <v>44</v>
      </c>
    </row>
    <row r="56" spans="1:16" ht="14.25" thickBot="1">
      <c r="A56" s="3">
        <v>524</v>
      </c>
      <c r="B56" s="7" t="s">
        <v>1</v>
      </c>
      <c r="C56" s="6" t="s">
        <v>176</v>
      </c>
      <c r="D56" s="38">
        <v>4</v>
      </c>
      <c r="E56" s="39">
        <v>5</v>
      </c>
      <c r="F56" s="39">
        <v>9</v>
      </c>
      <c r="G56" s="40">
        <v>6</v>
      </c>
      <c r="H56" s="40">
        <v>5</v>
      </c>
      <c r="I56" s="40">
        <v>9</v>
      </c>
      <c r="J56" s="41">
        <v>12</v>
      </c>
      <c r="K56" s="41">
        <v>7</v>
      </c>
      <c r="L56" s="41">
        <v>6</v>
      </c>
      <c r="M56" s="42">
        <v>4</v>
      </c>
      <c r="N56" s="42">
        <v>3</v>
      </c>
      <c r="O56" s="42">
        <v>4</v>
      </c>
      <c r="P56" s="4">
        <f t="shared" si="1"/>
        <v>74</v>
      </c>
    </row>
    <row r="57" spans="2:16" ht="13.5">
      <c r="B57" s="85" t="s">
        <v>17</v>
      </c>
      <c r="C57" s="86"/>
      <c r="D57" s="46">
        <f aca="true" t="shared" si="2" ref="D57:P57">SUM(D7:D56)</f>
        <v>54</v>
      </c>
      <c r="E57" s="46">
        <f t="shared" si="2"/>
        <v>175</v>
      </c>
      <c r="F57" s="46">
        <f t="shared" si="2"/>
        <v>193</v>
      </c>
      <c r="G57" s="46">
        <f t="shared" si="2"/>
        <v>194</v>
      </c>
      <c r="H57" s="46">
        <f t="shared" si="2"/>
        <v>221</v>
      </c>
      <c r="I57" s="46">
        <f t="shared" si="2"/>
        <v>249</v>
      </c>
      <c r="J57" s="46">
        <f t="shared" si="2"/>
        <v>113</v>
      </c>
      <c r="K57" s="46">
        <f t="shared" si="2"/>
        <v>153</v>
      </c>
      <c r="L57" s="46">
        <f t="shared" si="2"/>
        <v>55</v>
      </c>
      <c r="M57" s="46">
        <f t="shared" si="2"/>
        <v>46</v>
      </c>
      <c r="N57" s="46">
        <f t="shared" si="2"/>
        <v>36</v>
      </c>
      <c r="O57" s="46">
        <f t="shared" si="2"/>
        <v>70</v>
      </c>
      <c r="P57" s="47">
        <f t="shared" si="2"/>
        <v>1559</v>
      </c>
    </row>
    <row r="58" spans="2:16" ht="14.25" thickBot="1">
      <c r="B58" s="87" t="s">
        <v>242</v>
      </c>
      <c r="C58" s="88"/>
      <c r="D58" s="48">
        <f aca="true" t="shared" si="3" ref="D58:P58">COUNTA(D7:D56)</f>
        <v>17</v>
      </c>
      <c r="E58" s="48">
        <f t="shared" si="3"/>
        <v>27</v>
      </c>
      <c r="F58" s="48">
        <f t="shared" si="3"/>
        <v>23</v>
      </c>
      <c r="G58" s="48">
        <f t="shared" si="3"/>
        <v>24</v>
      </c>
      <c r="H58" s="62">
        <f t="shared" si="3"/>
        <v>25</v>
      </c>
      <c r="I58" s="48">
        <f t="shared" si="3"/>
        <v>27</v>
      </c>
      <c r="J58" s="48">
        <f t="shared" si="3"/>
        <v>22</v>
      </c>
      <c r="K58" s="48">
        <f t="shared" si="3"/>
        <v>22</v>
      </c>
      <c r="L58" s="48">
        <f t="shared" si="3"/>
        <v>18</v>
      </c>
      <c r="M58" s="48">
        <f t="shared" si="3"/>
        <v>13</v>
      </c>
      <c r="N58" s="48">
        <f t="shared" si="3"/>
        <v>14</v>
      </c>
      <c r="O58" s="48">
        <f t="shared" si="3"/>
        <v>14</v>
      </c>
      <c r="P58" s="49">
        <f t="shared" si="3"/>
        <v>50</v>
      </c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</sheetData>
  <mergeCells count="2">
    <mergeCell ref="B57:C57"/>
    <mergeCell ref="B58:C58"/>
  </mergeCells>
  <dataValidations count="5">
    <dataValidation allowBlank="1" showInputMessage="1" showErrorMessage="1" imeMode="off" sqref="D59:O96 D57:P58 N1:O1 D6:O56 H1 D2:O2 D1:F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73"/>
  <sheetViews>
    <sheetView zoomScale="85" zoomScaleNormal="85" workbookViewId="0" topLeftCell="F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15</v>
      </c>
      <c r="F1" s="16" t="s">
        <v>238</v>
      </c>
      <c r="G1" s="81" t="s">
        <v>299</v>
      </c>
      <c r="H1" s="16"/>
      <c r="I1" s="17"/>
      <c r="J1" s="17"/>
      <c r="K1" s="56"/>
      <c r="L1" s="16" t="s">
        <v>307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34441</v>
      </c>
      <c r="E2" s="19">
        <v>34468</v>
      </c>
      <c r="F2" s="19">
        <v>34504</v>
      </c>
      <c r="G2" s="20">
        <v>34532</v>
      </c>
      <c r="H2" s="20">
        <v>34567</v>
      </c>
      <c r="I2" s="20">
        <v>34588</v>
      </c>
      <c r="J2" s="21">
        <v>34622</v>
      </c>
      <c r="K2" s="21">
        <v>34658</v>
      </c>
      <c r="L2" s="21">
        <v>34686</v>
      </c>
      <c r="M2" s="22">
        <v>34713</v>
      </c>
      <c r="N2" s="22">
        <v>34741</v>
      </c>
      <c r="O2" s="58">
        <v>34785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258</v>
      </c>
      <c r="G3" s="25" t="s">
        <v>276</v>
      </c>
      <c r="H3" s="25" t="s">
        <v>258</v>
      </c>
      <c r="I3" s="25" t="s">
        <v>258</v>
      </c>
      <c r="J3" s="26" t="s">
        <v>258</v>
      </c>
      <c r="K3" s="26" t="s">
        <v>258</v>
      </c>
      <c r="L3" s="26" t="s">
        <v>259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0.3333333333333333</v>
      </c>
      <c r="E4" s="29">
        <v>0.3333333333333333</v>
      </c>
      <c r="F4" s="29">
        <v>0.3333333333333333</v>
      </c>
      <c r="G4" s="30">
        <v>0.3541666666666667</v>
      </c>
      <c r="H4" s="30">
        <v>0.3333333333333333</v>
      </c>
      <c r="I4" s="30">
        <v>0.3333333333333333</v>
      </c>
      <c r="J4" s="31">
        <v>0.3541666666666667</v>
      </c>
      <c r="K4" s="31">
        <v>0.3541666666666667</v>
      </c>
      <c r="L4" s="31">
        <v>0.375</v>
      </c>
      <c r="M4" s="32">
        <v>0.375</v>
      </c>
      <c r="N4" s="32">
        <v>0.375</v>
      </c>
      <c r="O4" s="32">
        <v>0.375</v>
      </c>
      <c r="P4" s="53"/>
    </row>
    <row r="5" spans="2:16" s="2" customFormat="1" ht="14.25" thickBot="1">
      <c r="B5" s="60"/>
      <c r="C5" s="5" t="s">
        <v>236</v>
      </c>
      <c r="D5" s="33">
        <v>0.4583333333333333</v>
      </c>
      <c r="E5" s="34">
        <v>0.4583333333333333</v>
      </c>
      <c r="F5" s="34">
        <v>0.4583333333333333</v>
      </c>
      <c r="G5" s="35">
        <v>0.4791666666666667</v>
      </c>
      <c r="H5" s="35">
        <v>0.4583333333333333</v>
      </c>
      <c r="I5" s="35">
        <v>0.4583333333333333</v>
      </c>
      <c r="J5" s="36">
        <v>0.4791666666666667</v>
      </c>
      <c r="K5" s="36">
        <v>0.4791666666666667</v>
      </c>
      <c r="L5" s="36">
        <v>0.5</v>
      </c>
      <c r="M5" s="37">
        <v>0.5</v>
      </c>
      <c r="N5" s="37">
        <v>0.5</v>
      </c>
      <c r="O5" s="37">
        <v>0.5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56</v>
      </c>
      <c r="B7" s="7" t="s">
        <v>246</v>
      </c>
      <c r="C7" s="6" t="s">
        <v>100</v>
      </c>
      <c r="D7" s="38"/>
      <c r="E7" s="39"/>
      <c r="F7" s="39"/>
      <c r="G7" s="40"/>
      <c r="H7" s="40"/>
      <c r="I7" s="40"/>
      <c r="J7" s="41"/>
      <c r="K7" s="41">
        <v>2</v>
      </c>
      <c r="L7" s="41">
        <v>3</v>
      </c>
      <c r="M7" s="42"/>
      <c r="N7" s="42"/>
      <c r="O7" s="42"/>
      <c r="P7" s="4">
        <f aca="true" t="shared" si="0" ref="P7:P40">SUM(D7:O7)</f>
        <v>5</v>
      </c>
    </row>
    <row r="8" spans="1:16" ht="13.5">
      <c r="A8" s="3">
        <v>63</v>
      </c>
      <c r="B8" s="7" t="s">
        <v>246</v>
      </c>
      <c r="C8" s="6" t="s">
        <v>105</v>
      </c>
      <c r="D8" s="38"/>
      <c r="E8" s="39"/>
      <c r="F8" s="39"/>
      <c r="G8" s="40"/>
      <c r="H8" s="40"/>
      <c r="I8" s="40"/>
      <c r="J8" s="41"/>
      <c r="K8" s="41">
        <v>1</v>
      </c>
      <c r="L8" s="41"/>
      <c r="M8" s="42"/>
      <c r="N8" s="42"/>
      <c r="O8" s="43"/>
      <c r="P8" s="4">
        <f t="shared" si="0"/>
        <v>1</v>
      </c>
    </row>
    <row r="9" spans="1:16" ht="13.5">
      <c r="A9" s="3">
        <v>90</v>
      </c>
      <c r="B9" s="7" t="s">
        <v>247</v>
      </c>
      <c r="C9" s="6" t="s">
        <v>65</v>
      </c>
      <c r="D9" s="38"/>
      <c r="E9" s="39"/>
      <c r="F9" s="39"/>
      <c r="G9" s="40"/>
      <c r="H9" s="40"/>
      <c r="I9" s="40"/>
      <c r="J9" s="41"/>
      <c r="K9" s="41"/>
      <c r="L9" s="41"/>
      <c r="M9" s="42">
        <v>4</v>
      </c>
      <c r="N9" s="42"/>
      <c r="O9" s="43"/>
      <c r="P9" s="4">
        <f t="shared" si="0"/>
        <v>4</v>
      </c>
    </row>
    <row r="10" spans="1:16" ht="13.5">
      <c r="A10" s="3">
        <v>124</v>
      </c>
      <c r="B10" s="7" t="s">
        <v>248</v>
      </c>
      <c r="C10" s="6" t="s">
        <v>163</v>
      </c>
      <c r="D10" s="38"/>
      <c r="E10" s="39"/>
      <c r="F10" s="39"/>
      <c r="G10" s="40"/>
      <c r="H10" s="40">
        <v>1</v>
      </c>
      <c r="I10" s="40">
        <v>1</v>
      </c>
      <c r="J10" s="41"/>
      <c r="K10" s="41"/>
      <c r="L10" s="41"/>
      <c r="M10" s="42"/>
      <c r="N10" s="42"/>
      <c r="O10" s="43">
        <v>1</v>
      </c>
      <c r="P10" s="4">
        <f t="shared" si="0"/>
        <v>3</v>
      </c>
    </row>
    <row r="11" spans="1:16" ht="13.5">
      <c r="A11" s="3">
        <v>134</v>
      </c>
      <c r="B11" s="7" t="s">
        <v>248</v>
      </c>
      <c r="C11" s="6" t="s">
        <v>118</v>
      </c>
      <c r="D11" s="38"/>
      <c r="E11" s="39"/>
      <c r="F11" s="39"/>
      <c r="G11" s="40"/>
      <c r="H11" s="40"/>
      <c r="I11" s="40">
        <v>1</v>
      </c>
      <c r="J11" s="41"/>
      <c r="K11" s="41"/>
      <c r="L11" s="41"/>
      <c r="M11" s="42"/>
      <c r="N11" s="42"/>
      <c r="O11" s="43"/>
      <c r="P11" s="4">
        <f t="shared" si="0"/>
        <v>1</v>
      </c>
    </row>
    <row r="12" spans="1:16" ht="13.5">
      <c r="A12" s="3">
        <v>155</v>
      </c>
      <c r="B12" s="7" t="s">
        <v>83</v>
      </c>
      <c r="C12" s="6" t="s">
        <v>227</v>
      </c>
      <c r="D12" s="38"/>
      <c r="E12" s="39"/>
      <c r="F12" s="39"/>
      <c r="G12" s="40"/>
      <c r="H12" s="40"/>
      <c r="I12" s="40"/>
      <c r="J12" s="41">
        <v>1</v>
      </c>
      <c r="K12" s="41"/>
      <c r="L12" s="41">
        <v>1</v>
      </c>
      <c r="M12" s="42"/>
      <c r="N12" s="42"/>
      <c r="O12" s="43"/>
      <c r="P12" s="4">
        <f t="shared" si="0"/>
        <v>2</v>
      </c>
    </row>
    <row r="13" spans="1:16" ht="13.5">
      <c r="A13" s="3">
        <v>156</v>
      </c>
      <c r="B13" s="7" t="s">
        <v>83</v>
      </c>
      <c r="C13" s="6" t="s">
        <v>83</v>
      </c>
      <c r="D13" s="38"/>
      <c r="E13" s="39"/>
      <c r="F13" s="39"/>
      <c r="G13" s="40"/>
      <c r="H13" s="40"/>
      <c r="I13" s="40">
        <v>1</v>
      </c>
      <c r="J13" s="41"/>
      <c r="K13" s="41">
        <v>1</v>
      </c>
      <c r="L13" s="41"/>
      <c r="M13" s="42"/>
      <c r="N13" s="42"/>
      <c r="O13" s="43"/>
      <c r="P13" s="4">
        <f t="shared" si="0"/>
        <v>2</v>
      </c>
    </row>
    <row r="14" spans="1:16" ht="13.5">
      <c r="A14" s="3">
        <v>307</v>
      </c>
      <c r="B14" s="7" t="s">
        <v>251</v>
      </c>
      <c r="C14" s="6" t="s">
        <v>84</v>
      </c>
      <c r="D14" s="38">
        <v>3</v>
      </c>
      <c r="E14" s="39">
        <v>1</v>
      </c>
      <c r="F14" s="39">
        <v>2</v>
      </c>
      <c r="G14" s="40"/>
      <c r="H14" s="40"/>
      <c r="I14" s="40">
        <v>2</v>
      </c>
      <c r="J14" s="41">
        <v>3</v>
      </c>
      <c r="K14" s="41">
        <v>1</v>
      </c>
      <c r="L14" s="41"/>
      <c r="M14" s="42"/>
      <c r="N14" s="42"/>
      <c r="O14" s="43"/>
      <c r="P14" s="4">
        <f t="shared" si="0"/>
        <v>12</v>
      </c>
    </row>
    <row r="15" spans="1:16" ht="13.5">
      <c r="A15" s="3">
        <v>314</v>
      </c>
      <c r="B15" s="7" t="s">
        <v>202</v>
      </c>
      <c r="C15" s="6" t="s">
        <v>156</v>
      </c>
      <c r="D15" s="38"/>
      <c r="E15" s="39">
        <v>1</v>
      </c>
      <c r="F15" s="39"/>
      <c r="G15" s="40"/>
      <c r="H15" s="40"/>
      <c r="I15" s="40"/>
      <c r="J15" s="41"/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332</v>
      </c>
      <c r="B16" s="7" t="s">
        <v>78</v>
      </c>
      <c r="C16" s="6" t="s">
        <v>226</v>
      </c>
      <c r="D16" s="38"/>
      <c r="E16" s="39"/>
      <c r="F16" s="39"/>
      <c r="G16" s="40"/>
      <c r="H16" s="40">
        <v>1</v>
      </c>
      <c r="I16" s="40"/>
      <c r="J16" s="41"/>
      <c r="K16" s="41"/>
      <c r="L16" s="41"/>
      <c r="M16" s="42">
        <v>1</v>
      </c>
      <c r="N16" s="42"/>
      <c r="O16" s="43"/>
      <c r="P16" s="4">
        <f t="shared" si="0"/>
        <v>2</v>
      </c>
    </row>
    <row r="17" spans="1:16" ht="13.5">
      <c r="A17" s="3">
        <v>337</v>
      </c>
      <c r="B17" s="7" t="s">
        <v>78</v>
      </c>
      <c r="C17" s="6" t="s">
        <v>78</v>
      </c>
      <c r="D17" s="38"/>
      <c r="E17" s="39"/>
      <c r="F17" s="39"/>
      <c r="G17" s="40"/>
      <c r="H17" s="40"/>
      <c r="I17" s="40"/>
      <c r="J17" s="41"/>
      <c r="K17" s="41">
        <v>1</v>
      </c>
      <c r="L17" s="41"/>
      <c r="M17" s="42"/>
      <c r="N17" s="42"/>
      <c r="O17" s="43"/>
      <c r="P17" s="4">
        <f t="shared" si="0"/>
        <v>1</v>
      </c>
    </row>
    <row r="18" spans="1:16" ht="13.5">
      <c r="A18" s="3">
        <v>350</v>
      </c>
      <c r="B18" s="7" t="s">
        <v>252</v>
      </c>
      <c r="C18" s="6" t="s">
        <v>104</v>
      </c>
      <c r="D18" s="38">
        <v>1</v>
      </c>
      <c r="E18" s="39">
        <v>1</v>
      </c>
      <c r="F18" s="39">
        <v>2</v>
      </c>
      <c r="G18" s="40"/>
      <c r="H18" s="40"/>
      <c r="I18" s="40"/>
      <c r="J18" s="41"/>
      <c r="K18" s="41"/>
      <c r="L18" s="41">
        <v>1</v>
      </c>
      <c r="M18" s="42"/>
      <c r="N18" s="42"/>
      <c r="O18" s="43">
        <v>1</v>
      </c>
      <c r="P18" s="4">
        <f t="shared" si="0"/>
        <v>6</v>
      </c>
    </row>
    <row r="19" spans="1:16" ht="13.5">
      <c r="A19" s="3">
        <v>366</v>
      </c>
      <c r="B19" s="7" t="s">
        <v>253</v>
      </c>
      <c r="C19" s="6" t="s">
        <v>85</v>
      </c>
      <c r="D19" s="38">
        <v>5</v>
      </c>
      <c r="E19" s="39">
        <v>8</v>
      </c>
      <c r="F19" s="39">
        <v>3</v>
      </c>
      <c r="G19" s="40">
        <v>4</v>
      </c>
      <c r="H19" s="40">
        <v>2</v>
      </c>
      <c r="I19" s="40">
        <v>5</v>
      </c>
      <c r="J19" s="41">
        <v>2</v>
      </c>
      <c r="K19" s="41">
        <v>5</v>
      </c>
      <c r="L19" s="41">
        <v>4</v>
      </c>
      <c r="M19" s="42">
        <v>1</v>
      </c>
      <c r="N19" s="42"/>
      <c r="O19" s="43">
        <v>2</v>
      </c>
      <c r="P19" s="4">
        <f t="shared" si="0"/>
        <v>41</v>
      </c>
    </row>
    <row r="20" spans="1:16" ht="13.5">
      <c r="A20" s="3">
        <v>379</v>
      </c>
      <c r="B20" s="7" t="s">
        <v>192</v>
      </c>
      <c r="C20" s="6" t="s">
        <v>192</v>
      </c>
      <c r="D20" s="38">
        <v>7</v>
      </c>
      <c r="E20" s="39">
        <v>6</v>
      </c>
      <c r="F20" s="39">
        <v>5</v>
      </c>
      <c r="G20" s="40"/>
      <c r="H20" s="40">
        <v>3</v>
      </c>
      <c r="I20" s="40">
        <v>3</v>
      </c>
      <c r="J20" s="41"/>
      <c r="K20" s="41">
        <v>3</v>
      </c>
      <c r="L20" s="41">
        <v>2</v>
      </c>
      <c r="M20" s="42">
        <v>2</v>
      </c>
      <c r="N20" s="42"/>
      <c r="O20" s="43">
        <v>3</v>
      </c>
      <c r="P20" s="4">
        <f t="shared" si="0"/>
        <v>34</v>
      </c>
    </row>
    <row r="21" spans="1:16" ht="13.5">
      <c r="A21" s="3">
        <v>381</v>
      </c>
      <c r="B21" s="7" t="s">
        <v>284</v>
      </c>
      <c r="C21" s="6" t="s">
        <v>222</v>
      </c>
      <c r="D21" s="38"/>
      <c r="E21" s="39"/>
      <c r="F21" s="39"/>
      <c r="G21" s="40"/>
      <c r="H21" s="40"/>
      <c r="I21" s="40"/>
      <c r="J21" s="41"/>
      <c r="K21" s="41"/>
      <c r="L21" s="41"/>
      <c r="M21" s="42"/>
      <c r="N21" s="42"/>
      <c r="O21" s="43">
        <v>1</v>
      </c>
      <c r="P21" s="4">
        <f t="shared" si="0"/>
        <v>1</v>
      </c>
    </row>
    <row r="22" spans="1:16" ht="13.5">
      <c r="A22" s="3">
        <v>387</v>
      </c>
      <c r="B22" s="7" t="s">
        <v>77</v>
      </c>
      <c r="C22" s="6" t="s">
        <v>77</v>
      </c>
      <c r="D22" s="38">
        <v>1</v>
      </c>
      <c r="E22" s="39"/>
      <c r="F22" s="39">
        <v>1</v>
      </c>
      <c r="G22" s="40">
        <v>1</v>
      </c>
      <c r="H22" s="40"/>
      <c r="I22" s="40"/>
      <c r="J22" s="41"/>
      <c r="K22" s="41">
        <v>1</v>
      </c>
      <c r="L22" s="41"/>
      <c r="M22" s="42">
        <v>1</v>
      </c>
      <c r="N22" s="42">
        <v>2</v>
      </c>
      <c r="O22" s="43">
        <v>2</v>
      </c>
      <c r="P22" s="4">
        <f t="shared" si="0"/>
        <v>9</v>
      </c>
    </row>
    <row r="23" spans="1:16" ht="13.5">
      <c r="A23" s="3">
        <v>388</v>
      </c>
      <c r="B23" s="7" t="s">
        <v>211</v>
      </c>
      <c r="C23" s="6" t="s">
        <v>211</v>
      </c>
      <c r="D23" s="38">
        <v>3</v>
      </c>
      <c r="E23" s="39">
        <v>5</v>
      </c>
      <c r="F23" s="39"/>
      <c r="G23" s="40"/>
      <c r="H23" s="40">
        <v>2</v>
      </c>
      <c r="I23" s="40"/>
      <c r="J23" s="41">
        <v>1</v>
      </c>
      <c r="K23" s="41">
        <v>1</v>
      </c>
      <c r="L23" s="41"/>
      <c r="M23" s="42"/>
      <c r="N23" s="42">
        <v>4</v>
      </c>
      <c r="O23" s="43">
        <v>3</v>
      </c>
      <c r="P23" s="4">
        <f t="shared" si="0"/>
        <v>19</v>
      </c>
    </row>
    <row r="24" spans="1:16" ht="13.5">
      <c r="A24" s="3">
        <v>398</v>
      </c>
      <c r="B24" s="7" t="s">
        <v>254</v>
      </c>
      <c r="C24" s="6" t="s">
        <v>233</v>
      </c>
      <c r="D24" s="38"/>
      <c r="E24" s="39"/>
      <c r="F24" s="39"/>
      <c r="G24" s="40"/>
      <c r="H24" s="40"/>
      <c r="I24" s="40"/>
      <c r="J24" s="41"/>
      <c r="K24" s="41"/>
      <c r="L24" s="41"/>
      <c r="M24" s="42">
        <v>1</v>
      </c>
      <c r="N24" s="42">
        <v>3</v>
      </c>
      <c r="O24" s="43"/>
      <c r="P24" s="4">
        <f t="shared" si="0"/>
        <v>4</v>
      </c>
    </row>
    <row r="25" spans="1:16" ht="13.5">
      <c r="A25" s="3">
        <v>399</v>
      </c>
      <c r="B25" s="7" t="s">
        <v>254</v>
      </c>
      <c r="C25" s="6" t="s">
        <v>129</v>
      </c>
      <c r="D25" s="38">
        <v>2</v>
      </c>
      <c r="E25" s="39"/>
      <c r="F25" s="39"/>
      <c r="G25" s="40"/>
      <c r="H25" s="40"/>
      <c r="I25" s="40"/>
      <c r="J25" s="41"/>
      <c r="K25" s="41"/>
      <c r="L25" s="41">
        <v>3</v>
      </c>
      <c r="M25" s="42">
        <v>2</v>
      </c>
      <c r="N25" s="42">
        <v>1</v>
      </c>
      <c r="O25" s="43"/>
      <c r="P25" s="4">
        <f t="shared" si="0"/>
        <v>8</v>
      </c>
    </row>
    <row r="26" spans="1:16" ht="13.5">
      <c r="A26" s="3">
        <v>417</v>
      </c>
      <c r="B26" s="7" t="s">
        <v>254</v>
      </c>
      <c r="C26" s="6" t="s">
        <v>131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1</v>
      </c>
      <c r="N26" s="42">
        <v>3</v>
      </c>
      <c r="O26" s="43"/>
      <c r="P26" s="4">
        <f t="shared" si="0"/>
        <v>4</v>
      </c>
    </row>
    <row r="27" spans="1:16" ht="13.5">
      <c r="A27" s="3">
        <v>425</v>
      </c>
      <c r="B27" s="7" t="s">
        <v>255</v>
      </c>
      <c r="C27" s="6" t="s">
        <v>41</v>
      </c>
      <c r="D27" s="38">
        <v>3</v>
      </c>
      <c r="E27" s="39">
        <v>3</v>
      </c>
      <c r="F27" s="39">
        <v>2</v>
      </c>
      <c r="G27" s="40">
        <v>2</v>
      </c>
      <c r="H27" s="40"/>
      <c r="I27" s="40">
        <v>1</v>
      </c>
      <c r="J27" s="41"/>
      <c r="K27" s="41"/>
      <c r="L27" s="41"/>
      <c r="M27" s="42"/>
      <c r="N27" s="42"/>
      <c r="O27" s="43"/>
      <c r="P27" s="4">
        <f t="shared" si="0"/>
        <v>11</v>
      </c>
    </row>
    <row r="28" spans="1:16" ht="13.5">
      <c r="A28" s="3">
        <v>437</v>
      </c>
      <c r="B28" s="7" t="s">
        <v>255</v>
      </c>
      <c r="C28" s="6" t="s">
        <v>139</v>
      </c>
      <c r="D28" s="38"/>
      <c r="E28" s="39"/>
      <c r="F28" s="39">
        <v>3</v>
      </c>
      <c r="G28" s="40"/>
      <c r="H28" s="40">
        <v>1</v>
      </c>
      <c r="I28" s="40"/>
      <c r="J28" s="41"/>
      <c r="K28" s="41"/>
      <c r="L28" s="41"/>
      <c r="M28" s="42"/>
      <c r="N28" s="42"/>
      <c r="O28" s="43"/>
      <c r="P28" s="4">
        <f t="shared" si="0"/>
        <v>4</v>
      </c>
    </row>
    <row r="29" spans="1:16" ht="13.5">
      <c r="A29" s="3">
        <v>445</v>
      </c>
      <c r="B29" s="7" t="s">
        <v>256</v>
      </c>
      <c r="C29" s="6" t="s">
        <v>62</v>
      </c>
      <c r="D29" s="38"/>
      <c r="E29" s="39">
        <v>1</v>
      </c>
      <c r="F29" s="39">
        <v>3</v>
      </c>
      <c r="G29" s="40">
        <v>2</v>
      </c>
      <c r="H29" s="40"/>
      <c r="I29" s="40"/>
      <c r="J29" s="41"/>
      <c r="K29" s="41"/>
      <c r="L29" s="41"/>
      <c r="M29" s="42"/>
      <c r="N29" s="42"/>
      <c r="O29" s="43"/>
      <c r="P29" s="4">
        <f t="shared" si="0"/>
        <v>6</v>
      </c>
    </row>
    <row r="30" spans="1:16" ht="13.5">
      <c r="A30" s="3">
        <v>451</v>
      </c>
      <c r="B30" s="7" t="s">
        <v>48</v>
      </c>
      <c r="C30" s="6" t="s">
        <v>48</v>
      </c>
      <c r="D30" s="38"/>
      <c r="E30" s="39"/>
      <c r="F30" s="39"/>
      <c r="G30" s="40"/>
      <c r="H30" s="40"/>
      <c r="I30" s="40"/>
      <c r="J30" s="41"/>
      <c r="K30" s="41"/>
      <c r="L30" s="41">
        <v>8</v>
      </c>
      <c r="M30" s="42">
        <v>2</v>
      </c>
      <c r="N30" s="42">
        <v>14</v>
      </c>
      <c r="O30" s="43">
        <v>11</v>
      </c>
      <c r="P30" s="4">
        <f t="shared" si="0"/>
        <v>35</v>
      </c>
    </row>
    <row r="31" spans="1:16" ht="13.5">
      <c r="A31" s="3">
        <v>456</v>
      </c>
      <c r="B31" s="7" t="s">
        <v>123</v>
      </c>
      <c r="C31" s="6" t="s">
        <v>225</v>
      </c>
      <c r="D31" s="38">
        <v>4</v>
      </c>
      <c r="E31" s="39">
        <v>8</v>
      </c>
      <c r="F31" s="39">
        <v>5</v>
      </c>
      <c r="G31" s="40">
        <v>2</v>
      </c>
      <c r="H31" s="40">
        <v>4</v>
      </c>
      <c r="I31" s="40">
        <v>3</v>
      </c>
      <c r="J31" s="41"/>
      <c r="K31" s="41">
        <v>3</v>
      </c>
      <c r="L31" s="41">
        <v>2</v>
      </c>
      <c r="M31" s="42">
        <v>5</v>
      </c>
      <c r="N31" s="42"/>
      <c r="O31" s="43">
        <v>5</v>
      </c>
      <c r="P31" s="4">
        <f t="shared" si="0"/>
        <v>41</v>
      </c>
    </row>
    <row r="32" spans="1:16" ht="13.5">
      <c r="A32" s="3">
        <v>457</v>
      </c>
      <c r="B32" s="7" t="s">
        <v>123</v>
      </c>
      <c r="C32" s="6" t="s">
        <v>123</v>
      </c>
      <c r="D32" s="38">
        <v>1</v>
      </c>
      <c r="E32" s="39"/>
      <c r="F32" s="39">
        <v>2</v>
      </c>
      <c r="G32" s="40"/>
      <c r="H32" s="40"/>
      <c r="I32" s="40">
        <v>4</v>
      </c>
      <c r="J32" s="41">
        <v>2</v>
      </c>
      <c r="K32" s="41">
        <v>2</v>
      </c>
      <c r="L32" s="41">
        <v>4</v>
      </c>
      <c r="M32" s="42"/>
      <c r="N32" s="42"/>
      <c r="O32" s="43">
        <v>3</v>
      </c>
      <c r="P32" s="4">
        <f t="shared" si="0"/>
        <v>18</v>
      </c>
    </row>
    <row r="33" spans="1:16" ht="13.5">
      <c r="A33" s="3">
        <v>460</v>
      </c>
      <c r="B33" s="7" t="s">
        <v>219</v>
      </c>
      <c r="C33" s="6" t="s">
        <v>219</v>
      </c>
      <c r="D33" s="38"/>
      <c r="E33" s="39"/>
      <c r="F33" s="39"/>
      <c r="G33" s="40"/>
      <c r="H33" s="40"/>
      <c r="I33" s="40"/>
      <c r="J33" s="41"/>
      <c r="K33" s="41"/>
      <c r="L33" s="41"/>
      <c r="M33" s="42"/>
      <c r="N33" s="42">
        <v>2</v>
      </c>
      <c r="O33" s="43"/>
      <c r="P33" s="4">
        <f t="shared" si="0"/>
        <v>2</v>
      </c>
    </row>
    <row r="34" spans="1:16" ht="13.5">
      <c r="A34" s="3">
        <v>465</v>
      </c>
      <c r="B34" s="7" t="s">
        <v>198</v>
      </c>
      <c r="C34" s="6" t="s">
        <v>198</v>
      </c>
      <c r="D34" s="38"/>
      <c r="E34" s="39"/>
      <c r="F34" s="39"/>
      <c r="G34" s="40"/>
      <c r="H34" s="40">
        <v>1</v>
      </c>
      <c r="I34" s="40">
        <v>1</v>
      </c>
      <c r="J34" s="41">
        <v>4</v>
      </c>
      <c r="K34" s="41"/>
      <c r="L34" s="41">
        <v>2</v>
      </c>
      <c r="M34" s="42">
        <v>4</v>
      </c>
      <c r="N34" s="42">
        <v>5</v>
      </c>
      <c r="O34" s="43">
        <v>1</v>
      </c>
      <c r="P34" s="4">
        <f t="shared" si="0"/>
        <v>18</v>
      </c>
    </row>
    <row r="35" spans="1:16" ht="13.5">
      <c r="A35" s="3">
        <v>477</v>
      </c>
      <c r="B35" s="7" t="s">
        <v>198</v>
      </c>
      <c r="C35" s="6" t="s">
        <v>21</v>
      </c>
      <c r="D35" s="38"/>
      <c r="E35" s="39"/>
      <c r="F35" s="39"/>
      <c r="G35" s="40"/>
      <c r="H35" s="40"/>
      <c r="I35" s="40"/>
      <c r="J35" s="41"/>
      <c r="K35" s="41">
        <v>3</v>
      </c>
      <c r="L35" s="41"/>
      <c r="M35" s="42"/>
      <c r="N35" s="42">
        <v>3</v>
      </c>
      <c r="O35" s="43"/>
      <c r="P35" s="4">
        <f t="shared" si="0"/>
        <v>6</v>
      </c>
    </row>
    <row r="36" spans="1:16" ht="13.5">
      <c r="A36" s="3">
        <v>488</v>
      </c>
      <c r="B36" s="7" t="s">
        <v>30</v>
      </c>
      <c r="C36" s="6" t="s">
        <v>79</v>
      </c>
      <c r="D36" s="38"/>
      <c r="E36" s="39"/>
      <c r="F36" s="39"/>
      <c r="G36" s="40"/>
      <c r="H36" s="40"/>
      <c r="I36" s="40"/>
      <c r="J36" s="41"/>
      <c r="K36" s="41">
        <v>2</v>
      </c>
      <c r="L36" s="41">
        <v>4</v>
      </c>
      <c r="M36" s="42"/>
      <c r="N36" s="42"/>
      <c r="O36" s="43"/>
      <c r="P36" s="4">
        <f t="shared" si="0"/>
        <v>6</v>
      </c>
    </row>
    <row r="37" spans="1:16" ht="13.5">
      <c r="A37" s="3">
        <v>500</v>
      </c>
      <c r="B37" s="7" t="s">
        <v>30</v>
      </c>
      <c r="C37" s="6" t="s">
        <v>43</v>
      </c>
      <c r="D37" s="38"/>
      <c r="E37" s="39"/>
      <c r="F37" s="39"/>
      <c r="G37" s="40"/>
      <c r="H37" s="40"/>
      <c r="I37" s="40"/>
      <c r="J37" s="41"/>
      <c r="K37" s="41"/>
      <c r="L37" s="41"/>
      <c r="M37" s="42"/>
      <c r="N37" s="42"/>
      <c r="O37" s="43">
        <v>22</v>
      </c>
      <c r="P37" s="4">
        <f t="shared" si="0"/>
        <v>22</v>
      </c>
    </row>
    <row r="38" spans="1:16" ht="13.5">
      <c r="A38" s="3">
        <v>502</v>
      </c>
      <c r="B38" s="7" t="s">
        <v>30</v>
      </c>
      <c r="C38" s="6" t="s">
        <v>35</v>
      </c>
      <c r="D38" s="38">
        <v>1</v>
      </c>
      <c r="E38" s="39"/>
      <c r="F38" s="39">
        <v>1</v>
      </c>
      <c r="G38" s="40">
        <v>1</v>
      </c>
      <c r="H38" s="40"/>
      <c r="I38" s="40"/>
      <c r="J38" s="41"/>
      <c r="K38" s="41"/>
      <c r="L38" s="41"/>
      <c r="M38" s="42"/>
      <c r="N38" s="42"/>
      <c r="O38" s="43"/>
      <c r="P38" s="4">
        <f t="shared" si="0"/>
        <v>3</v>
      </c>
    </row>
    <row r="39" spans="1:16" ht="13.5">
      <c r="A39" s="3">
        <v>516</v>
      </c>
      <c r="B39" s="7" t="s">
        <v>1</v>
      </c>
      <c r="C39" s="6" t="s">
        <v>69</v>
      </c>
      <c r="D39" s="38">
        <v>3</v>
      </c>
      <c r="E39" s="39">
        <v>1</v>
      </c>
      <c r="F39" s="39"/>
      <c r="G39" s="40"/>
      <c r="H39" s="40">
        <v>2</v>
      </c>
      <c r="I39" s="40">
        <v>1</v>
      </c>
      <c r="J39" s="41"/>
      <c r="K39" s="41"/>
      <c r="L39" s="41">
        <v>1</v>
      </c>
      <c r="M39" s="42"/>
      <c r="N39" s="42"/>
      <c r="O39" s="43">
        <v>4</v>
      </c>
      <c r="P39" s="4">
        <f t="shared" si="0"/>
        <v>12</v>
      </c>
    </row>
    <row r="40" spans="1:16" ht="14.25" thickBot="1">
      <c r="A40" s="3">
        <v>523</v>
      </c>
      <c r="B40" s="7" t="s">
        <v>1</v>
      </c>
      <c r="C40" s="6" t="s">
        <v>177</v>
      </c>
      <c r="D40" s="38">
        <v>1</v>
      </c>
      <c r="E40" s="39">
        <v>2</v>
      </c>
      <c r="F40" s="39"/>
      <c r="G40" s="40">
        <v>1</v>
      </c>
      <c r="H40" s="40"/>
      <c r="I40" s="40">
        <v>1</v>
      </c>
      <c r="J40" s="41"/>
      <c r="K40" s="41"/>
      <c r="L40" s="41"/>
      <c r="M40" s="42">
        <v>1</v>
      </c>
      <c r="N40" s="42"/>
      <c r="O40" s="43">
        <v>1</v>
      </c>
      <c r="P40" s="4">
        <f t="shared" si="0"/>
        <v>7</v>
      </c>
    </row>
    <row r="41" spans="2:16" ht="13.5">
      <c r="B41" s="85" t="s">
        <v>17</v>
      </c>
      <c r="C41" s="86"/>
      <c r="D41" s="46">
        <f aca="true" t="shared" si="1" ref="D41:P41">SUM(D7:D40)</f>
        <v>35</v>
      </c>
      <c r="E41" s="46">
        <f t="shared" si="1"/>
        <v>37</v>
      </c>
      <c r="F41" s="46">
        <f t="shared" si="1"/>
        <v>29</v>
      </c>
      <c r="G41" s="46">
        <f t="shared" si="1"/>
        <v>13</v>
      </c>
      <c r="H41" s="46">
        <f t="shared" si="1"/>
        <v>17</v>
      </c>
      <c r="I41" s="46">
        <f t="shared" si="1"/>
        <v>24</v>
      </c>
      <c r="J41" s="46">
        <f t="shared" si="1"/>
        <v>13</v>
      </c>
      <c r="K41" s="46">
        <f t="shared" si="1"/>
        <v>26</v>
      </c>
      <c r="L41" s="46">
        <f t="shared" si="1"/>
        <v>35</v>
      </c>
      <c r="M41" s="46">
        <f t="shared" si="1"/>
        <v>25</v>
      </c>
      <c r="N41" s="46">
        <f t="shared" si="1"/>
        <v>37</v>
      </c>
      <c r="O41" s="46">
        <f t="shared" si="1"/>
        <v>60</v>
      </c>
      <c r="P41" s="47">
        <f t="shared" si="1"/>
        <v>351</v>
      </c>
    </row>
    <row r="42" spans="2:16" ht="14.25" thickBot="1">
      <c r="B42" s="87" t="s">
        <v>242</v>
      </c>
      <c r="C42" s="88"/>
      <c r="D42" s="48">
        <f aca="true" t="shared" si="2" ref="D42:P42">COUNTA(D7:D40)</f>
        <v>13</v>
      </c>
      <c r="E42" s="48">
        <f t="shared" si="2"/>
        <v>11</v>
      </c>
      <c r="F42" s="48">
        <f t="shared" si="2"/>
        <v>11</v>
      </c>
      <c r="G42" s="48">
        <f t="shared" si="2"/>
        <v>7</v>
      </c>
      <c r="H42" s="62">
        <f t="shared" si="2"/>
        <v>9</v>
      </c>
      <c r="I42" s="48">
        <f t="shared" si="2"/>
        <v>12</v>
      </c>
      <c r="J42" s="48">
        <f t="shared" si="2"/>
        <v>6</v>
      </c>
      <c r="K42" s="48">
        <f t="shared" si="2"/>
        <v>13</v>
      </c>
      <c r="L42" s="48">
        <f t="shared" si="2"/>
        <v>12</v>
      </c>
      <c r="M42" s="48">
        <f t="shared" si="2"/>
        <v>12</v>
      </c>
      <c r="N42" s="48">
        <f t="shared" si="2"/>
        <v>9</v>
      </c>
      <c r="O42" s="48">
        <f t="shared" si="2"/>
        <v>14</v>
      </c>
      <c r="P42" s="49">
        <f t="shared" si="2"/>
        <v>34</v>
      </c>
    </row>
    <row r="43" spans="4:15" s="2" customFormat="1" ht="13.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4:15" s="2" customFormat="1" ht="13.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4:15" s="2" customFormat="1" ht="13.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4:15" s="2" customFormat="1" ht="13.5"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4:15" s="2" customFormat="1" ht="13.5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4:15" s="2" customFormat="1" ht="13.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4:15" s="2" customFormat="1" ht="13.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4:15" s="2" customFormat="1" ht="13.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4:15" s="2" customFormat="1" ht="13.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</sheetData>
  <mergeCells count="2">
    <mergeCell ref="B41:C41"/>
    <mergeCell ref="B42:C42"/>
  </mergeCells>
  <dataValidations count="5">
    <dataValidation allowBlank="1" showInputMessage="1" showErrorMessage="1" imeMode="off" sqref="P41:P42 D6:O73 H1 D2:O2 D1:F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Q63"/>
  <sheetViews>
    <sheetView zoomScale="85" zoomScaleNormal="85" workbookViewId="0" topLeftCell="E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16</v>
      </c>
      <c r="F1" s="16" t="s">
        <v>238</v>
      </c>
      <c r="G1" s="79" t="s">
        <v>300</v>
      </c>
      <c r="H1" s="16"/>
      <c r="I1" s="17"/>
      <c r="J1" s="17"/>
      <c r="K1" s="56"/>
      <c r="L1" s="16" t="s">
        <v>315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34441</v>
      </c>
      <c r="E2" s="19">
        <v>34482</v>
      </c>
      <c r="F2" s="19">
        <v>34497</v>
      </c>
      <c r="G2" s="20">
        <v>34524</v>
      </c>
      <c r="H2" s="20">
        <v>34573</v>
      </c>
      <c r="I2" s="20">
        <v>34596</v>
      </c>
      <c r="J2" s="21">
        <v>34612</v>
      </c>
      <c r="K2" s="21">
        <v>34657</v>
      </c>
      <c r="L2" s="21">
        <v>34686</v>
      </c>
      <c r="M2" s="22">
        <v>34705</v>
      </c>
      <c r="N2" s="22">
        <v>34742</v>
      </c>
      <c r="O2" s="58">
        <v>34770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282</v>
      </c>
      <c r="G3" s="25" t="s">
        <v>259</v>
      </c>
      <c r="H3" s="25" t="s">
        <v>258</v>
      </c>
      <c r="I3" s="25" t="s">
        <v>258</v>
      </c>
      <c r="J3" s="26" t="s">
        <v>259</v>
      </c>
      <c r="K3" s="26" t="s">
        <v>258</v>
      </c>
      <c r="L3" s="26" t="s">
        <v>258</v>
      </c>
      <c r="M3" s="27" t="s">
        <v>259</v>
      </c>
      <c r="N3" s="27" t="s">
        <v>259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0.375</v>
      </c>
      <c r="E4" s="29">
        <v>0.3125</v>
      </c>
      <c r="F4" s="29">
        <v>0.25</v>
      </c>
      <c r="G4" s="30">
        <v>0.25</v>
      </c>
      <c r="H4" s="30">
        <v>0.25</v>
      </c>
      <c r="I4" s="30">
        <v>0.3333333333333333</v>
      </c>
      <c r="J4" s="31">
        <v>0.3958333333333333</v>
      </c>
      <c r="K4" s="31">
        <v>0.4166666666666667</v>
      </c>
      <c r="L4" s="31">
        <v>0.3541666666666667</v>
      </c>
      <c r="M4" s="32">
        <v>0.4583333333333333</v>
      </c>
      <c r="N4" s="32">
        <v>0.4583333333333333</v>
      </c>
      <c r="O4" s="32">
        <v>0.4166666666666667</v>
      </c>
      <c r="P4" s="53"/>
    </row>
    <row r="5" spans="2:16" s="2" customFormat="1" ht="14.25" thickBot="1">
      <c r="B5" s="60"/>
      <c r="C5" s="5" t="s">
        <v>236</v>
      </c>
      <c r="D5" s="33">
        <v>0.5833333333333334</v>
      </c>
      <c r="E5" s="34">
        <v>0.5416666666666666</v>
      </c>
      <c r="F5" s="34">
        <v>0.5</v>
      </c>
      <c r="G5" s="35">
        <v>0.5416666666666666</v>
      </c>
      <c r="H5" s="35">
        <v>0.5</v>
      </c>
      <c r="I5" s="35">
        <v>0.5416666666666666</v>
      </c>
      <c r="J5" s="36">
        <v>0.6145833333333334</v>
      </c>
      <c r="K5" s="36">
        <v>0.5833333333333334</v>
      </c>
      <c r="L5" s="36">
        <v>0.5625</v>
      </c>
      <c r="M5" s="37">
        <v>0.6041666666666666</v>
      </c>
      <c r="N5" s="37">
        <v>0.625</v>
      </c>
      <c r="O5" s="37">
        <v>0.625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0.5</v>
      </c>
      <c r="B7" s="7" t="s">
        <v>31</v>
      </c>
      <c r="C7" s="6" t="s">
        <v>57</v>
      </c>
      <c r="D7" s="38"/>
      <c r="E7" s="39">
        <v>1</v>
      </c>
      <c r="F7" s="39"/>
      <c r="G7" s="40"/>
      <c r="H7" s="40"/>
      <c r="I7" s="40"/>
      <c r="J7" s="41"/>
      <c r="K7" s="41"/>
      <c r="L7" s="41"/>
      <c r="M7" s="42"/>
      <c r="N7" s="42"/>
      <c r="O7" s="42"/>
      <c r="P7" s="4">
        <f aca="true" t="shared" si="0" ref="P7:P38">SUM(D7:O7)</f>
        <v>1</v>
      </c>
    </row>
    <row r="8" spans="1:16" ht="13.5">
      <c r="A8" s="3">
        <v>90</v>
      </c>
      <c r="B8" s="7" t="s">
        <v>247</v>
      </c>
      <c r="C8" s="6" t="s">
        <v>65</v>
      </c>
      <c r="D8" s="38">
        <v>2</v>
      </c>
      <c r="E8" s="39"/>
      <c r="F8" s="39"/>
      <c r="G8" s="40"/>
      <c r="H8" s="40"/>
      <c r="I8" s="40"/>
      <c r="J8" s="41"/>
      <c r="K8" s="41"/>
      <c r="L8" s="41"/>
      <c r="M8" s="42"/>
      <c r="N8" s="42"/>
      <c r="O8" s="43"/>
      <c r="P8" s="4">
        <f t="shared" si="0"/>
        <v>2</v>
      </c>
    </row>
    <row r="9" spans="1:16" ht="13.5">
      <c r="A9" s="3">
        <v>124</v>
      </c>
      <c r="B9" s="7" t="s">
        <v>248</v>
      </c>
      <c r="C9" s="6" t="s">
        <v>163</v>
      </c>
      <c r="D9" s="38">
        <v>4</v>
      </c>
      <c r="E9" s="39">
        <v>3</v>
      </c>
      <c r="F9" s="39"/>
      <c r="G9" s="40">
        <v>1</v>
      </c>
      <c r="H9" s="40"/>
      <c r="I9" s="40">
        <v>1</v>
      </c>
      <c r="J9" s="41">
        <v>2</v>
      </c>
      <c r="K9" s="41">
        <v>2</v>
      </c>
      <c r="L9" s="41">
        <v>3</v>
      </c>
      <c r="M9" s="42"/>
      <c r="N9" s="42"/>
      <c r="O9" s="43">
        <v>2</v>
      </c>
      <c r="P9" s="4">
        <f t="shared" si="0"/>
        <v>18</v>
      </c>
    </row>
    <row r="10" spans="1:16" ht="13.5">
      <c r="A10" s="3">
        <v>127</v>
      </c>
      <c r="B10" s="7" t="s">
        <v>248</v>
      </c>
      <c r="C10" s="6" t="s">
        <v>55</v>
      </c>
      <c r="D10" s="38"/>
      <c r="E10" s="39"/>
      <c r="F10" s="39"/>
      <c r="G10" s="40"/>
      <c r="H10" s="40"/>
      <c r="I10" s="40"/>
      <c r="J10" s="41"/>
      <c r="K10" s="41">
        <v>1</v>
      </c>
      <c r="L10" s="41"/>
      <c r="M10" s="42"/>
      <c r="N10" s="42"/>
      <c r="O10" s="43"/>
      <c r="P10" s="4">
        <f t="shared" si="0"/>
        <v>1</v>
      </c>
    </row>
    <row r="11" spans="1:16" ht="13.5">
      <c r="A11" s="3">
        <v>133</v>
      </c>
      <c r="B11" s="7" t="s">
        <v>248</v>
      </c>
      <c r="C11" s="6" t="s">
        <v>169</v>
      </c>
      <c r="D11" s="38">
        <v>1</v>
      </c>
      <c r="E11" s="39">
        <v>1</v>
      </c>
      <c r="F11" s="39"/>
      <c r="G11" s="40"/>
      <c r="H11" s="40">
        <v>1</v>
      </c>
      <c r="I11" s="40"/>
      <c r="J11" s="41"/>
      <c r="K11" s="41"/>
      <c r="L11" s="41"/>
      <c r="M11" s="42"/>
      <c r="N11" s="42"/>
      <c r="O11" s="43">
        <v>1</v>
      </c>
      <c r="P11" s="4">
        <f t="shared" si="0"/>
        <v>4</v>
      </c>
    </row>
    <row r="12" spans="1:16" ht="13.5">
      <c r="A12" s="3">
        <v>307</v>
      </c>
      <c r="B12" s="7" t="s">
        <v>251</v>
      </c>
      <c r="C12" s="6" t="s">
        <v>84</v>
      </c>
      <c r="D12" s="38">
        <v>3</v>
      </c>
      <c r="E12" s="39">
        <v>3</v>
      </c>
      <c r="F12" s="39">
        <v>2</v>
      </c>
      <c r="G12" s="40">
        <v>1</v>
      </c>
      <c r="H12" s="40">
        <v>2</v>
      </c>
      <c r="I12" s="40">
        <v>2</v>
      </c>
      <c r="J12" s="41">
        <v>9</v>
      </c>
      <c r="K12" s="41"/>
      <c r="L12" s="41"/>
      <c r="M12" s="42"/>
      <c r="N12" s="42"/>
      <c r="O12" s="43">
        <v>2</v>
      </c>
      <c r="P12" s="4">
        <f t="shared" si="0"/>
        <v>24</v>
      </c>
    </row>
    <row r="13" spans="1:16" ht="13.5">
      <c r="A13" s="3">
        <v>309</v>
      </c>
      <c r="B13" s="7" t="s">
        <v>251</v>
      </c>
      <c r="C13" s="6" t="s">
        <v>23</v>
      </c>
      <c r="D13" s="38">
        <v>1</v>
      </c>
      <c r="E13" s="39"/>
      <c r="F13" s="39"/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311</v>
      </c>
      <c r="B14" s="7" t="s">
        <v>202</v>
      </c>
      <c r="C14" s="6" t="s">
        <v>127</v>
      </c>
      <c r="D14" s="38"/>
      <c r="E14" s="39">
        <v>1</v>
      </c>
      <c r="F14" s="39">
        <v>1</v>
      </c>
      <c r="G14" s="40"/>
      <c r="H14" s="40"/>
      <c r="I14" s="40"/>
      <c r="J14" s="41"/>
      <c r="K14" s="41"/>
      <c r="L14" s="41"/>
      <c r="M14" s="42"/>
      <c r="N14" s="42"/>
      <c r="O14" s="43"/>
      <c r="P14" s="4">
        <f t="shared" si="0"/>
        <v>2</v>
      </c>
    </row>
    <row r="15" spans="1:16" ht="13.5">
      <c r="A15" s="3">
        <v>314</v>
      </c>
      <c r="B15" s="7" t="s">
        <v>202</v>
      </c>
      <c r="C15" s="6" t="s">
        <v>156</v>
      </c>
      <c r="D15" s="38">
        <v>1</v>
      </c>
      <c r="E15" s="39">
        <v>2</v>
      </c>
      <c r="F15" s="39">
        <v>1</v>
      </c>
      <c r="G15" s="40"/>
      <c r="H15" s="40"/>
      <c r="I15" s="40"/>
      <c r="J15" s="41"/>
      <c r="K15" s="41"/>
      <c r="L15" s="41"/>
      <c r="M15" s="42"/>
      <c r="N15" s="42"/>
      <c r="O15" s="43"/>
      <c r="P15" s="4">
        <f t="shared" si="0"/>
        <v>4</v>
      </c>
    </row>
    <row r="16" spans="1:16" ht="13.5">
      <c r="A16" s="3">
        <v>315</v>
      </c>
      <c r="B16" s="7" t="s">
        <v>202</v>
      </c>
      <c r="C16" s="6" t="s">
        <v>202</v>
      </c>
      <c r="D16" s="38"/>
      <c r="E16" s="39">
        <v>1</v>
      </c>
      <c r="F16" s="39">
        <v>1</v>
      </c>
      <c r="G16" s="40"/>
      <c r="H16" s="40"/>
      <c r="I16" s="40"/>
      <c r="J16" s="41"/>
      <c r="K16" s="41"/>
      <c r="L16" s="41"/>
      <c r="M16" s="42"/>
      <c r="N16" s="42"/>
      <c r="O16" s="43"/>
      <c r="P16" s="4">
        <f t="shared" si="0"/>
        <v>2</v>
      </c>
    </row>
    <row r="17" spans="1:16" ht="13.5">
      <c r="A17" s="3">
        <v>331</v>
      </c>
      <c r="B17" s="7" t="s">
        <v>33</v>
      </c>
      <c r="C17" s="6" t="s">
        <v>33</v>
      </c>
      <c r="D17" s="38"/>
      <c r="E17" s="39"/>
      <c r="F17" s="39"/>
      <c r="G17" s="40"/>
      <c r="H17" s="40"/>
      <c r="I17" s="40"/>
      <c r="J17" s="41">
        <v>20</v>
      </c>
      <c r="K17" s="41"/>
      <c r="L17" s="41"/>
      <c r="M17" s="42"/>
      <c r="N17" s="42"/>
      <c r="O17" s="43"/>
      <c r="P17" s="4">
        <f t="shared" si="0"/>
        <v>20</v>
      </c>
    </row>
    <row r="18" spans="1:16" ht="13.5">
      <c r="A18" s="3">
        <v>337</v>
      </c>
      <c r="B18" s="7" t="s">
        <v>78</v>
      </c>
      <c r="C18" s="6" t="s">
        <v>78</v>
      </c>
      <c r="D18" s="38"/>
      <c r="E18" s="39"/>
      <c r="F18" s="39">
        <v>1</v>
      </c>
      <c r="G18" s="40"/>
      <c r="H18" s="40"/>
      <c r="I18" s="40"/>
      <c r="J18" s="41"/>
      <c r="K18" s="41"/>
      <c r="L18" s="41"/>
      <c r="M18" s="42"/>
      <c r="N18" s="42"/>
      <c r="O18" s="43"/>
      <c r="P18" s="4">
        <f t="shared" si="0"/>
        <v>1</v>
      </c>
    </row>
    <row r="19" spans="1:16" ht="13.5">
      <c r="A19" s="3">
        <v>342</v>
      </c>
      <c r="B19" s="7" t="s">
        <v>252</v>
      </c>
      <c r="C19" s="6" t="s">
        <v>19</v>
      </c>
      <c r="D19" s="38">
        <v>1</v>
      </c>
      <c r="E19" s="39">
        <v>1</v>
      </c>
      <c r="F19" s="39">
        <v>1</v>
      </c>
      <c r="G19" s="40"/>
      <c r="H19" s="40">
        <v>2</v>
      </c>
      <c r="I19" s="40"/>
      <c r="J19" s="41"/>
      <c r="K19" s="41">
        <v>1</v>
      </c>
      <c r="L19" s="41">
        <v>2</v>
      </c>
      <c r="M19" s="42"/>
      <c r="N19" s="42"/>
      <c r="O19" s="43">
        <v>1</v>
      </c>
      <c r="P19" s="4">
        <f t="shared" si="0"/>
        <v>9</v>
      </c>
    </row>
    <row r="20" spans="1:16" ht="13.5">
      <c r="A20" s="3">
        <v>347</v>
      </c>
      <c r="B20" s="7" t="s">
        <v>252</v>
      </c>
      <c r="C20" s="6" t="s">
        <v>27</v>
      </c>
      <c r="D20" s="38">
        <v>1</v>
      </c>
      <c r="E20" s="39">
        <v>2</v>
      </c>
      <c r="F20" s="39">
        <v>1</v>
      </c>
      <c r="G20" s="40">
        <v>2</v>
      </c>
      <c r="H20" s="40"/>
      <c r="I20" s="40">
        <v>2</v>
      </c>
      <c r="J20" s="41">
        <v>1</v>
      </c>
      <c r="K20" s="41"/>
      <c r="L20" s="41">
        <v>3</v>
      </c>
      <c r="M20" s="42"/>
      <c r="N20" s="42">
        <v>1</v>
      </c>
      <c r="O20" s="43">
        <v>1</v>
      </c>
      <c r="P20" s="4">
        <f t="shared" si="0"/>
        <v>14</v>
      </c>
    </row>
    <row r="21" spans="1:16" ht="13.5">
      <c r="A21" s="3">
        <v>348</v>
      </c>
      <c r="B21" s="7" t="s">
        <v>252</v>
      </c>
      <c r="C21" s="6" t="s">
        <v>50</v>
      </c>
      <c r="D21" s="38"/>
      <c r="E21" s="39"/>
      <c r="F21" s="39"/>
      <c r="G21" s="40"/>
      <c r="H21" s="40"/>
      <c r="I21" s="40"/>
      <c r="J21" s="41">
        <v>1</v>
      </c>
      <c r="K21" s="41"/>
      <c r="L21" s="41"/>
      <c r="M21" s="42">
        <v>1</v>
      </c>
      <c r="N21" s="42"/>
      <c r="O21" s="43">
        <v>1</v>
      </c>
      <c r="P21" s="4">
        <f t="shared" si="0"/>
        <v>3</v>
      </c>
    </row>
    <row r="22" spans="1:16" ht="13.5">
      <c r="A22" s="3">
        <v>350</v>
      </c>
      <c r="B22" s="7" t="s">
        <v>252</v>
      </c>
      <c r="C22" s="6" t="s">
        <v>104</v>
      </c>
      <c r="D22" s="38"/>
      <c r="E22" s="39">
        <v>4</v>
      </c>
      <c r="F22" s="39">
        <v>4</v>
      </c>
      <c r="G22" s="40"/>
      <c r="H22" s="40">
        <v>2</v>
      </c>
      <c r="I22" s="40">
        <v>3</v>
      </c>
      <c r="J22" s="41">
        <v>4</v>
      </c>
      <c r="K22" s="41">
        <v>8</v>
      </c>
      <c r="L22" s="41">
        <v>4</v>
      </c>
      <c r="M22" s="42">
        <v>2</v>
      </c>
      <c r="N22" s="42">
        <v>5</v>
      </c>
      <c r="O22" s="43">
        <v>6</v>
      </c>
      <c r="P22" s="4">
        <f t="shared" si="0"/>
        <v>42</v>
      </c>
    </row>
    <row r="23" spans="1:16" ht="13.5">
      <c r="A23" s="3">
        <v>362</v>
      </c>
      <c r="B23" s="7" t="s">
        <v>157</v>
      </c>
      <c r="C23" s="6" t="s">
        <v>39</v>
      </c>
      <c r="D23" s="38">
        <v>1</v>
      </c>
      <c r="E23" s="39"/>
      <c r="F23" s="39"/>
      <c r="G23" s="40"/>
      <c r="H23" s="40"/>
      <c r="I23" s="40">
        <v>15</v>
      </c>
      <c r="J23" s="41"/>
      <c r="K23" s="41"/>
      <c r="L23" s="41"/>
      <c r="M23" s="42"/>
      <c r="N23" s="42"/>
      <c r="O23" s="43"/>
      <c r="P23" s="4">
        <f t="shared" si="0"/>
        <v>16</v>
      </c>
    </row>
    <row r="24" spans="1:16" ht="13.5">
      <c r="A24" s="3">
        <v>366</v>
      </c>
      <c r="B24" s="7" t="s">
        <v>253</v>
      </c>
      <c r="C24" s="6" t="s">
        <v>85</v>
      </c>
      <c r="D24" s="38">
        <v>1</v>
      </c>
      <c r="E24" s="39">
        <v>1</v>
      </c>
      <c r="F24" s="39">
        <v>2</v>
      </c>
      <c r="G24" s="40"/>
      <c r="H24" s="40"/>
      <c r="I24" s="40">
        <v>1</v>
      </c>
      <c r="J24" s="41"/>
      <c r="K24" s="41">
        <v>1</v>
      </c>
      <c r="L24" s="41"/>
      <c r="M24" s="42"/>
      <c r="N24" s="42"/>
      <c r="O24" s="43"/>
      <c r="P24" s="4">
        <f t="shared" si="0"/>
        <v>6</v>
      </c>
    </row>
    <row r="25" spans="1:16" ht="13.5">
      <c r="A25" s="3">
        <v>368</v>
      </c>
      <c r="B25" s="7" t="s">
        <v>253</v>
      </c>
      <c r="C25" s="6" t="s">
        <v>137</v>
      </c>
      <c r="D25" s="38">
        <v>2</v>
      </c>
      <c r="E25" s="39"/>
      <c r="F25" s="39">
        <v>2</v>
      </c>
      <c r="G25" s="40">
        <v>2</v>
      </c>
      <c r="H25" s="40"/>
      <c r="I25" s="40"/>
      <c r="J25" s="41">
        <v>2</v>
      </c>
      <c r="K25" s="41">
        <v>1</v>
      </c>
      <c r="L25" s="41"/>
      <c r="M25" s="42"/>
      <c r="N25" s="42"/>
      <c r="O25" s="43"/>
      <c r="P25" s="4">
        <f t="shared" si="0"/>
        <v>9</v>
      </c>
    </row>
    <row r="26" spans="1:16" ht="13.5">
      <c r="A26" s="3">
        <v>379</v>
      </c>
      <c r="B26" s="7" t="s">
        <v>192</v>
      </c>
      <c r="C26" s="6" t="s">
        <v>192</v>
      </c>
      <c r="D26" s="38">
        <v>1</v>
      </c>
      <c r="E26" s="39"/>
      <c r="F26" s="39">
        <v>4</v>
      </c>
      <c r="G26" s="40">
        <v>4</v>
      </c>
      <c r="H26" s="40">
        <v>3</v>
      </c>
      <c r="I26" s="40">
        <v>6</v>
      </c>
      <c r="J26" s="41">
        <v>4</v>
      </c>
      <c r="K26" s="41">
        <v>4</v>
      </c>
      <c r="L26" s="41">
        <v>2</v>
      </c>
      <c r="M26" s="42"/>
      <c r="N26" s="42">
        <v>2</v>
      </c>
      <c r="O26" s="43"/>
      <c r="P26" s="4">
        <f t="shared" si="0"/>
        <v>30</v>
      </c>
    </row>
    <row r="27" spans="1:16" ht="13.5">
      <c r="A27" s="3">
        <v>381</v>
      </c>
      <c r="B27" s="7" t="s">
        <v>222</v>
      </c>
      <c r="C27" s="6" t="s">
        <v>222</v>
      </c>
      <c r="D27" s="38">
        <v>1</v>
      </c>
      <c r="E27" s="39"/>
      <c r="F27" s="39">
        <v>2</v>
      </c>
      <c r="G27" s="40">
        <v>2</v>
      </c>
      <c r="H27" s="40">
        <v>2</v>
      </c>
      <c r="I27" s="40"/>
      <c r="J27" s="41">
        <v>2</v>
      </c>
      <c r="K27" s="41"/>
      <c r="L27" s="41"/>
      <c r="M27" s="42"/>
      <c r="N27" s="42"/>
      <c r="O27" s="43"/>
      <c r="P27" s="4">
        <f t="shared" si="0"/>
        <v>9</v>
      </c>
    </row>
    <row r="28" spans="1:16" ht="13.5">
      <c r="A28" s="3">
        <v>388</v>
      </c>
      <c r="B28" s="7" t="s">
        <v>211</v>
      </c>
      <c r="C28" s="6" t="s">
        <v>211</v>
      </c>
      <c r="D28" s="38">
        <v>3</v>
      </c>
      <c r="E28" s="39">
        <v>4</v>
      </c>
      <c r="F28" s="39">
        <v>2</v>
      </c>
      <c r="G28" s="40">
        <v>3</v>
      </c>
      <c r="H28" s="40">
        <v>2</v>
      </c>
      <c r="I28" s="40">
        <v>2</v>
      </c>
      <c r="J28" s="41">
        <v>2</v>
      </c>
      <c r="K28" s="41">
        <v>3</v>
      </c>
      <c r="L28" s="41"/>
      <c r="M28" s="42"/>
      <c r="N28" s="42"/>
      <c r="O28" s="43">
        <v>3</v>
      </c>
      <c r="P28" s="4">
        <f t="shared" si="0"/>
        <v>24</v>
      </c>
    </row>
    <row r="29" spans="1:16" ht="13.5">
      <c r="A29" s="3">
        <v>391</v>
      </c>
      <c r="B29" s="7" t="s">
        <v>40</v>
      </c>
      <c r="C29" s="6" t="s">
        <v>73</v>
      </c>
      <c r="D29" s="38"/>
      <c r="E29" s="39"/>
      <c r="F29" s="39"/>
      <c r="G29" s="40"/>
      <c r="H29" s="40"/>
      <c r="I29" s="40"/>
      <c r="J29" s="41"/>
      <c r="K29" s="41">
        <v>1</v>
      </c>
      <c r="L29" s="41"/>
      <c r="M29" s="42"/>
      <c r="N29" s="42"/>
      <c r="O29" s="43"/>
      <c r="P29" s="4">
        <f t="shared" si="0"/>
        <v>1</v>
      </c>
    </row>
    <row r="30" spans="1:16" ht="13.5">
      <c r="A30" s="3">
        <v>392</v>
      </c>
      <c r="B30" s="7" t="s">
        <v>254</v>
      </c>
      <c r="C30" s="6" t="s">
        <v>113</v>
      </c>
      <c r="D30" s="38">
        <v>2</v>
      </c>
      <c r="E30" s="39">
        <v>3</v>
      </c>
      <c r="F30" s="39">
        <v>1</v>
      </c>
      <c r="G30" s="40"/>
      <c r="H30" s="40"/>
      <c r="I30" s="40"/>
      <c r="J30" s="41"/>
      <c r="K30" s="41"/>
      <c r="L30" s="41"/>
      <c r="M30" s="42"/>
      <c r="N30" s="42"/>
      <c r="O30" s="43"/>
      <c r="P30" s="4">
        <f t="shared" si="0"/>
        <v>6</v>
      </c>
    </row>
    <row r="31" spans="1:16" ht="13.5">
      <c r="A31" s="3">
        <v>397</v>
      </c>
      <c r="B31" s="7" t="s">
        <v>254</v>
      </c>
      <c r="C31" s="6" t="s">
        <v>116</v>
      </c>
      <c r="D31" s="38">
        <v>1</v>
      </c>
      <c r="E31" s="39">
        <v>2</v>
      </c>
      <c r="F31" s="39">
        <v>2</v>
      </c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5</v>
      </c>
    </row>
    <row r="32" spans="1:16" ht="13.5">
      <c r="A32" s="3">
        <v>398</v>
      </c>
      <c r="B32" s="7" t="s">
        <v>254</v>
      </c>
      <c r="C32" s="6" t="s">
        <v>233</v>
      </c>
      <c r="D32" s="38"/>
      <c r="E32" s="39"/>
      <c r="F32" s="39"/>
      <c r="G32" s="40"/>
      <c r="H32" s="40"/>
      <c r="I32" s="40"/>
      <c r="J32" s="41"/>
      <c r="K32" s="41">
        <v>2</v>
      </c>
      <c r="L32" s="41">
        <v>2</v>
      </c>
      <c r="M32" s="42"/>
      <c r="N32" s="42"/>
      <c r="O32" s="43"/>
      <c r="P32" s="4">
        <f t="shared" si="0"/>
        <v>4</v>
      </c>
    </row>
    <row r="33" spans="1:16" ht="13.5">
      <c r="A33" s="3">
        <v>413</v>
      </c>
      <c r="B33" s="7" t="s">
        <v>254</v>
      </c>
      <c r="C33" s="6" t="s">
        <v>96</v>
      </c>
      <c r="D33" s="38">
        <v>2</v>
      </c>
      <c r="E33" s="39"/>
      <c r="F33" s="39">
        <v>1</v>
      </c>
      <c r="G33" s="40"/>
      <c r="H33" s="40"/>
      <c r="I33" s="40"/>
      <c r="J33" s="41"/>
      <c r="K33" s="41"/>
      <c r="L33" s="41"/>
      <c r="M33" s="42"/>
      <c r="N33" s="42"/>
      <c r="O33" s="43"/>
      <c r="P33" s="4">
        <f t="shared" si="0"/>
        <v>3</v>
      </c>
    </row>
    <row r="34" spans="1:16" ht="13.5">
      <c r="A34" s="3">
        <v>417</v>
      </c>
      <c r="B34" s="7" t="s">
        <v>254</v>
      </c>
      <c r="C34" s="6" t="s">
        <v>131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43">
        <v>1</v>
      </c>
      <c r="P34" s="4">
        <f t="shared" si="0"/>
        <v>1</v>
      </c>
    </row>
    <row r="35" spans="1:16" ht="13.5">
      <c r="A35" s="3">
        <v>420</v>
      </c>
      <c r="B35" s="7" t="s">
        <v>254</v>
      </c>
      <c r="C35" s="6" t="s">
        <v>155</v>
      </c>
      <c r="D35" s="38"/>
      <c r="E35" s="39"/>
      <c r="F35" s="39"/>
      <c r="G35" s="40"/>
      <c r="H35" s="40"/>
      <c r="I35" s="40"/>
      <c r="J35" s="41"/>
      <c r="K35" s="41">
        <v>40</v>
      </c>
      <c r="L35" s="41">
        <v>12</v>
      </c>
      <c r="M35" s="42"/>
      <c r="N35" s="42"/>
      <c r="O35" s="43"/>
      <c r="P35" s="4">
        <f t="shared" si="0"/>
        <v>52</v>
      </c>
    </row>
    <row r="36" spans="1:16" ht="13.5">
      <c r="A36" s="3">
        <v>424</v>
      </c>
      <c r="B36" s="7" t="s">
        <v>255</v>
      </c>
      <c r="C36" s="6" t="s">
        <v>224</v>
      </c>
      <c r="D36" s="38">
        <v>1</v>
      </c>
      <c r="E36" s="39">
        <v>5</v>
      </c>
      <c r="F36" s="39">
        <v>3</v>
      </c>
      <c r="G36" s="40"/>
      <c r="H36" s="40">
        <v>1</v>
      </c>
      <c r="I36" s="40"/>
      <c r="J36" s="41">
        <v>2</v>
      </c>
      <c r="K36" s="41"/>
      <c r="L36" s="41"/>
      <c r="M36" s="42"/>
      <c r="N36" s="42"/>
      <c r="O36" s="43"/>
      <c r="P36" s="4">
        <f t="shared" si="0"/>
        <v>12</v>
      </c>
    </row>
    <row r="37" spans="1:16" ht="13.5">
      <c r="A37" s="3">
        <v>425</v>
      </c>
      <c r="B37" s="7" t="s">
        <v>255</v>
      </c>
      <c r="C37" s="6" t="s">
        <v>41</v>
      </c>
      <c r="D37" s="38">
        <v>5</v>
      </c>
      <c r="E37" s="39">
        <v>11</v>
      </c>
      <c r="F37" s="39">
        <v>9</v>
      </c>
      <c r="G37" s="40">
        <v>6</v>
      </c>
      <c r="H37" s="40">
        <v>3</v>
      </c>
      <c r="I37" s="40">
        <v>2</v>
      </c>
      <c r="J37" s="41">
        <v>1</v>
      </c>
      <c r="K37" s="41"/>
      <c r="L37" s="41"/>
      <c r="M37" s="42"/>
      <c r="N37" s="42"/>
      <c r="O37" s="42"/>
      <c r="P37" s="4">
        <f t="shared" si="0"/>
        <v>37</v>
      </c>
    </row>
    <row r="38" spans="1:16" ht="13.5">
      <c r="A38" s="3">
        <v>435</v>
      </c>
      <c r="B38" s="7" t="s">
        <v>255</v>
      </c>
      <c r="C38" s="6" t="s">
        <v>221</v>
      </c>
      <c r="D38" s="38"/>
      <c r="E38" s="39"/>
      <c r="F38" s="39"/>
      <c r="G38" s="40"/>
      <c r="H38" s="40"/>
      <c r="I38" s="40"/>
      <c r="J38" s="41">
        <v>2</v>
      </c>
      <c r="K38" s="41"/>
      <c r="L38" s="41"/>
      <c r="M38" s="42"/>
      <c r="N38" s="42"/>
      <c r="O38" s="42"/>
      <c r="P38" s="4">
        <f t="shared" si="0"/>
        <v>2</v>
      </c>
    </row>
    <row r="39" spans="1:16" ht="13.5">
      <c r="A39" s="3">
        <v>437</v>
      </c>
      <c r="B39" s="7" t="s">
        <v>255</v>
      </c>
      <c r="C39" s="6" t="s">
        <v>139</v>
      </c>
      <c r="D39" s="38">
        <v>2</v>
      </c>
      <c r="E39" s="39">
        <v>3</v>
      </c>
      <c r="F39" s="39">
        <v>1</v>
      </c>
      <c r="G39" s="40"/>
      <c r="H39" s="40"/>
      <c r="I39" s="40"/>
      <c r="J39" s="41"/>
      <c r="K39" s="41"/>
      <c r="L39" s="41"/>
      <c r="M39" s="42"/>
      <c r="N39" s="42"/>
      <c r="O39" s="42"/>
      <c r="P39" s="4">
        <f aca="true" t="shared" si="1" ref="P39:P61">SUM(D39:O39)</f>
        <v>6</v>
      </c>
    </row>
    <row r="40" spans="1:16" ht="13.5">
      <c r="A40" s="3">
        <v>439</v>
      </c>
      <c r="B40" s="7" t="s">
        <v>255</v>
      </c>
      <c r="C40" s="6" t="s">
        <v>82</v>
      </c>
      <c r="D40" s="38"/>
      <c r="E40" s="39"/>
      <c r="F40" s="39"/>
      <c r="G40" s="40"/>
      <c r="H40" s="40"/>
      <c r="I40" s="40"/>
      <c r="J40" s="41">
        <v>1</v>
      </c>
      <c r="K40" s="41"/>
      <c r="L40" s="41">
        <v>1</v>
      </c>
      <c r="M40" s="42">
        <v>3</v>
      </c>
      <c r="N40" s="42">
        <v>6</v>
      </c>
      <c r="O40" s="42">
        <v>4</v>
      </c>
      <c r="P40" s="4">
        <f t="shared" si="1"/>
        <v>15</v>
      </c>
    </row>
    <row r="41" spans="1:16" ht="13.5">
      <c r="A41" s="3">
        <v>442</v>
      </c>
      <c r="B41" s="7" t="s">
        <v>256</v>
      </c>
      <c r="C41" s="6" t="s">
        <v>87</v>
      </c>
      <c r="D41" s="38"/>
      <c r="E41" s="39">
        <v>1</v>
      </c>
      <c r="F41" s="39">
        <v>1</v>
      </c>
      <c r="G41" s="40">
        <v>1</v>
      </c>
      <c r="H41" s="40"/>
      <c r="I41" s="40"/>
      <c r="J41" s="41"/>
      <c r="K41" s="41"/>
      <c r="L41" s="41"/>
      <c r="M41" s="42"/>
      <c r="N41" s="42"/>
      <c r="O41" s="42"/>
      <c r="P41" s="4">
        <f t="shared" si="1"/>
        <v>3</v>
      </c>
    </row>
    <row r="42" spans="1:16" ht="13.5">
      <c r="A42" s="3">
        <v>445</v>
      </c>
      <c r="B42" s="7" t="s">
        <v>256</v>
      </c>
      <c r="C42" s="6" t="s">
        <v>62</v>
      </c>
      <c r="D42" s="38">
        <v>1</v>
      </c>
      <c r="E42" s="39">
        <v>3</v>
      </c>
      <c r="F42" s="39">
        <v>2</v>
      </c>
      <c r="G42" s="40">
        <v>1</v>
      </c>
      <c r="H42" s="40"/>
      <c r="I42" s="40">
        <v>3</v>
      </c>
      <c r="J42" s="41"/>
      <c r="K42" s="41"/>
      <c r="L42" s="41"/>
      <c r="M42" s="42"/>
      <c r="N42" s="42"/>
      <c r="O42" s="42"/>
      <c r="P42" s="4">
        <f t="shared" si="1"/>
        <v>10</v>
      </c>
    </row>
    <row r="43" spans="1:16" ht="13.5">
      <c r="A43" s="3">
        <v>446</v>
      </c>
      <c r="B43" s="7" t="s">
        <v>256</v>
      </c>
      <c r="C43" s="6" t="s">
        <v>119</v>
      </c>
      <c r="D43" s="38"/>
      <c r="E43" s="39"/>
      <c r="F43" s="39"/>
      <c r="G43" s="40"/>
      <c r="H43" s="40"/>
      <c r="I43" s="40"/>
      <c r="J43" s="41">
        <v>2</v>
      </c>
      <c r="K43" s="41"/>
      <c r="L43" s="41"/>
      <c r="M43" s="42"/>
      <c r="N43" s="42"/>
      <c r="O43" s="42"/>
      <c r="P43" s="4">
        <f t="shared" si="1"/>
        <v>2</v>
      </c>
    </row>
    <row r="44" spans="1:16" ht="13.5">
      <c r="A44" s="3">
        <v>447</v>
      </c>
      <c r="B44" s="7" t="s">
        <v>256</v>
      </c>
      <c r="C44" s="6" t="s">
        <v>46</v>
      </c>
      <c r="D44" s="38"/>
      <c r="E44" s="39"/>
      <c r="F44" s="39"/>
      <c r="G44" s="40"/>
      <c r="H44" s="40"/>
      <c r="I44" s="40"/>
      <c r="J44" s="41">
        <v>3</v>
      </c>
      <c r="K44" s="41"/>
      <c r="L44" s="41"/>
      <c r="M44" s="42"/>
      <c r="N44" s="42"/>
      <c r="O44" s="42"/>
      <c r="P44" s="4">
        <f t="shared" si="1"/>
        <v>3</v>
      </c>
    </row>
    <row r="45" spans="1:16" ht="13.5">
      <c r="A45" s="3">
        <v>448</v>
      </c>
      <c r="B45" s="7" t="s">
        <v>256</v>
      </c>
      <c r="C45" s="6" t="s">
        <v>106</v>
      </c>
      <c r="D45" s="38">
        <v>1</v>
      </c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42"/>
      <c r="P45" s="4">
        <f t="shared" si="1"/>
        <v>1</v>
      </c>
    </row>
    <row r="46" spans="1:16" ht="13.5">
      <c r="A46" s="3">
        <v>451</v>
      </c>
      <c r="B46" s="51" t="s">
        <v>48</v>
      </c>
      <c r="C46" s="6" t="s">
        <v>48</v>
      </c>
      <c r="D46" s="38">
        <v>4</v>
      </c>
      <c r="E46" s="39"/>
      <c r="F46" s="39">
        <v>14</v>
      </c>
      <c r="G46" s="40">
        <v>8</v>
      </c>
      <c r="H46" s="40">
        <v>4</v>
      </c>
      <c r="I46" s="40">
        <v>19</v>
      </c>
      <c r="J46" s="41">
        <v>36</v>
      </c>
      <c r="K46" s="41">
        <v>39</v>
      </c>
      <c r="L46" s="41">
        <v>6</v>
      </c>
      <c r="M46" s="42">
        <v>6</v>
      </c>
      <c r="N46" s="42">
        <v>32</v>
      </c>
      <c r="O46" s="42">
        <v>21</v>
      </c>
      <c r="P46" s="4">
        <f t="shared" si="1"/>
        <v>189</v>
      </c>
    </row>
    <row r="47" spans="1:16" ht="13.5">
      <c r="A47" s="3">
        <v>454</v>
      </c>
      <c r="B47" s="7" t="s">
        <v>123</v>
      </c>
      <c r="C47" s="6" t="s">
        <v>103</v>
      </c>
      <c r="D47" s="38">
        <v>2</v>
      </c>
      <c r="E47" s="39">
        <v>1</v>
      </c>
      <c r="F47" s="39">
        <v>2</v>
      </c>
      <c r="G47" s="40"/>
      <c r="H47" s="40">
        <v>1</v>
      </c>
      <c r="I47" s="40">
        <v>3</v>
      </c>
      <c r="J47" s="41">
        <v>6</v>
      </c>
      <c r="K47" s="41">
        <v>5</v>
      </c>
      <c r="L47" s="41">
        <v>2</v>
      </c>
      <c r="M47" s="42">
        <v>2</v>
      </c>
      <c r="N47" s="42">
        <v>4</v>
      </c>
      <c r="O47" s="42">
        <v>4</v>
      </c>
      <c r="P47" s="4">
        <f t="shared" si="1"/>
        <v>32</v>
      </c>
    </row>
    <row r="48" spans="1:16" ht="13.5">
      <c r="A48" s="3">
        <v>455</v>
      </c>
      <c r="B48" s="7" t="s">
        <v>123</v>
      </c>
      <c r="C48" s="6" t="s">
        <v>186</v>
      </c>
      <c r="D48" s="38">
        <v>19</v>
      </c>
      <c r="E48" s="39">
        <v>13</v>
      </c>
      <c r="F48" s="39">
        <v>14</v>
      </c>
      <c r="G48" s="40">
        <v>12</v>
      </c>
      <c r="H48" s="40">
        <v>9</v>
      </c>
      <c r="I48" s="40">
        <v>16</v>
      </c>
      <c r="J48" s="41">
        <v>15</v>
      </c>
      <c r="K48" s="41">
        <v>24</v>
      </c>
      <c r="L48" s="41">
        <v>3</v>
      </c>
      <c r="M48" s="42">
        <v>14</v>
      </c>
      <c r="N48" s="42">
        <v>8</v>
      </c>
      <c r="O48" s="42">
        <v>8</v>
      </c>
      <c r="P48" s="4">
        <f t="shared" si="1"/>
        <v>155</v>
      </c>
    </row>
    <row r="49" spans="1:16" ht="13.5">
      <c r="A49" s="3">
        <v>456</v>
      </c>
      <c r="B49" s="7" t="s">
        <v>123</v>
      </c>
      <c r="C49" s="6" t="s">
        <v>225</v>
      </c>
      <c r="D49" s="38">
        <v>8</v>
      </c>
      <c r="E49" s="39">
        <v>13</v>
      </c>
      <c r="F49" s="39">
        <v>6</v>
      </c>
      <c r="G49" s="40">
        <v>3</v>
      </c>
      <c r="H49" s="40">
        <v>6</v>
      </c>
      <c r="I49" s="40">
        <v>8</v>
      </c>
      <c r="J49" s="41">
        <v>9</v>
      </c>
      <c r="K49" s="41">
        <v>18</v>
      </c>
      <c r="L49" s="41">
        <v>2</v>
      </c>
      <c r="M49" s="42">
        <v>3</v>
      </c>
      <c r="N49" s="42">
        <v>9</v>
      </c>
      <c r="O49" s="42">
        <v>13</v>
      </c>
      <c r="P49" s="4">
        <f t="shared" si="1"/>
        <v>98</v>
      </c>
    </row>
    <row r="50" spans="1:16" ht="13.5">
      <c r="A50" s="3">
        <v>457</v>
      </c>
      <c r="B50" s="7" t="s">
        <v>123</v>
      </c>
      <c r="C50" s="6" t="s">
        <v>123</v>
      </c>
      <c r="D50" s="38">
        <v>7</v>
      </c>
      <c r="E50" s="39">
        <v>8</v>
      </c>
      <c r="F50" s="39">
        <v>9</v>
      </c>
      <c r="G50" s="40">
        <v>3</v>
      </c>
      <c r="H50" s="40">
        <v>10</v>
      </c>
      <c r="I50" s="40">
        <v>2</v>
      </c>
      <c r="J50" s="41">
        <v>8</v>
      </c>
      <c r="K50" s="41">
        <v>10</v>
      </c>
      <c r="L50" s="41">
        <v>2</v>
      </c>
      <c r="M50" s="42"/>
      <c r="N50" s="42">
        <v>9</v>
      </c>
      <c r="O50" s="42">
        <v>2</v>
      </c>
      <c r="P50" s="4">
        <f t="shared" si="1"/>
        <v>70</v>
      </c>
    </row>
    <row r="51" spans="1:16" ht="13.5">
      <c r="A51" s="3">
        <v>458</v>
      </c>
      <c r="B51" s="7" t="s">
        <v>108</v>
      </c>
      <c r="C51" s="6" t="s">
        <v>108</v>
      </c>
      <c r="D51" s="38">
        <v>6</v>
      </c>
      <c r="E51" s="39">
        <v>2</v>
      </c>
      <c r="F51" s="39">
        <v>2</v>
      </c>
      <c r="G51" s="40">
        <v>2</v>
      </c>
      <c r="H51" s="40">
        <v>2</v>
      </c>
      <c r="I51" s="40">
        <v>3</v>
      </c>
      <c r="J51" s="41">
        <v>2</v>
      </c>
      <c r="K51" s="41">
        <v>7</v>
      </c>
      <c r="L51" s="41">
        <v>1</v>
      </c>
      <c r="M51" s="42">
        <v>4</v>
      </c>
      <c r="N51" s="42">
        <v>3</v>
      </c>
      <c r="O51" s="42">
        <v>4</v>
      </c>
      <c r="P51" s="4">
        <f t="shared" si="1"/>
        <v>38</v>
      </c>
    </row>
    <row r="52" spans="1:16" ht="13.5">
      <c r="A52" s="3">
        <v>459</v>
      </c>
      <c r="B52" s="7" t="s">
        <v>86</v>
      </c>
      <c r="C52" s="6" t="s">
        <v>86</v>
      </c>
      <c r="D52" s="38"/>
      <c r="E52" s="39"/>
      <c r="F52" s="39"/>
      <c r="G52" s="40"/>
      <c r="H52" s="40"/>
      <c r="I52" s="40"/>
      <c r="J52" s="41"/>
      <c r="K52" s="41">
        <v>1</v>
      </c>
      <c r="L52" s="41"/>
      <c r="M52" s="42"/>
      <c r="N52" s="42"/>
      <c r="O52" s="42"/>
      <c r="P52" s="4">
        <f t="shared" si="1"/>
        <v>1</v>
      </c>
    </row>
    <row r="53" spans="1:16" ht="13.5">
      <c r="A53" s="3">
        <v>460</v>
      </c>
      <c r="B53" s="7" t="s">
        <v>219</v>
      </c>
      <c r="C53" s="6" t="s">
        <v>219</v>
      </c>
      <c r="D53" s="38">
        <v>1</v>
      </c>
      <c r="E53" s="39"/>
      <c r="F53" s="39">
        <v>3</v>
      </c>
      <c r="G53" s="40">
        <v>1</v>
      </c>
      <c r="H53" s="40">
        <v>1</v>
      </c>
      <c r="I53" s="40">
        <v>2</v>
      </c>
      <c r="J53" s="41">
        <v>6</v>
      </c>
      <c r="K53" s="41"/>
      <c r="L53" s="41"/>
      <c r="M53" s="42"/>
      <c r="N53" s="42"/>
      <c r="O53" s="42"/>
      <c r="P53" s="4">
        <f t="shared" si="1"/>
        <v>14</v>
      </c>
    </row>
    <row r="54" spans="1:16" ht="13.5">
      <c r="A54" s="3">
        <v>465</v>
      </c>
      <c r="B54" s="7" t="s">
        <v>198</v>
      </c>
      <c r="C54" s="6" t="s">
        <v>198</v>
      </c>
      <c r="D54" s="38">
        <v>1</v>
      </c>
      <c r="E54" s="39"/>
      <c r="F54" s="39">
        <v>2</v>
      </c>
      <c r="G54" s="40">
        <v>3</v>
      </c>
      <c r="H54" s="40">
        <v>2</v>
      </c>
      <c r="I54" s="40">
        <v>4</v>
      </c>
      <c r="J54" s="41">
        <v>2</v>
      </c>
      <c r="K54" s="41">
        <v>4</v>
      </c>
      <c r="L54" s="41">
        <v>6</v>
      </c>
      <c r="M54" s="42"/>
      <c r="N54" s="42">
        <v>3</v>
      </c>
      <c r="O54" s="42">
        <v>4</v>
      </c>
      <c r="P54" s="4">
        <f t="shared" si="1"/>
        <v>31</v>
      </c>
    </row>
    <row r="55" spans="1:16" ht="13.5">
      <c r="A55" s="3">
        <v>478</v>
      </c>
      <c r="B55" s="7" t="s">
        <v>198</v>
      </c>
      <c r="C55" s="6" t="s">
        <v>95</v>
      </c>
      <c r="D55" s="38">
        <v>2</v>
      </c>
      <c r="E55" s="39"/>
      <c r="F55" s="39"/>
      <c r="G55" s="40"/>
      <c r="H55" s="40"/>
      <c r="I55" s="40"/>
      <c r="J55" s="41"/>
      <c r="K55" s="41"/>
      <c r="L55" s="41"/>
      <c r="M55" s="42"/>
      <c r="N55" s="42"/>
      <c r="O55" s="42"/>
      <c r="P55" s="4">
        <f t="shared" si="1"/>
        <v>2</v>
      </c>
    </row>
    <row r="56" spans="1:16" ht="13.5">
      <c r="A56" s="3">
        <v>487</v>
      </c>
      <c r="B56" s="7" t="s">
        <v>30</v>
      </c>
      <c r="C56" s="6" t="s">
        <v>30</v>
      </c>
      <c r="D56" s="38">
        <v>2</v>
      </c>
      <c r="E56" s="39"/>
      <c r="F56" s="39"/>
      <c r="G56" s="40"/>
      <c r="H56" s="40"/>
      <c r="I56" s="40"/>
      <c r="J56" s="41"/>
      <c r="K56" s="41"/>
      <c r="L56" s="41"/>
      <c r="M56" s="42"/>
      <c r="N56" s="42"/>
      <c r="O56" s="42"/>
      <c r="P56" s="4">
        <f t="shared" si="1"/>
        <v>2</v>
      </c>
    </row>
    <row r="57" spans="1:16" ht="13.5">
      <c r="A57" s="3">
        <v>489</v>
      </c>
      <c r="B57" s="7" t="s">
        <v>30</v>
      </c>
      <c r="C57" s="6" t="s">
        <v>205</v>
      </c>
      <c r="D57" s="38"/>
      <c r="E57" s="39"/>
      <c r="F57" s="39"/>
      <c r="G57" s="40"/>
      <c r="H57" s="40"/>
      <c r="I57" s="40"/>
      <c r="J57" s="41"/>
      <c r="K57" s="41">
        <v>30</v>
      </c>
      <c r="L57" s="41"/>
      <c r="M57" s="42">
        <v>8</v>
      </c>
      <c r="N57" s="42">
        <v>20</v>
      </c>
      <c r="O57" s="42">
        <v>4</v>
      </c>
      <c r="P57" s="4">
        <f t="shared" si="1"/>
        <v>62</v>
      </c>
    </row>
    <row r="58" spans="1:16" ht="13.5">
      <c r="A58" s="3">
        <v>500</v>
      </c>
      <c r="B58" s="7" t="s">
        <v>30</v>
      </c>
      <c r="C58" s="6" t="s">
        <v>43</v>
      </c>
      <c r="D58" s="38"/>
      <c r="E58" s="39"/>
      <c r="F58" s="39"/>
      <c r="G58" s="40"/>
      <c r="H58" s="40"/>
      <c r="I58" s="40"/>
      <c r="J58" s="41"/>
      <c r="K58" s="41">
        <v>4</v>
      </c>
      <c r="L58" s="41">
        <v>9</v>
      </c>
      <c r="M58" s="42">
        <v>4</v>
      </c>
      <c r="N58" s="42"/>
      <c r="O58" s="42">
        <v>1</v>
      </c>
      <c r="P58" s="4">
        <f t="shared" si="1"/>
        <v>18</v>
      </c>
    </row>
    <row r="59" spans="1:16" ht="13.5">
      <c r="A59" s="3">
        <v>502</v>
      </c>
      <c r="B59" s="7" t="s">
        <v>30</v>
      </c>
      <c r="C59" s="6" t="s">
        <v>35</v>
      </c>
      <c r="D59" s="38">
        <v>1</v>
      </c>
      <c r="E59" s="39"/>
      <c r="F59" s="39"/>
      <c r="G59" s="40"/>
      <c r="H59" s="40"/>
      <c r="I59" s="40"/>
      <c r="J59" s="41"/>
      <c r="K59" s="41"/>
      <c r="L59" s="41"/>
      <c r="M59" s="42"/>
      <c r="N59" s="42"/>
      <c r="O59" s="42"/>
      <c r="P59" s="4">
        <f t="shared" si="1"/>
        <v>1</v>
      </c>
    </row>
    <row r="60" spans="1:16" ht="12.75" customHeight="1">
      <c r="A60" s="3">
        <v>516</v>
      </c>
      <c r="B60" s="7" t="s">
        <v>1</v>
      </c>
      <c r="C60" s="6" t="s">
        <v>69</v>
      </c>
      <c r="D60" s="38"/>
      <c r="E60" s="39">
        <v>2</v>
      </c>
      <c r="F60" s="39">
        <v>4</v>
      </c>
      <c r="G60" s="40">
        <v>7</v>
      </c>
      <c r="H60" s="40">
        <v>2</v>
      </c>
      <c r="I60" s="40">
        <v>6</v>
      </c>
      <c r="J60" s="41">
        <v>7</v>
      </c>
      <c r="K60" s="41"/>
      <c r="L60" s="41"/>
      <c r="M60" s="42"/>
      <c r="N60" s="42">
        <v>2</v>
      </c>
      <c r="O60" s="42"/>
      <c r="P60" s="4">
        <f t="shared" si="1"/>
        <v>30</v>
      </c>
    </row>
    <row r="61" spans="1:16" ht="14.25" thickBot="1">
      <c r="A61" s="3">
        <v>524</v>
      </c>
      <c r="B61" s="7" t="s">
        <v>1</v>
      </c>
      <c r="C61" s="6" t="s">
        <v>176</v>
      </c>
      <c r="D61" s="38">
        <v>3</v>
      </c>
      <c r="E61" s="39">
        <v>3</v>
      </c>
      <c r="F61" s="39">
        <v>2</v>
      </c>
      <c r="G61" s="40">
        <v>4</v>
      </c>
      <c r="H61" s="40">
        <v>2</v>
      </c>
      <c r="I61" s="40">
        <v>4</v>
      </c>
      <c r="J61" s="41">
        <v>4</v>
      </c>
      <c r="K61" s="41">
        <v>4</v>
      </c>
      <c r="L61" s="41">
        <v>4</v>
      </c>
      <c r="M61" s="42">
        <v>2</v>
      </c>
      <c r="N61" s="42">
        <v>5</v>
      </c>
      <c r="O61" s="42">
        <v>10</v>
      </c>
      <c r="P61" s="4">
        <f t="shared" si="1"/>
        <v>47</v>
      </c>
    </row>
    <row r="62" spans="2:16" ht="13.5">
      <c r="B62" s="85" t="s">
        <v>17</v>
      </c>
      <c r="C62" s="86"/>
      <c r="D62" s="46">
        <f aca="true" t="shared" si="2" ref="D62:P62">SUM(D7:D61)</f>
        <v>94</v>
      </c>
      <c r="E62" s="46">
        <f t="shared" si="2"/>
        <v>94</v>
      </c>
      <c r="F62" s="46">
        <f t="shared" si="2"/>
        <v>102</v>
      </c>
      <c r="G62" s="46">
        <f t="shared" si="2"/>
        <v>66</v>
      </c>
      <c r="H62" s="46">
        <f t="shared" si="2"/>
        <v>57</v>
      </c>
      <c r="I62" s="46">
        <f t="shared" si="2"/>
        <v>104</v>
      </c>
      <c r="J62" s="46">
        <f t="shared" si="2"/>
        <v>153</v>
      </c>
      <c r="K62" s="46">
        <f t="shared" si="2"/>
        <v>210</v>
      </c>
      <c r="L62" s="46">
        <f t="shared" si="2"/>
        <v>64</v>
      </c>
      <c r="M62" s="46">
        <f t="shared" si="2"/>
        <v>49</v>
      </c>
      <c r="N62" s="46">
        <f t="shared" si="2"/>
        <v>109</v>
      </c>
      <c r="O62" s="46">
        <f t="shared" si="2"/>
        <v>93</v>
      </c>
      <c r="P62" s="47">
        <f t="shared" si="2"/>
        <v>1195</v>
      </c>
    </row>
    <row r="63" spans="2:16" ht="14.25" thickBot="1">
      <c r="B63" s="87" t="s">
        <v>242</v>
      </c>
      <c r="C63" s="88"/>
      <c r="D63" s="48">
        <f aca="true" t="shared" si="3" ref="D63:P63">COUNTA(D7:D61)</f>
        <v>34</v>
      </c>
      <c r="E63" s="48">
        <f t="shared" si="3"/>
        <v>26</v>
      </c>
      <c r="F63" s="48">
        <f t="shared" si="3"/>
        <v>31</v>
      </c>
      <c r="G63" s="48">
        <f t="shared" si="3"/>
        <v>19</v>
      </c>
      <c r="H63" s="62">
        <f t="shared" si="3"/>
        <v>19</v>
      </c>
      <c r="I63" s="48">
        <f t="shared" si="3"/>
        <v>20</v>
      </c>
      <c r="J63" s="48">
        <f t="shared" si="3"/>
        <v>26</v>
      </c>
      <c r="K63" s="48">
        <f t="shared" si="3"/>
        <v>22</v>
      </c>
      <c r="L63" s="48">
        <f t="shared" si="3"/>
        <v>17</v>
      </c>
      <c r="M63" s="48">
        <f t="shared" si="3"/>
        <v>11</v>
      </c>
      <c r="N63" s="48">
        <f t="shared" si="3"/>
        <v>14</v>
      </c>
      <c r="O63" s="48">
        <f t="shared" si="3"/>
        <v>20</v>
      </c>
      <c r="P63" s="49">
        <f t="shared" si="3"/>
        <v>55</v>
      </c>
    </row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</sheetData>
  <mergeCells count="2">
    <mergeCell ref="B62:C62"/>
    <mergeCell ref="B63:C63"/>
  </mergeCells>
  <dataValidations count="5">
    <dataValidation allowBlank="1" showInputMessage="1" showErrorMessage="1" imeMode="off" sqref="P62:P63 D6:O63 D2:O2 D1:H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68"/>
  <sheetViews>
    <sheetView zoomScale="85" zoomScaleNormal="85" workbookViewId="0" topLeftCell="D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17</v>
      </c>
      <c r="F1" s="16" t="s">
        <v>238</v>
      </c>
      <c r="G1" s="81" t="s">
        <v>301</v>
      </c>
      <c r="H1" s="16"/>
      <c r="I1" s="17"/>
      <c r="J1" s="17"/>
      <c r="K1" s="56"/>
      <c r="L1" s="16" t="s">
        <v>307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34447</v>
      </c>
      <c r="E2" s="19">
        <v>34477</v>
      </c>
      <c r="F2" s="19">
        <v>34497</v>
      </c>
      <c r="G2" s="20">
        <v>34532</v>
      </c>
      <c r="H2" s="20">
        <v>34561</v>
      </c>
      <c r="I2" s="20">
        <v>34588</v>
      </c>
      <c r="J2" s="21">
        <v>34616</v>
      </c>
      <c r="K2" s="21">
        <v>34661</v>
      </c>
      <c r="L2" s="21">
        <v>34693</v>
      </c>
      <c r="M2" s="22">
        <v>34715</v>
      </c>
      <c r="N2" s="22">
        <v>34748</v>
      </c>
      <c r="O2" s="58">
        <v>34770</v>
      </c>
      <c r="P2" s="53"/>
    </row>
    <row r="3" spans="2:16" s="2" customFormat="1" ht="13.5">
      <c r="B3" s="59"/>
      <c r="C3" s="53" t="s">
        <v>234</v>
      </c>
      <c r="D3" s="23" t="s">
        <v>277</v>
      </c>
      <c r="E3" s="24" t="s">
        <v>265</v>
      </c>
      <c r="F3" s="24" t="s">
        <v>277</v>
      </c>
      <c r="G3" s="25" t="s">
        <v>258</v>
      </c>
      <c r="H3" s="25" t="s">
        <v>263</v>
      </c>
      <c r="I3" s="25" t="s">
        <v>278</v>
      </c>
      <c r="J3" s="26" t="s">
        <v>263</v>
      </c>
      <c r="K3" s="26" t="s">
        <v>263</v>
      </c>
      <c r="L3" s="26" t="s">
        <v>263</v>
      </c>
      <c r="M3" s="27" t="s">
        <v>263</v>
      </c>
      <c r="N3" s="27" t="s">
        <v>263</v>
      </c>
      <c r="O3" s="27" t="s">
        <v>263</v>
      </c>
      <c r="P3" s="53"/>
    </row>
    <row r="4" spans="2:16" s="2" customFormat="1" ht="13.5">
      <c r="B4" s="59"/>
      <c r="C4" s="53" t="s">
        <v>235</v>
      </c>
      <c r="D4" s="28">
        <v>0.34027777777777773</v>
      </c>
      <c r="E4" s="29">
        <v>0.2916666666666667</v>
      </c>
      <c r="F4" s="29">
        <v>0.3333333333333333</v>
      </c>
      <c r="G4" s="30">
        <v>0.3333333333333333</v>
      </c>
      <c r="H4" s="30">
        <v>0.3333333333333333</v>
      </c>
      <c r="I4" s="30">
        <v>0.3125</v>
      </c>
      <c r="J4" s="31">
        <v>0.3125</v>
      </c>
      <c r="K4" s="31">
        <v>0.4375</v>
      </c>
      <c r="L4" s="31">
        <v>0.4375</v>
      </c>
      <c r="M4" s="32">
        <v>0.4166666666666667</v>
      </c>
      <c r="N4" s="32">
        <v>0.3958333333333333</v>
      </c>
      <c r="O4" s="32">
        <v>0.3541666666666667</v>
      </c>
      <c r="P4" s="53"/>
    </row>
    <row r="5" spans="2:16" s="2" customFormat="1" ht="14.25" thickBot="1">
      <c r="B5" s="60"/>
      <c r="C5" s="5" t="s">
        <v>236</v>
      </c>
      <c r="D5" s="33">
        <v>0.46527777777777773</v>
      </c>
      <c r="E5" s="34">
        <v>0.4201388888888889</v>
      </c>
      <c r="F5" s="34">
        <v>0.4236111111111111</v>
      </c>
      <c r="G5" s="35">
        <v>0.4375</v>
      </c>
      <c r="H5" s="35">
        <v>0.4444444444444444</v>
      </c>
      <c r="I5" s="35">
        <v>0.4375</v>
      </c>
      <c r="J5" s="36">
        <v>0.4375</v>
      </c>
      <c r="K5" s="36">
        <v>0.5208333333333334</v>
      </c>
      <c r="L5" s="36">
        <v>0.5416666666666666</v>
      </c>
      <c r="M5" s="37">
        <v>0.5</v>
      </c>
      <c r="N5" s="37">
        <v>0.4791666666666667</v>
      </c>
      <c r="O5" s="37">
        <v>0.4375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43</v>
      </c>
      <c r="B7" s="7" t="s">
        <v>245</v>
      </c>
      <c r="C7" s="6" t="s">
        <v>76</v>
      </c>
      <c r="D7" s="38"/>
      <c r="E7" s="39"/>
      <c r="F7" s="39">
        <v>1</v>
      </c>
      <c r="G7" s="40"/>
      <c r="H7" s="40"/>
      <c r="I7" s="40"/>
      <c r="J7" s="41"/>
      <c r="K7" s="41"/>
      <c r="L7" s="41"/>
      <c r="M7" s="42"/>
      <c r="N7" s="42"/>
      <c r="O7" s="43"/>
      <c r="P7" s="4">
        <f aca="true" t="shared" si="0" ref="P7:P38">SUM(D7:O7)</f>
        <v>1</v>
      </c>
    </row>
    <row r="8" spans="1:16" ht="13.5">
      <c r="A8" s="3">
        <v>56</v>
      </c>
      <c r="B8" s="7" t="s">
        <v>246</v>
      </c>
      <c r="C8" s="6" t="s">
        <v>100</v>
      </c>
      <c r="D8" s="38"/>
      <c r="E8" s="39"/>
      <c r="F8" s="39">
        <v>3</v>
      </c>
      <c r="G8" s="40">
        <v>1</v>
      </c>
      <c r="H8" s="40">
        <v>2</v>
      </c>
      <c r="I8" s="40">
        <v>2</v>
      </c>
      <c r="J8" s="41"/>
      <c r="K8" s="41"/>
      <c r="L8" s="41"/>
      <c r="M8" s="42"/>
      <c r="N8" s="42"/>
      <c r="O8" s="43"/>
      <c r="P8" s="4">
        <f t="shared" si="0"/>
        <v>8</v>
      </c>
    </row>
    <row r="9" spans="1:16" ht="13.5">
      <c r="A9" s="3">
        <v>58</v>
      </c>
      <c r="B9" s="7" t="s">
        <v>246</v>
      </c>
      <c r="C9" s="6" t="s">
        <v>117</v>
      </c>
      <c r="D9" s="38"/>
      <c r="E9" s="39"/>
      <c r="F9" s="39">
        <v>1</v>
      </c>
      <c r="G9" s="40">
        <v>1</v>
      </c>
      <c r="H9" s="40">
        <v>2</v>
      </c>
      <c r="I9" s="40"/>
      <c r="J9" s="41"/>
      <c r="K9" s="41"/>
      <c r="L9" s="41"/>
      <c r="M9" s="42"/>
      <c r="N9" s="42"/>
      <c r="O9" s="43"/>
      <c r="P9" s="4">
        <f t="shared" si="0"/>
        <v>4</v>
      </c>
    </row>
    <row r="10" spans="1:16" ht="13.5">
      <c r="A10" s="3">
        <v>63</v>
      </c>
      <c r="B10" s="7" t="s">
        <v>246</v>
      </c>
      <c r="C10" s="6" t="s">
        <v>105</v>
      </c>
      <c r="D10" s="38"/>
      <c r="E10" s="39"/>
      <c r="F10" s="39"/>
      <c r="G10" s="40"/>
      <c r="H10" s="40">
        <v>3</v>
      </c>
      <c r="I10" s="40"/>
      <c r="J10" s="41"/>
      <c r="K10" s="41"/>
      <c r="L10" s="41"/>
      <c r="M10" s="42"/>
      <c r="N10" s="42"/>
      <c r="O10" s="43"/>
      <c r="P10" s="4">
        <f t="shared" si="0"/>
        <v>3</v>
      </c>
    </row>
    <row r="11" spans="1:16" ht="13.5">
      <c r="A11" s="3">
        <v>66</v>
      </c>
      <c r="B11" s="7" t="s">
        <v>246</v>
      </c>
      <c r="C11" s="6" t="s">
        <v>20</v>
      </c>
      <c r="D11" s="38"/>
      <c r="E11" s="39">
        <v>1</v>
      </c>
      <c r="F11" s="39"/>
      <c r="G11" s="40">
        <v>5</v>
      </c>
      <c r="H11" s="40">
        <v>6</v>
      </c>
      <c r="I11" s="40">
        <v>2</v>
      </c>
      <c r="J11" s="41"/>
      <c r="K11" s="41"/>
      <c r="L11" s="41">
        <v>1</v>
      </c>
      <c r="M11" s="42"/>
      <c r="N11" s="42"/>
      <c r="O11" s="43">
        <v>2</v>
      </c>
      <c r="P11" s="4">
        <f t="shared" si="0"/>
        <v>17</v>
      </c>
    </row>
    <row r="12" spans="1:16" ht="13.5">
      <c r="A12" s="3">
        <v>90</v>
      </c>
      <c r="B12" s="7" t="s">
        <v>247</v>
      </c>
      <c r="C12" s="6" t="s">
        <v>65</v>
      </c>
      <c r="D12" s="38"/>
      <c r="E12" s="39"/>
      <c r="F12" s="39"/>
      <c r="G12" s="40"/>
      <c r="H12" s="40"/>
      <c r="I12" s="40"/>
      <c r="J12" s="41"/>
      <c r="K12" s="41"/>
      <c r="L12" s="41">
        <v>32</v>
      </c>
      <c r="M12" s="42">
        <v>8</v>
      </c>
      <c r="N12" s="42"/>
      <c r="O12" s="43">
        <v>6</v>
      </c>
      <c r="P12" s="4">
        <f t="shared" si="0"/>
        <v>46</v>
      </c>
    </row>
    <row r="13" spans="1:16" ht="13.5">
      <c r="A13" s="3">
        <v>124</v>
      </c>
      <c r="B13" s="7" t="s">
        <v>248</v>
      </c>
      <c r="C13" s="6" t="s">
        <v>163</v>
      </c>
      <c r="D13" s="38">
        <v>1</v>
      </c>
      <c r="E13" s="39">
        <v>8</v>
      </c>
      <c r="F13" s="39">
        <v>1</v>
      </c>
      <c r="G13" s="40">
        <v>4</v>
      </c>
      <c r="H13" s="40">
        <v>2</v>
      </c>
      <c r="I13" s="40">
        <v>4</v>
      </c>
      <c r="J13" s="41">
        <v>4</v>
      </c>
      <c r="K13" s="41">
        <v>7</v>
      </c>
      <c r="L13" s="41">
        <v>3</v>
      </c>
      <c r="M13" s="42">
        <v>5</v>
      </c>
      <c r="N13" s="42">
        <v>6</v>
      </c>
      <c r="O13" s="43">
        <v>3</v>
      </c>
      <c r="P13" s="4">
        <f t="shared" si="0"/>
        <v>48</v>
      </c>
    </row>
    <row r="14" spans="1:16" ht="13.5">
      <c r="A14" s="3">
        <v>127</v>
      </c>
      <c r="B14" s="7" t="s">
        <v>248</v>
      </c>
      <c r="C14" s="6" t="s">
        <v>55</v>
      </c>
      <c r="D14" s="38">
        <v>1</v>
      </c>
      <c r="E14" s="39"/>
      <c r="F14" s="39"/>
      <c r="G14" s="40"/>
      <c r="H14" s="40">
        <v>2</v>
      </c>
      <c r="I14" s="40"/>
      <c r="J14" s="41"/>
      <c r="K14" s="41"/>
      <c r="L14" s="41"/>
      <c r="M14" s="42"/>
      <c r="N14" s="42"/>
      <c r="O14" s="43"/>
      <c r="P14" s="4">
        <f t="shared" si="0"/>
        <v>3</v>
      </c>
    </row>
    <row r="15" spans="1:16" ht="13.5">
      <c r="A15" s="3">
        <v>129</v>
      </c>
      <c r="B15" s="7" t="s">
        <v>248</v>
      </c>
      <c r="C15" s="6" t="s">
        <v>159</v>
      </c>
      <c r="D15" s="38"/>
      <c r="E15" s="39"/>
      <c r="F15" s="39"/>
      <c r="G15" s="40"/>
      <c r="H15" s="40"/>
      <c r="I15" s="40"/>
      <c r="J15" s="41">
        <v>1</v>
      </c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130</v>
      </c>
      <c r="B16" s="7" t="s">
        <v>248</v>
      </c>
      <c r="C16" s="6" t="s">
        <v>172</v>
      </c>
      <c r="D16" s="38"/>
      <c r="E16" s="39"/>
      <c r="F16" s="39"/>
      <c r="G16" s="40"/>
      <c r="H16" s="40"/>
      <c r="I16" s="40"/>
      <c r="J16" s="41">
        <v>1</v>
      </c>
      <c r="K16" s="41">
        <v>2</v>
      </c>
      <c r="L16" s="41"/>
      <c r="M16" s="42"/>
      <c r="N16" s="42">
        <v>1</v>
      </c>
      <c r="O16" s="43"/>
      <c r="P16" s="4">
        <f t="shared" si="0"/>
        <v>4</v>
      </c>
    </row>
    <row r="17" spans="1:16" ht="13.5">
      <c r="A17" s="3">
        <v>133</v>
      </c>
      <c r="B17" s="7" t="s">
        <v>248</v>
      </c>
      <c r="C17" s="6" t="s">
        <v>169</v>
      </c>
      <c r="D17" s="38"/>
      <c r="E17" s="39"/>
      <c r="F17" s="39"/>
      <c r="G17" s="40"/>
      <c r="H17" s="40">
        <v>1</v>
      </c>
      <c r="I17" s="40"/>
      <c r="J17" s="41">
        <v>1</v>
      </c>
      <c r="K17" s="41"/>
      <c r="L17" s="41"/>
      <c r="M17" s="42"/>
      <c r="N17" s="42"/>
      <c r="O17" s="43">
        <v>1</v>
      </c>
      <c r="P17" s="4">
        <f t="shared" si="0"/>
        <v>3</v>
      </c>
    </row>
    <row r="18" spans="1:16" ht="13.5">
      <c r="A18" s="3">
        <v>134</v>
      </c>
      <c r="B18" s="7" t="s">
        <v>248</v>
      </c>
      <c r="C18" s="6" t="s">
        <v>118</v>
      </c>
      <c r="D18" s="38"/>
      <c r="E18" s="39">
        <v>1</v>
      </c>
      <c r="F18" s="39"/>
      <c r="G18" s="40"/>
      <c r="H18" s="40"/>
      <c r="I18" s="40"/>
      <c r="J18" s="41"/>
      <c r="K18" s="41"/>
      <c r="L18" s="41"/>
      <c r="M18" s="42"/>
      <c r="N18" s="42"/>
      <c r="O18" s="43"/>
      <c r="P18" s="4">
        <f t="shared" si="0"/>
        <v>1</v>
      </c>
    </row>
    <row r="19" spans="1:16" ht="13.5">
      <c r="A19" s="3">
        <v>154</v>
      </c>
      <c r="B19" s="7" t="s">
        <v>83</v>
      </c>
      <c r="C19" s="6" t="s">
        <v>109</v>
      </c>
      <c r="D19" s="38">
        <v>1</v>
      </c>
      <c r="E19" s="39">
        <v>1</v>
      </c>
      <c r="F19" s="39"/>
      <c r="G19" s="40"/>
      <c r="H19" s="40"/>
      <c r="I19" s="40"/>
      <c r="J19" s="41">
        <v>1</v>
      </c>
      <c r="K19" s="41"/>
      <c r="L19" s="41"/>
      <c r="M19" s="42"/>
      <c r="N19" s="42"/>
      <c r="O19" s="43"/>
      <c r="P19" s="4">
        <f t="shared" si="0"/>
        <v>3</v>
      </c>
    </row>
    <row r="20" spans="1:16" ht="13.5">
      <c r="A20" s="3">
        <v>156</v>
      </c>
      <c r="B20" s="7" t="s">
        <v>83</v>
      </c>
      <c r="C20" s="6" t="s">
        <v>83</v>
      </c>
      <c r="D20" s="38"/>
      <c r="E20" s="39"/>
      <c r="F20" s="39">
        <v>1</v>
      </c>
      <c r="G20" s="40"/>
      <c r="H20" s="40"/>
      <c r="I20" s="40"/>
      <c r="J20" s="41"/>
      <c r="K20" s="41"/>
      <c r="L20" s="41">
        <v>1</v>
      </c>
      <c r="M20" s="42"/>
      <c r="N20" s="42"/>
      <c r="O20" s="43"/>
      <c r="P20" s="4">
        <f t="shared" si="0"/>
        <v>2</v>
      </c>
    </row>
    <row r="21" spans="1:16" ht="13.5">
      <c r="A21" s="3">
        <v>307</v>
      </c>
      <c r="B21" s="7" t="s">
        <v>251</v>
      </c>
      <c r="C21" s="6" t="s">
        <v>84</v>
      </c>
      <c r="D21" s="38">
        <v>6</v>
      </c>
      <c r="E21" s="39">
        <v>6</v>
      </c>
      <c r="F21" s="39">
        <v>5</v>
      </c>
      <c r="G21" s="40">
        <v>5</v>
      </c>
      <c r="H21" s="40">
        <v>4</v>
      </c>
      <c r="I21" s="40">
        <v>11</v>
      </c>
      <c r="J21" s="41">
        <v>4</v>
      </c>
      <c r="K21" s="41">
        <v>1</v>
      </c>
      <c r="L21" s="41">
        <v>4</v>
      </c>
      <c r="M21" s="42">
        <v>2</v>
      </c>
      <c r="N21" s="42">
        <v>4</v>
      </c>
      <c r="O21" s="43">
        <v>2</v>
      </c>
      <c r="P21" s="4">
        <f t="shared" si="0"/>
        <v>54</v>
      </c>
    </row>
    <row r="22" spans="1:16" ht="13.5">
      <c r="A22" s="3">
        <v>315</v>
      </c>
      <c r="B22" s="7" t="s">
        <v>202</v>
      </c>
      <c r="C22" s="6" t="s">
        <v>202</v>
      </c>
      <c r="D22" s="38"/>
      <c r="E22" s="39"/>
      <c r="F22" s="39">
        <v>5</v>
      </c>
      <c r="G22" s="40">
        <v>1</v>
      </c>
      <c r="H22" s="40"/>
      <c r="I22" s="40"/>
      <c r="J22" s="41"/>
      <c r="K22" s="41"/>
      <c r="L22" s="41"/>
      <c r="M22" s="42"/>
      <c r="N22" s="42"/>
      <c r="O22" s="43"/>
      <c r="P22" s="4">
        <f t="shared" si="0"/>
        <v>6</v>
      </c>
    </row>
    <row r="23" spans="1:16" ht="13.5">
      <c r="A23" s="3">
        <v>331</v>
      </c>
      <c r="B23" s="7" t="s">
        <v>33</v>
      </c>
      <c r="C23" s="6" t="s">
        <v>33</v>
      </c>
      <c r="D23" s="38">
        <v>18</v>
      </c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43"/>
      <c r="P23" s="4">
        <f t="shared" si="0"/>
        <v>18</v>
      </c>
    </row>
    <row r="24" spans="1:16" ht="13.5">
      <c r="A24" s="3">
        <v>332</v>
      </c>
      <c r="B24" s="7" t="s">
        <v>78</v>
      </c>
      <c r="C24" s="6" t="s">
        <v>226</v>
      </c>
      <c r="D24" s="38"/>
      <c r="E24" s="39"/>
      <c r="F24" s="39">
        <v>2</v>
      </c>
      <c r="G24" s="40"/>
      <c r="H24" s="40">
        <v>1</v>
      </c>
      <c r="I24" s="40"/>
      <c r="J24" s="41">
        <v>4</v>
      </c>
      <c r="K24" s="41"/>
      <c r="L24" s="41"/>
      <c r="M24" s="42"/>
      <c r="N24" s="42"/>
      <c r="O24" s="43"/>
      <c r="P24" s="4">
        <f t="shared" si="0"/>
        <v>7</v>
      </c>
    </row>
    <row r="25" spans="1:16" ht="13.5">
      <c r="A25" s="3">
        <v>337</v>
      </c>
      <c r="B25" s="7" t="s">
        <v>78</v>
      </c>
      <c r="C25" s="6" t="s">
        <v>78</v>
      </c>
      <c r="D25" s="38"/>
      <c r="E25" s="39">
        <v>2</v>
      </c>
      <c r="F25" s="39">
        <v>1</v>
      </c>
      <c r="G25" s="40">
        <v>1</v>
      </c>
      <c r="H25" s="40"/>
      <c r="I25" s="40">
        <v>2</v>
      </c>
      <c r="J25" s="41">
        <v>1</v>
      </c>
      <c r="K25" s="41"/>
      <c r="L25" s="41">
        <v>1</v>
      </c>
      <c r="M25" s="42"/>
      <c r="N25" s="42">
        <v>1</v>
      </c>
      <c r="O25" s="43">
        <v>1</v>
      </c>
      <c r="P25" s="4">
        <f t="shared" si="0"/>
        <v>10</v>
      </c>
    </row>
    <row r="26" spans="1:16" ht="13.5">
      <c r="A26" s="3">
        <v>342</v>
      </c>
      <c r="B26" s="7" t="s">
        <v>252</v>
      </c>
      <c r="C26" s="6" t="s">
        <v>19</v>
      </c>
      <c r="D26" s="38">
        <v>1</v>
      </c>
      <c r="E26" s="39"/>
      <c r="F26" s="39">
        <v>2</v>
      </c>
      <c r="G26" s="40"/>
      <c r="H26" s="40">
        <v>1</v>
      </c>
      <c r="I26" s="40">
        <v>1</v>
      </c>
      <c r="J26" s="41">
        <v>2</v>
      </c>
      <c r="K26" s="41"/>
      <c r="L26" s="41"/>
      <c r="M26" s="42"/>
      <c r="N26" s="42"/>
      <c r="O26" s="43"/>
      <c r="P26" s="4">
        <f t="shared" si="0"/>
        <v>7</v>
      </c>
    </row>
    <row r="27" spans="1:16" ht="13.5">
      <c r="A27" s="3">
        <v>350</v>
      </c>
      <c r="B27" s="7" t="s">
        <v>252</v>
      </c>
      <c r="C27" s="6" t="s">
        <v>104</v>
      </c>
      <c r="D27" s="38">
        <v>4</v>
      </c>
      <c r="E27" s="39">
        <v>3</v>
      </c>
      <c r="F27" s="39">
        <v>2</v>
      </c>
      <c r="G27" s="40"/>
      <c r="H27" s="40">
        <v>3</v>
      </c>
      <c r="I27" s="40">
        <v>2</v>
      </c>
      <c r="J27" s="41">
        <v>3</v>
      </c>
      <c r="K27" s="41">
        <v>1</v>
      </c>
      <c r="L27" s="41">
        <v>2</v>
      </c>
      <c r="M27" s="42"/>
      <c r="N27" s="42"/>
      <c r="O27" s="43">
        <v>1</v>
      </c>
      <c r="P27" s="4">
        <f t="shared" si="0"/>
        <v>21</v>
      </c>
    </row>
    <row r="28" spans="1:16" ht="13.5">
      <c r="A28" s="3">
        <v>359</v>
      </c>
      <c r="B28" s="7" t="s">
        <v>157</v>
      </c>
      <c r="C28" s="6" t="s">
        <v>157</v>
      </c>
      <c r="D28" s="38">
        <v>8</v>
      </c>
      <c r="E28" s="39">
        <v>11</v>
      </c>
      <c r="F28" s="39">
        <v>16</v>
      </c>
      <c r="G28" s="40">
        <v>10</v>
      </c>
      <c r="H28" s="40">
        <v>14</v>
      </c>
      <c r="I28" s="40">
        <v>2</v>
      </c>
      <c r="J28" s="41"/>
      <c r="K28" s="41"/>
      <c r="L28" s="41"/>
      <c r="M28" s="42"/>
      <c r="N28" s="42"/>
      <c r="O28" s="43"/>
      <c r="P28" s="4">
        <f t="shared" si="0"/>
        <v>61</v>
      </c>
    </row>
    <row r="29" spans="1:16" ht="13.5">
      <c r="A29" s="3">
        <v>361</v>
      </c>
      <c r="B29" s="7" t="s">
        <v>157</v>
      </c>
      <c r="C29" s="6" t="s">
        <v>107</v>
      </c>
      <c r="D29" s="38"/>
      <c r="E29" s="39"/>
      <c r="F29" s="39"/>
      <c r="G29" s="40"/>
      <c r="H29" s="40">
        <v>21</v>
      </c>
      <c r="I29" s="40"/>
      <c r="J29" s="41"/>
      <c r="K29" s="41"/>
      <c r="L29" s="41"/>
      <c r="M29" s="42"/>
      <c r="N29" s="42"/>
      <c r="O29" s="43"/>
      <c r="P29" s="4">
        <f t="shared" si="0"/>
        <v>21</v>
      </c>
    </row>
    <row r="30" spans="1:16" ht="13.5">
      <c r="A30" s="3">
        <v>362</v>
      </c>
      <c r="B30" s="7" t="s">
        <v>157</v>
      </c>
      <c r="C30" s="6" t="s">
        <v>39</v>
      </c>
      <c r="D30" s="38">
        <v>18</v>
      </c>
      <c r="E30" s="39">
        <v>7</v>
      </c>
      <c r="F30" s="39">
        <v>6</v>
      </c>
      <c r="G30" s="40">
        <v>3</v>
      </c>
      <c r="H30" s="40"/>
      <c r="I30" s="40"/>
      <c r="J30" s="41"/>
      <c r="K30" s="41"/>
      <c r="L30" s="41"/>
      <c r="M30" s="42"/>
      <c r="N30" s="42"/>
      <c r="O30" s="43"/>
      <c r="P30" s="4">
        <f t="shared" si="0"/>
        <v>34</v>
      </c>
    </row>
    <row r="31" spans="1:16" ht="13.5">
      <c r="A31" s="3">
        <v>366</v>
      </c>
      <c r="B31" s="7" t="s">
        <v>253</v>
      </c>
      <c r="C31" s="6" t="s">
        <v>85</v>
      </c>
      <c r="D31" s="38">
        <v>1</v>
      </c>
      <c r="E31" s="39">
        <v>6</v>
      </c>
      <c r="F31" s="39">
        <v>2</v>
      </c>
      <c r="G31" s="40">
        <v>5</v>
      </c>
      <c r="H31" s="40">
        <v>2</v>
      </c>
      <c r="I31" s="40">
        <v>5</v>
      </c>
      <c r="J31" s="41">
        <v>5</v>
      </c>
      <c r="K31" s="41">
        <v>1</v>
      </c>
      <c r="L31" s="41"/>
      <c r="M31" s="42">
        <v>2</v>
      </c>
      <c r="N31" s="42"/>
      <c r="O31" s="43"/>
      <c r="P31" s="4">
        <f t="shared" si="0"/>
        <v>29</v>
      </c>
    </row>
    <row r="32" spans="1:16" ht="13.5">
      <c r="A32" s="3">
        <v>368</v>
      </c>
      <c r="B32" s="7" t="s">
        <v>253</v>
      </c>
      <c r="C32" s="6" t="s">
        <v>137</v>
      </c>
      <c r="D32" s="38">
        <v>4</v>
      </c>
      <c r="E32" s="39">
        <v>9</v>
      </c>
      <c r="F32" s="39">
        <v>11</v>
      </c>
      <c r="G32" s="40">
        <v>10</v>
      </c>
      <c r="H32" s="40">
        <v>6</v>
      </c>
      <c r="I32" s="40">
        <v>6</v>
      </c>
      <c r="J32" s="41">
        <v>8</v>
      </c>
      <c r="K32" s="41">
        <v>6</v>
      </c>
      <c r="L32" s="41">
        <v>9</v>
      </c>
      <c r="M32" s="42">
        <v>2</v>
      </c>
      <c r="N32" s="42">
        <v>6</v>
      </c>
      <c r="O32" s="43">
        <v>3</v>
      </c>
      <c r="P32" s="4">
        <f t="shared" si="0"/>
        <v>80</v>
      </c>
    </row>
    <row r="33" spans="1:16" ht="13.5">
      <c r="A33" s="3">
        <v>377</v>
      </c>
      <c r="B33" s="7" t="s">
        <v>122</v>
      </c>
      <c r="C33" s="6" t="s">
        <v>122</v>
      </c>
      <c r="D33" s="38"/>
      <c r="E33" s="39">
        <v>2</v>
      </c>
      <c r="F33" s="39">
        <v>2</v>
      </c>
      <c r="G33" s="40"/>
      <c r="H33" s="40"/>
      <c r="I33" s="40"/>
      <c r="J33" s="41"/>
      <c r="K33" s="41"/>
      <c r="L33" s="41"/>
      <c r="M33" s="42"/>
      <c r="N33" s="42"/>
      <c r="O33" s="43"/>
      <c r="P33" s="4">
        <f t="shared" si="0"/>
        <v>4</v>
      </c>
    </row>
    <row r="34" spans="1:16" ht="13.5">
      <c r="A34" s="3">
        <v>379</v>
      </c>
      <c r="B34" s="7" t="s">
        <v>192</v>
      </c>
      <c r="C34" s="6" t="s">
        <v>192</v>
      </c>
      <c r="D34" s="38">
        <v>16</v>
      </c>
      <c r="E34" s="39">
        <v>33</v>
      </c>
      <c r="F34" s="39">
        <v>32</v>
      </c>
      <c r="G34" s="40">
        <v>21</v>
      </c>
      <c r="H34" s="40">
        <v>21</v>
      </c>
      <c r="I34" s="40">
        <v>28</v>
      </c>
      <c r="J34" s="41">
        <v>43</v>
      </c>
      <c r="K34" s="41">
        <v>18</v>
      </c>
      <c r="L34" s="41">
        <v>31</v>
      </c>
      <c r="M34" s="42">
        <v>32</v>
      </c>
      <c r="N34" s="42">
        <v>29</v>
      </c>
      <c r="O34" s="43">
        <v>9</v>
      </c>
      <c r="P34" s="4">
        <f t="shared" si="0"/>
        <v>313</v>
      </c>
    </row>
    <row r="35" spans="1:16" ht="13.5">
      <c r="A35" s="3">
        <v>381</v>
      </c>
      <c r="B35" s="7" t="s">
        <v>222</v>
      </c>
      <c r="C35" s="6" t="s">
        <v>222</v>
      </c>
      <c r="D35" s="38">
        <v>2</v>
      </c>
      <c r="E35" s="39"/>
      <c r="F35" s="39"/>
      <c r="G35" s="40"/>
      <c r="H35" s="40">
        <v>2</v>
      </c>
      <c r="I35" s="40">
        <v>7</v>
      </c>
      <c r="J35" s="41">
        <v>6</v>
      </c>
      <c r="K35" s="41"/>
      <c r="L35" s="41"/>
      <c r="M35" s="42">
        <v>3</v>
      </c>
      <c r="N35" s="42">
        <v>1</v>
      </c>
      <c r="O35" s="43"/>
      <c r="P35" s="4">
        <f t="shared" si="0"/>
        <v>21</v>
      </c>
    </row>
    <row r="36" spans="1:16" ht="13.5">
      <c r="A36" s="3">
        <v>387</v>
      </c>
      <c r="B36" s="7" t="s">
        <v>77</v>
      </c>
      <c r="C36" s="6" t="s">
        <v>77</v>
      </c>
      <c r="D36" s="38"/>
      <c r="E36" s="39"/>
      <c r="F36" s="39"/>
      <c r="G36" s="40"/>
      <c r="H36" s="40"/>
      <c r="I36" s="40"/>
      <c r="J36" s="41">
        <v>1</v>
      </c>
      <c r="K36" s="41"/>
      <c r="L36" s="41">
        <v>1</v>
      </c>
      <c r="M36" s="42"/>
      <c r="N36" s="42"/>
      <c r="O36" s="43"/>
      <c r="P36" s="4">
        <f t="shared" si="0"/>
        <v>2</v>
      </c>
    </row>
    <row r="37" spans="1:16" ht="13.5">
      <c r="A37" s="3">
        <v>398</v>
      </c>
      <c r="B37" s="7" t="s">
        <v>11</v>
      </c>
      <c r="C37" s="6" t="s">
        <v>233</v>
      </c>
      <c r="D37" s="38"/>
      <c r="E37" s="39"/>
      <c r="F37" s="39"/>
      <c r="G37" s="40"/>
      <c r="H37" s="40"/>
      <c r="I37" s="40"/>
      <c r="J37" s="41"/>
      <c r="K37" s="41">
        <v>2</v>
      </c>
      <c r="L37" s="41">
        <v>3</v>
      </c>
      <c r="M37" s="42">
        <v>3</v>
      </c>
      <c r="N37" s="42">
        <v>1</v>
      </c>
      <c r="O37" s="43">
        <v>1</v>
      </c>
      <c r="P37" s="4">
        <f t="shared" si="0"/>
        <v>10</v>
      </c>
    </row>
    <row r="38" spans="1:16" ht="13.5">
      <c r="A38" s="3">
        <v>399</v>
      </c>
      <c r="B38" s="7" t="s">
        <v>11</v>
      </c>
      <c r="C38" s="6" t="s">
        <v>129</v>
      </c>
      <c r="D38" s="38"/>
      <c r="E38" s="39"/>
      <c r="F38" s="39"/>
      <c r="G38" s="40"/>
      <c r="H38" s="40"/>
      <c r="I38" s="40"/>
      <c r="J38" s="41"/>
      <c r="K38" s="41">
        <v>2</v>
      </c>
      <c r="L38" s="41">
        <v>3</v>
      </c>
      <c r="M38" s="42">
        <v>2</v>
      </c>
      <c r="N38" s="42"/>
      <c r="O38" s="43"/>
      <c r="P38" s="4">
        <f t="shared" si="0"/>
        <v>7</v>
      </c>
    </row>
    <row r="39" spans="1:16" ht="13.5">
      <c r="A39" s="3">
        <v>407</v>
      </c>
      <c r="B39" s="7" t="s">
        <v>11</v>
      </c>
      <c r="C39" s="6" t="s">
        <v>38</v>
      </c>
      <c r="D39" s="38"/>
      <c r="E39" s="39"/>
      <c r="F39" s="39"/>
      <c r="G39" s="40"/>
      <c r="H39" s="40"/>
      <c r="I39" s="40"/>
      <c r="J39" s="41"/>
      <c r="K39" s="41"/>
      <c r="L39" s="41"/>
      <c r="M39" s="42"/>
      <c r="N39" s="42"/>
      <c r="O39" s="43">
        <v>1</v>
      </c>
      <c r="P39" s="4">
        <f aca="true" t="shared" si="1" ref="P39:P66">SUM(D39:O39)</f>
        <v>1</v>
      </c>
    </row>
    <row r="40" spans="1:16" ht="13.5">
      <c r="A40" s="3">
        <v>415</v>
      </c>
      <c r="B40" s="7" t="s">
        <v>11</v>
      </c>
      <c r="C40" s="6" t="s">
        <v>28</v>
      </c>
      <c r="D40" s="38"/>
      <c r="E40" s="39"/>
      <c r="F40" s="39"/>
      <c r="G40" s="40"/>
      <c r="H40" s="40"/>
      <c r="I40" s="40"/>
      <c r="J40" s="41"/>
      <c r="K40" s="41"/>
      <c r="L40" s="41"/>
      <c r="M40" s="42">
        <v>1</v>
      </c>
      <c r="N40" s="42"/>
      <c r="O40" s="43"/>
      <c r="P40" s="4">
        <f t="shared" si="1"/>
        <v>1</v>
      </c>
    </row>
    <row r="41" spans="1:16" ht="13.5">
      <c r="A41" s="3">
        <v>417</v>
      </c>
      <c r="B41" s="7" t="s">
        <v>11</v>
      </c>
      <c r="C41" s="6" t="s">
        <v>131</v>
      </c>
      <c r="D41" s="38"/>
      <c r="E41" s="39"/>
      <c r="F41" s="39"/>
      <c r="G41" s="40"/>
      <c r="H41" s="40"/>
      <c r="I41" s="40"/>
      <c r="J41" s="41"/>
      <c r="K41" s="41"/>
      <c r="L41" s="41"/>
      <c r="M41" s="42">
        <v>3</v>
      </c>
      <c r="N41" s="42">
        <v>2</v>
      </c>
      <c r="O41" s="43">
        <v>1</v>
      </c>
      <c r="P41" s="4">
        <f t="shared" si="1"/>
        <v>6</v>
      </c>
    </row>
    <row r="42" spans="1:16" ht="13.5">
      <c r="A42" s="3">
        <v>420</v>
      </c>
      <c r="B42" s="7" t="s">
        <v>11</v>
      </c>
      <c r="C42" s="6" t="s">
        <v>155</v>
      </c>
      <c r="D42" s="38"/>
      <c r="E42" s="39"/>
      <c r="F42" s="39"/>
      <c r="G42" s="40"/>
      <c r="H42" s="40"/>
      <c r="I42" s="40"/>
      <c r="J42" s="41"/>
      <c r="K42" s="41"/>
      <c r="L42" s="41"/>
      <c r="M42" s="42">
        <v>3</v>
      </c>
      <c r="N42" s="42"/>
      <c r="O42" s="43"/>
      <c r="P42" s="4">
        <f t="shared" si="1"/>
        <v>3</v>
      </c>
    </row>
    <row r="43" spans="1:16" ht="13.5">
      <c r="A43" s="3">
        <v>424</v>
      </c>
      <c r="B43" s="7" t="s">
        <v>12</v>
      </c>
      <c r="C43" s="6" t="s">
        <v>224</v>
      </c>
      <c r="D43" s="38">
        <v>2</v>
      </c>
      <c r="E43" s="39">
        <v>1</v>
      </c>
      <c r="F43" s="39">
        <v>3</v>
      </c>
      <c r="G43" s="40"/>
      <c r="H43" s="40"/>
      <c r="I43" s="40"/>
      <c r="J43" s="41"/>
      <c r="K43" s="41"/>
      <c r="L43" s="41"/>
      <c r="M43" s="42"/>
      <c r="N43" s="42"/>
      <c r="O43" s="43"/>
      <c r="P43" s="4">
        <f t="shared" si="1"/>
        <v>6</v>
      </c>
    </row>
    <row r="44" spans="1:16" ht="13.5">
      <c r="A44" s="3">
        <v>425</v>
      </c>
      <c r="B44" s="7" t="s">
        <v>12</v>
      </c>
      <c r="C44" s="6" t="s">
        <v>41</v>
      </c>
      <c r="D44" s="38">
        <v>17</v>
      </c>
      <c r="E44" s="39">
        <v>15</v>
      </c>
      <c r="F44" s="39">
        <v>21</v>
      </c>
      <c r="G44" s="40">
        <v>14</v>
      </c>
      <c r="H44" s="40">
        <v>2</v>
      </c>
      <c r="I44" s="40">
        <v>2</v>
      </c>
      <c r="J44" s="41">
        <v>4</v>
      </c>
      <c r="K44" s="41">
        <v>2</v>
      </c>
      <c r="L44" s="41">
        <v>9</v>
      </c>
      <c r="M44" s="42"/>
      <c r="N44" s="42">
        <v>3</v>
      </c>
      <c r="O44" s="43"/>
      <c r="P44" s="4">
        <f t="shared" si="1"/>
        <v>89</v>
      </c>
    </row>
    <row r="45" spans="1:16" ht="13.5">
      <c r="A45" s="3">
        <v>437</v>
      </c>
      <c r="B45" s="7" t="s">
        <v>12</v>
      </c>
      <c r="C45" s="6" t="s">
        <v>139</v>
      </c>
      <c r="D45" s="38"/>
      <c r="E45" s="39"/>
      <c r="F45" s="39"/>
      <c r="G45" s="40"/>
      <c r="H45" s="40"/>
      <c r="I45" s="40">
        <v>2</v>
      </c>
      <c r="J45" s="41"/>
      <c r="K45" s="41"/>
      <c r="L45" s="41"/>
      <c r="M45" s="42"/>
      <c r="N45" s="42"/>
      <c r="O45" s="42"/>
      <c r="P45" s="4">
        <f t="shared" si="1"/>
        <v>2</v>
      </c>
    </row>
    <row r="46" spans="1:16" ht="13.5">
      <c r="A46" s="3">
        <v>442</v>
      </c>
      <c r="B46" s="7" t="s">
        <v>13</v>
      </c>
      <c r="C46" s="6" t="s">
        <v>87</v>
      </c>
      <c r="D46" s="38">
        <v>1</v>
      </c>
      <c r="E46" s="39"/>
      <c r="F46" s="39"/>
      <c r="G46" s="40"/>
      <c r="H46" s="40"/>
      <c r="I46" s="40"/>
      <c r="J46" s="41"/>
      <c r="K46" s="41"/>
      <c r="L46" s="41"/>
      <c r="M46" s="42"/>
      <c r="N46" s="42"/>
      <c r="O46" s="42"/>
      <c r="P46" s="4">
        <f t="shared" si="1"/>
        <v>1</v>
      </c>
    </row>
    <row r="47" spans="1:16" ht="13.5">
      <c r="A47" s="3">
        <v>445</v>
      </c>
      <c r="B47" s="7" t="s">
        <v>13</v>
      </c>
      <c r="C47" s="6" t="s">
        <v>62</v>
      </c>
      <c r="D47" s="38">
        <v>4</v>
      </c>
      <c r="E47" s="39">
        <v>2</v>
      </c>
      <c r="F47" s="39"/>
      <c r="G47" s="40"/>
      <c r="H47" s="40"/>
      <c r="I47" s="40"/>
      <c r="J47" s="41"/>
      <c r="K47" s="41"/>
      <c r="L47" s="41"/>
      <c r="M47" s="42"/>
      <c r="N47" s="42"/>
      <c r="O47" s="42"/>
      <c r="P47" s="4">
        <f t="shared" si="1"/>
        <v>6</v>
      </c>
    </row>
    <row r="48" spans="1:16" ht="13.5">
      <c r="A48" s="3">
        <v>450</v>
      </c>
      <c r="B48" s="7" t="s">
        <v>14</v>
      </c>
      <c r="C48" s="6" t="s">
        <v>121</v>
      </c>
      <c r="D48" s="38"/>
      <c r="E48" s="39">
        <v>1</v>
      </c>
      <c r="F48" s="39">
        <v>2</v>
      </c>
      <c r="G48" s="40"/>
      <c r="H48" s="40"/>
      <c r="I48" s="40"/>
      <c r="J48" s="41"/>
      <c r="K48" s="41"/>
      <c r="L48" s="41"/>
      <c r="M48" s="42"/>
      <c r="N48" s="42"/>
      <c r="O48" s="42"/>
      <c r="P48" s="4">
        <f t="shared" si="1"/>
        <v>3</v>
      </c>
    </row>
    <row r="49" spans="1:16" ht="13.5">
      <c r="A49" s="3">
        <v>451</v>
      </c>
      <c r="B49" s="7" t="s">
        <v>48</v>
      </c>
      <c r="C49" s="6" t="s">
        <v>48</v>
      </c>
      <c r="D49" s="38">
        <v>4</v>
      </c>
      <c r="E49" s="39">
        <v>4</v>
      </c>
      <c r="F49" s="39">
        <v>14</v>
      </c>
      <c r="G49" s="40">
        <v>6</v>
      </c>
      <c r="H49" s="40">
        <v>3</v>
      </c>
      <c r="I49" s="40">
        <v>16</v>
      </c>
      <c r="J49" s="41">
        <v>13</v>
      </c>
      <c r="K49" s="41">
        <v>21</v>
      </c>
      <c r="L49" s="41"/>
      <c r="M49" s="42"/>
      <c r="N49" s="42">
        <v>2</v>
      </c>
      <c r="O49" s="42">
        <v>3</v>
      </c>
      <c r="P49" s="4">
        <f t="shared" si="1"/>
        <v>86</v>
      </c>
    </row>
    <row r="50" spans="1:16" ht="13.5">
      <c r="A50" s="3">
        <v>455</v>
      </c>
      <c r="B50" s="7" t="s">
        <v>123</v>
      </c>
      <c r="C50" s="6" t="s">
        <v>186</v>
      </c>
      <c r="D50" s="38"/>
      <c r="E50" s="39"/>
      <c r="F50" s="39"/>
      <c r="G50" s="40"/>
      <c r="H50" s="40"/>
      <c r="I50" s="40"/>
      <c r="J50" s="41">
        <v>1</v>
      </c>
      <c r="K50" s="41"/>
      <c r="L50" s="41"/>
      <c r="M50" s="42"/>
      <c r="N50" s="42"/>
      <c r="O50" s="42"/>
      <c r="P50" s="4">
        <f t="shared" si="1"/>
        <v>1</v>
      </c>
    </row>
    <row r="51" spans="1:16" ht="13.5">
      <c r="A51" s="3">
        <v>456</v>
      </c>
      <c r="B51" s="7" t="s">
        <v>123</v>
      </c>
      <c r="C51" s="6" t="s">
        <v>225</v>
      </c>
      <c r="D51" s="38">
        <v>7</v>
      </c>
      <c r="E51" s="39">
        <v>2</v>
      </c>
      <c r="F51" s="39">
        <v>5</v>
      </c>
      <c r="G51" s="40"/>
      <c r="H51" s="40">
        <v>1</v>
      </c>
      <c r="I51" s="40"/>
      <c r="J51" s="41">
        <v>3</v>
      </c>
      <c r="K51" s="41">
        <v>6</v>
      </c>
      <c r="L51" s="41">
        <v>2</v>
      </c>
      <c r="M51" s="42"/>
      <c r="N51" s="42"/>
      <c r="O51" s="42">
        <v>1</v>
      </c>
      <c r="P51" s="4">
        <f t="shared" si="1"/>
        <v>27</v>
      </c>
    </row>
    <row r="52" spans="1:16" ht="13.5">
      <c r="A52" s="3">
        <v>457</v>
      </c>
      <c r="B52" s="7" t="s">
        <v>123</v>
      </c>
      <c r="C52" s="6" t="s">
        <v>123</v>
      </c>
      <c r="D52" s="38">
        <v>7</v>
      </c>
      <c r="E52" s="39">
        <v>4</v>
      </c>
      <c r="F52" s="39">
        <v>5</v>
      </c>
      <c r="G52" s="40">
        <v>3</v>
      </c>
      <c r="H52" s="40">
        <v>6</v>
      </c>
      <c r="I52" s="40">
        <v>2</v>
      </c>
      <c r="J52" s="41">
        <v>7</v>
      </c>
      <c r="K52" s="41">
        <v>6</v>
      </c>
      <c r="L52" s="41">
        <v>23</v>
      </c>
      <c r="M52" s="42">
        <v>13</v>
      </c>
      <c r="N52" s="42">
        <v>22</v>
      </c>
      <c r="O52" s="42">
        <v>2</v>
      </c>
      <c r="P52" s="4">
        <f t="shared" si="1"/>
        <v>100</v>
      </c>
    </row>
    <row r="53" spans="1:16" ht="13.5">
      <c r="A53" s="3">
        <v>460</v>
      </c>
      <c r="B53" s="51" t="s">
        <v>219</v>
      </c>
      <c r="C53" s="6" t="s">
        <v>219</v>
      </c>
      <c r="D53" s="38">
        <v>9</v>
      </c>
      <c r="E53" s="39">
        <v>4</v>
      </c>
      <c r="F53" s="39">
        <v>11</v>
      </c>
      <c r="G53" s="40">
        <v>12</v>
      </c>
      <c r="H53" s="40">
        <v>14</v>
      </c>
      <c r="I53" s="40">
        <v>16</v>
      </c>
      <c r="J53" s="41">
        <v>12</v>
      </c>
      <c r="K53" s="41">
        <v>11</v>
      </c>
      <c r="L53" s="41">
        <v>33</v>
      </c>
      <c r="M53" s="42"/>
      <c r="N53" s="42"/>
      <c r="O53" s="42"/>
      <c r="P53" s="4">
        <f t="shared" si="1"/>
        <v>122</v>
      </c>
    </row>
    <row r="54" spans="1:16" ht="13.5">
      <c r="A54" s="3">
        <v>465</v>
      </c>
      <c r="B54" s="7" t="s">
        <v>198</v>
      </c>
      <c r="C54" s="6" t="s">
        <v>198</v>
      </c>
      <c r="D54" s="38">
        <v>15</v>
      </c>
      <c r="E54" s="39">
        <v>16</v>
      </c>
      <c r="F54" s="39">
        <v>13</v>
      </c>
      <c r="G54" s="40">
        <v>17</v>
      </c>
      <c r="H54" s="40">
        <v>21</v>
      </c>
      <c r="I54" s="40">
        <v>2</v>
      </c>
      <c r="J54" s="41">
        <v>14</v>
      </c>
      <c r="K54" s="41">
        <v>9</v>
      </c>
      <c r="L54" s="41">
        <v>19</v>
      </c>
      <c r="M54" s="42">
        <v>8</v>
      </c>
      <c r="N54" s="42">
        <v>17</v>
      </c>
      <c r="O54" s="42">
        <v>3</v>
      </c>
      <c r="P54" s="4">
        <f t="shared" si="1"/>
        <v>154</v>
      </c>
    </row>
    <row r="55" spans="1:16" ht="13.5">
      <c r="A55" s="3">
        <v>471</v>
      </c>
      <c r="B55" s="7" t="s">
        <v>198</v>
      </c>
      <c r="C55" s="6" t="s">
        <v>70</v>
      </c>
      <c r="D55" s="38"/>
      <c r="E55" s="39"/>
      <c r="F55" s="39"/>
      <c r="G55" s="40"/>
      <c r="H55" s="40"/>
      <c r="I55" s="40"/>
      <c r="J55" s="41"/>
      <c r="K55" s="41"/>
      <c r="L55" s="41">
        <v>5</v>
      </c>
      <c r="M55" s="42">
        <v>1</v>
      </c>
      <c r="N55" s="42"/>
      <c r="O55" s="42"/>
      <c r="P55" s="4">
        <f t="shared" si="1"/>
        <v>6</v>
      </c>
    </row>
    <row r="56" spans="1:16" ht="13.5">
      <c r="A56" s="3">
        <v>472</v>
      </c>
      <c r="B56" s="7" t="s">
        <v>198</v>
      </c>
      <c r="C56" s="6" t="s">
        <v>214</v>
      </c>
      <c r="D56" s="38"/>
      <c r="E56" s="39"/>
      <c r="F56" s="39"/>
      <c r="G56" s="40"/>
      <c r="H56" s="40"/>
      <c r="I56" s="40"/>
      <c r="J56" s="41"/>
      <c r="K56" s="41"/>
      <c r="L56" s="41">
        <v>1</v>
      </c>
      <c r="M56" s="42"/>
      <c r="N56" s="42">
        <v>2</v>
      </c>
      <c r="O56" s="42"/>
      <c r="P56" s="4">
        <f t="shared" si="1"/>
        <v>3</v>
      </c>
    </row>
    <row r="57" spans="1:16" ht="13.5">
      <c r="A57" s="3">
        <v>477</v>
      </c>
      <c r="B57" s="7" t="s">
        <v>198</v>
      </c>
      <c r="C57" s="6" t="s">
        <v>21</v>
      </c>
      <c r="D57" s="38"/>
      <c r="E57" s="39"/>
      <c r="F57" s="39"/>
      <c r="G57" s="40"/>
      <c r="H57" s="40"/>
      <c r="I57" s="40"/>
      <c r="J57" s="41"/>
      <c r="K57" s="41"/>
      <c r="L57" s="41">
        <v>18</v>
      </c>
      <c r="M57" s="42">
        <v>2</v>
      </c>
      <c r="N57" s="42">
        <v>12</v>
      </c>
      <c r="O57" s="42"/>
      <c r="P57" s="4">
        <f t="shared" si="1"/>
        <v>32</v>
      </c>
    </row>
    <row r="58" spans="1:16" ht="13.5">
      <c r="A58" s="3">
        <v>480</v>
      </c>
      <c r="B58" s="7" t="s">
        <v>198</v>
      </c>
      <c r="C58" s="6" t="s">
        <v>52</v>
      </c>
      <c r="D58" s="38"/>
      <c r="E58" s="39"/>
      <c r="F58" s="39"/>
      <c r="G58" s="40"/>
      <c r="H58" s="40"/>
      <c r="I58" s="40"/>
      <c r="J58" s="41"/>
      <c r="K58" s="41"/>
      <c r="L58" s="41">
        <v>8</v>
      </c>
      <c r="M58" s="42">
        <v>13</v>
      </c>
      <c r="N58" s="42">
        <v>2</v>
      </c>
      <c r="O58" s="42"/>
      <c r="P58" s="4">
        <f t="shared" si="1"/>
        <v>23</v>
      </c>
    </row>
    <row r="59" spans="1:16" ht="13.5">
      <c r="A59" s="3">
        <v>488</v>
      </c>
      <c r="B59" s="7" t="s">
        <v>30</v>
      </c>
      <c r="C59" s="6" t="s">
        <v>79</v>
      </c>
      <c r="D59" s="38">
        <v>4</v>
      </c>
      <c r="E59" s="39">
        <v>4</v>
      </c>
      <c r="F59" s="39">
        <v>4</v>
      </c>
      <c r="G59" s="40">
        <v>3</v>
      </c>
      <c r="H59" s="40"/>
      <c r="I59" s="40"/>
      <c r="J59" s="41">
        <v>1</v>
      </c>
      <c r="K59" s="41"/>
      <c r="L59" s="41"/>
      <c r="M59" s="42"/>
      <c r="N59" s="42"/>
      <c r="O59" s="42"/>
      <c r="P59" s="4">
        <f t="shared" si="1"/>
        <v>16</v>
      </c>
    </row>
    <row r="60" spans="1:16" ht="13.5">
      <c r="A60" s="3">
        <v>489</v>
      </c>
      <c r="B60" s="7" t="s">
        <v>30</v>
      </c>
      <c r="C60" s="6" t="s">
        <v>205</v>
      </c>
      <c r="D60" s="38"/>
      <c r="E60" s="39"/>
      <c r="F60" s="39"/>
      <c r="G60" s="40"/>
      <c r="H60" s="40"/>
      <c r="I60" s="40"/>
      <c r="J60" s="41"/>
      <c r="K60" s="41"/>
      <c r="L60" s="41"/>
      <c r="M60" s="42"/>
      <c r="N60" s="42">
        <v>1</v>
      </c>
      <c r="O60" s="42">
        <v>3</v>
      </c>
      <c r="P60" s="4">
        <f t="shared" si="1"/>
        <v>4</v>
      </c>
    </row>
    <row r="61" spans="1:16" ht="13.5">
      <c r="A61" s="3">
        <v>500</v>
      </c>
      <c r="B61" s="7" t="s">
        <v>30</v>
      </c>
      <c r="C61" s="6" t="s">
        <v>43</v>
      </c>
      <c r="D61" s="38"/>
      <c r="E61" s="39"/>
      <c r="F61" s="39"/>
      <c r="G61" s="40"/>
      <c r="H61" s="40"/>
      <c r="I61" s="40"/>
      <c r="J61" s="41"/>
      <c r="K61" s="41"/>
      <c r="L61" s="41"/>
      <c r="M61" s="42"/>
      <c r="N61" s="42"/>
      <c r="O61" s="42">
        <v>1</v>
      </c>
      <c r="P61" s="4">
        <f t="shared" si="1"/>
        <v>1</v>
      </c>
    </row>
    <row r="62" spans="1:16" ht="13.5">
      <c r="A62" s="3">
        <v>502</v>
      </c>
      <c r="B62" s="7" t="s">
        <v>30</v>
      </c>
      <c r="C62" s="6" t="s">
        <v>35</v>
      </c>
      <c r="D62" s="38">
        <v>2</v>
      </c>
      <c r="E62" s="39">
        <v>1</v>
      </c>
      <c r="F62" s="39">
        <v>3</v>
      </c>
      <c r="G62" s="40">
        <v>3</v>
      </c>
      <c r="H62" s="40"/>
      <c r="I62" s="40">
        <v>12</v>
      </c>
      <c r="J62" s="41">
        <v>1</v>
      </c>
      <c r="K62" s="41">
        <v>3</v>
      </c>
      <c r="L62" s="41">
        <v>1</v>
      </c>
      <c r="M62" s="42"/>
      <c r="N62" s="42"/>
      <c r="O62" s="42"/>
      <c r="P62" s="4">
        <f t="shared" si="1"/>
        <v>26</v>
      </c>
    </row>
    <row r="63" spans="1:16" ht="13.5">
      <c r="A63" s="3">
        <v>505</v>
      </c>
      <c r="B63" s="7" t="s">
        <v>0</v>
      </c>
      <c r="C63" s="6" t="s">
        <v>134</v>
      </c>
      <c r="D63" s="38">
        <v>8</v>
      </c>
      <c r="E63" s="39">
        <v>8</v>
      </c>
      <c r="F63" s="39">
        <v>13</v>
      </c>
      <c r="G63" s="40">
        <v>10</v>
      </c>
      <c r="H63" s="40">
        <v>21</v>
      </c>
      <c r="I63" s="40">
        <v>26</v>
      </c>
      <c r="J63" s="41">
        <v>13</v>
      </c>
      <c r="K63" s="41">
        <v>7</v>
      </c>
      <c r="L63" s="41">
        <v>15</v>
      </c>
      <c r="M63" s="42">
        <v>31</v>
      </c>
      <c r="N63" s="42">
        <v>17</v>
      </c>
      <c r="O63" s="42">
        <v>11</v>
      </c>
      <c r="P63" s="4">
        <f t="shared" si="1"/>
        <v>180</v>
      </c>
    </row>
    <row r="64" spans="1:16" ht="13.5">
      <c r="A64" s="3">
        <v>516</v>
      </c>
      <c r="B64" s="7" t="s">
        <v>1</v>
      </c>
      <c r="C64" s="6" t="s">
        <v>69</v>
      </c>
      <c r="D64" s="38"/>
      <c r="E64" s="39"/>
      <c r="F64" s="39"/>
      <c r="G64" s="40"/>
      <c r="H64" s="40">
        <v>1</v>
      </c>
      <c r="I64" s="40">
        <v>2</v>
      </c>
      <c r="J64" s="41">
        <v>17</v>
      </c>
      <c r="K64" s="41">
        <v>1</v>
      </c>
      <c r="L64" s="41">
        <v>15</v>
      </c>
      <c r="M64" s="42">
        <v>5</v>
      </c>
      <c r="N64" s="42">
        <v>3</v>
      </c>
      <c r="O64" s="42"/>
      <c r="P64" s="4">
        <f t="shared" si="1"/>
        <v>44</v>
      </c>
    </row>
    <row r="65" spans="1:16" ht="13.5">
      <c r="A65" s="3">
        <v>523</v>
      </c>
      <c r="B65" s="7" t="s">
        <v>1</v>
      </c>
      <c r="C65" s="6" t="s">
        <v>177</v>
      </c>
      <c r="D65" s="38">
        <v>5</v>
      </c>
      <c r="E65" s="39">
        <v>6</v>
      </c>
      <c r="F65" s="39">
        <v>2</v>
      </c>
      <c r="G65" s="40">
        <v>7</v>
      </c>
      <c r="H65" s="40">
        <v>2</v>
      </c>
      <c r="I65" s="40">
        <v>3</v>
      </c>
      <c r="J65" s="41">
        <v>3</v>
      </c>
      <c r="K65" s="41">
        <v>6</v>
      </c>
      <c r="L65" s="41">
        <v>2</v>
      </c>
      <c r="M65" s="42">
        <v>4</v>
      </c>
      <c r="N65" s="42">
        <v>4</v>
      </c>
      <c r="O65" s="42">
        <v>4</v>
      </c>
      <c r="P65" s="4">
        <f t="shared" si="1"/>
        <v>48</v>
      </c>
    </row>
    <row r="66" spans="1:16" ht="14.25" thickBot="1">
      <c r="A66" s="3">
        <v>524</v>
      </c>
      <c r="B66" s="7" t="s">
        <v>1</v>
      </c>
      <c r="C66" s="6" t="s">
        <v>176</v>
      </c>
      <c r="D66" s="38">
        <v>1</v>
      </c>
      <c r="E66" s="39">
        <v>2</v>
      </c>
      <c r="F66" s="39">
        <v>8</v>
      </c>
      <c r="G66" s="40">
        <v>3</v>
      </c>
      <c r="H66" s="40">
        <v>4</v>
      </c>
      <c r="I66" s="40">
        <v>4</v>
      </c>
      <c r="J66" s="41">
        <v>1</v>
      </c>
      <c r="K66" s="41">
        <v>3</v>
      </c>
      <c r="L66" s="41">
        <v>6</v>
      </c>
      <c r="M66" s="42">
        <v>3</v>
      </c>
      <c r="N66" s="42">
        <v>5</v>
      </c>
      <c r="O66" s="42">
        <v>4</v>
      </c>
      <c r="P66" s="4">
        <f t="shared" si="1"/>
        <v>44</v>
      </c>
    </row>
    <row r="67" spans="2:16" ht="13.5">
      <c r="B67" s="85" t="s">
        <v>17</v>
      </c>
      <c r="C67" s="86"/>
      <c r="D67" s="46">
        <f aca="true" t="shared" si="2" ref="D67:P67">SUM(D7:D66)</f>
        <v>167</v>
      </c>
      <c r="E67" s="46">
        <f t="shared" si="2"/>
        <v>160</v>
      </c>
      <c r="F67" s="46">
        <f t="shared" si="2"/>
        <v>197</v>
      </c>
      <c r="G67" s="46">
        <f t="shared" si="2"/>
        <v>145</v>
      </c>
      <c r="H67" s="46">
        <f t="shared" si="2"/>
        <v>168</v>
      </c>
      <c r="I67" s="46">
        <f t="shared" si="2"/>
        <v>159</v>
      </c>
      <c r="J67" s="46">
        <f t="shared" si="2"/>
        <v>175</v>
      </c>
      <c r="K67" s="46">
        <f t="shared" si="2"/>
        <v>115</v>
      </c>
      <c r="L67" s="46">
        <f t="shared" si="2"/>
        <v>248</v>
      </c>
      <c r="M67" s="46">
        <f t="shared" si="2"/>
        <v>146</v>
      </c>
      <c r="N67" s="46">
        <f t="shared" si="2"/>
        <v>141</v>
      </c>
      <c r="O67" s="46">
        <f t="shared" si="2"/>
        <v>63</v>
      </c>
      <c r="P67" s="47">
        <f t="shared" si="2"/>
        <v>1884</v>
      </c>
    </row>
    <row r="68" spans="2:16" ht="14.25" thickBot="1">
      <c r="B68" s="87" t="s">
        <v>242</v>
      </c>
      <c r="C68" s="88"/>
      <c r="D68" s="48">
        <f aca="true" t="shared" si="3" ref="D68:P68">COUNTA(D7:D66)</f>
        <v>27</v>
      </c>
      <c r="E68" s="48">
        <f t="shared" si="3"/>
        <v>27</v>
      </c>
      <c r="F68" s="48">
        <f t="shared" si="3"/>
        <v>30</v>
      </c>
      <c r="G68" s="48">
        <f t="shared" si="3"/>
        <v>22</v>
      </c>
      <c r="H68" s="62">
        <f t="shared" si="3"/>
        <v>27</v>
      </c>
      <c r="I68" s="48">
        <f t="shared" si="3"/>
        <v>23</v>
      </c>
      <c r="J68" s="48">
        <f t="shared" si="3"/>
        <v>28</v>
      </c>
      <c r="K68" s="48">
        <f t="shared" si="3"/>
        <v>20</v>
      </c>
      <c r="L68" s="48">
        <f t="shared" si="3"/>
        <v>26</v>
      </c>
      <c r="M68" s="48">
        <f t="shared" si="3"/>
        <v>21</v>
      </c>
      <c r="N68" s="48">
        <f t="shared" si="3"/>
        <v>21</v>
      </c>
      <c r="O68" s="48">
        <f t="shared" si="3"/>
        <v>21</v>
      </c>
      <c r="P68" s="49">
        <f t="shared" si="3"/>
        <v>60</v>
      </c>
    </row>
  </sheetData>
  <mergeCells count="2">
    <mergeCell ref="B67:C67"/>
    <mergeCell ref="B68:C68"/>
  </mergeCells>
  <dataValidations count="5">
    <dataValidation allowBlank="1" showInputMessage="1" showErrorMessage="1" imeMode="off" sqref="P67:P68 D6:O68 H1 D2:O2 D1:F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135"/>
  <sheetViews>
    <sheetView workbookViewId="0" topLeftCell="D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18</v>
      </c>
      <c r="F1" s="16" t="s">
        <v>238</v>
      </c>
      <c r="G1" s="81" t="s">
        <v>302</v>
      </c>
      <c r="H1" s="16"/>
      <c r="I1" s="17"/>
      <c r="J1" s="17"/>
      <c r="K1" s="56"/>
      <c r="L1" s="16" t="s">
        <v>307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34440</v>
      </c>
      <c r="E2" s="19">
        <v>34475</v>
      </c>
      <c r="F2" s="19">
        <v>34510</v>
      </c>
      <c r="G2" s="20">
        <v>34531</v>
      </c>
      <c r="H2" s="20">
        <v>34557</v>
      </c>
      <c r="I2" s="20">
        <v>34594</v>
      </c>
      <c r="J2" s="21">
        <v>34622</v>
      </c>
      <c r="K2" s="21">
        <v>34657</v>
      </c>
      <c r="L2" s="21">
        <v>34685</v>
      </c>
      <c r="M2" s="22">
        <v>34706</v>
      </c>
      <c r="N2" s="22">
        <v>34748</v>
      </c>
      <c r="O2" s="58">
        <v>34760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258</v>
      </c>
      <c r="G3" s="25" t="s">
        <v>258</v>
      </c>
      <c r="H3" s="25" t="s">
        <v>258</v>
      </c>
      <c r="I3" s="25" t="s">
        <v>258</v>
      </c>
      <c r="J3" s="26" t="s">
        <v>258</v>
      </c>
      <c r="K3" s="26" t="s">
        <v>258</v>
      </c>
      <c r="L3" s="26" t="s">
        <v>258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0.5416666666666666</v>
      </c>
      <c r="E4" s="29">
        <v>0.5416666666666666</v>
      </c>
      <c r="F4" s="29">
        <v>0.5416666666666666</v>
      </c>
      <c r="G4" s="30">
        <v>0.5416666666666666</v>
      </c>
      <c r="H4" s="30">
        <v>0.5416666666666666</v>
      </c>
      <c r="I4" s="30">
        <v>0.5416666666666666</v>
      </c>
      <c r="J4" s="31">
        <v>0.5416666666666666</v>
      </c>
      <c r="K4" s="31">
        <v>0.5416666666666666</v>
      </c>
      <c r="L4" s="31">
        <v>0.5416666666666666</v>
      </c>
      <c r="M4" s="32">
        <v>0.5416666666666666</v>
      </c>
      <c r="N4" s="32">
        <v>0.5416666666666666</v>
      </c>
      <c r="O4" s="32">
        <v>0.5416666666666666</v>
      </c>
      <c r="P4" s="53"/>
    </row>
    <row r="5" spans="2:16" s="2" customFormat="1" ht="14.25" thickBot="1">
      <c r="B5" s="60"/>
      <c r="C5" s="5" t="s">
        <v>236</v>
      </c>
      <c r="D5" s="33">
        <v>0.625</v>
      </c>
      <c r="E5" s="34">
        <v>0.625</v>
      </c>
      <c r="F5" s="34">
        <v>0.625</v>
      </c>
      <c r="G5" s="35">
        <v>0.625</v>
      </c>
      <c r="H5" s="35">
        <v>0.625</v>
      </c>
      <c r="I5" s="35">
        <v>0.625</v>
      </c>
      <c r="J5" s="36">
        <v>0.625</v>
      </c>
      <c r="K5" s="36">
        <v>0.625</v>
      </c>
      <c r="L5" s="36">
        <v>0.625</v>
      </c>
      <c r="M5" s="37">
        <v>0.625</v>
      </c>
      <c r="N5" s="37">
        <v>0.625</v>
      </c>
      <c r="O5" s="37">
        <v>0.625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124</v>
      </c>
      <c r="B7" s="7" t="s">
        <v>248</v>
      </c>
      <c r="C7" s="6" t="s">
        <v>163</v>
      </c>
      <c r="D7" s="38">
        <v>1</v>
      </c>
      <c r="E7" s="39"/>
      <c r="F7" s="39"/>
      <c r="G7" s="40">
        <v>1</v>
      </c>
      <c r="H7" s="40"/>
      <c r="I7" s="40"/>
      <c r="J7" s="41"/>
      <c r="K7" s="41"/>
      <c r="L7" s="41">
        <v>1</v>
      </c>
      <c r="M7" s="42"/>
      <c r="N7" s="42"/>
      <c r="O7" s="43"/>
      <c r="P7" s="4">
        <f aca="true" t="shared" si="0" ref="P7:P34">SUM(D7:O7)</f>
        <v>3</v>
      </c>
    </row>
    <row r="8" spans="1:16" ht="13.5">
      <c r="A8" s="3">
        <v>154</v>
      </c>
      <c r="B8" s="7" t="s">
        <v>83</v>
      </c>
      <c r="C8" s="6" t="s">
        <v>109</v>
      </c>
      <c r="D8" s="38"/>
      <c r="E8" s="39"/>
      <c r="F8" s="39"/>
      <c r="G8" s="40"/>
      <c r="H8" s="40"/>
      <c r="I8" s="40"/>
      <c r="J8" s="41"/>
      <c r="K8" s="41">
        <v>4</v>
      </c>
      <c r="L8" s="41"/>
      <c r="M8" s="42">
        <v>2</v>
      </c>
      <c r="N8" s="42"/>
      <c r="O8" s="43"/>
      <c r="P8" s="4">
        <f t="shared" si="0"/>
        <v>6</v>
      </c>
    </row>
    <row r="9" spans="1:16" ht="13.5">
      <c r="A9" s="3">
        <v>155</v>
      </c>
      <c r="B9" s="7" t="s">
        <v>83</v>
      </c>
      <c r="C9" s="6" t="s">
        <v>227</v>
      </c>
      <c r="D9" s="38">
        <v>1</v>
      </c>
      <c r="E9" s="39"/>
      <c r="F9" s="39"/>
      <c r="G9" s="40"/>
      <c r="H9" s="40"/>
      <c r="I9" s="40"/>
      <c r="J9" s="41"/>
      <c r="K9" s="41"/>
      <c r="L9" s="41"/>
      <c r="M9" s="42"/>
      <c r="N9" s="42"/>
      <c r="O9" s="43"/>
      <c r="P9" s="4">
        <f t="shared" si="0"/>
        <v>1</v>
      </c>
    </row>
    <row r="10" spans="1:16" ht="13.5">
      <c r="A10" s="3">
        <v>156</v>
      </c>
      <c r="B10" s="7" t="s">
        <v>83</v>
      </c>
      <c r="C10" s="6" t="s">
        <v>83</v>
      </c>
      <c r="D10" s="38"/>
      <c r="E10" s="39">
        <v>1</v>
      </c>
      <c r="F10" s="39"/>
      <c r="G10" s="40"/>
      <c r="H10" s="40"/>
      <c r="I10" s="40"/>
      <c r="J10" s="41"/>
      <c r="K10" s="41"/>
      <c r="L10" s="41"/>
      <c r="M10" s="42"/>
      <c r="N10" s="42"/>
      <c r="O10" s="43"/>
      <c r="P10" s="4">
        <f t="shared" si="0"/>
        <v>1</v>
      </c>
    </row>
    <row r="11" spans="1:16" ht="13.5">
      <c r="A11" s="3">
        <v>307</v>
      </c>
      <c r="B11" s="7" t="s">
        <v>251</v>
      </c>
      <c r="C11" s="6" t="s">
        <v>84</v>
      </c>
      <c r="D11" s="38">
        <v>2</v>
      </c>
      <c r="E11" s="39">
        <v>2</v>
      </c>
      <c r="F11" s="39"/>
      <c r="G11" s="40">
        <v>1</v>
      </c>
      <c r="H11" s="40"/>
      <c r="I11" s="40">
        <v>2</v>
      </c>
      <c r="J11" s="41"/>
      <c r="K11" s="41">
        <v>2</v>
      </c>
      <c r="L11" s="41"/>
      <c r="M11" s="42">
        <v>1</v>
      </c>
      <c r="N11" s="42">
        <v>1</v>
      </c>
      <c r="O11" s="43">
        <v>1</v>
      </c>
      <c r="P11" s="4">
        <f t="shared" si="0"/>
        <v>12</v>
      </c>
    </row>
    <row r="12" spans="1:16" ht="13.5">
      <c r="A12" s="3">
        <v>332</v>
      </c>
      <c r="B12" s="7" t="s">
        <v>78</v>
      </c>
      <c r="C12" s="6" t="s">
        <v>226</v>
      </c>
      <c r="D12" s="38"/>
      <c r="E12" s="39">
        <v>1</v>
      </c>
      <c r="F12" s="39"/>
      <c r="G12" s="40"/>
      <c r="H12" s="40"/>
      <c r="I12" s="40"/>
      <c r="J12" s="41"/>
      <c r="K12" s="41"/>
      <c r="L12" s="41"/>
      <c r="M12" s="42"/>
      <c r="N12" s="42"/>
      <c r="O12" s="43"/>
      <c r="P12" s="4">
        <f t="shared" si="0"/>
        <v>1</v>
      </c>
    </row>
    <row r="13" spans="1:16" ht="13.5">
      <c r="A13" s="3">
        <v>359</v>
      </c>
      <c r="B13" s="7" t="s">
        <v>157</v>
      </c>
      <c r="C13" s="6" t="s">
        <v>157</v>
      </c>
      <c r="D13" s="38">
        <v>3</v>
      </c>
      <c r="E13" s="39">
        <v>2</v>
      </c>
      <c r="F13" s="39">
        <v>3</v>
      </c>
      <c r="G13" s="40">
        <v>1</v>
      </c>
      <c r="H13" s="40">
        <v>5</v>
      </c>
      <c r="I13" s="40">
        <v>2</v>
      </c>
      <c r="J13" s="41">
        <v>1</v>
      </c>
      <c r="K13" s="41"/>
      <c r="L13" s="41"/>
      <c r="M13" s="42"/>
      <c r="N13" s="42"/>
      <c r="O13" s="43"/>
      <c r="P13" s="4">
        <f t="shared" si="0"/>
        <v>17</v>
      </c>
    </row>
    <row r="14" spans="1:16" ht="13.5">
      <c r="A14" s="3">
        <v>366</v>
      </c>
      <c r="B14" s="7" t="s">
        <v>253</v>
      </c>
      <c r="C14" s="6" t="s">
        <v>85</v>
      </c>
      <c r="D14" s="38">
        <v>1</v>
      </c>
      <c r="E14" s="39"/>
      <c r="F14" s="39">
        <v>2</v>
      </c>
      <c r="G14" s="40">
        <v>1</v>
      </c>
      <c r="H14" s="40">
        <v>1</v>
      </c>
      <c r="I14" s="40"/>
      <c r="J14" s="41"/>
      <c r="K14" s="41">
        <v>1</v>
      </c>
      <c r="L14" s="41">
        <v>2</v>
      </c>
      <c r="M14" s="42">
        <v>1</v>
      </c>
      <c r="N14" s="42"/>
      <c r="O14" s="43">
        <v>3</v>
      </c>
      <c r="P14" s="4">
        <f t="shared" si="0"/>
        <v>12</v>
      </c>
    </row>
    <row r="15" spans="1:16" ht="13.5">
      <c r="A15" s="3">
        <v>368</v>
      </c>
      <c r="B15" s="7" t="s">
        <v>253</v>
      </c>
      <c r="C15" s="6" t="s">
        <v>137</v>
      </c>
      <c r="D15" s="38">
        <v>2</v>
      </c>
      <c r="E15" s="39">
        <v>2</v>
      </c>
      <c r="F15" s="39">
        <v>2</v>
      </c>
      <c r="G15" s="40"/>
      <c r="H15" s="40">
        <v>1</v>
      </c>
      <c r="I15" s="40"/>
      <c r="J15" s="41">
        <v>1</v>
      </c>
      <c r="K15" s="41"/>
      <c r="L15" s="41"/>
      <c r="M15" s="42"/>
      <c r="N15" s="42">
        <v>1</v>
      </c>
      <c r="O15" s="43">
        <v>2</v>
      </c>
      <c r="P15" s="4">
        <f t="shared" si="0"/>
        <v>11</v>
      </c>
    </row>
    <row r="16" spans="1:16" ht="13.5">
      <c r="A16" s="3">
        <v>379</v>
      </c>
      <c r="B16" s="7" t="s">
        <v>192</v>
      </c>
      <c r="C16" s="6" t="s">
        <v>192</v>
      </c>
      <c r="D16" s="38">
        <v>1</v>
      </c>
      <c r="E16" s="39">
        <v>1</v>
      </c>
      <c r="F16" s="39">
        <v>2</v>
      </c>
      <c r="G16" s="40">
        <v>2</v>
      </c>
      <c r="H16" s="40"/>
      <c r="I16" s="40">
        <v>2</v>
      </c>
      <c r="J16" s="41">
        <v>1</v>
      </c>
      <c r="K16" s="41">
        <v>1</v>
      </c>
      <c r="L16" s="41">
        <v>2</v>
      </c>
      <c r="M16" s="42">
        <v>1</v>
      </c>
      <c r="N16" s="42">
        <v>1</v>
      </c>
      <c r="O16" s="43">
        <v>3</v>
      </c>
      <c r="P16" s="4">
        <f t="shared" si="0"/>
        <v>17</v>
      </c>
    </row>
    <row r="17" spans="1:16" ht="13.5">
      <c r="A17" s="3">
        <v>381</v>
      </c>
      <c r="B17" s="7" t="s">
        <v>222</v>
      </c>
      <c r="C17" s="6" t="s">
        <v>222</v>
      </c>
      <c r="D17" s="38"/>
      <c r="E17" s="39"/>
      <c r="F17" s="39"/>
      <c r="G17" s="40"/>
      <c r="H17" s="40"/>
      <c r="I17" s="40"/>
      <c r="J17" s="41">
        <v>1</v>
      </c>
      <c r="K17" s="41">
        <v>1</v>
      </c>
      <c r="L17" s="41">
        <v>1</v>
      </c>
      <c r="M17" s="42"/>
      <c r="N17" s="42"/>
      <c r="O17" s="43"/>
      <c r="P17" s="4">
        <f t="shared" si="0"/>
        <v>3</v>
      </c>
    </row>
    <row r="18" spans="1:16" ht="13.5">
      <c r="A18" s="3">
        <v>388</v>
      </c>
      <c r="B18" s="7" t="s">
        <v>211</v>
      </c>
      <c r="C18" s="6" t="s">
        <v>211</v>
      </c>
      <c r="D18" s="38"/>
      <c r="E18" s="39"/>
      <c r="F18" s="39"/>
      <c r="G18" s="40"/>
      <c r="H18" s="40"/>
      <c r="I18" s="40"/>
      <c r="J18" s="41"/>
      <c r="K18" s="41"/>
      <c r="L18" s="41">
        <v>1</v>
      </c>
      <c r="M18" s="42"/>
      <c r="N18" s="42"/>
      <c r="O18" s="43">
        <v>3</v>
      </c>
      <c r="P18" s="4">
        <f t="shared" si="0"/>
        <v>4</v>
      </c>
    </row>
    <row r="19" spans="1:16" ht="13.5">
      <c r="A19" s="3">
        <v>398</v>
      </c>
      <c r="B19" s="7" t="s">
        <v>15</v>
      </c>
      <c r="C19" s="6" t="s">
        <v>233</v>
      </c>
      <c r="D19" s="38"/>
      <c r="E19" s="39"/>
      <c r="F19" s="39"/>
      <c r="G19" s="40"/>
      <c r="H19" s="40"/>
      <c r="I19" s="40"/>
      <c r="J19" s="41"/>
      <c r="K19" s="41"/>
      <c r="L19" s="41">
        <v>1</v>
      </c>
      <c r="M19" s="42">
        <v>2</v>
      </c>
      <c r="N19" s="42">
        <v>1</v>
      </c>
      <c r="O19" s="43"/>
      <c r="P19" s="4">
        <f t="shared" si="0"/>
        <v>4</v>
      </c>
    </row>
    <row r="20" spans="1:16" ht="13.5">
      <c r="A20" s="3">
        <v>399</v>
      </c>
      <c r="B20" s="7" t="s">
        <v>15</v>
      </c>
      <c r="C20" s="6" t="s">
        <v>129</v>
      </c>
      <c r="D20" s="38"/>
      <c r="E20" s="39"/>
      <c r="F20" s="39"/>
      <c r="G20" s="40"/>
      <c r="H20" s="40"/>
      <c r="I20" s="40"/>
      <c r="J20" s="41"/>
      <c r="K20" s="41">
        <v>1</v>
      </c>
      <c r="L20" s="41"/>
      <c r="M20" s="42">
        <v>1</v>
      </c>
      <c r="N20" s="42"/>
      <c r="O20" s="43"/>
      <c r="P20" s="4">
        <f t="shared" si="0"/>
        <v>2</v>
      </c>
    </row>
    <row r="21" spans="1:16" ht="13.5">
      <c r="A21" s="3">
        <v>417</v>
      </c>
      <c r="B21" s="7" t="s">
        <v>15</v>
      </c>
      <c r="C21" s="6" t="s">
        <v>131</v>
      </c>
      <c r="D21" s="38"/>
      <c r="E21" s="39"/>
      <c r="F21" s="39"/>
      <c r="G21" s="40"/>
      <c r="H21" s="40"/>
      <c r="I21" s="40">
        <v>1</v>
      </c>
      <c r="J21" s="41">
        <v>1</v>
      </c>
      <c r="K21" s="41"/>
      <c r="L21" s="41">
        <v>2</v>
      </c>
      <c r="M21" s="42">
        <v>1</v>
      </c>
      <c r="N21" s="42"/>
      <c r="O21" s="43"/>
      <c r="P21" s="4">
        <f t="shared" si="0"/>
        <v>5</v>
      </c>
    </row>
    <row r="22" spans="1:16" ht="13.5">
      <c r="A22" s="3">
        <v>420</v>
      </c>
      <c r="B22" s="7" t="s">
        <v>15</v>
      </c>
      <c r="C22" s="6" t="s">
        <v>155</v>
      </c>
      <c r="D22" s="38"/>
      <c r="E22" s="39"/>
      <c r="F22" s="39"/>
      <c r="G22" s="40"/>
      <c r="H22" s="40"/>
      <c r="I22" s="40"/>
      <c r="J22" s="41"/>
      <c r="K22" s="41"/>
      <c r="L22" s="41">
        <v>3</v>
      </c>
      <c r="M22" s="42"/>
      <c r="N22" s="42">
        <v>1</v>
      </c>
      <c r="O22" s="43">
        <v>1</v>
      </c>
      <c r="P22" s="4">
        <f t="shared" si="0"/>
        <v>5</v>
      </c>
    </row>
    <row r="23" spans="1:16" ht="13.5">
      <c r="A23" s="3">
        <v>425</v>
      </c>
      <c r="B23" s="7" t="s">
        <v>16</v>
      </c>
      <c r="C23" s="6" t="s">
        <v>41</v>
      </c>
      <c r="D23" s="38">
        <v>1</v>
      </c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43"/>
      <c r="P23" s="4">
        <f t="shared" si="0"/>
        <v>1</v>
      </c>
    </row>
    <row r="24" spans="1:16" ht="13.5">
      <c r="A24" s="3">
        <v>451</v>
      </c>
      <c r="B24" s="7" t="s">
        <v>48</v>
      </c>
      <c r="C24" s="6" t="s">
        <v>48</v>
      </c>
      <c r="D24" s="38"/>
      <c r="E24" s="39"/>
      <c r="F24" s="39"/>
      <c r="G24" s="40"/>
      <c r="H24" s="40"/>
      <c r="I24" s="40"/>
      <c r="J24" s="41"/>
      <c r="K24" s="41"/>
      <c r="L24" s="41">
        <v>20</v>
      </c>
      <c r="M24" s="42"/>
      <c r="N24" s="42"/>
      <c r="O24" s="43"/>
      <c r="P24" s="4">
        <f t="shared" si="0"/>
        <v>20</v>
      </c>
    </row>
    <row r="25" spans="1:16" ht="13.5">
      <c r="A25" s="3">
        <v>456</v>
      </c>
      <c r="B25" s="7" t="s">
        <v>123</v>
      </c>
      <c r="C25" s="6" t="s">
        <v>225</v>
      </c>
      <c r="D25" s="38">
        <v>1</v>
      </c>
      <c r="E25" s="39">
        <v>1</v>
      </c>
      <c r="F25" s="39"/>
      <c r="G25" s="40"/>
      <c r="H25" s="40"/>
      <c r="I25" s="40"/>
      <c r="J25" s="41"/>
      <c r="K25" s="41"/>
      <c r="L25" s="41"/>
      <c r="M25" s="42"/>
      <c r="N25" s="42"/>
      <c r="O25" s="43"/>
      <c r="P25" s="4">
        <f t="shared" si="0"/>
        <v>2</v>
      </c>
    </row>
    <row r="26" spans="1:16" ht="13.5">
      <c r="A26" s="3">
        <v>457</v>
      </c>
      <c r="B26" s="7" t="s">
        <v>123</v>
      </c>
      <c r="C26" s="6" t="s">
        <v>123</v>
      </c>
      <c r="D26" s="38">
        <v>2</v>
      </c>
      <c r="E26" s="39">
        <v>1</v>
      </c>
      <c r="F26" s="39"/>
      <c r="G26" s="40"/>
      <c r="H26" s="40"/>
      <c r="I26" s="40"/>
      <c r="J26" s="41"/>
      <c r="K26" s="41"/>
      <c r="L26" s="41"/>
      <c r="M26" s="42">
        <v>2</v>
      </c>
      <c r="N26" s="42">
        <v>2</v>
      </c>
      <c r="O26" s="43">
        <v>1</v>
      </c>
      <c r="P26" s="4">
        <f t="shared" si="0"/>
        <v>8</v>
      </c>
    </row>
    <row r="27" spans="1:16" ht="13.5">
      <c r="A27" s="3">
        <v>460</v>
      </c>
      <c r="B27" s="7" t="s">
        <v>219</v>
      </c>
      <c r="C27" s="6" t="s">
        <v>219</v>
      </c>
      <c r="D27" s="38"/>
      <c r="E27" s="39"/>
      <c r="F27" s="39"/>
      <c r="G27" s="40"/>
      <c r="H27" s="40"/>
      <c r="I27" s="40"/>
      <c r="J27" s="41"/>
      <c r="K27" s="41"/>
      <c r="L27" s="41"/>
      <c r="M27" s="42">
        <v>2</v>
      </c>
      <c r="N27" s="42">
        <v>2</v>
      </c>
      <c r="O27" s="43">
        <v>2</v>
      </c>
      <c r="P27" s="4">
        <f t="shared" si="0"/>
        <v>6</v>
      </c>
    </row>
    <row r="28" spans="1:16" ht="13.5">
      <c r="A28" s="3">
        <v>465</v>
      </c>
      <c r="B28" s="7" t="s">
        <v>198</v>
      </c>
      <c r="C28" s="6" t="s">
        <v>198</v>
      </c>
      <c r="D28" s="38">
        <v>1</v>
      </c>
      <c r="E28" s="39">
        <v>2</v>
      </c>
      <c r="F28" s="39">
        <v>1</v>
      </c>
      <c r="G28" s="40">
        <v>4</v>
      </c>
      <c r="H28" s="40">
        <v>2</v>
      </c>
      <c r="I28" s="40"/>
      <c r="J28" s="41"/>
      <c r="K28" s="41"/>
      <c r="L28" s="41">
        <v>4</v>
      </c>
      <c r="M28" s="42"/>
      <c r="N28" s="42"/>
      <c r="O28" s="43">
        <v>1</v>
      </c>
      <c r="P28" s="4">
        <f t="shared" si="0"/>
        <v>15</v>
      </c>
    </row>
    <row r="29" spans="1:16" ht="13.5">
      <c r="A29" s="3">
        <v>477</v>
      </c>
      <c r="B29" s="7" t="s">
        <v>198</v>
      </c>
      <c r="C29" s="6" t="s">
        <v>21</v>
      </c>
      <c r="D29" s="38"/>
      <c r="E29" s="39"/>
      <c r="F29" s="39"/>
      <c r="G29" s="40"/>
      <c r="H29" s="40"/>
      <c r="I29" s="40"/>
      <c r="J29" s="41"/>
      <c r="K29" s="41"/>
      <c r="L29" s="41">
        <v>2</v>
      </c>
      <c r="M29" s="42">
        <v>2</v>
      </c>
      <c r="N29" s="42">
        <v>1</v>
      </c>
      <c r="O29" s="43">
        <v>2</v>
      </c>
      <c r="P29" s="4">
        <f t="shared" si="0"/>
        <v>7</v>
      </c>
    </row>
    <row r="30" spans="1:16" ht="13.5">
      <c r="A30" s="3">
        <v>488</v>
      </c>
      <c r="B30" s="7" t="s">
        <v>30</v>
      </c>
      <c r="C30" s="6" t="s">
        <v>79</v>
      </c>
      <c r="D30" s="38"/>
      <c r="E30" s="39"/>
      <c r="F30" s="39"/>
      <c r="G30" s="40"/>
      <c r="H30" s="40"/>
      <c r="I30" s="40"/>
      <c r="J30" s="41"/>
      <c r="K30" s="41">
        <v>2</v>
      </c>
      <c r="L30" s="41">
        <v>1</v>
      </c>
      <c r="M30" s="42">
        <v>2</v>
      </c>
      <c r="N30" s="42"/>
      <c r="O30" s="43"/>
      <c r="P30" s="4">
        <f t="shared" si="0"/>
        <v>5</v>
      </c>
    </row>
    <row r="31" spans="1:16" ht="13.5">
      <c r="A31" s="3">
        <v>502</v>
      </c>
      <c r="B31" s="7" t="s">
        <v>30</v>
      </c>
      <c r="C31" s="6" t="s">
        <v>35</v>
      </c>
      <c r="D31" s="38"/>
      <c r="E31" s="39">
        <v>4</v>
      </c>
      <c r="F31" s="39"/>
      <c r="G31" s="40"/>
      <c r="H31" s="40"/>
      <c r="I31" s="40"/>
      <c r="J31" s="41"/>
      <c r="K31" s="41"/>
      <c r="L31" s="41"/>
      <c r="M31" s="42"/>
      <c r="N31" s="42"/>
      <c r="O31" s="43"/>
      <c r="P31" s="4">
        <f t="shared" si="0"/>
        <v>4</v>
      </c>
    </row>
    <row r="32" spans="1:16" ht="13.5">
      <c r="A32" s="3">
        <v>505</v>
      </c>
      <c r="B32" s="7" t="s">
        <v>0</v>
      </c>
      <c r="C32" s="6" t="s">
        <v>134</v>
      </c>
      <c r="D32" s="38">
        <v>5</v>
      </c>
      <c r="E32" s="39">
        <v>6</v>
      </c>
      <c r="F32" s="39">
        <v>2</v>
      </c>
      <c r="G32" s="40">
        <v>5</v>
      </c>
      <c r="H32" s="40">
        <v>4</v>
      </c>
      <c r="I32" s="40">
        <v>10</v>
      </c>
      <c r="J32" s="41">
        <v>2</v>
      </c>
      <c r="K32" s="41">
        <v>3</v>
      </c>
      <c r="L32" s="41">
        <v>5</v>
      </c>
      <c r="M32" s="42">
        <v>2</v>
      </c>
      <c r="N32" s="42">
        <v>6</v>
      </c>
      <c r="O32" s="43">
        <v>3</v>
      </c>
      <c r="P32" s="4">
        <f t="shared" si="0"/>
        <v>53</v>
      </c>
    </row>
    <row r="33" spans="1:16" ht="13.5">
      <c r="A33" s="3">
        <v>516</v>
      </c>
      <c r="B33" s="7" t="s">
        <v>1</v>
      </c>
      <c r="C33" s="6" t="s">
        <v>69</v>
      </c>
      <c r="D33" s="38"/>
      <c r="E33" s="39">
        <v>2</v>
      </c>
      <c r="F33" s="39"/>
      <c r="G33" s="40"/>
      <c r="H33" s="40">
        <v>1</v>
      </c>
      <c r="I33" s="40"/>
      <c r="J33" s="41"/>
      <c r="K33" s="41">
        <v>2</v>
      </c>
      <c r="L33" s="41">
        <v>1</v>
      </c>
      <c r="M33" s="42">
        <v>1</v>
      </c>
      <c r="N33" s="42">
        <v>2</v>
      </c>
      <c r="O33" s="43">
        <v>1</v>
      </c>
      <c r="P33" s="4">
        <f t="shared" si="0"/>
        <v>10</v>
      </c>
    </row>
    <row r="34" spans="1:16" ht="14.25" thickBot="1">
      <c r="A34" s="3">
        <v>523</v>
      </c>
      <c r="B34" s="7" t="s">
        <v>1</v>
      </c>
      <c r="C34" s="6" t="s">
        <v>177</v>
      </c>
      <c r="D34" s="38">
        <v>2</v>
      </c>
      <c r="E34" s="39">
        <v>2</v>
      </c>
      <c r="F34" s="39">
        <v>1</v>
      </c>
      <c r="G34" s="40">
        <v>2</v>
      </c>
      <c r="H34" s="40"/>
      <c r="I34" s="40">
        <v>5</v>
      </c>
      <c r="J34" s="41">
        <v>1</v>
      </c>
      <c r="K34" s="41"/>
      <c r="L34" s="41"/>
      <c r="M34" s="42">
        <v>2</v>
      </c>
      <c r="N34" s="42">
        <v>1</v>
      </c>
      <c r="O34" s="43">
        <v>1</v>
      </c>
      <c r="P34" s="4">
        <f t="shared" si="0"/>
        <v>17</v>
      </c>
    </row>
    <row r="35" spans="2:16" ht="13.5">
      <c r="B35" s="85" t="s">
        <v>17</v>
      </c>
      <c r="C35" s="86"/>
      <c r="D35" s="46">
        <f aca="true" t="shared" si="1" ref="D35:P35">SUM(D7:D34)</f>
        <v>23</v>
      </c>
      <c r="E35" s="46">
        <f t="shared" si="1"/>
        <v>27</v>
      </c>
      <c r="F35" s="46">
        <f t="shared" si="1"/>
        <v>13</v>
      </c>
      <c r="G35" s="46">
        <f t="shared" si="1"/>
        <v>17</v>
      </c>
      <c r="H35" s="46">
        <f t="shared" si="1"/>
        <v>14</v>
      </c>
      <c r="I35" s="46">
        <f t="shared" si="1"/>
        <v>22</v>
      </c>
      <c r="J35" s="46">
        <f t="shared" si="1"/>
        <v>8</v>
      </c>
      <c r="K35" s="46">
        <f t="shared" si="1"/>
        <v>17</v>
      </c>
      <c r="L35" s="46">
        <f t="shared" si="1"/>
        <v>46</v>
      </c>
      <c r="M35" s="46">
        <f t="shared" si="1"/>
        <v>22</v>
      </c>
      <c r="N35" s="46">
        <f t="shared" si="1"/>
        <v>19</v>
      </c>
      <c r="O35" s="46">
        <f t="shared" si="1"/>
        <v>24</v>
      </c>
      <c r="P35" s="47">
        <f t="shared" si="1"/>
        <v>252</v>
      </c>
    </row>
    <row r="36" spans="2:16" ht="14.25" thickBot="1">
      <c r="B36" s="87" t="s">
        <v>242</v>
      </c>
      <c r="C36" s="88"/>
      <c r="D36" s="48">
        <f aca="true" t="shared" si="2" ref="D36:P36">COUNTA(D7:D34)</f>
        <v>13</v>
      </c>
      <c r="E36" s="48">
        <f t="shared" si="2"/>
        <v>13</v>
      </c>
      <c r="F36" s="48">
        <f t="shared" si="2"/>
        <v>7</v>
      </c>
      <c r="G36" s="48">
        <f t="shared" si="2"/>
        <v>8</v>
      </c>
      <c r="H36" s="62">
        <f t="shared" si="2"/>
        <v>6</v>
      </c>
      <c r="I36" s="48">
        <f t="shared" si="2"/>
        <v>6</v>
      </c>
      <c r="J36" s="48">
        <f t="shared" si="2"/>
        <v>7</v>
      </c>
      <c r="K36" s="48">
        <f t="shared" si="2"/>
        <v>9</v>
      </c>
      <c r="L36" s="48">
        <f t="shared" si="2"/>
        <v>14</v>
      </c>
      <c r="M36" s="48">
        <f t="shared" si="2"/>
        <v>14</v>
      </c>
      <c r="N36" s="48">
        <f t="shared" si="2"/>
        <v>11</v>
      </c>
      <c r="O36" s="48">
        <f t="shared" si="2"/>
        <v>13</v>
      </c>
      <c r="P36" s="49">
        <f t="shared" si="2"/>
        <v>28</v>
      </c>
    </row>
    <row r="37" spans="2:15" s="2" customFormat="1" ht="13.5">
      <c r="B37" s="6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2:15" s="2" customFormat="1" ht="13.5">
      <c r="B38" s="6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2:15" s="2" customFormat="1" ht="13.5">
      <c r="B39" s="61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2:15" s="2" customFormat="1" ht="13.5">
      <c r="B40" s="6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2:15" s="2" customFormat="1" ht="13.5">
      <c r="B41" s="6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2:15" s="2" customFormat="1" ht="13.5">
      <c r="B42" s="61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2:15" s="2" customFormat="1" ht="13.5">
      <c r="B43" s="61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2:15" s="2" customFormat="1" ht="13.5">
      <c r="B44" s="61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2:15" s="2" customFormat="1" ht="13.5">
      <c r="B45" s="61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2:15" s="2" customFormat="1" ht="13.5">
      <c r="B46" s="61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2:15" s="2" customFormat="1" ht="13.5">
      <c r="B47" s="6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2:15" s="2" customFormat="1" ht="13.5">
      <c r="B48" s="6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2:15" s="2" customFormat="1" ht="13.5">
      <c r="B49" s="6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2:15" s="2" customFormat="1" ht="13.5">
      <c r="B50" s="61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5" s="2" customFormat="1" ht="13.5">
      <c r="B51" s="61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2:15" s="2" customFormat="1" ht="13.5">
      <c r="B52" s="61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2:15" s="2" customFormat="1" ht="13.5">
      <c r="B53" s="61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2:15" s="2" customFormat="1" ht="13.5">
      <c r="B54" s="61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2:15" s="2" customFormat="1" ht="13.5">
      <c r="B55" s="61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2:15" s="2" customFormat="1" ht="13.5">
      <c r="B56" s="61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5" s="2" customFormat="1" ht="13.5">
      <c r="B57" s="61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5" s="2" customFormat="1" ht="13.5">
      <c r="B58" s="61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2:15" s="2" customFormat="1" ht="13.5">
      <c r="B59" s="61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2:15" s="2" customFormat="1" ht="13.5">
      <c r="B60" s="61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2:15" s="2" customFormat="1" ht="13.5">
      <c r="B61" s="61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2:15" s="2" customFormat="1" ht="13.5">
      <c r="B62" s="61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2:15" s="2" customFormat="1" ht="13.5">
      <c r="B63" s="61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2:15" s="2" customFormat="1" ht="13.5">
      <c r="B64" s="61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2:15" s="2" customFormat="1" ht="13.5">
      <c r="B65" s="61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2:15" s="2" customFormat="1" ht="13.5">
      <c r="B66" s="61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2:15" s="2" customFormat="1" ht="13.5">
      <c r="B67" s="61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2:15" s="2" customFormat="1" ht="13.5">
      <c r="B68" s="61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2:15" s="2" customFormat="1" ht="13.5">
      <c r="B69" s="61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2:15" s="2" customFormat="1" ht="13.5">
      <c r="B70" s="61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2:15" s="2" customFormat="1" ht="13.5">
      <c r="B71" s="61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2:15" s="2" customFormat="1" ht="13.5">
      <c r="B72" s="61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2:15" s="2" customFormat="1" ht="13.5">
      <c r="B73" s="61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2:15" s="2" customFormat="1" ht="13.5">
      <c r="B74" s="61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2:15" s="2" customFormat="1" ht="13.5">
      <c r="B75" s="61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2:15" s="2" customFormat="1" ht="13.5">
      <c r="B76" s="6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2:15" s="2" customFormat="1" ht="13.5">
      <c r="B77" s="61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2:15" s="2" customFormat="1" ht="13.5">
      <c r="B78" s="61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5" s="2" customFormat="1" ht="13.5">
      <c r="B79" s="61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2:15" s="2" customFormat="1" ht="13.5">
      <c r="B80" s="61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2:15" s="2" customFormat="1" ht="13.5">
      <c r="B81" s="61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2:15" s="2" customFormat="1" ht="13.5">
      <c r="B82" s="61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2:15" s="2" customFormat="1" ht="13.5">
      <c r="B83" s="6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2:15" s="2" customFormat="1" ht="13.5">
      <c r="B84" s="6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2:15" s="2" customFormat="1" ht="13.5">
      <c r="B85" s="61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2:15" s="2" customFormat="1" ht="13.5">
      <c r="B86" s="61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2:15" s="2" customFormat="1" ht="13.5">
      <c r="B87" s="6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</sheetData>
  <mergeCells count="2">
    <mergeCell ref="B35:C35"/>
    <mergeCell ref="B36:C36"/>
  </mergeCells>
  <dataValidations count="5">
    <dataValidation allowBlank="1" showInputMessage="1" showErrorMessage="1" imeMode="off" sqref="P35:P36 D6:O135 H1 D2:O2 D1:F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Q9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2</v>
      </c>
      <c r="F1" s="16" t="s">
        <v>238</v>
      </c>
      <c r="G1" s="79" t="s">
        <v>287</v>
      </c>
      <c r="H1" s="16"/>
      <c r="I1" s="17"/>
      <c r="J1" s="17"/>
      <c r="K1" s="56"/>
      <c r="L1" s="16" t="s">
        <v>309</v>
      </c>
      <c r="M1" s="16" t="s">
        <v>310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34447</v>
      </c>
      <c r="E2" s="19">
        <v>34475</v>
      </c>
      <c r="F2" s="19">
        <v>34511</v>
      </c>
      <c r="G2" s="20">
        <v>34543</v>
      </c>
      <c r="H2" s="20">
        <v>34560</v>
      </c>
      <c r="I2" s="20">
        <v>34581</v>
      </c>
      <c r="J2" s="21">
        <v>34616</v>
      </c>
      <c r="K2" s="21">
        <v>34650</v>
      </c>
      <c r="L2" s="21">
        <v>34672</v>
      </c>
      <c r="M2" s="22">
        <v>34707</v>
      </c>
      <c r="N2" s="22">
        <v>34741</v>
      </c>
      <c r="O2" s="58">
        <v>34771</v>
      </c>
      <c r="P2" s="53"/>
    </row>
    <row r="3" spans="2:16" s="2" customFormat="1" ht="13.5">
      <c r="B3" s="59"/>
      <c r="C3" s="53" t="s">
        <v>234</v>
      </c>
      <c r="D3" s="23" t="s">
        <v>259</v>
      </c>
      <c r="E3" s="24" t="s">
        <v>259</v>
      </c>
      <c r="F3" s="24" t="s">
        <v>259</v>
      </c>
      <c r="G3" s="25" t="s">
        <v>258</v>
      </c>
      <c r="H3" s="25" t="s">
        <v>258</v>
      </c>
      <c r="I3" s="25" t="s">
        <v>258</v>
      </c>
      <c r="J3" s="26" t="s">
        <v>259</v>
      </c>
      <c r="K3" s="26" t="s">
        <v>258</v>
      </c>
      <c r="L3" s="26" t="s">
        <v>259</v>
      </c>
      <c r="M3" s="27" t="s">
        <v>258</v>
      </c>
      <c r="N3" s="27" t="s">
        <v>258</v>
      </c>
      <c r="O3" s="27" t="s">
        <v>259</v>
      </c>
      <c r="P3" s="53"/>
    </row>
    <row r="4" spans="2:16" s="2" customFormat="1" ht="13.5">
      <c r="B4" s="59"/>
      <c r="C4" s="53" t="s">
        <v>235</v>
      </c>
      <c r="D4" s="28">
        <v>0.375</v>
      </c>
      <c r="E4" s="29">
        <v>0.375</v>
      </c>
      <c r="F4" s="29">
        <v>0.3541666666666667</v>
      </c>
      <c r="G4" s="30">
        <v>0.3541666666666667</v>
      </c>
      <c r="H4" s="30">
        <v>0.3541666666666667</v>
      </c>
      <c r="I4" s="30">
        <v>0.3541666666666667</v>
      </c>
      <c r="J4" s="31">
        <v>0.375</v>
      </c>
      <c r="K4" s="31">
        <v>0.375</v>
      </c>
      <c r="L4" s="31">
        <v>0.375</v>
      </c>
      <c r="M4" s="32">
        <v>0.375</v>
      </c>
      <c r="N4" s="32">
        <v>0.375</v>
      </c>
      <c r="O4" s="32">
        <v>0.375</v>
      </c>
      <c r="P4" s="53"/>
    </row>
    <row r="5" spans="2:16" s="2" customFormat="1" ht="14.25" thickBot="1">
      <c r="B5" s="60"/>
      <c r="C5" s="5" t="s">
        <v>236</v>
      </c>
      <c r="D5" s="33">
        <v>0.4791666666666667</v>
      </c>
      <c r="E5" s="34">
        <v>0.4791666666666667</v>
      </c>
      <c r="F5" s="34">
        <v>0.4375</v>
      </c>
      <c r="G5" s="35">
        <v>0.4375</v>
      </c>
      <c r="H5" s="35">
        <v>0.4375</v>
      </c>
      <c r="I5" s="35">
        <v>0.4375</v>
      </c>
      <c r="J5" s="36">
        <v>0.4583333333333333</v>
      </c>
      <c r="K5" s="36">
        <v>0.4583333333333333</v>
      </c>
      <c r="L5" s="36">
        <v>0.4583333333333333</v>
      </c>
      <c r="M5" s="37">
        <v>0.4791666666666667</v>
      </c>
      <c r="N5" s="37">
        <v>0.4791666666666667</v>
      </c>
      <c r="O5" s="37">
        <v>0.4791666666666667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>
        <v>6</v>
      </c>
      <c r="E7" s="39">
        <v>6</v>
      </c>
      <c r="F7" s="39">
        <v>16</v>
      </c>
      <c r="G7" s="40">
        <v>7</v>
      </c>
      <c r="H7" s="40">
        <v>12</v>
      </c>
      <c r="I7" s="40">
        <v>6</v>
      </c>
      <c r="J7" s="41">
        <v>1</v>
      </c>
      <c r="K7" s="41">
        <v>11</v>
      </c>
      <c r="L7" s="41">
        <v>14</v>
      </c>
      <c r="M7" s="42">
        <v>7</v>
      </c>
      <c r="N7" s="42">
        <v>5</v>
      </c>
      <c r="O7" s="65">
        <v>8</v>
      </c>
      <c r="P7" s="71">
        <f aca="true" t="shared" si="0" ref="P7:P50">SUM(D7:O7)</f>
        <v>99</v>
      </c>
    </row>
    <row r="8" spans="1:16" ht="13.5">
      <c r="A8" s="3">
        <v>43</v>
      </c>
      <c r="B8" s="7" t="s">
        <v>245</v>
      </c>
      <c r="C8" s="6" t="s">
        <v>76</v>
      </c>
      <c r="D8" s="38"/>
      <c r="E8" s="39"/>
      <c r="F8" s="39"/>
      <c r="G8" s="40"/>
      <c r="H8" s="40">
        <v>3</v>
      </c>
      <c r="I8" s="40">
        <v>1</v>
      </c>
      <c r="J8" s="41"/>
      <c r="K8" s="41">
        <v>1</v>
      </c>
      <c r="L8" s="41">
        <v>3</v>
      </c>
      <c r="M8" s="42">
        <v>3</v>
      </c>
      <c r="N8" s="42"/>
      <c r="O8" s="66">
        <v>1</v>
      </c>
      <c r="P8" s="71">
        <f t="shared" si="0"/>
        <v>12</v>
      </c>
    </row>
    <row r="9" spans="1:16" ht="13.5">
      <c r="A9" s="3">
        <v>56</v>
      </c>
      <c r="B9" s="7" t="s">
        <v>246</v>
      </c>
      <c r="C9" s="6" t="s">
        <v>100</v>
      </c>
      <c r="D9" s="38">
        <v>2</v>
      </c>
      <c r="E9" s="39">
        <v>1</v>
      </c>
      <c r="F9" s="39"/>
      <c r="G9" s="40"/>
      <c r="H9" s="40"/>
      <c r="I9" s="40">
        <v>3</v>
      </c>
      <c r="J9" s="41"/>
      <c r="K9" s="41">
        <v>1</v>
      </c>
      <c r="L9" s="41"/>
      <c r="M9" s="42">
        <v>3</v>
      </c>
      <c r="N9" s="42"/>
      <c r="O9" s="66">
        <v>3</v>
      </c>
      <c r="P9" s="71">
        <f t="shared" si="0"/>
        <v>13</v>
      </c>
    </row>
    <row r="10" spans="1:16" ht="13.5">
      <c r="A10" s="3">
        <v>61</v>
      </c>
      <c r="B10" s="7" t="s">
        <v>246</v>
      </c>
      <c r="C10" s="6" t="s">
        <v>141</v>
      </c>
      <c r="D10" s="38"/>
      <c r="E10" s="39"/>
      <c r="F10" s="39">
        <v>1</v>
      </c>
      <c r="G10" s="40">
        <v>1</v>
      </c>
      <c r="H10" s="40"/>
      <c r="I10" s="40"/>
      <c r="J10" s="41"/>
      <c r="K10" s="41"/>
      <c r="L10" s="41"/>
      <c r="M10" s="42">
        <v>1</v>
      </c>
      <c r="N10" s="42"/>
      <c r="O10" s="66"/>
      <c r="P10" s="71">
        <f t="shared" si="0"/>
        <v>3</v>
      </c>
    </row>
    <row r="11" spans="1:16" ht="13.5">
      <c r="A11" s="3">
        <v>62</v>
      </c>
      <c r="B11" s="7" t="s">
        <v>246</v>
      </c>
      <c r="C11" s="6" t="s">
        <v>150</v>
      </c>
      <c r="D11" s="38"/>
      <c r="E11" s="39"/>
      <c r="F11" s="39">
        <v>2</v>
      </c>
      <c r="G11" s="40"/>
      <c r="H11" s="40"/>
      <c r="I11" s="40">
        <v>4</v>
      </c>
      <c r="J11" s="41"/>
      <c r="K11" s="41"/>
      <c r="L11" s="41">
        <v>1</v>
      </c>
      <c r="M11" s="42"/>
      <c r="N11" s="42"/>
      <c r="O11" s="66"/>
      <c r="P11" s="71">
        <f t="shared" si="0"/>
        <v>7</v>
      </c>
    </row>
    <row r="12" spans="1:16" ht="13.5">
      <c r="A12" s="3">
        <v>63</v>
      </c>
      <c r="B12" s="7" t="s">
        <v>246</v>
      </c>
      <c r="C12" s="6" t="s">
        <v>105</v>
      </c>
      <c r="D12" s="38">
        <v>1</v>
      </c>
      <c r="E12" s="39"/>
      <c r="F12" s="39">
        <v>3</v>
      </c>
      <c r="G12" s="40"/>
      <c r="H12" s="40">
        <v>2</v>
      </c>
      <c r="I12" s="40">
        <v>2</v>
      </c>
      <c r="J12" s="41"/>
      <c r="K12" s="41">
        <v>4</v>
      </c>
      <c r="L12" s="41"/>
      <c r="M12" s="42">
        <v>3</v>
      </c>
      <c r="N12" s="42">
        <v>2</v>
      </c>
      <c r="O12" s="66">
        <v>2</v>
      </c>
      <c r="P12" s="71">
        <f t="shared" si="0"/>
        <v>19</v>
      </c>
    </row>
    <row r="13" spans="1:16" ht="13.5">
      <c r="A13" s="3">
        <v>66</v>
      </c>
      <c r="B13" s="7" t="s">
        <v>246</v>
      </c>
      <c r="C13" s="6" t="s">
        <v>20</v>
      </c>
      <c r="D13" s="38"/>
      <c r="E13" s="39">
        <v>1</v>
      </c>
      <c r="F13" s="39">
        <v>2</v>
      </c>
      <c r="G13" s="40"/>
      <c r="H13" s="40"/>
      <c r="I13" s="40"/>
      <c r="J13" s="41">
        <v>1</v>
      </c>
      <c r="K13" s="41">
        <v>2</v>
      </c>
      <c r="L13" s="41"/>
      <c r="M13" s="42">
        <v>5</v>
      </c>
      <c r="N13" s="42">
        <v>2</v>
      </c>
      <c r="O13" s="66">
        <v>1</v>
      </c>
      <c r="P13" s="71">
        <f t="shared" si="0"/>
        <v>14</v>
      </c>
    </row>
    <row r="14" spans="1:16" ht="13.5">
      <c r="A14" s="3">
        <v>91</v>
      </c>
      <c r="B14" s="7" t="s">
        <v>247</v>
      </c>
      <c r="C14" s="6" t="s">
        <v>203</v>
      </c>
      <c r="D14" s="38"/>
      <c r="E14" s="39"/>
      <c r="F14" s="39"/>
      <c r="G14" s="40"/>
      <c r="H14" s="40"/>
      <c r="I14" s="40"/>
      <c r="J14" s="41"/>
      <c r="K14" s="41">
        <v>14</v>
      </c>
      <c r="L14" s="41">
        <v>20</v>
      </c>
      <c r="M14" s="42">
        <v>55</v>
      </c>
      <c r="N14" s="42"/>
      <c r="O14" s="66">
        <v>3</v>
      </c>
      <c r="P14" s="71">
        <f t="shared" si="0"/>
        <v>92</v>
      </c>
    </row>
    <row r="15" spans="1:16" ht="13.5">
      <c r="A15" s="3">
        <v>92</v>
      </c>
      <c r="B15" s="7" t="s">
        <v>247</v>
      </c>
      <c r="C15" s="6" t="s">
        <v>74</v>
      </c>
      <c r="D15" s="38">
        <v>6</v>
      </c>
      <c r="E15" s="39"/>
      <c r="F15" s="39"/>
      <c r="G15" s="40">
        <v>1</v>
      </c>
      <c r="H15" s="40">
        <v>15</v>
      </c>
      <c r="I15" s="40">
        <v>5</v>
      </c>
      <c r="J15" s="41">
        <v>5</v>
      </c>
      <c r="K15" s="41">
        <v>8</v>
      </c>
      <c r="L15" s="41">
        <v>48</v>
      </c>
      <c r="M15" s="42">
        <v>7</v>
      </c>
      <c r="N15" s="42">
        <v>11</v>
      </c>
      <c r="O15" s="66">
        <v>3</v>
      </c>
      <c r="P15" s="71">
        <f t="shared" si="0"/>
        <v>109</v>
      </c>
    </row>
    <row r="16" spans="1:16" ht="13.5">
      <c r="A16" s="3">
        <v>93</v>
      </c>
      <c r="B16" s="7" t="s">
        <v>247</v>
      </c>
      <c r="C16" s="6" t="s">
        <v>102</v>
      </c>
      <c r="D16" s="38"/>
      <c r="E16" s="39"/>
      <c r="F16" s="39"/>
      <c r="G16" s="40"/>
      <c r="H16" s="40"/>
      <c r="I16" s="40"/>
      <c r="J16" s="41"/>
      <c r="K16" s="41">
        <v>48</v>
      </c>
      <c r="L16" s="41">
        <v>55</v>
      </c>
      <c r="M16" s="42">
        <v>82</v>
      </c>
      <c r="N16" s="42">
        <v>43</v>
      </c>
      <c r="O16" s="66">
        <v>49</v>
      </c>
      <c r="P16" s="71">
        <f t="shared" si="0"/>
        <v>277</v>
      </c>
    </row>
    <row r="17" spans="1:16" ht="13.5">
      <c r="A17" s="3">
        <v>97</v>
      </c>
      <c r="B17" s="7" t="s">
        <v>247</v>
      </c>
      <c r="C17" s="6" t="s">
        <v>188</v>
      </c>
      <c r="D17" s="38"/>
      <c r="E17" s="39"/>
      <c r="F17" s="39"/>
      <c r="G17" s="40"/>
      <c r="H17" s="40"/>
      <c r="I17" s="40"/>
      <c r="J17" s="41"/>
      <c r="K17" s="41">
        <v>12</v>
      </c>
      <c r="L17" s="41">
        <v>6</v>
      </c>
      <c r="M17" s="42"/>
      <c r="N17" s="42"/>
      <c r="O17" s="66">
        <v>8</v>
      </c>
      <c r="P17" s="71">
        <f t="shared" si="0"/>
        <v>26</v>
      </c>
    </row>
    <row r="18" spans="1:16" ht="13.5">
      <c r="A18" s="3">
        <v>99</v>
      </c>
      <c r="B18" s="7" t="s">
        <v>247</v>
      </c>
      <c r="C18" s="6" t="s">
        <v>66</v>
      </c>
      <c r="D18" s="38"/>
      <c r="E18" s="39"/>
      <c r="F18" s="39"/>
      <c r="G18" s="40"/>
      <c r="H18" s="40"/>
      <c r="I18" s="40"/>
      <c r="J18" s="41"/>
      <c r="K18" s="41"/>
      <c r="L18" s="41"/>
      <c r="M18" s="42">
        <v>4</v>
      </c>
      <c r="N18" s="42"/>
      <c r="O18" s="66"/>
      <c r="P18" s="71">
        <f t="shared" si="0"/>
        <v>4</v>
      </c>
    </row>
    <row r="19" spans="1:16" ht="13.5">
      <c r="A19" s="3">
        <v>101</v>
      </c>
      <c r="B19" s="7" t="s">
        <v>247</v>
      </c>
      <c r="C19" s="6" t="s">
        <v>175</v>
      </c>
      <c r="D19" s="38"/>
      <c r="E19" s="39"/>
      <c r="F19" s="39"/>
      <c r="G19" s="40"/>
      <c r="H19" s="40"/>
      <c r="I19" s="40"/>
      <c r="J19" s="41"/>
      <c r="K19" s="41">
        <v>21</v>
      </c>
      <c r="L19" s="41">
        <v>61</v>
      </c>
      <c r="M19" s="42">
        <v>35</v>
      </c>
      <c r="N19" s="42"/>
      <c r="O19" s="66">
        <v>4</v>
      </c>
      <c r="P19" s="71">
        <f t="shared" si="0"/>
        <v>121</v>
      </c>
    </row>
    <row r="20" spans="1:16" ht="13.5">
      <c r="A20" s="3">
        <v>119</v>
      </c>
      <c r="B20" s="7" t="s">
        <v>247</v>
      </c>
      <c r="C20" s="6" t="s">
        <v>209</v>
      </c>
      <c r="D20" s="38"/>
      <c r="E20" s="39"/>
      <c r="F20" s="39"/>
      <c r="G20" s="40"/>
      <c r="H20" s="40"/>
      <c r="I20" s="40"/>
      <c r="J20" s="41"/>
      <c r="K20" s="41">
        <v>8</v>
      </c>
      <c r="L20" s="41">
        <v>7</v>
      </c>
      <c r="M20" s="42">
        <v>15</v>
      </c>
      <c r="N20" s="42">
        <v>9</v>
      </c>
      <c r="O20" s="66">
        <v>2</v>
      </c>
      <c r="P20" s="71">
        <f t="shared" si="0"/>
        <v>41</v>
      </c>
    </row>
    <row r="21" spans="1:16" ht="13.5">
      <c r="A21" s="3">
        <v>154</v>
      </c>
      <c r="B21" s="7" t="s">
        <v>83</v>
      </c>
      <c r="C21" s="6" t="s">
        <v>109</v>
      </c>
      <c r="D21" s="38">
        <v>2</v>
      </c>
      <c r="E21" s="39">
        <v>1</v>
      </c>
      <c r="F21" s="39">
        <v>3</v>
      </c>
      <c r="G21" s="40">
        <v>1</v>
      </c>
      <c r="H21" s="40">
        <v>2</v>
      </c>
      <c r="I21" s="40"/>
      <c r="J21" s="41">
        <v>1</v>
      </c>
      <c r="K21" s="41"/>
      <c r="L21" s="41"/>
      <c r="M21" s="42"/>
      <c r="N21" s="42"/>
      <c r="O21" s="66">
        <v>2</v>
      </c>
      <c r="P21" s="71">
        <f t="shared" si="0"/>
        <v>12</v>
      </c>
    </row>
    <row r="22" spans="1:16" ht="13.5">
      <c r="A22" s="3">
        <v>173</v>
      </c>
      <c r="B22" s="7" t="s">
        <v>91</v>
      </c>
      <c r="C22" s="6" t="s">
        <v>185</v>
      </c>
      <c r="D22" s="38">
        <v>4</v>
      </c>
      <c r="E22" s="39">
        <v>3</v>
      </c>
      <c r="F22" s="39">
        <v>4</v>
      </c>
      <c r="G22" s="40">
        <v>3</v>
      </c>
      <c r="H22" s="40">
        <v>3</v>
      </c>
      <c r="I22" s="40">
        <v>7</v>
      </c>
      <c r="J22" s="41">
        <v>6</v>
      </c>
      <c r="K22" s="41">
        <v>6</v>
      </c>
      <c r="L22" s="41">
        <v>9</v>
      </c>
      <c r="M22" s="42">
        <v>4</v>
      </c>
      <c r="N22" s="42">
        <v>3</v>
      </c>
      <c r="O22" s="66">
        <v>6</v>
      </c>
      <c r="P22" s="71">
        <f t="shared" si="0"/>
        <v>58</v>
      </c>
    </row>
    <row r="23" spans="1:16" ht="13.5">
      <c r="A23" s="3">
        <v>191</v>
      </c>
      <c r="B23" s="7" t="s">
        <v>249</v>
      </c>
      <c r="C23" s="6" t="s">
        <v>97</v>
      </c>
      <c r="D23" s="38"/>
      <c r="E23" s="39"/>
      <c r="F23" s="39"/>
      <c r="G23" s="40"/>
      <c r="H23" s="40"/>
      <c r="I23" s="40"/>
      <c r="J23" s="41"/>
      <c r="K23" s="41"/>
      <c r="L23" s="41"/>
      <c r="M23" s="42"/>
      <c r="N23" s="42">
        <v>43</v>
      </c>
      <c r="O23" s="66"/>
      <c r="P23" s="71">
        <f t="shared" si="0"/>
        <v>43</v>
      </c>
    </row>
    <row r="24" spans="1:16" ht="13.5">
      <c r="A24" s="3">
        <v>282</v>
      </c>
      <c r="B24" s="7" t="s">
        <v>72</v>
      </c>
      <c r="C24" s="6" t="s">
        <v>98</v>
      </c>
      <c r="D24" s="38">
        <v>1</v>
      </c>
      <c r="E24" s="39">
        <v>1</v>
      </c>
      <c r="F24" s="39"/>
      <c r="G24" s="40"/>
      <c r="H24" s="40"/>
      <c r="I24" s="40"/>
      <c r="J24" s="41"/>
      <c r="K24" s="41"/>
      <c r="L24" s="41"/>
      <c r="M24" s="42"/>
      <c r="N24" s="42"/>
      <c r="O24" s="66"/>
      <c r="P24" s="71">
        <f t="shared" si="0"/>
        <v>2</v>
      </c>
    </row>
    <row r="25" spans="1:16" ht="13.5">
      <c r="A25" s="3">
        <v>307</v>
      </c>
      <c r="B25" s="7" t="s">
        <v>251</v>
      </c>
      <c r="C25" s="6" t="s">
        <v>84</v>
      </c>
      <c r="D25" s="38">
        <v>9</v>
      </c>
      <c r="E25" s="39">
        <v>7</v>
      </c>
      <c r="F25" s="39">
        <v>8</v>
      </c>
      <c r="G25" s="40">
        <v>4</v>
      </c>
      <c r="H25" s="40">
        <v>8</v>
      </c>
      <c r="I25" s="40">
        <v>12</v>
      </c>
      <c r="J25" s="41">
        <v>12</v>
      </c>
      <c r="K25" s="41">
        <v>7</v>
      </c>
      <c r="L25" s="41">
        <v>5</v>
      </c>
      <c r="M25" s="42">
        <v>8</v>
      </c>
      <c r="N25" s="42">
        <v>5</v>
      </c>
      <c r="O25" s="66">
        <v>9</v>
      </c>
      <c r="P25" s="71">
        <f t="shared" si="0"/>
        <v>94</v>
      </c>
    </row>
    <row r="26" spans="1:16" ht="13.5">
      <c r="A26" s="3">
        <v>337</v>
      </c>
      <c r="B26" s="7" t="s">
        <v>78</v>
      </c>
      <c r="C26" s="6" t="s">
        <v>78</v>
      </c>
      <c r="D26" s="38"/>
      <c r="E26" s="39"/>
      <c r="F26" s="39">
        <v>1</v>
      </c>
      <c r="G26" s="40"/>
      <c r="H26" s="40"/>
      <c r="I26" s="40">
        <v>1</v>
      </c>
      <c r="J26" s="41"/>
      <c r="K26" s="41">
        <v>1</v>
      </c>
      <c r="L26" s="41"/>
      <c r="M26" s="42"/>
      <c r="N26" s="42"/>
      <c r="O26" s="66"/>
      <c r="P26" s="71">
        <f t="shared" si="0"/>
        <v>3</v>
      </c>
    </row>
    <row r="27" spans="1:16" ht="13.5">
      <c r="A27" s="3">
        <v>347</v>
      </c>
      <c r="B27" s="7" t="s">
        <v>252</v>
      </c>
      <c r="C27" s="6" t="s">
        <v>27</v>
      </c>
      <c r="D27" s="38"/>
      <c r="E27" s="39"/>
      <c r="F27" s="39"/>
      <c r="G27" s="40"/>
      <c r="H27" s="40"/>
      <c r="I27" s="40"/>
      <c r="J27" s="41">
        <v>1</v>
      </c>
      <c r="K27" s="41"/>
      <c r="L27" s="41"/>
      <c r="M27" s="42"/>
      <c r="N27" s="42"/>
      <c r="O27" s="66"/>
      <c r="P27" s="71">
        <f t="shared" si="0"/>
        <v>1</v>
      </c>
    </row>
    <row r="28" spans="1:16" ht="13.5">
      <c r="A28" s="3">
        <v>359</v>
      </c>
      <c r="B28" s="7" t="s">
        <v>157</v>
      </c>
      <c r="C28" s="6" t="s">
        <v>157</v>
      </c>
      <c r="D28" s="38">
        <v>9</v>
      </c>
      <c r="E28" s="39">
        <v>11</v>
      </c>
      <c r="F28" s="39">
        <v>14</v>
      </c>
      <c r="G28" s="40">
        <v>10</v>
      </c>
      <c r="H28" s="40">
        <v>11</v>
      </c>
      <c r="I28" s="40">
        <v>1</v>
      </c>
      <c r="J28" s="41"/>
      <c r="K28" s="41"/>
      <c r="L28" s="41"/>
      <c r="M28" s="42"/>
      <c r="N28" s="42"/>
      <c r="O28" s="66"/>
      <c r="P28" s="71">
        <f t="shared" si="0"/>
        <v>56</v>
      </c>
    </row>
    <row r="29" spans="1:16" ht="13.5">
      <c r="A29" s="3">
        <v>361</v>
      </c>
      <c r="B29" s="7" t="s">
        <v>157</v>
      </c>
      <c r="C29" s="6" t="s">
        <v>107</v>
      </c>
      <c r="D29" s="38"/>
      <c r="E29" s="39"/>
      <c r="F29" s="39">
        <v>1</v>
      </c>
      <c r="G29" s="40">
        <v>4</v>
      </c>
      <c r="H29" s="40">
        <v>2</v>
      </c>
      <c r="I29" s="40"/>
      <c r="J29" s="41"/>
      <c r="K29" s="41"/>
      <c r="L29" s="41"/>
      <c r="M29" s="42"/>
      <c r="N29" s="42"/>
      <c r="O29" s="66"/>
      <c r="P29" s="71">
        <f t="shared" si="0"/>
        <v>7</v>
      </c>
    </row>
    <row r="30" spans="1:16" ht="13.5">
      <c r="A30" s="3">
        <v>366</v>
      </c>
      <c r="B30" s="7" t="s">
        <v>253</v>
      </c>
      <c r="C30" s="6" t="s">
        <v>85</v>
      </c>
      <c r="D30" s="38"/>
      <c r="E30" s="39"/>
      <c r="F30" s="39"/>
      <c r="G30" s="40"/>
      <c r="H30" s="40"/>
      <c r="I30" s="40"/>
      <c r="J30" s="41"/>
      <c r="K30" s="41"/>
      <c r="L30" s="41">
        <v>2</v>
      </c>
      <c r="M30" s="42"/>
      <c r="N30" s="42"/>
      <c r="O30" s="65"/>
      <c r="P30" s="71">
        <f t="shared" si="0"/>
        <v>2</v>
      </c>
    </row>
    <row r="31" spans="1:16" ht="13.5">
      <c r="A31" s="3">
        <v>367</v>
      </c>
      <c r="B31" s="7" t="s">
        <v>253</v>
      </c>
      <c r="C31" s="6" t="s">
        <v>174</v>
      </c>
      <c r="D31" s="38"/>
      <c r="E31" s="39"/>
      <c r="F31" s="39"/>
      <c r="G31" s="40"/>
      <c r="H31" s="40"/>
      <c r="I31" s="40"/>
      <c r="J31" s="41"/>
      <c r="K31" s="41">
        <v>4</v>
      </c>
      <c r="L31" s="41">
        <v>5</v>
      </c>
      <c r="M31" s="42">
        <v>5</v>
      </c>
      <c r="N31" s="42">
        <v>4</v>
      </c>
      <c r="O31" s="65">
        <v>4</v>
      </c>
      <c r="P31" s="71">
        <f t="shared" si="0"/>
        <v>22</v>
      </c>
    </row>
    <row r="32" spans="1:16" ht="13.5">
      <c r="A32" s="3">
        <v>368</v>
      </c>
      <c r="B32" s="7" t="s">
        <v>253</v>
      </c>
      <c r="C32" s="6" t="s">
        <v>137</v>
      </c>
      <c r="D32" s="38">
        <v>1</v>
      </c>
      <c r="E32" s="39">
        <v>1</v>
      </c>
      <c r="F32" s="39">
        <v>1</v>
      </c>
      <c r="G32" s="40">
        <v>1</v>
      </c>
      <c r="H32" s="40">
        <v>3</v>
      </c>
      <c r="I32" s="40">
        <v>1</v>
      </c>
      <c r="J32" s="41">
        <v>5</v>
      </c>
      <c r="K32" s="41">
        <v>2</v>
      </c>
      <c r="L32" s="41">
        <v>5</v>
      </c>
      <c r="M32" s="42">
        <v>1</v>
      </c>
      <c r="N32" s="42">
        <v>3</v>
      </c>
      <c r="O32" s="65">
        <v>3</v>
      </c>
      <c r="P32" s="71">
        <f t="shared" si="0"/>
        <v>27</v>
      </c>
    </row>
    <row r="33" spans="1:16" ht="13.5">
      <c r="A33" s="3">
        <v>379</v>
      </c>
      <c r="B33" s="7" t="s">
        <v>192</v>
      </c>
      <c r="C33" s="6" t="s">
        <v>192</v>
      </c>
      <c r="D33" s="38">
        <v>16</v>
      </c>
      <c r="E33" s="39">
        <v>15</v>
      </c>
      <c r="F33" s="39">
        <v>27</v>
      </c>
      <c r="G33" s="40">
        <v>16</v>
      </c>
      <c r="H33" s="40">
        <v>7</v>
      </c>
      <c r="I33" s="40">
        <v>16</v>
      </c>
      <c r="J33" s="41">
        <v>40</v>
      </c>
      <c r="K33" s="41">
        <v>27</v>
      </c>
      <c r="L33" s="41">
        <v>20</v>
      </c>
      <c r="M33" s="42">
        <v>17</v>
      </c>
      <c r="N33" s="42">
        <v>14</v>
      </c>
      <c r="O33" s="65">
        <v>31</v>
      </c>
      <c r="P33" s="71">
        <f t="shared" si="0"/>
        <v>246</v>
      </c>
    </row>
    <row r="34" spans="1:16" ht="13.5">
      <c r="A34" s="3">
        <v>381</v>
      </c>
      <c r="B34" s="7" t="s">
        <v>222</v>
      </c>
      <c r="C34" s="6" t="s">
        <v>222</v>
      </c>
      <c r="D34" s="38"/>
      <c r="E34" s="39"/>
      <c r="F34" s="39"/>
      <c r="G34" s="40"/>
      <c r="H34" s="40">
        <v>2</v>
      </c>
      <c r="I34" s="40">
        <v>2</v>
      </c>
      <c r="J34" s="41">
        <v>7</v>
      </c>
      <c r="K34" s="41">
        <v>3</v>
      </c>
      <c r="L34" s="41">
        <v>5</v>
      </c>
      <c r="M34" s="42">
        <v>4</v>
      </c>
      <c r="N34" s="42">
        <v>4</v>
      </c>
      <c r="O34" s="65">
        <v>3</v>
      </c>
      <c r="P34" s="71">
        <f t="shared" si="0"/>
        <v>30</v>
      </c>
    </row>
    <row r="35" spans="1:16" ht="13.5">
      <c r="A35" s="3">
        <v>399</v>
      </c>
      <c r="B35" s="7" t="s">
        <v>254</v>
      </c>
      <c r="C35" s="6" t="s">
        <v>129</v>
      </c>
      <c r="D35" s="38"/>
      <c r="E35" s="39"/>
      <c r="F35" s="39"/>
      <c r="G35" s="40"/>
      <c r="H35" s="40"/>
      <c r="I35" s="40"/>
      <c r="J35" s="41">
        <v>2</v>
      </c>
      <c r="K35" s="41">
        <v>1</v>
      </c>
      <c r="L35" s="41">
        <v>1</v>
      </c>
      <c r="M35" s="42">
        <v>1</v>
      </c>
      <c r="N35" s="42"/>
      <c r="O35" s="65"/>
      <c r="P35" s="71">
        <f t="shared" si="0"/>
        <v>5</v>
      </c>
    </row>
    <row r="36" spans="1:16" ht="13.5">
      <c r="A36" s="3">
        <v>420</v>
      </c>
      <c r="B36" s="7" t="s">
        <v>254</v>
      </c>
      <c r="C36" s="6" t="s">
        <v>155</v>
      </c>
      <c r="D36" s="38">
        <v>3</v>
      </c>
      <c r="E36" s="39"/>
      <c r="F36" s="39"/>
      <c r="G36" s="40"/>
      <c r="H36" s="40"/>
      <c r="I36" s="40"/>
      <c r="J36" s="41"/>
      <c r="K36" s="41">
        <v>3</v>
      </c>
      <c r="L36" s="41">
        <v>2</v>
      </c>
      <c r="M36" s="42">
        <v>5</v>
      </c>
      <c r="N36" s="42">
        <v>6</v>
      </c>
      <c r="O36" s="65">
        <v>5</v>
      </c>
      <c r="P36" s="71">
        <f t="shared" si="0"/>
        <v>24</v>
      </c>
    </row>
    <row r="37" spans="1:16" ht="13.5">
      <c r="A37" s="3">
        <v>425</v>
      </c>
      <c r="B37" s="7" t="s">
        <v>255</v>
      </c>
      <c r="C37" s="6" t="s">
        <v>41</v>
      </c>
      <c r="D37" s="38"/>
      <c r="E37" s="39"/>
      <c r="F37" s="39"/>
      <c r="G37" s="40"/>
      <c r="H37" s="40"/>
      <c r="I37" s="40"/>
      <c r="J37" s="41"/>
      <c r="K37" s="41">
        <v>3</v>
      </c>
      <c r="L37" s="41">
        <v>5</v>
      </c>
      <c r="M37" s="42">
        <v>2</v>
      </c>
      <c r="N37" s="42"/>
      <c r="O37" s="65">
        <v>2</v>
      </c>
      <c r="P37" s="71">
        <f t="shared" si="0"/>
        <v>12</v>
      </c>
    </row>
    <row r="38" spans="1:16" ht="13.5">
      <c r="A38" s="3">
        <v>431</v>
      </c>
      <c r="B38" s="7" t="s">
        <v>255</v>
      </c>
      <c r="C38" s="6" t="s">
        <v>61</v>
      </c>
      <c r="D38" s="38"/>
      <c r="E38" s="39">
        <v>8</v>
      </c>
      <c r="F38" s="39">
        <v>8</v>
      </c>
      <c r="G38" s="40"/>
      <c r="H38" s="40">
        <v>2</v>
      </c>
      <c r="I38" s="40"/>
      <c r="J38" s="41"/>
      <c r="K38" s="41"/>
      <c r="L38" s="41"/>
      <c r="M38" s="42"/>
      <c r="N38" s="42"/>
      <c r="O38" s="65"/>
      <c r="P38" s="71">
        <f t="shared" si="0"/>
        <v>18</v>
      </c>
    </row>
    <row r="39" spans="1:16" ht="13.5">
      <c r="A39" s="3">
        <v>440</v>
      </c>
      <c r="B39" s="7" t="s">
        <v>255</v>
      </c>
      <c r="C39" s="6" t="s">
        <v>138</v>
      </c>
      <c r="D39" s="38"/>
      <c r="E39" s="39">
        <v>1</v>
      </c>
      <c r="F39" s="39"/>
      <c r="G39" s="40"/>
      <c r="H39" s="40"/>
      <c r="I39" s="40"/>
      <c r="J39" s="41"/>
      <c r="K39" s="41"/>
      <c r="L39" s="41"/>
      <c r="M39" s="42"/>
      <c r="N39" s="42"/>
      <c r="O39" s="65"/>
      <c r="P39" s="71">
        <f t="shared" si="0"/>
        <v>1</v>
      </c>
    </row>
    <row r="40" spans="1:16" ht="13.5">
      <c r="A40" s="3">
        <v>454</v>
      </c>
      <c r="B40" s="7" t="s">
        <v>123</v>
      </c>
      <c r="C40" s="6" t="s">
        <v>103</v>
      </c>
      <c r="D40" s="38">
        <v>1</v>
      </c>
      <c r="E40" s="39"/>
      <c r="F40" s="39"/>
      <c r="G40" s="40"/>
      <c r="H40" s="40"/>
      <c r="I40" s="40"/>
      <c r="J40" s="41"/>
      <c r="K40" s="41"/>
      <c r="L40" s="41"/>
      <c r="M40" s="42"/>
      <c r="N40" s="42"/>
      <c r="O40" s="65"/>
      <c r="P40" s="71">
        <f t="shared" si="0"/>
        <v>1</v>
      </c>
    </row>
    <row r="41" spans="1:16" ht="13.5">
      <c r="A41" s="3">
        <v>457</v>
      </c>
      <c r="B41" s="7" t="s">
        <v>123</v>
      </c>
      <c r="C41" s="6" t="s">
        <v>123</v>
      </c>
      <c r="D41" s="38"/>
      <c r="E41" s="39"/>
      <c r="F41" s="39"/>
      <c r="G41" s="40"/>
      <c r="H41" s="40"/>
      <c r="I41" s="40"/>
      <c r="J41" s="41"/>
      <c r="K41" s="41"/>
      <c r="L41" s="41"/>
      <c r="M41" s="42">
        <v>4</v>
      </c>
      <c r="N41" s="42">
        <v>2</v>
      </c>
      <c r="O41" s="65"/>
      <c r="P41" s="71">
        <f t="shared" si="0"/>
        <v>6</v>
      </c>
    </row>
    <row r="42" spans="1:16" ht="13.5">
      <c r="A42" s="3">
        <v>469</v>
      </c>
      <c r="B42" s="7" t="s">
        <v>219</v>
      </c>
      <c r="C42" s="6" t="s">
        <v>219</v>
      </c>
      <c r="D42" s="38">
        <v>2</v>
      </c>
      <c r="E42" s="39"/>
      <c r="F42" s="39"/>
      <c r="G42" s="40"/>
      <c r="H42" s="40"/>
      <c r="I42" s="40"/>
      <c r="J42" s="41"/>
      <c r="K42" s="41">
        <v>5</v>
      </c>
      <c r="L42" s="41">
        <v>4</v>
      </c>
      <c r="M42" s="42">
        <v>10</v>
      </c>
      <c r="N42" s="42">
        <v>4</v>
      </c>
      <c r="O42" s="65">
        <v>4</v>
      </c>
      <c r="P42" s="71">
        <f t="shared" si="0"/>
        <v>29</v>
      </c>
    </row>
    <row r="43" spans="1:16" ht="13.5">
      <c r="A43" s="3">
        <v>477</v>
      </c>
      <c r="B43" s="7" t="s">
        <v>198</v>
      </c>
      <c r="C43" s="6" t="s">
        <v>21</v>
      </c>
      <c r="D43" s="38"/>
      <c r="E43" s="39"/>
      <c r="F43" s="39"/>
      <c r="G43" s="40"/>
      <c r="H43" s="40"/>
      <c r="I43" s="40"/>
      <c r="J43" s="41"/>
      <c r="K43" s="41"/>
      <c r="L43" s="41"/>
      <c r="M43" s="42">
        <v>1</v>
      </c>
      <c r="N43" s="42"/>
      <c r="O43" s="65">
        <v>2</v>
      </c>
      <c r="P43" s="71">
        <f t="shared" si="0"/>
        <v>3</v>
      </c>
    </row>
    <row r="44" spans="1:16" ht="13.5">
      <c r="A44" s="3">
        <v>488</v>
      </c>
      <c r="B44" s="7" t="s">
        <v>30</v>
      </c>
      <c r="C44" s="6" t="s">
        <v>79</v>
      </c>
      <c r="D44" s="38"/>
      <c r="E44" s="39">
        <v>4</v>
      </c>
      <c r="F44" s="39">
        <v>14</v>
      </c>
      <c r="G44" s="40"/>
      <c r="H44" s="40">
        <v>1</v>
      </c>
      <c r="I44" s="40"/>
      <c r="J44" s="41">
        <v>2</v>
      </c>
      <c r="K44" s="41">
        <v>2</v>
      </c>
      <c r="L44" s="41"/>
      <c r="M44" s="42"/>
      <c r="N44" s="42">
        <v>2</v>
      </c>
      <c r="O44" s="65">
        <v>3</v>
      </c>
      <c r="P44" s="71">
        <f t="shared" si="0"/>
        <v>28</v>
      </c>
    </row>
    <row r="45" spans="1:16" ht="13.5">
      <c r="A45" s="3">
        <v>505</v>
      </c>
      <c r="B45" s="7" t="s">
        <v>0</v>
      </c>
      <c r="C45" s="6" t="s">
        <v>134</v>
      </c>
      <c r="D45" s="38">
        <v>28</v>
      </c>
      <c r="E45" s="39">
        <v>49</v>
      </c>
      <c r="F45" s="39">
        <v>42</v>
      </c>
      <c r="G45" s="40">
        <v>82</v>
      </c>
      <c r="H45" s="40">
        <v>54</v>
      </c>
      <c r="I45" s="40">
        <v>23</v>
      </c>
      <c r="J45" s="41">
        <v>30</v>
      </c>
      <c r="K45" s="41">
        <v>34</v>
      </c>
      <c r="L45" s="41">
        <v>22</v>
      </c>
      <c r="M45" s="42">
        <v>36</v>
      </c>
      <c r="N45" s="42">
        <v>24</v>
      </c>
      <c r="O45" s="65">
        <v>32</v>
      </c>
      <c r="P45" s="71">
        <f t="shared" si="0"/>
        <v>456</v>
      </c>
    </row>
    <row r="46" spans="1:16" ht="13.5">
      <c r="A46" s="3">
        <v>511</v>
      </c>
      <c r="B46" s="7" t="s">
        <v>217</v>
      </c>
      <c r="C46" s="6" t="s">
        <v>217</v>
      </c>
      <c r="D46" s="38">
        <v>15</v>
      </c>
      <c r="E46" s="39">
        <v>23</v>
      </c>
      <c r="F46" s="39">
        <v>46</v>
      </c>
      <c r="G46" s="40">
        <v>8</v>
      </c>
      <c r="H46" s="40">
        <v>9</v>
      </c>
      <c r="I46" s="40">
        <v>8</v>
      </c>
      <c r="J46" s="41"/>
      <c r="K46" s="41"/>
      <c r="L46" s="41">
        <v>29</v>
      </c>
      <c r="M46" s="42">
        <v>4</v>
      </c>
      <c r="N46" s="42">
        <v>9</v>
      </c>
      <c r="O46" s="65">
        <v>13</v>
      </c>
      <c r="P46" s="71">
        <f t="shared" si="0"/>
        <v>164</v>
      </c>
    </row>
    <row r="47" spans="1:16" ht="13.5">
      <c r="A47" s="3">
        <v>516</v>
      </c>
      <c r="B47" s="7" t="s">
        <v>1</v>
      </c>
      <c r="C47" s="6" t="s">
        <v>69</v>
      </c>
      <c r="D47" s="38"/>
      <c r="E47" s="39"/>
      <c r="F47" s="39"/>
      <c r="G47" s="40"/>
      <c r="H47" s="40"/>
      <c r="I47" s="40"/>
      <c r="J47" s="41"/>
      <c r="K47" s="41"/>
      <c r="L47" s="41">
        <v>3</v>
      </c>
      <c r="M47" s="42">
        <v>2</v>
      </c>
      <c r="N47" s="42"/>
      <c r="O47" s="65"/>
      <c r="P47" s="71">
        <f t="shared" si="0"/>
        <v>5</v>
      </c>
    </row>
    <row r="48" spans="1:16" ht="13.5">
      <c r="A48" s="3">
        <v>523</v>
      </c>
      <c r="B48" s="7" t="s">
        <v>1</v>
      </c>
      <c r="C48" s="6" t="s">
        <v>177</v>
      </c>
      <c r="D48" s="38">
        <v>5</v>
      </c>
      <c r="E48" s="39">
        <v>6</v>
      </c>
      <c r="F48" s="39">
        <v>6</v>
      </c>
      <c r="G48" s="40">
        <v>3</v>
      </c>
      <c r="H48" s="40">
        <v>7</v>
      </c>
      <c r="I48" s="40">
        <v>7</v>
      </c>
      <c r="J48" s="41">
        <v>33</v>
      </c>
      <c r="K48" s="41">
        <v>8</v>
      </c>
      <c r="L48" s="41">
        <v>14</v>
      </c>
      <c r="M48" s="42">
        <v>15</v>
      </c>
      <c r="N48" s="42">
        <v>13</v>
      </c>
      <c r="O48" s="65">
        <v>7</v>
      </c>
      <c r="P48" s="71">
        <f t="shared" si="0"/>
        <v>124</v>
      </c>
    </row>
    <row r="49" spans="1:16" ht="13.5">
      <c r="A49" s="3">
        <v>524</v>
      </c>
      <c r="B49" s="7" t="s">
        <v>1</v>
      </c>
      <c r="C49" s="6" t="s">
        <v>176</v>
      </c>
      <c r="D49" s="38"/>
      <c r="E49" s="39"/>
      <c r="F49" s="39"/>
      <c r="G49" s="40"/>
      <c r="H49" s="40"/>
      <c r="I49" s="40"/>
      <c r="J49" s="41">
        <v>2</v>
      </c>
      <c r="K49" s="41"/>
      <c r="L49" s="41"/>
      <c r="M49" s="42"/>
      <c r="N49" s="42"/>
      <c r="O49" s="65"/>
      <c r="P49" s="71">
        <f t="shared" si="0"/>
        <v>2</v>
      </c>
    </row>
    <row r="50" spans="1:16" ht="14.25" thickBot="1">
      <c r="A50" s="3">
        <v>526</v>
      </c>
      <c r="B50" s="7" t="s">
        <v>251</v>
      </c>
      <c r="C50" s="6" t="s">
        <v>2</v>
      </c>
      <c r="D50" s="38">
        <v>4</v>
      </c>
      <c r="E50" s="39">
        <v>13</v>
      </c>
      <c r="F50" s="39">
        <v>7</v>
      </c>
      <c r="G50" s="40">
        <v>4</v>
      </c>
      <c r="H50" s="40">
        <v>5</v>
      </c>
      <c r="I50" s="40">
        <v>6</v>
      </c>
      <c r="J50" s="41">
        <v>2</v>
      </c>
      <c r="K50" s="41"/>
      <c r="L50" s="41">
        <v>8</v>
      </c>
      <c r="M50" s="42">
        <v>6</v>
      </c>
      <c r="N50" s="42">
        <v>7</v>
      </c>
      <c r="O50" s="65">
        <v>4</v>
      </c>
      <c r="P50" s="71">
        <f t="shared" si="0"/>
        <v>66</v>
      </c>
    </row>
    <row r="51" spans="2:16" ht="13.5">
      <c r="B51" s="85" t="s">
        <v>17</v>
      </c>
      <c r="C51" s="86"/>
      <c r="D51" s="46">
        <f aca="true" t="shared" si="1" ref="D51:P51">SUM(D7:D50)</f>
        <v>115</v>
      </c>
      <c r="E51" s="46">
        <f t="shared" si="1"/>
        <v>151</v>
      </c>
      <c r="F51" s="46">
        <f t="shared" si="1"/>
        <v>206</v>
      </c>
      <c r="G51" s="46">
        <f t="shared" si="1"/>
        <v>145</v>
      </c>
      <c r="H51" s="46">
        <f t="shared" si="1"/>
        <v>148</v>
      </c>
      <c r="I51" s="46">
        <f t="shared" si="1"/>
        <v>105</v>
      </c>
      <c r="J51" s="46">
        <f t="shared" si="1"/>
        <v>150</v>
      </c>
      <c r="K51" s="46">
        <f t="shared" si="1"/>
        <v>236</v>
      </c>
      <c r="L51" s="46">
        <f t="shared" si="1"/>
        <v>354</v>
      </c>
      <c r="M51" s="46">
        <f t="shared" si="1"/>
        <v>345</v>
      </c>
      <c r="N51" s="46">
        <f t="shared" si="1"/>
        <v>215</v>
      </c>
      <c r="O51" s="68">
        <f t="shared" si="1"/>
        <v>214</v>
      </c>
      <c r="P51" s="72">
        <f t="shared" si="1"/>
        <v>2384</v>
      </c>
    </row>
    <row r="52" spans="2:16" ht="14.25" thickBot="1">
      <c r="B52" s="87" t="s">
        <v>242</v>
      </c>
      <c r="C52" s="88"/>
      <c r="D52" s="48">
        <f aca="true" t="shared" si="2" ref="D52:P52">COUNTA(D7:D50)</f>
        <v>18</v>
      </c>
      <c r="E52" s="48">
        <f t="shared" si="2"/>
        <v>17</v>
      </c>
      <c r="F52" s="48">
        <f t="shared" si="2"/>
        <v>19</v>
      </c>
      <c r="G52" s="48">
        <f t="shared" si="2"/>
        <v>14</v>
      </c>
      <c r="H52" s="48">
        <f t="shared" si="2"/>
        <v>18</v>
      </c>
      <c r="I52" s="48">
        <f t="shared" si="2"/>
        <v>17</v>
      </c>
      <c r="J52" s="48">
        <f t="shared" si="2"/>
        <v>16</v>
      </c>
      <c r="K52" s="48">
        <f t="shared" si="2"/>
        <v>25</v>
      </c>
      <c r="L52" s="48">
        <f t="shared" si="2"/>
        <v>25</v>
      </c>
      <c r="M52" s="48">
        <f t="shared" si="2"/>
        <v>29</v>
      </c>
      <c r="N52" s="48">
        <f t="shared" si="2"/>
        <v>21</v>
      </c>
      <c r="O52" s="69">
        <f t="shared" si="2"/>
        <v>27</v>
      </c>
      <c r="P52" s="73">
        <f t="shared" si="2"/>
        <v>44</v>
      </c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51:C51"/>
    <mergeCell ref="B52:C52"/>
  </mergeCells>
  <dataValidations count="5">
    <dataValidation allowBlank="1" showInputMessage="1" showErrorMessage="1" imeMode="off" sqref="D53:O98 D51:P52 N1:O1 D6:O50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Q101"/>
  <sheetViews>
    <sheetView zoomScale="85" zoomScaleNormal="85" workbookViewId="0" topLeftCell="D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19</v>
      </c>
      <c r="F1" s="16" t="s">
        <v>238</v>
      </c>
      <c r="G1" s="79" t="s">
        <v>303</v>
      </c>
      <c r="H1" s="16"/>
      <c r="I1" s="17"/>
      <c r="J1" s="17"/>
      <c r="K1" s="56"/>
      <c r="L1" s="16" t="s">
        <v>307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34447</v>
      </c>
      <c r="E2" s="19">
        <v>34474</v>
      </c>
      <c r="F2" s="19">
        <v>34496</v>
      </c>
      <c r="G2" s="20">
        <v>34532</v>
      </c>
      <c r="H2" s="20">
        <v>34566</v>
      </c>
      <c r="I2" s="20">
        <v>34602</v>
      </c>
      <c r="J2" s="21">
        <v>34623</v>
      </c>
      <c r="K2" s="21">
        <v>34650</v>
      </c>
      <c r="L2" s="21">
        <v>34692</v>
      </c>
      <c r="M2" s="22">
        <v>34720</v>
      </c>
      <c r="N2" s="22">
        <v>34748</v>
      </c>
      <c r="O2" s="58">
        <v>34777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258</v>
      </c>
      <c r="G3" s="25" t="s">
        <v>258</v>
      </c>
      <c r="H3" s="25" t="s">
        <v>258</v>
      </c>
      <c r="I3" s="25" t="s">
        <v>258</v>
      </c>
      <c r="J3" s="26" t="s">
        <v>258</v>
      </c>
      <c r="K3" s="26" t="s">
        <v>258</v>
      </c>
      <c r="L3" s="26" t="s">
        <v>258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0.2708333333333333</v>
      </c>
      <c r="E4" s="29">
        <v>0.25</v>
      </c>
      <c r="F4" s="29">
        <v>0.24305555555555555</v>
      </c>
      <c r="G4" s="30">
        <v>0.2638888888888889</v>
      </c>
      <c r="H4" s="30">
        <v>0.2708333333333333</v>
      </c>
      <c r="I4" s="30">
        <v>0.3125</v>
      </c>
      <c r="J4" s="31">
        <v>0.2708333333333333</v>
      </c>
      <c r="K4" s="31">
        <v>0.2951388888888889</v>
      </c>
      <c r="L4" s="31">
        <v>0.40277777777777773</v>
      </c>
      <c r="M4" s="32">
        <v>0.3819444444444444</v>
      </c>
      <c r="N4" s="32">
        <v>0.40277777777777773</v>
      </c>
      <c r="O4" s="32">
        <v>0.3819444444444444</v>
      </c>
      <c r="P4" s="53"/>
    </row>
    <row r="5" spans="2:16" s="2" customFormat="1" ht="14.25" thickBot="1">
      <c r="B5" s="60"/>
      <c r="C5" s="5" t="s">
        <v>236</v>
      </c>
      <c r="D5" s="33">
        <v>0.3263888888888889</v>
      </c>
      <c r="E5" s="34">
        <v>0.3125</v>
      </c>
      <c r="F5" s="34">
        <v>0.3055555555555555</v>
      </c>
      <c r="G5" s="35">
        <v>0.3194444444444445</v>
      </c>
      <c r="H5" s="35">
        <v>0.3263888888888889</v>
      </c>
      <c r="I5" s="35">
        <v>0.3645833333333333</v>
      </c>
      <c r="J5" s="36">
        <v>0.3333333333333333</v>
      </c>
      <c r="K5" s="36">
        <v>0.34722222222222227</v>
      </c>
      <c r="L5" s="36">
        <v>0.4583333333333333</v>
      </c>
      <c r="M5" s="37">
        <v>0.4375</v>
      </c>
      <c r="N5" s="37">
        <v>0.4548611111111111</v>
      </c>
      <c r="O5" s="37">
        <v>0.4444444444444444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43</v>
      </c>
      <c r="B7" s="7" t="s">
        <v>245</v>
      </c>
      <c r="C7" s="6" t="s">
        <v>76</v>
      </c>
      <c r="D7" s="38"/>
      <c r="E7" s="39"/>
      <c r="F7" s="39"/>
      <c r="G7" s="40"/>
      <c r="H7" s="40"/>
      <c r="I7" s="40"/>
      <c r="J7" s="41"/>
      <c r="K7" s="41"/>
      <c r="L7" s="41"/>
      <c r="M7" s="42"/>
      <c r="N7" s="42">
        <v>2</v>
      </c>
      <c r="O7" s="42"/>
      <c r="P7" s="4">
        <f aca="true" t="shared" si="0" ref="P7:P53">SUM(D7:O7)</f>
        <v>2</v>
      </c>
    </row>
    <row r="8" spans="1:16" ht="13.5">
      <c r="A8" s="3">
        <v>63</v>
      </c>
      <c r="B8" s="7" t="s">
        <v>246</v>
      </c>
      <c r="C8" s="6" t="s">
        <v>105</v>
      </c>
      <c r="D8" s="38"/>
      <c r="E8" s="39"/>
      <c r="F8" s="39"/>
      <c r="G8" s="40"/>
      <c r="H8" s="40"/>
      <c r="I8" s="40"/>
      <c r="J8" s="41">
        <v>1</v>
      </c>
      <c r="K8" s="41"/>
      <c r="L8" s="41"/>
      <c r="M8" s="42"/>
      <c r="N8" s="42"/>
      <c r="O8" s="43">
        <v>1</v>
      </c>
      <c r="P8" s="4">
        <f t="shared" si="0"/>
        <v>2</v>
      </c>
    </row>
    <row r="9" spans="1:16" ht="13.5">
      <c r="A9" s="3">
        <v>66</v>
      </c>
      <c r="B9" s="7" t="s">
        <v>246</v>
      </c>
      <c r="C9" s="6" t="s">
        <v>20</v>
      </c>
      <c r="D9" s="38"/>
      <c r="E9" s="39"/>
      <c r="F9" s="39"/>
      <c r="G9" s="40"/>
      <c r="H9" s="40"/>
      <c r="I9" s="40"/>
      <c r="J9" s="41"/>
      <c r="K9" s="41"/>
      <c r="L9" s="41"/>
      <c r="M9" s="42">
        <v>1</v>
      </c>
      <c r="N9" s="42"/>
      <c r="O9" s="43">
        <v>1</v>
      </c>
      <c r="P9" s="4">
        <f t="shared" si="0"/>
        <v>2</v>
      </c>
    </row>
    <row r="10" spans="1:16" ht="13.5">
      <c r="A10" s="3">
        <v>90</v>
      </c>
      <c r="B10" s="7" t="s">
        <v>247</v>
      </c>
      <c r="C10" s="6" t="s">
        <v>65</v>
      </c>
      <c r="D10" s="38"/>
      <c r="E10" s="39"/>
      <c r="F10" s="39"/>
      <c r="G10" s="40"/>
      <c r="H10" s="40"/>
      <c r="I10" s="40"/>
      <c r="J10" s="41"/>
      <c r="K10" s="41"/>
      <c r="L10" s="41"/>
      <c r="M10" s="42">
        <v>20</v>
      </c>
      <c r="N10" s="42">
        <v>5</v>
      </c>
      <c r="O10" s="43"/>
      <c r="P10" s="4">
        <f t="shared" si="0"/>
        <v>25</v>
      </c>
    </row>
    <row r="11" spans="1:16" ht="13.5">
      <c r="A11" s="3">
        <v>91</v>
      </c>
      <c r="B11" s="7" t="s">
        <v>247</v>
      </c>
      <c r="C11" s="6" t="s">
        <v>203</v>
      </c>
      <c r="D11" s="38"/>
      <c r="E11" s="39"/>
      <c r="F11" s="39"/>
      <c r="G11" s="40"/>
      <c r="H11" s="40"/>
      <c r="I11" s="40"/>
      <c r="J11" s="41"/>
      <c r="K11" s="41">
        <v>6</v>
      </c>
      <c r="L11" s="41">
        <v>10</v>
      </c>
      <c r="M11" s="42">
        <v>8</v>
      </c>
      <c r="N11" s="42">
        <v>8</v>
      </c>
      <c r="O11" s="43">
        <v>2</v>
      </c>
      <c r="P11" s="4">
        <f t="shared" si="0"/>
        <v>34</v>
      </c>
    </row>
    <row r="12" spans="1:16" ht="13.5">
      <c r="A12" s="3">
        <v>124</v>
      </c>
      <c r="B12" s="7" t="s">
        <v>248</v>
      </c>
      <c r="C12" s="6" t="s">
        <v>163</v>
      </c>
      <c r="D12" s="38"/>
      <c r="E12" s="39"/>
      <c r="F12" s="39"/>
      <c r="G12" s="40"/>
      <c r="H12" s="40"/>
      <c r="I12" s="40">
        <v>1</v>
      </c>
      <c r="J12" s="41">
        <v>1</v>
      </c>
      <c r="K12" s="41">
        <v>1</v>
      </c>
      <c r="L12" s="41"/>
      <c r="M12" s="42"/>
      <c r="N12" s="42"/>
      <c r="O12" s="43">
        <v>1</v>
      </c>
      <c r="P12" s="4">
        <f t="shared" si="0"/>
        <v>4</v>
      </c>
    </row>
    <row r="13" spans="1:16" ht="13.5">
      <c r="A13" s="3">
        <v>134</v>
      </c>
      <c r="B13" s="7" t="s">
        <v>248</v>
      </c>
      <c r="C13" s="6" t="s">
        <v>118</v>
      </c>
      <c r="D13" s="38"/>
      <c r="E13" s="39"/>
      <c r="F13" s="39"/>
      <c r="G13" s="40">
        <v>2</v>
      </c>
      <c r="H13" s="40"/>
      <c r="I13" s="40"/>
      <c r="J13" s="41"/>
      <c r="K13" s="41"/>
      <c r="L13" s="41"/>
      <c r="M13" s="42"/>
      <c r="N13" s="42"/>
      <c r="O13" s="43"/>
      <c r="P13" s="4">
        <f t="shared" si="0"/>
        <v>2</v>
      </c>
    </row>
    <row r="14" spans="1:16" ht="13.5">
      <c r="A14" s="3">
        <v>154</v>
      </c>
      <c r="B14" s="7" t="s">
        <v>83</v>
      </c>
      <c r="C14" s="6" t="s">
        <v>109</v>
      </c>
      <c r="D14" s="38">
        <v>1</v>
      </c>
      <c r="E14" s="39">
        <v>1</v>
      </c>
      <c r="F14" s="39"/>
      <c r="G14" s="40">
        <v>2</v>
      </c>
      <c r="H14" s="40"/>
      <c r="I14" s="40"/>
      <c r="J14" s="41"/>
      <c r="K14" s="41"/>
      <c r="L14" s="41"/>
      <c r="M14" s="42"/>
      <c r="N14" s="42"/>
      <c r="O14" s="43">
        <v>4</v>
      </c>
      <c r="P14" s="4">
        <f t="shared" si="0"/>
        <v>8</v>
      </c>
    </row>
    <row r="15" spans="1:16" ht="13.5">
      <c r="A15" s="3">
        <v>156</v>
      </c>
      <c r="B15" s="7" t="s">
        <v>83</v>
      </c>
      <c r="C15" s="6" t="s">
        <v>83</v>
      </c>
      <c r="D15" s="38"/>
      <c r="E15" s="39"/>
      <c r="F15" s="39">
        <v>1</v>
      </c>
      <c r="G15" s="40"/>
      <c r="H15" s="40"/>
      <c r="I15" s="40"/>
      <c r="J15" s="41"/>
      <c r="K15" s="41"/>
      <c r="L15" s="41"/>
      <c r="M15" s="42"/>
      <c r="N15" s="42"/>
      <c r="O15" s="43"/>
      <c r="P15" s="4">
        <f t="shared" si="0"/>
        <v>1</v>
      </c>
    </row>
    <row r="16" spans="1:16" ht="13.5">
      <c r="A16" s="3">
        <v>307</v>
      </c>
      <c r="B16" s="7" t="s">
        <v>251</v>
      </c>
      <c r="C16" s="6" t="s">
        <v>84</v>
      </c>
      <c r="D16" s="38">
        <v>4</v>
      </c>
      <c r="E16" s="39">
        <v>2</v>
      </c>
      <c r="F16" s="39">
        <v>1</v>
      </c>
      <c r="G16" s="40">
        <v>1</v>
      </c>
      <c r="H16" s="40"/>
      <c r="I16" s="40"/>
      <c r="J16" s="41"/>
      <c r="K16" s="41"/>
      <c r="L16" s="41">
        <v>1</v>
      </c>
      <c r="M16" s="42">
        <v>2</v>
      </c>
      <c r="N16" s="42"/>
      <c r="O16" s="43"/>
      <c r="P16" s="4">
        <f t="shared" si="0"/>
        <v>11</v>
      </c>
    </row>
    <row r="17" spans="1:16" ht="13.5">
      <c r="A17" s="3">
        <v>315</v>
      </c>
      <c r="B17" s="7" t="s">
        <v>202</v>
      </c>
      <c r="C17" s="6" t="s">
        <v>202</v>
      </c>
      <c r="D17" s="38"/>
      <c r="E17" s="39"/>
      <c r="F17" s="39">
        <v>1</v>
      </c>
      <c r="G17" s="40"/>
      <c r="H17" s="40"/>
      <c r="I17" s="40"/>
      <c r="J17" s="41"/>
      <c r="K17" s="41"/>
      <c r="L17" s="41"/>
      <c r="M17" s="42"/>
      <c r="N17" s="42"/>
      <c r="O17" s="43"/>
      <c r="P17" s="4">
        <f t="shared" si="0"/>
        <v>1</v>
      </c>
    </row>
    <row r="18" spans="1:16" ht="13.5">
      <c r="A18" s="3">
        <v>332</v>
      </c>
      <c r="B18" s="7" t="s">
        <v>78</v>
      </c>
      <c r="C18" s="6" t="s">
        <v>226</v>
      </c>
      <c r="D18" s="38"/>
      <c r="E18" s="39"/>
      <c r="F18" s="39"/>
      <c r="G18" s="40"/>
      <c r="H18" s="40"/>
      <c r="I18" s="40"/>
      <c r="J18" s="41">
        <v>1</v>
      </c>
      <c r="K18" s="41"/>
      <c r="L18" s="41"/>
      <c r="M18" s="42"/>
      <c r="N18" s="42"/>
      <c r="O18" s="43"/>
      <c r="P18" s="4">
        <f t="shared" si="0"/>
        <v>1</v>
      </c>
    </row>
    <row r="19" spans="1:16" ht="13.5">
      <c r="A19" s="3">
        <v>337</v>
      </c>
      <c r="B19" s="7" t="s">
        <v>78</v>
      </c>
      <c r="C19" s="6" t="s">
        <v>78</v>
      </c>
      <c r="D19" s="38">
        <v>1</v>
      </c>
      <c r="E19" s="39">
        <v>1</v>
      </c>
      <c r="F19" s="39"/>
      <c r="G19" s="40"/>
      <c r="H19" s="40">
        <v>3</v>
      </c>
      <c r="I19" s="40"/>
      <c r="J19" s="41">
        <v>1</v>
      </c>
      <c r="K19" s="41"/>
      <c r="L19" s="41">
        <v>2</v>
      </c>
      <c r="M19" s="42">
        <v>2</v>
      </c>
      <c r="N19" s="42"/>
      <c r="O19" s="43"/>
      <c r="P19" s="4">
        <f t="shared" si="0"/>
        <v>10</v>
      </c>
    </row>
    <row r="20" spans="1:16" ht="13.5">
      <c r="A20" s="3">
        <v>342</v>
      </c>
      <c r="B20" s="7" t="s">
        <v>252</v>
      </c>
      <c r="C20" s="6" t="s">
        <v>19</v>
      </c>
      <c r="D20" s="38">
        <v>2</v>
      </c>
      <c r="E20" s="39"/>
      <c r="F20" s="39"/>
      <c r="G20" s="40"/>
      <c r="H20" s="40">
        <v>1</v>
      </c>
      <c r="I20" s="40">
        <v>1</v>
      </c>
      <c r="J20" s="41"/>
      <c r="K20" s="41"/>
      <c r="L20" s="41"/>
      <c r="M20" s="42">
        <v>1</v>
      </c>
      <c r="N20" s="42"/>
      <c r="O20" s="43"/>
      <c r="P20" s="4">
        <f t="shared" si="0"/>
        <v>5</v>
      </c>
    </row>
    <row r="21" spans="1:16" ht="13.5">
      <c r="A21" s="3">
        <v>347</v>
      </c>
      <c r="B21" s="7" t="s">
        <v>252</v>
      </c>
      <c r="C21" s="6" t="s">
        <v>27</v>
      </c>
      <c r="D21" s="38"/>
      <c r="E21" s="39"/>
      <c r="F21" s="39"/>
      <c r="G21" s="40">
        <v>1</v>
      </c>
      <c r="H21" s="40"/>
      <c r="I21" s="40"/>
      <c r="J21" s="41"/>
      <c r="K21" s="41">
        <v>1</v>
      </c>
      <c r="L21" s="41"/>
      <c r="M21" s="42"/>
      <c r="N21" s="42"/>
      <c r="O21" s="43"/>
      <c r="P21" s="4">
        <f t="shared" si="0"/>
        <v>2</v>
      </c>
    </row>
    <row r="22" spans="1:16" ht="13.5">
      <c r="A22" s="3">
        <v>350</v>
      </c>
      <c r="B22" s="7" t="s">
        <v>252</v>
      </c>
      <c r="C22" s="6" t="s">
        <v>104</v>
      </c>
      <c r="D22" s="38">
        <v>1</v>
      </c>
      <c r="E22" s="39">
        <v>1</v>
      </c>
      <c r="F22" s="39">
        <v>2</v>
      </c>
      <c r="G22" s="40">
        <v>2</v>
      </c>
      <c r="H22" s="40">
        <v>1</v>
      </c>
      <c r="I22" s="40"/>
      <c r="J22" s="41"/>
      <c r="K22" s="41"/>
      <c r="L22" s="41">
        <v>2</v>
      </c>
      <c r="M22" s="42">
        <v>3</v>
      </c>
      <c r="N22" s="42"/>
      <c r="O22" s="43">
        <v>1</v>
      </c>
      <c r="P22" s="4">
        <f t="shared" si="0"/>
        <v>13</v>
      </c>
    </row>
    <row r="23" spans="1:16" ht="13.5">
      <c r="A23" s="3">
        <v>359</v>
      </c>
      <c r="B23" s="7" t="s">
        <v>157</v>
      </c>
      <c r="C23" s="6" t="s">
        <v>157</v>
      </c>
      <c r="D23" s="38">
        <v>4</v>
      </c>
      <c r="E23" s="39">
        <v>1</v>
      </c>
      <c r="F23" s="39">
        <v>2</v>
      </c>
      <c r="G23" s="40">
        <v>2</v>
      </c>
      <c r="H23" s="40"/>
      <c r="I23" s="40"/>
      <c r="J23" s="41"/>
      <c r="K23" s="41"/>
      <c r="L23" s="41"/>
      <c r="M23" s="42"/>
      <c r="N23" s="42"/>
      <c r="O23" s="43"/>
      <c r="P23" s="4">
        <f t="shared" si="0"/>
        <v>9</v>
      </c>
    </row>
    <row r="24" spans="1:16" ht="13.5">
      <c r="A24" s="3">
        <v>362</v>
      </c>
      <c r="B24" s="7" t="s">
        <v>157</v>
      </c>
      <c r="C24" s="6" t="s">
        <v>39</v>
      </c>
      <c r="D24" s="38">
        <v>30</v>
      </c>
      <c r="E24" s="39">
        <v>30</v>
      </c>
      <c r="F24" s="39">
        <v>30</v>
      </c>
      <c r="G24" s="40">
        <v>20</v>
      </c>
      <c r="H24" s="40">
        <v>5</v>
      </c>
      <c r="I24" s="40"/>
      <c r="J24" s="41"/>
      <c r="K24" s="41"/>
      <c r="L24" s="41"/>
      <c r="M24" s="42"/>
      <c r="N24" s="42"/>
      <c r="O24" s="43">
        <v>4</v>
      </c>
      <c r="P24" s="4">
        <f t="shared" si="0"/>
        <v>119</v>
      </c>
    </row>
    <row r="25" spans="1:16" ht="13.5">
      <c r="A25" s="3">
        <v>366</v>
      </c>
      <c r="B25" s="7" t="s">
        <v>253</v>
      </c>
      <c r="C25" s="6" t="s">
        <v>85</v>
      </c>
      <c r="D25" s="38">
        <v>5</v>
      </c>
      <c r="E25" s="39">
        <v>6</v>
      </c>
      <c r="F25" s="39">
        <v>5</v>
      </c>
      <c r="G25" s="40">
        <v>7</v>
      </c>
      <c r="H25" s="40">
        <v>3</v>
      </c>
      <c r="I25" s="40">
        <v>1</v>
      </c>
      <c r="J25" s="41">
        <v>5</v>
      </c>
      <c r="K25" s="41">
        <v>2</v>
      </c>
      <c r="L25" s="41">
        <v>3</v>
      </c>
      <c r="M25" s="42">
        <v>1</v>
      </c>
      <c r="N25" s="42">
        <v>2</v>
      </c>
      <c r="O25" s="43">
        <v>2</v>
      </c>
      <c r="P25" s="4">
        <f t="shared" si="0"/>
        <v>42</v>
      </c>
    </row>
    <row r="26" spans="1:16" ht="13.5">
      <c r="A26" s="3">
        <v>368</v>
      </c>
      <c r="B26" s="7" t="s">
        <v>253</v>
      </c>
      <c r="C26" s="6" t="s">
        <v>137</v>
      </c>
      <c r="D26" s="38">
        <v>2</v>
      </c>
      <c r="E26" s="39">
        <v>5</v>
      </c>
      <c r="F26" s="39">
        <v>1</v>
      </c>
      <c r="G26" s="40">
        <v>1</v>
      </c>
      <c r="H26" s="40">
        <v>3</v>
      </c>
      <c r="I26" s="40">
        <v>3</v>
      </c>
      <c r="J26" s="41">
        <v>8</v>
      </c>
      <c r="K26" s="41">
        <v>6</v>
      </c>
      <c r="L26" s="41">
        <v>5</v>
      </c>
      <c r="M26" s="42">
        <v>2</v>
      </c>
      <c r="N26" s="42">
        <v>5</v>
      </c>
      <c r="O26" s="43">
        <v>5</v>
      </c>
      <c r="P26" s="4">
        <f t="shared" si="0"/>
        <v>46</v>
      </c>
    </row>
    <row r="27" spans="1:16" ht="13.5">
      <c r="A27" s="3">
        <v>377</v>
      </c>
      <c r="B27" s="7" t="s">
        <v>122</v>
      </c>
      <c r="C27" s="6" t="s">
        <v>122</v>
      </c>
      <c r="D27" s="38"/>
      <c r="E27" s="39">
        <v>1</v>
      </c>
      <c r="F27" s="39"/>
      <c r="G27" s="40">
        <v>1</v>
      </c>
      <c r="H27" s="40"/>
      <c r="I27" s="40"/>
      <c r="J27" s="41"/>
      <c r="K27" s="41"/>
      <c r="L27" s="41"/>
      <c r="M27" s="42"/>
      <c r="N27" s="42"/>
      <c r="O27" s="43"/>
      <c r="P27" s="4">
        <f t="shared" si="0"/>
        <v>2</v>
      </c>
    </row>
    <row r="28" spans="1:16" ht="13.5">
      <c r="A28" s="3">
        <v>379</v>
      </c>
      <c r="B28" s="7" t="s">
        <v>192</v>
      </c>
      <c r="C28" s="6" t="s">
        <v>192</v>
      </c>
      <c r="D28" s="38">
        <v>7</v>
      </c>
      <c r="E28" s="39">
        <v>9</v>
      </c>
      <c r="F28" s="39">
        <v>4</v>
      </c>
      <c r="G28" s="40">
        <v>18</v>
      </c>
      <c r="H28" s="40">
        <v>15</v>
      </c>
      <c r="I28" s="40">
        <v>8</v>
      </c>
      <c r="J28" s="41">
        <v>13</v>
      </c>
      <c r="K28" s="41">
        <v>17</v>
      </c>
      <c r="L28" s="41">
        <v>8</v>
      </c>
      <c r="M28" s="42">
        <v>5</v>
      </c>
      <c r="N28" s="42">
        <v>7</v>
      </c>
      <c r="O28" s="43">
        <v>8</v>
      </c>
      <c r="P28" s="4">
        <f t="shared" si="0"/>
        <v>119</v>
      </c>
    </row>
    <row r="29" spans="1:16" ht="13.5">
      <c r="A29" s="3">
        <v>381</v>
      </c>
      <c r="B29" s="7" t="s">
        <v>222</v>
      </c>
      <c r="C29" s="6" t="s">
        <v>222</v>
      </c>
      <c r="D29" s="38"/>
      <c r="E29" s="39"/>
      <c r="F29" s="39"/>
      <c r="G29" s="40"/>
      <c r="H29" s="40"/>
      <c r="I29" s="40"/>
      <c r="J29" s="41">
        <v>1</v>
      </c>
      <c r="K29" s="41">
        <v>1</v>
      </c>
      <c r="L29" s="41"/>
      <c r="M29" s="42">
        <v>2</v>
      </c>
      <c r="N29" s="42">
        <v>1</v>
      </c>
      <c r="O29" s="43">
        <v>1</v>
      </c>
      <c r="P29" s="4">
        <f t="shared" si="0"/>
        <v>6</v>
      </c>
    </row>
    <row r="30" spans="1:16" ht="13.5">
      <c r="A30" s="3">
        <v>387</v>
      </c>
      <c r="B30" s="7" t="s">
        <v>77</v>
      </c>
      <c r="C30" s="6" t="s">
        <v>77</v>
      </c>
      <c r="D30" s="38"/>
      <c r="E30" s="39">
        <v>1</v>
      </c>
      <c r="F30" s="39"/>
      <c r="G30" s="40"/>
      <c r="H30" s="40"/>
      <c r="I30" s="40"/>
      <c r="J30" s="41">
        <v>1</v>
      </c>
      <c r="K30" s="41">
        <v>4</v>
      </c>
      <c r="L30" s="41">
        <v>2</v>
      </c>
      <c r="M30" s="42">
        <v>1</v>
      </c>
      <c r="N30" s="42"/>
      <c r="O30" s="43"/>
      <c r="P30" s="4">
        <f t="shared" si="0"/>
        <v>9</v>
      </c>
    </row>
    <row r="31" spans="1:16" ht="13.5">
      <c r="A31" s="3">
        <v>388</v>
      </c>
      <c r="B31" s="7" t="s">
        <v>211</v>
      </c>
      <c r="C31" s="6" t="s">
        <v>211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1</v>
      </c>
      <c r="N31" s="42"/>
      <c r="O31" s="43"/>
      <c r="P31" s="4">
        <f t="shared" si="0"/>
        <v>1</v>
      </c>
    </row>
    <row r="32" spans="1:16" ht="13.5">
      <c r="A32" s="3">
        <v>398</v>
      </c>
      <c r="B32" s="7" t="s">
        <v>254</v>
      </c>
      <c r="C32" s="6" t="s">
        <v>233</v>
      </c>
      <c r="D32" s="38"/>
      <c r="E32" s="39"/>
      <c r="F32" s="39"/>
      <c r="G32" s="40"/>
      <c r="H32" s="40"/>
      <c r="I32" s="40"/>
      <c r="J32" s="41"/>
      <c r="K32" s="41"/>
      <c r="L32" s="41"/>
      <c r="M32" s="42"/>
      <c r="N32" s="42">
        <v>1</v>
      </c>
      <c r="O32" s="43"/>
      <c r="P32" s="4">
        <f t="shared" si="0"/>
        <v>1</v>
      </c>
    </row>
    <row r="33" spans="1:16" ht="13.5">
      <c r="A33" s="3">
        <v>399</v>
      </c>
      <c r="B33" s="7" t="s">
        <v>254</v>
      </c>
      <c r="C33" s="6" t="s">
        <v>129</v>
      </c>
      <c r="D33" s="38"/>
      <c r="E33" s="39"/>
      <c r="F33" s="39"/>
      <c r="G33" s="40"/>
      <c r="H33" s="40"/>
      <c r="I33" s="40"/>
      <c r="J33" s="41"/>
      <c r="K33" s="41"/>
      <c r="L33" s="41">
        <v>1</v>
      </c>
      <c r="M33" s="42">
        <v>1</v>
      </c>
      <c r="N33" s="42"/>
      <c r="O33" s="43">
        <v>1</v>
      </c>
      <c r="P33" s="4">
        <f t="shared" si="0"/>
        <v>3</v>
      </c>
    </row>
    <row r="34" spans="1:16" ht="13.5">
      <c r="A34" s="3">
        <v>417</v>
      </c>
      <c r="B34" s="7" t="s">
        <v>254</v>
      </c>
      <c r="C34" s="6" t="s">
        <v>131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>
        <v>1</v>
      </c>
      <c r="O34" s="43"/>
      <c r="P34" s="4">
        <f t="shared" si="0"/>
        <v>1</v>
      </c>
    </row>
    <row r="35" spans="1:16" ht="13.5">
      <c r="A35" s="3">
        <v>425</v>
      </c>
      <c r="B35" s="7" t="s">
        <v>255</v>
      </c>
      <c r="C35" s="6" t="s">
        <v>41</v>
      </c>
      <c r="D35" s="38">
        <v>5</v>
      </c>
      <c r="E35" s="39">
        <v>5</v>
      </c>
      <c r="F35" s="39">
        <v>3</v>
      </c>
      <c r="G35" s="40">
        <v>4</v>
      </c>
      <c r="H35" s="40"/>
      <c r="I35" s="40">
        <v>1</v>
      </c>
      <c r="J35" s="41"/>
      <c r="K35" s="41">
        <v>1</v>
      </c>
      <c r="L35" s="41"/>
      <c r="M35" s="42"/>
      <c r="N35" s="42">
        <v>1</v>
      </c>
      <c r="O35" s="43">
        <v>1</v>
      </c>
      <c r="P35" s="4">
        <f t="shared" si="0"/>
        <v>21</v>
      </c>
    </row>
    <row r="36" spans="1:16" ht="13.5">
      <c r="A36" s="3">
        <v>439</v>
      </c>
      <c r="B36" s="7" t="s">
        <v>255</v>
      </c>
      <c r="C36" s="6" t="s">
        <v>82</v>
      </c>
      <c r="D36" s="38"/>
      <c r="E36" s="39"/>
      <c r="F36" s="39"/>
      <c r="G36" s="40"/>
      <c r="H36" s="40"/>
      <c r="I36" s="40"/>
      <c r="J36" s="41"/>
      <c r="K36" s="41"/>
      <c r="L36" s="41">
        <v>2</v>
      </c>
      <c r="M36" s="42"/>
      <c r="N36" s="42"/>
      <c r="O36" s="43"/>
      <c r="P36" s="4">
        <f t="shared" si="0"/>
        <v>2</v>
      </c>
    </row>
    <row r="37" spans="1:16" ht="13.5">
      <c r="A37" s="3">
        <v>442</v>
      </c>
      <c r="B37" s="7" t="s">
        <v>256</v>
      </c>
      <c r="C37" s="6" t="s">
        <v>87</v>
      </c>
      <c r="D37" s="38"/>
      <c r="E37" s="39">
        <v>2</v>
      </c>
      <c r="F37" s="39">
        <v>2</v>
      </c>
      <c r="G37" s="40">
        <v>1</v>
      </c>
      <c r="H37" s="40"/>
      <c r="I37" s="40"/>
      <c r="J37" s="41"/>
      <c r="K37" s="41"/>
      <c r="L37" s="41"/>
      <c r="M37" s="42"/>
      <c r="N37" s="42"/>
      <c r="O37" s="43"/>
      <c r="P37" s="4">
        <f t="shared" si="0"/>
        <v>5</v>
      </c>
    </row>
    <row r="38" spans="1:16" ht="13.5">
      <c r="A38" s="3">
        <v>445</v>
      </c>
      <c r="B38" s="7" t="s">
        <v>256</v>
      </c>
      <c r="C38" s="6" t="s">
        <v>62</v>
      </c>
      <c r="D38" s="38">
        <v>1</v>
      </c>
      <c r="E38" s="39"/>
      <c r="F38" s="39"/>
      <c r="G38" s="40"/>
      <c r="H38" s="40"/>
      <c r="I38" s="40"/>
      <c r="J38" s="41"/>
      <c r="K38" s="41"/>
      <c r="L38" s="41"/>
      <c r="M38" s="42"/>
      <c r="N38" s="42"/>
      <c r="O38" s="43"/>
      <c r="P38" s="4">
        <f t="shared" si="0"/>
        <v>1</v>
      </c>
    </row>
    <row r="39" spans="1:16" ht="13.5">
      <c r="A39" s="3">
        <v>448</v>
      </c>
      <c r="B39" s="7" t="s">
        <v>256</v>
      </c>
      <c r="C39" s="6" t="s">
        <v>106</v>
      </c>
      <c r="D39" s="38">
        <v>2</v>
      </c>
      <c r="E39" s="39"/>
      <c r="F39" s="39"/>
      <c r="G39" s="40"/>
      <c r="H39" s="40"/>
      <c r="I39" s="40"/>
      <c r="J39" s="41"/>
      <c r="K39" s="41"/>
      <c r="L39" s="41"/>
      <c r="M39" s="42"/>
      <c r="N39" s="42"/>
      <c r="O39" s="43"/>
      <c r="P39" s="4">
        <f t="shared" si="0"/>
        <v>2</v>
      </c>
    </row>
    <row r="40" spans="1:16" ht="13.5">
      <c r="A40" s="3">
        <v>451</v>
      </c>
      <c r="B40" s="7" t="s">
        <v>48</v>
      </c>
      <c r="C40" s="6" t="s">
        <v>48</v>
      </c>
      <c r="D40" s="38">
        <v>4</v>
      </c>
      <c r="E40" s="39">
        <v>2</v>
      </c>
      <c r="F40" s="39"/>
      <c r="G40" s="40">
        <v>4</v>
      </c>
      <c r="H40" s="40"/>
      <c r="I40" s="40">
        <v>15</v>
      </c>
      <c r="J40" s="41">
        <v>15</v>
      </c>
      <c r="K40" s="41"/>
      <c r="L40" s="41">
        <v>10</v>
      </c>
      <c r="M40" s="42">
        <v>5</v>
      </c>
      <c r="N40" s="42">
        <v>5</v>
      </c>
      <c r="O40" s="43"/>
      <c r="P40" s="4">
        <f t="shared" si="0"/>
        <v>60</v>
      </c>
    </row>
    <row r="41" spans="1:16" ht="13.5">
      <c r="A41" s="3">
        <v>456</v>
      </c>
      <c r="B41" s="7" t="s">
        <v>123</v>
      </c>
      <c r="C41" s="6" t="s">
        <v>225</v>
      </c>
      <c r="D41" s="38">
        <v>3</v>
      </c>
      <c r="E41" s="39">
        <v>1</v>
      </c>
      <c r="F41" s="39">
        <v>1</v>
      </c>
      <c r="G41" s="40">
        <v>2</v>
      </c>
      <c r="H41" s="40">
        <v>1</v>
      </c>
      <c r="I41" s="40">
        <v>1</v>
      </c>
      <c r="J41" s="41">
        <v>3</v>
      </c>
      <c r="K41" s="41">
        <v>1</v>
      </c>
      <c r="L41" s="41">
        <v>3</v>
      </c>
      <c r="M41" s="42">
        <v>1</v>
      </c>
      <c r="N41" s="42">
        <v>2</v>
      </c>
      <c r="O41" s="42">
        <v>1</v>
      </c>
      <c r="P41" s="4">
        <f t="shared" si="0"/>
        <v>20</v>
      </c>
    </row>
    <row r="42" spans="1:16" ht="13.5">
      <c r="A42" s="3">
        <v>457</v>
      </c>
      <c r="B42" s="7" t="s">
        <v>123</v>
      </c>
      <c r="C42" s="6" t="s">
        <v>123</v>
      </c>
      <c r="D42" s="38">
        <v>4</v>
      </c>
      <c r="E42" s="39">
        <v>4</v>
      </c>
      <c r="F42" s="39">
        <v>2</v>
      </c>
      <c r="G42" s="40"/>
      <c r="H42" s="40"/>
      <c r="I42" s="40">
        <v>1</v>
      </c>
      <c r="J42" s="41">
        <v>6</v>
      </c>
      <c r="K42" s="41">
        <v>1</v>
      </c>
      <c r="L42" s="41">
        <v>4</v>
      </c>
      <c r="M42" s="42">
        <v>3</v>
      </c>
      <c r="N42" s="42">
        <v>2</v>
      </c>
      <c r="O42" s="42">
        <v>2</v>
      </c>
      <c r="P42" s="4">
        <f t="shared" si="0"/>
        <v>29</v>
      </c>
    </row>
    <row r="43" spans="1:16" ht="13.5">
      <c r="A43" s="3">
        <v>460</v>
      </c>
      <c r="B43" s="7" t="s">
        <v>219</v>
      </c>
      <c r="C43" s="6" t="s">
        <v>219</v>
      </c>
      <c r="D43" s="38">
        <v>10</v>
      </c>
      <c r="E43" s="39">
        <v>6</v>
      </c>
      <c r="F43" s="39">
        <v>1</v>
      </c>
      <c r="G43" s="40">
        <v>20</v>
      </c>
      <c r="H43" s="40">
        <v>27</v>
      </c>
      <c r="I43" s="40">
        <v>22</v>
      </c>
      <c r="J43" s="41">
        <v>18</v>
      </c>
      <c r="K43" s="41">
        <v>2</v>
      </c>
      <c r="L43" s="41">
        <v>3</v>
      </c>
      <c r="M43" s="42">
        <v>3</v>
      </c>
      <c r="N43" s="42">
        <v>4</v>
      </c>
      <c r="O43" s="42"/>
      <c r="P43" s="4">
        <f t="shared" si="0"/>
        <v>116</v>
      </c>
    </row>
    <row r="44" spans="1:16" ht="13.5">
      <c r="A44" s="3">
        <v>465</v>
      </c>
      <c r="B44" s="7" t="s">
        <v>198</v>
      </c>
      <c r="C44" s="6" t="s">
        <v>198</v>
      </c>
      <c r="D44" s="38">
        <v>3</v>
      </c>
      <c r="E44" s="39">
        <v>1</v>
      </c>
      <c r="F44" s="39"/>
      <c r="G44" s="40">
        <v>3</v>
      </c>
      <c r="H44" s="40"/>
      <c r="I44" s="40"/>
      <c r="J44" s="41">
        <v>8</v>
      </c>
      <c r="K44" s="41">
        <v>1</v>
      </c>
      <c r="L44" s="41">
        <v>4</v>
      </c>
      <c r="M44" s="42"/>
      <c r="N44" s="42">
        <v>4</v>
      </c>
      <c r="O44" s="42">
        <v>4</v>
      </c>
      <c r="P44" s="4">
        <f t="shared" si="0"/>
        <v>28</v>
      </c>
    </row>
    <row r="45" spans="1:16" ht="13.5">
      <c r="A45" s="3">
        <v>471</v>
      </c>
      <c r="B45" s="7" t="s">
        <v>198</v>
      </c>
      <c r="C45" s="6" t="s">
        <v>70</v>
      </c>
      <c r="D45" s="38"/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42">
        <v>6</v>
      </c>
      <c r="P45" s="4">
        <f t="shared" si="0"/>
        <v>6</v>
      </c>
    </row>
    <row r="46" spans="1:16" ht="13.5">
      <c r="A46" s="3">
        <v>477</v>
      </c>
      <c r="B46" s="7" t="s">
        <v>198</v>
      </c>
      <c r="C46" s="6" t="s">
        <v>21</v>
      </c>
      <c r="D46" s="38"/>
      <c r="E46" s="39"/>
      <c r="F46" s="39"/>
      <c r="G46" s="40"/>
      <c r="H46" s="40"/>
      <c r="I46" s="40"/>
      <c r="J46" s="41"/>
      <c r="K46" s="41">
        <v>1</v>
      </c>
      <c r="L46" s="41">
        <v>3</v>
      </c>
      <c r="M46" s="42">
        <v>4</v>
      </c>
      <c r="N46" s="42">
        <v>4</v>
      </c>
      <c r="O46" s="42">
        <v>3</v>
      </c>
      <c r="P46" s="4">
        <f t="shared" si="0"/>
        <v>15</v>
      </c>
    </row>
    <row r="47" spans="1:16" ht="13.5">
      <c r="A47" s="3">
        <v>488</v>
      </c>
      <c r="B47" s="51" t="s">
        <v>30</v>
      </c>
      <c r="C47" s="6" t="s">
        <v>79</v>
      </c>
      <c r="D47" s="38">
        <v>3</v>
      </c>
      <c r="E47" s="39">
        <v>3</v>
      </c>
      <c r="F47" s="39">
        <v>2</v>
      </c>
      <c r="G47" s="40">
        <v>2</v>
      </c>
      <c r="H47" s="40"/>
      <c r="I47" s="40"/>
      <c r="J47" s="41">
        <v>10</v>
      </c>
      <c r="K47" s="41"/>
      <c r="L47" s="41">
        <v>3</v>
      </c>
      <c r="M47" s="42"/>
      <c r="N47" s="42">
        <v>4</v>
      </c>
      <c r="O47" s="42">
        <v>2</v>
      </c>
      <c r="P47" s="4">
        <f t="shared" si="0"/>
        <v>29</v>
      </c>
    </row>
    <row r="48" spans="1:16" ht="13.5">
      <c r="A48" s="3">
        <v>500</v>
      </c>
      <c r="B48" s="7" t="s">
        <v>30</v>
      </c>
      <c r="C48" s="6" t="s">
        <v>43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4</v>
      </c>
      <c r="N48" s="42"/>
      <c r="O48" s="42">
        <v>2</v>
      </c>
      <c r="P48" s="4">
        <f t="shared" si="0"/>
        <v>6</v>
      </c>
    </row>
    <row r="49" spans="1:16" ht="13.5">
      <c r="A49" s="3">
        <v>502</v>
      </c>
      <c r="B49" s="7" t="s">
        <v>30</v>
      </c>
      <c r="C49" s="6" t="s">
        <v>35</v>
      </c>
      <c r="D49" s="38">
        <v>8</v>
      </c>
      <c r="E49" s="39"/>
      <c r="F49" s="39">
        <v>1</v>
      </c>
      <c r="G49" s="40">
        <v>5</v>
      </c>
      <c r="H49" s="40">
        <v>8</v>
      </c>
      <c r="I49" s="40"/>
      <c r="J49" s="41">
        <v>30</v>
      </c>
      <c r="K49" s="41">
        <v>10</v>
      </c>
      <c r="L49" s="41">
        <v>7</v>
      </c>
      <c r="M49" s="42"/>
      <c r="N49" s="42"/>
      <c r="O49" s="42"/>
      <c r="P49" s="4">
        <f t="shared" si="0"/>
        <v>69</v>
      </c>
    </row>
    <row r="50" spans="1:16" ht="13.5">
      <c r="A50" s="3">
        <v>505</v>
      </c>
      <c r="B50" s="7" t="s">
        <v>0</v>
      </c>
      <c r="C50" s="6" t="s">
        <v>134</v>
      </c>
      <c r="D50" s="38">
        <v>7</v>
      </c>
      <c r="E50" s="39">
        <v>7</v>
      </c>
      <c r="F50" s="39">
        <v>4</v>
      </c>
      <c r="G50" s="40">
        <v>2</v>
      </c>
      <c r="H50" s="40"/>
      <c r="I50" s="40"/>
      <c r="J50" s="41"/>
      <c r="K50" s="41"/>
      <c r="L50" s="41">
        <v>5</v>
      </c>
      <c r="M50" s="42"/>
      <c r="N50" s="42">
        <v>5</v>
      </c>
      <c r="O50" s="42">
        <v>5</v>
      </c>
      <c r="P50" s="4">
        <f t="shared" si="0"/>
        <v>35</v>
      </c>
    </row>
    <row r="51" spans="1:16" ht="13.5">
      <c r="A51" s="3">
        <v>516</v>
      </c>
      <c r="B51" s="7" t="s">
        <v>1</v>
      </c>
      <c r="C51" s="6" t="s">
        <v>69</v>
      </c>
      <c r="D51" s="38">
        <v>1</v>
      </c>
      <c r="E51" s="39">
        <v>1</v>
      </c>
      <c r="F51" s="39">
        <v>1</v>
      </c>
      <c r="G51" s="40"/>
      <c r="H51" s="40"/>
      <c r="I51" s="40">
        <v>1</v>
      </c>
      <c r="J51" s="41">
        <v>3</v>
      </c>
      <c r="K51" s="41">
        <v>2</v>
      </c>
      <c r="L51" s="41">
        <v>2</v>
      </c>
      <c r="M51" s="42">
        <v>2</v>
      </c>
      <c r="N51" s="42"/>
      <c r="O51" s="42"/>
      <c r="P51" s="4">
        <f t="shared" si="0"/>
        <v>13</v>
      </c>
    </row>
    <row r="52" spans="1:16" ht="13.5">
      <c r="A52" s="3">
        <v>523</v>
      </c>
      <c r="B52" s="7" t="s">
        <v>1</v>
      </c>
      <c r="C52" s="6" t="s">
        <v>177</v>
      </c>
      <c r="D52" s="38"/>
      <c r="E52" s="39"/>
      <c r="F52" s="39">
        <v>2</v>
      </c>
      <c r="G52" s="40">
        <v>4</v>
      </c>
      <c r="H52" s="40"/>
      <c r="I52" s="40"/>
      <c r="J52" s="41"/>
      <c r="K52" s="41">
        <v>5</v>
      </c>
      <c r="L52" s="41"/>
      <c r="M52" s="42"/>
      <c r="N52" s="42">
        <v>2</v>
      </c>
      <c r="O52" s="42">
        <v>2</v>
      </c>
      <c r="P52" s="4">
        <f t="shared" si="0"/>
        <v>15</v>
      </c>
    </row>
    <row r="53" spans="1:16" ht="14.25" thickBot="1">
      <c r="A53" s="3">
        <v>524</v>
      </c>
      <c r="B53" s="7" t="s">
        <v>1</v>
      </c>
      <c r="C53" s="6" t="s">
        <v>176</v>
      </c>
      <c r="D53" s="38">
        <v>1</v>
      </c>
      <c r="E53" s="39">
        <v>5</v>
      </c>
      <c r="F53" s="39">
        <v>6</v>
      </c>
      <c r="G53" s="40">
        <v>3</v>
      </c>
      <c r="H53" s="40">
        <v>12</v>
      </c>
      <c r="I53" s="40">
        <v>4</v>
      </c>
      <c r="J53" s="41">
        <v>5</v>
      </c>
      <c r="K53" s="41">
        <v>8</v>
      </c>
      <c r="L53" s="41">
        <v>3</v>
      </c>
      <c r="M53" s="42">
        <v>4</v>
      </c>
      <c r="N53" s="42">
        <v>4</v>
      </c>
      <c r="O53" s="42">
        <v>2</v>
      </c>
      <c r="P53" s="4">
        <f t="shared" si="0"/>
        <v>57</v>
      </c>
    </row>
    <row r="54" spans="2:16" ht="13.5">
      <c r="B54" s="85" t="s">
        <v>17</v>
      </c>
      <c r="C54" s="86"/>
      <c r="D54" s="46">
        <f aca="true" t="shared" si="1" ref="D54:P54">SUM(D7:D53)</f>
        <v>109</v>
      </c>
      <c r="E54" s="46">
        <f t="shared" si="1"/>
        <v>95</v>
      </c>
      <c r="F54" s="46">
        <f t="shared" si="1"/>
        <v>72</v>
      </c>
      <c r="G54" s="46">
        <f t="shared" si="1"/>
        <v>107</v>
      </c>
      <c r="H54" s="46">
        <f t="shared" si="1"/>
        <v>79</v>
      </c>
      <c r="I54" s="46">
        <f t="shared" si="1"/>
        <v>59</v>
      </c>
      <c r="J54" s="46">
        <f t="shared" si="1"/>
        <v>130</v>
      </c>
      <c r="K54" s="46">
        <f t="shared" si="1"/>
        <v>70</v>
      </c>
      <c r="L54" s="46">
        <f t="shared" si="1"/>
        <v>83</v>
      </c>
      <c r="M54" s="46">
        <f t="shared" si="1"/>
        <v>76</v>
      </c>
      <c r="N54" s="46">
        <f t="shared" si="1"/>
        <v>69</v>
      </c>
      <c r="O54" s="46">
        <f t="shared" si="1"/>
        <v>61</v>
      </c>
      <c r="P54" s="47">
        <f t="shared" si="1"/>
        <v>1010</v>
      </c>
    </row>
    <row r="55" spans="2:16" ht="14.25" thickBot="1">
      <c r="B55" s="87" t="s">
        <v>242</v>
      </c>
      <c r="C55" s="88"/>
      <c r="D55" s="48">
        <f>COUNTA(D7:D53)</f>
        <v>23</v>
      </c>
      <c r="E55" s="48">
        <f aca="true" t="shared" si="2" ref="E55:P55">COUNTA(E7:E53)</f>
        <v>22</v>
      </c>
      <c r="F55" s="48">
        <f t="shared" si="2"/>
        <v>20</v>
      </c>
      <c r="G55" s="48">
        <f t="shared" si="2"/>
        <v>22</v>
      </c>
      <c r="H55" s="62">
        <f t="shared" si="2"/>
        <v>11</v>
      </c>
      <c r="I55" s="48">
        <f t="shared" si="2"/>
        <v>12</v>
      </c>
      <c r="J55" s="48">
        <f t="shared" si="2"/>
        <v>18</v>
      </c>
      <c r="K55" s="48">
        <f t="shared" si="2"/>
        <v>18</v>
      </c>
      <c r="L55" s="48">
        <f t="shared" si="2"/>
        <v>21</v>
      </c>
      <c r="M55" s="48">
        <f t="shared" si="2"/>
        <v>22</v>
      </c>
      <c r="N55" s="48">
        <f t="shared" si="2"/>
        <v>20</v>
      </c>
      <c r="O55" s="48">
        <f t="shared" si="2"/>
        <v>23</v>
      </c>
      <c r="P55" s="49">
        <f t="shared" si="2"/>
        <v>47</v>
      </c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</sheetData>
  <mergeCells count="2">
    <mergeCell ref="B54:C54"/>
    <mergeCell ref="B55:C55"/>
  </mergeCells>
  <dataValidations count="5">
    <dataValidation allowBlank="1" showInputMessage="1" showErrorMessage="1" imeMode="off" sqref="P54:P55 D6:O101 D2:O2 D1:H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5"/>
  <dimension ref="A1:Q60"/>
  <sheetViews>
    <sheetView zoomScale="85" zoomScaleNormal="85" workbookViewId="0" topLeftCell="D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20</v>
      </c>
      <c r="F1" s="16" t="s">
        <v>238</v>
      </c>
      <c r="G1" s="79" t="s">
        <v>304</v>
      </c>
      <c r="H1" s="16"/>
      <c r="I1" s="17"/>
      <c r="J1" s="17"/>
      <c r="K1" s="56"/>
      <c r="L1" s="16" t="s">
        <v>307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34439</v>
      </c>
      <c r="E2" s="19">
        <v>34468</v>
      </c>
      <c r="F2" s="19">
        <v>34497</v>
      </c>
      <c r="G2" s="20">
        <v>34522</v>
      </c>
      <c r="H2" s="20">
        <v>34565</v>
      </c>
      <c r="I2" s="20">
        <v>34597</v>
      </c>
      <c r="J2" s="21">
        <v>34617</v>
      </c>
      <c r="K2" s="21">
        <v>34648</v>
      </c>
      <c r="L2" s="21">
        <v>34687</v>
      </c>
      <c r="M2" s="22">
        <v>34710</v>
      </c>
      <c r="N2" s="22">
        <v>34742</v>
      </c>
      <c r="O2" s="58">
        <v>34766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259</v>
      </c>
      <c r="G3" s="25" t="s">
        <v>265</v>
      </c>
      <c r="H3" s="25" t="s">
        <v>258</v>
      </c>
      <c r="I3" s="25" t="s">
        <v>265</v>
      </c>
      <c r="J3" s="26" t="s">
        <v>259</v>
      </c>
      <c r="K3" s="26" t="s">
        <v>258</v>
      </c>
      <c r="L3" s="26" t="s">
        <v>258</v>
      </c>
      <c r="M3" s="27" t="s">
        <v>258</v>
      </c>
      <c r="N3" s="27" t="s">
        <v>279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0.22916666666666666</v>
      </c>
      <c r="E4" s="29">
        <v>0.18055555555555555</v>
      </c>
      <c r="F4" s="29">
        <v>0.15277777777777776</v>
      </c>
      <c r="G4" s="30">
        <v>0.1875</v>
      </c>
      <c r="H4" s="30">
        <v>0.19791666666666666</v>
      </c>
      <c r="I4" s="30">
        <v>0.25</v>
      </c>
      <c r="J4" s="31">
        <v>0.25</v>
      </c>
      <c r="K4" s="31">
        <v>0.2777777777777778</v>
      </c>
      <c r="L4" s="31">
        <v>0.2708333333333333</v>
      </c>
      <c r="M4" s="32">
        <v>0.2916666666666667</v>
      </c>
      <c r="N4" s="32">
        <v>0.2951388888888889</v>
      </c>
      <c r="O4" s="32">
        <v>0.2986111111111111</v>
      </c>
      <c r="P4" s="53"/>
    </row>
    <row r="5" spans="2:16" s="2" customFormat="1" ht="14.25" thickBot="1">
      <c r="B5" s="60"/>
      <c r="C5" s="5" t="s">
        <v>236</v>
      </c>
      <c r="D5" s="33">
        <v>0.375</v>
      </c>
      <c r="E5" s="34">
        <v>0.34027777777777773</v>
      </c>
      <c r="F5" s="34">
        <v>0.34722222222222227</v>
      </c>
      <c r="G5" s="35">
        <v>0.3333333333333333</v>
      </c>
      <c r="H5" s="35">
        <v>0.34375</v>
      </c>
      <c r="I5" s="35">
        <v>0.3888888888888889</v>
      </c>
      <c r="J5" s="36">
        <v>0.3958333333333333</v>
      </c>
      <c r="K5" s="36">
        <v>0.40277777777777773</v>
      </c>
      <c r="L5" s="36">
        <v>0.3854166666666667</v>
      </c>
      <c r="M5" s="37">
        <v>0.43402777777777773</v>
      </c>
      <c r="N5" s="37">
        <v>0.40972222222222227</v>
      </c>
      <c r="O5" s="37">
        <v>0.43402777777777773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43</v>
      </c>
      <c r="B7" s="7" t="s">
        <v>245</v>
      </c>
      <c r="C7" s="6" t="s">
        <v>76</v>
      </c>
      <c r="D7" s="38"/>
      <c r="E7" s="39"/>
      <c r="F7" s="39"/>
      <c r="G7" s="40"/>
      <c r="H7" s="40"/>
      <c r="I7" s="40">
        <v>29</v>
      </c>
      <c r="J7" s="41"/>
      <c r="K7" s="41"/>
      <c r="L7" s="41"/>
      <c r="M7" s="42"/>
      <c r="N7" s="42"/>
      <c r="O7" s="42"/>
      <c r="P7" s="4">
        <f aca="true" t="shared" si="0" ref="P7:P38">SUM(D7:O7)</f>
        <v>29</v>
      </c>
    </row>
    <row r="8" spans="1:16" ht="13.5">
      <c r="A8" s="3">
        <v>66</v>
      </c>
      <c r="B8" s="7" t="s">
        <v>246</v>
      </c>
      <c r="C8" s="6" t="s">
        <v>20</v>
      </c>
      <c r="D8" s="38">
        <v>2</v>
      </c>
      <c r="E8" s="39">
        <v>1</v>
      </c>
      <c r="F8" s="39"/>
      <c r="G8" s="40"/>
      <c r="H8" s="40"/>
      <c r="I8" s="40">
        <v>1</v>
      </c>
      <c r="J8" s="41"/>
      <c r="K8" s="41"/>
      <c r="L8" s="41"/>
      <c r="M8" s="42"/>
      <c r="N8" s="42"/>
      <c r="O8" s="43"/>
      <c r="P8" s="4">
        <f t="shared" si="0"/>
        <v>4</v>
      </c>
    </row>
    <row r="9" spans="1:16" ht="13.5">
      <c r="A9" s="3">
        <v>124</v>
      </c>
      <c r="B9" s="7" t="s">
        <v>248</v>
      </c>
      <c r="C9" s="6" t="s">
        <v>163</v>
      </c>
      <c r="D9" s="38">
        <v>1</v>
      </c>
      <c r="E9" s="39">
        <v>1</v>
      </c>
      <c r="F9" s="39">
        <v>1</v>
      </c>
      <c r="G9" s="40">
        <v>2</v>
      </c>
      <c r="H9" s="40">
        <v>1</v>
      </c>
      <c r="I9" s="40">
        <v>1</v>
      </c>
      <c r="J9" s="41"/>
      <c r="K9" s="41"/>
      <c r="L9" s="41">
        <v>18</v>
      </c>
      <c r="M9" s="42"/>
      <c r="N9" s="42">
        <v>1</v>
      </c>
      <c r="O9" s="43">
        <v>5</v>
      </c>
      <c r="P9" s="4">
        <f t="shared" si="0"/>
        <v>31</v>
      </c>
    </row>
    <row r="10" spans="1:16" ht="13.5">
      <c r="A10" s="3">
        <v>129</v>
      </c>
      <c r="B10" s="7" t="s">
        <v>248</v>
      </c>
      <c r="C10" s="6" t="s">
        <v>159</v>
      </c>
      <c r="D10" s="38"/>
      <c r="E10" s="39"/>
      <c r="F10" s="39"/>
      <c r="G10" s="40"/>
      <c r="H10" s="40"/>
      <c r="I10" s="40"/>
      <c r="J10" s="41"/>
      <c r="K10" s="41"/>
      <c r="L10" s="41"/>
      <c r="M10" s="42">
        <v>1</v>
      </c>
      <c r="N10" s="42"/>
      <c r="O10" s="43"/>
      <c r="P10" s="4">
        <f t="shared" si="0"/>
        <v>1</v>
      </c>
    </row>
    <row r="11" spans="1:16" ht="13.5">
      <c r="A11" s="3">
        <v>130</v>
      </c>
      <c r="B11" s="7" t="s">
        <v>248</v>
      </c>
      <c r="C11" s="6" t="s">
        <v>172</v>
      </c>
      <c r="D11" s="38"/>
      <c r="E11" s="39"/>
      <c r="F11" s="39"/>
      <c r="G11" s="40"/>
      <c r="H11" s="40"/>
      <c r="I11" s="40"/>
      <c r="J11" s="41"/>
      <c r="K11" s="41">
        <v>1</v>
      </c>
      <c r="L11" s="41">
        <v>1</v>
      </c>
      <c r="M11" s="42"/>
      <c r="N11" s="42"/>
      <c r="O11" s="43">
        <v>1</v>
      </c>
      <c r="P11" s="4">
        <f t="shared" si="0"/>
        <v>3</v>
      </c>
    </row>
    <row r="12" spans="1:16" ht="13.5">
      <c r="A12" s="3">
        <v>134</v>
      </c>
      <c r="B12" s="7" t="s">
        <v>248</v>
      </c>
      <c r="C12" s="6" t="s">
        <v>118</v>
      </c>
      <c r="D12" s="38">
        <v>1</v>
      </c>
      <c r="E12" s="39"/>
      <c r="F12" s="39"/>
      <c r="G12" s="40"/>
      <c r="H12" s="40"/>
      <c r="I12" s="40"/>
      <c r="J12" s="41"/>
      <c r="K12" s="41"/>
      <c r="L12" s="41"/>
      <c r="M12" s="42"/>
      <c r="N12" s="42"/>
      <c r="O12" s="43"/>
      <c r="P12" s="4">
        <f t="shared" si="0"/>
        <v>1</v>
      </c>
    </row>
    <row r="13" spans="1:16" ht="13.5">
      <c r="A13" s="3">
        <v>154</v>
      </c>
      <c r="B13" s="7" t="s">
        <v>83</v>
      </c>
      <c r="C13" s="6" t="s">
        <v>109</v>
      </c>
      <c r="D13" s="38"/>
      <c r="E13" s="39">
        <v>2</v>
      </c>
      <c r="F13" s="39"/>
      <c r="G13" s="40"/>
      <c r="H13" s="40"/>
      <c r="I13" s="40"/>
      <c r="J13" s="41">
        <v>1</v>
      </c>
      <c r="K13" s="41"/>
      <c r="L13" s="41"/>
      <c r="M13" s="42"/>
      <c r="N13" s="42"/>
      <c r="O13" s="43"/>
      <c r="P13" s="4">
        <f t="shared" si="0"/>
        <v>3</v>
      </c>
    </row>
    <row r="14" spans="1:16" ht="13.5">
      <c r="A14" s="3">
        <v>156</v>
      </c>
      <c r="B14" s="7" t="s">
        <v>83</v>
      </c>
      <c r="C14" s="6" t="s">
        <v>83</v>
      </c>
      <c r="D14" s="38"/>
      <c r="E14" s="39">
        <v>1</v>
      </c>
      <c r="F14" s="39"/>
      <c r="G14" s="40"/>
      <c r="H14" s="40"/>
      <c r="I14" s="40"/>
      <c r="J14" s="41"/>
      <c r="K14" s="41"/>
      <c r="L14" s="41"/>
      <c r="M14" s="42"/>
      <c r="N14" s="42"/>
      <c r="O14" s="43"/>
      <c r="P14" s="4">
        <f t="shared" si="0"/>
        <v>1</v>
      </c>
    </row>
    <row r="15" spans="1:16" ht="13.5">
      <c r="A15" s="3">
        <v>307</v>
      </c>
      <c r="B15" s="7" t="s">
        <v>251</v>
      </c>
      <c r="C15" s="6" t="s">
        <v>84</v>
      </c>
      <c r="D15" s="38">
        <v>5</v>
      </c>
      <c r="E15" s="39">
        <v>3</v>
      </c>
      <c r="F15" s="39">
        <v>6</v>
      </c>
      <c r="G15" s="40">
        <v>10</v>
      </c>
      <c r="H15" s="40">
        <v>11</v>
      </c>
      <c r="I15" s="40">
        <v>10</v>
      </c>
      <c r="J15" s="41">
        <v>1</v>
      </c>
      <c r="K15" s="41"/>
      <c r="L15" s="41">
        <v>1</v>
      </c>
      <c r="M15" s="42">
        <v>4</v>
      </c>
      <c r="N15" s="42">
        <v>1</v>
      </c>
      <c r="O15" s="43">
        <v>2</v>
      </c>
      <c r="P15" s="4">
        <f t="shared" si="0"/>
        <v>54</v>
      </c>
    </row>
    <row r="16" spans="1:16" ht="13.5">
      <c r="A16" s="3">
        <v>315</v>
      </c>
      <c r="B16" s="7" t="s">
        <v>202</v>
      </c>
      <c r="C16" s="6" t="s">
        <v>202</v>
      </c>
      <c r="D16" s="38"/>
      <c r="E16" s="39"/>
      <c r="F16" s="39">
        <v>1</v>
      </c>
      <c r="G16" s="40">
        <v>1</v>
      </c>
      <c r="H16" s="40"/>
      <c r="I16" s="40"/>
      <c r="J16" s="41"/>
      <c r="K16" s="41"/>
      <c r="L16" s="41"/>
      <c r="M16" s="42"/>
      <c r="N16" s="42"/>
      <c r="O16" s="43"/>
      <c r="P16" s="4">
        <f t="shared" si="0"/>
        <v>2</v>
      </c>
    </row>
    <row r="17" spans="1:16" ht="13.5">
      <c r="A17" s="3">
        <v>325</v>
      </c>
      <c r="B17" s="7" t="s">
        <v>194</v>
      </c>
      <c r="C17" s="6" t="s">
        <v>22</v>
      </c>
      <c r="D17" s="38"/>
      <c r="E17" s="39"/>
      <c r="F17" s="39">
        <v>1</v>
      </c>
      <c r="G17" s="40"/>
      <c r="H17" s="40"/>
      <c r="I17" s="40"/>
      <c r="J17" s="41"/>
      <c r="K17" s="41"/>
      <c r="L17" s="41"/>
      <c r="M17" s="42"/>
      <c r="N17" s="42"/>
      <c r="O17" s="43"/>
      <c r="P17" s="4">
        <f t="shared" si="0"/>
        <v>1</v>
      </c>
    </row>
    <row r="18" spans="1:16" ht="13.5">
      <c r="A18" s="3">
        <v>328</v>
      </c>
      <c r="B18" s="7" t="s">
        <v>232</v>
      </c>
      <c r="C18" s="6" t="s">
        <v>232</v>
      </c>
      <c r="D18" s="38"/>
      <c r="E18" s="39">
        <v>1</v>
      </c>
      <c r="F18" s="39">
        <v>1</v>
      </c>
      <c r="G18" s="40">
        <v>1</v>
      </c>
      <c r="H18" s="40"/>
      <c r="I18" s="40"/>
      <c r="J18" s="41"/>
      <c r="K18" s="41"/>
      <c r="L18" s="41"/>
      <c r="M18" s="42"/>
      <c r="N18" s="42"/>
      <c r="O18" s="43"/>
      <c r="P18" s="4">
        <f t="shared" si="0"/>
        <v>3</v>
      </c>
    </row>
    <row r="19" spans="1:16" ht="13.5">
      <c r="A19" s="3">
        <v>332</v>
      </c>
      <c r="B19" s="7" t="s">
        <v>78</v>
      </c>
      <c r="C19" s="6" t="s">
        <v>226</v>
      </c>
      <c r="D19" s="38"/>
      <c r="E19" s="39"/>
      <c r="F19" s="39"/>
      <c r="G19" s="40"/>
      <c r="H19" s="40"/>
      <c r="I19" s="40"/>
      <c r="J19" s="41">
        <v>1</v>
      </c>
      <c r="K19" s="41"/>
      <c r="L19" s="41"/>
      <c r="M19" s="42"/>
      <c r="N19" s="42"/>
      <c r="O19" s="43"/>
      <c r="P19" s="4">
        <f t="shared" si="0"/>
        <v>1</v>
      </c>
    </row>
    <row r="20" spans="1:16" ht="13.5">
      <c r="A20" s="3">
        <v>342</v>
      </c>
      <c r="B20" s="7" t="s">
        <v>252</v>
      </c>
      <c r="C20" s="6" t="s">
        <v>19</v>
      </c>
      <c r="D20" s="38">
        <v>2</v>
      </c>
      <c r="E20" s="39">
        <v>2</v>
      </c>
      <c r="F20" s="39">
        <v>3</v>
      </c>
      <c r="G20" s="40">
        <v>1</v>
      </c>
      <c r="H20" s="40"/>
      <c r="I20" s="40">
        <v>1</v>
      </c>
      <c r="J20" s="41">
        <v>1</v>
      </c>
      <c r="K20" s="41"/>
      <c r="L20" s="41"/>
      <c r="M20" s="42"/>
      <c r="N20" s="42"/>
      <c r="O20" s="43"/>
      <c r="P20" s="4">
        <f t="shared" si="0"/>
        <v>10</v>
      </c>
    </row>
    <row r="21" spans="1:16" ht="13.5">
      <c r="A21" s="3">
        <v>347</v>
      </c>
      <c r="B21" s="7" t="s">
        <v>252</v>
      </c>
      <c r="C21" s="6" t="s">
        <v>27</v>
      </c>
      <c r="D21" s="38"/>
      <c r="E21" s="39"/>
      <c r="F21" s="39"/>
      <c r="G21" s="40"/>
      <c r="H21" s="40">
        <v>2</v>
      </c>
      <c r="I21" s="40"/>
      <c r="J21" s="41"/>
      <c r="K21" s="41"/>
      <c r="L21" s="41"/>
      <c r="M21" s="42">
        <v>1</v>
      </c>
      <c r="N21" s="42"/>
      <c r="O21" s="43"/>
      <c r="P21" s="4">
        <f t="shared" si="0"/>
        <v>3</v>
      </c>
    </row>
    <row r="22" spans="1:16" ht="13.5">
      <c r="A22" s="3">
        <v>350</v>
      </c>
      <c r="B22" s="7" t="s">
        <v>252</v>
      </c>
      <c r="C22" s="6" t="s">
        <v>104</v>
      </c>
      <c r="D22" s="38">
        <v>3</v>
      </c>
      <c r="E22" s="39">
        <v>3</v>
      </c>
      <c r="F22" s="39">
        <v>5</v>
      </c>
      <c r="G22" s="40">
        <v>4</v>
      </c>
      <c r="H22" s="40">
        <v>3</v>
      </c>
      <c r="I22" s="40">
        <v>1</v>
      </c>
      <c r="J22" s="41">
        <v>2</v>
      </c>
      <c r="K22" s="41">
        <v>1</v>
      </c>
      <c r="L22" s="41">
        <v>1</v>
      </c>
      <c r="M22" s="42">
        <v>1</v>
      </c>
      <c r="N22" s="42"/>
      <c r="O22" s="43">
        <v>2</v>
      </c>
      <c r="P22" s="4">
        <f t="shared" si="0"/>
        <v>26</v>
      </c>
    </row>
    <row r="23" spans="1:16" ht="13.5">
      <c r="A23" s="3">
        <v>359</v>
      </c>
      <c r="B23" s="7" t="s">
        <v>157</v>
      </c>
      <c r="C23" s="6" t="s">
        <v>157</v>
      </c>
      <c r="D23" s="38"/>
      <c r="E23" s="39"/>
      <c r="F23" s="39">
        <v>3</v>
      </c>
      <c r="G23" s="40"/>
      <c r="H23" s="40"/>
      <c r="I23" s="40"/>
      <c r="J23" s="41"/>
      <c r="K23" s="41"/>
      <c r="L23" s="41"/>
      <c r="M23" s="42"/>
      <c r="N23" s="42"/>
      <c r="O23" s="43"/>
      <c r="P23" s="4">
        <f t="shared" si="0"/>
        <v>3</v>
      </c>
    </row>
    <row r="24" spans="1:16" ht="13.5">
      <c r="A24" s="3">
        <v>366</v>
      </c>
      <c r="B24" s="7" t="s">
        <v>253</v>
      </c>
      <c r="C24" s="6" t="s">
        <v>85</v>
      </c>
      <c r="D24" s="38">
        <v>5</v>
      </c>
      <c r="E24" s="39">
        <v>3</v>
      </c>
      <c r="F24" s="39">
        <v>2</v>
      </c>
      <c r="G24" s="40">
        <v>1</v>
      </c>
      <c r="H24" s="40">
        <v>1</v>
      </c>
      <c r="I24" s="40">
        <v>1</v>
      </c>
      <c r="J24" s="41"/>
      <c r="K24" s="41">
        <v>2</v>
      </c>
      <c r="L24" s="41">
        <v>2</v>
      </c>
      <c r="M24" s="42">
        <v>1</v>
      </c>
      <c r="N24" s="42"/>
      <c r="O24" s="43"/>
      <c r="P24" s="4">
        <f t="shared" si="0"/>
        <v>18</v>
      </c>
    </row>
    <row r="25" spans="1:16" ht="13.5">
      <c r="A25" s="3">
        <v>368</v>
      </c>
      <c r="B25" s="7" t="s">
        <v>253</v>
      </c>
      <c r="C25" s="6" t="s">
        <v>137</v>
      </c>
      <c r="D25" s="38">
        <v>4</v>
      </c>
      <c r="E25" s="39">
        <v>3</v>
      </c>
      <c r="F25" s="39">
        <v>3</v>
      </c>
      <c r="G25" s="40">
        <v>4</v>
      </c>
      <c r="H25" s="40">
        <v>8</v>
      </c>
      <c r="I25" s="40">
        <v>4</v>
      </c>
      <c r="J25" s="41">
        <v>3</v>
      </c>
      <c r="K25" s="41">
        <v>4</v>
      </c>
      <c r="L25" s="41">
        <v>4</v>
      </c>
      <c r="M25" s="42"/>
      <c r="N25" s="42">
        <v>2</v>
      </c>
      <c r="O25" s="43">
        <v>5</v>
      </c>
      <c r="P25" s="4">
        <f t="shared" si="0"/>
        <v>44</v>
      </c>
    </row>
    <row r="26" spans="1:16" ht="13.5">
      <c r="A26" s="3">
        <v>372</v>
      </c>
      <c r="B26" s="7" t="s">
        <v>253</v>
      </c>
      <c r="C26" s="6" t="s">
        <v>193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6</v>
      </c>
      <c r="N26" s="42"/>
      <c r="O26" s="43"/>
      <c r="P26" s="4">
        <f t="shared" si="0"/>
        <v>6</v>
      </c>
    </row>
    <row r="27" spans="1:16" ht="13.5">
      <c r="A27" s="3">
        <v>379</v>
      </c>
      <c r="B27" s="7" t="s">
        <v>192</v>
      </c>
      <c r="C27" s="6" t="s">
        <v>192</v>
      </c>
      <c r="D27" s="38">
        <v>15</v>
      </c>
      <c r="E27" s="39">
        <v>33</v>
      </c>
      <c r="F27" s="39">
        <v>31</v>
      </c>
      <c r="G27" s="40">
        <v>21</v>
      </c>
      <c r="H27" s="40">
        <v>18</v>
      </c>
      <c r="I27" s="40">
        <v>13</v>
      </c>
      <c r="J27" s="41">
        <v>13</v>
      </c>
      <c r="K27" s="41">
        <v>41</v>
      </c>
      <c r="L27" s="41">
        <v>22</v>
      </c>
      <c r="M27" s="42">
        <v>15</v>
      </c>
      <c r="N27" s="42">
        <v>9</v>
      </c>
      <c r="O27" s="43">
        <v>8</v>
      </c>
      <c r="P27" s="4">
        <f t="shared" si="0"/>
        <v>239</v>
      </c>
    </row>
    <row r="28" spans="1:16" ht="13.5">
      <c r="A28" s="3">
        <v>381</v>
      </c>
      <c r="B28" s="7" t="s">
        <v>222</v>
      </c>
      <c r="C28" s="6" t="s">
        <v>222</v>
      </c>
      <c r="D28" s="38"/>
      <c r="E28" s="39">
        <v>1</v>
      </c>
      <c r="F28" s="39">
        <v>2</v>
      </c>
      <c r="G28" s="40"/>
      <c r="H28" s="40"/>
      <c r="I28" s="40">
        <v>1</v>
      </c>
      <c r="J28" s="41">
        <v>3</v>
      </c>
      <c r="K28" s="41">
        <v>4</v>
      </c>
      <c r="L28" s="41"/>
      <c r="M28" s="42"/>
      <c r="N28" s="42">
        <v>1</v>
      </c>
      <c r="O28" s="43"/>
      <c r="P28" s="4">
        <f t="shared" si="0"/>
        <v>12</v>
      </c>
    </row>
    <row r="29" spans="1:16" ht="13.5">
      <c r="A29" s="3">
        <v>387</v>
      </c>
      <c r="B29" s="7" t="s">
        <v>77</v>
      </c>
      <c r="C29" s="6" t="s">
        <v>77</v>
      </c>
      <c r="D29" s="38"/>
      <c r="E29" s="39"/>
      <c r="F29" s="39"/>
      <c r="G29" s="40"/>
      <c r="H29" s="40"/>
      <c r="I29" s="40"/>
      <c r="J29" s="41">
        <v>1</v>
      </c>
      <c r="K29" s="41"/>
      <c r="L29" s="41"/>
      <c r="M29" s="42"/>
      <c r="N29" s="42"/>
      <c r="O29" s="43"/>
      <c r="P29" s="4">
        <f t="shared" si="0"/>
        <v>1</v>
      </c>
    </row>
    <row r="30" spans="1:16" ht="13.5">
      <c r="A30" s="3">
        <v>391</v>
      </c>
      <c r="B30" s="7" t="s">
        <v>40</v>
      </c>
      <c r="C30" s="6" t="s">
        <v>73</v>
      </c>
      <c r="D30" s="38"/>
      <c r="E30" s="39"/>
      <c r="F30" s="39"/>
      <c r="G30" s="40"/>
      <c r="H30" s="40"/>
      <c r="I30" s="40"/>
      <c r="J30" s="41"/>
      <c r="K30" s="41"/>
      <c r="L30" s="41">
        <v>2</v>
      </c>
      <c r="M30" s="42">
        <v>1</v>
      </c>
      <c r="N30" s="42"/>
      <c r="O30" s="43"/>
      <c r="P30" s="4">
        <f t="shared" si="0"/>
        <v>3</v>
      </c>
    </row>
    <row r="31" spans="1:16" ht="13.5">
      <c r="A31" s="3">
        <v>398</v>
      </c>
      <c r="B31" s="7" t="s">
        <v>254</v>
      </c>
      <c r="C31" s="6" t="s">
        <v>233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2</v>
      </c>
      <c r="N31" s="42">
        <v>1</v>
      </c>
      <c r="O31" s="43">
        <v>1</v>
      </c>
      <c r="P31" s="4">
        <f t="shared" si="0"/>
        <v>4</v>
      </c>
    </row>
    <row r="32" spans="1:16" ht="13.5">
      <c r="A32" s="3">
        <v>399</v>
      </c>
      <c r="B32" s="7" t="s">
        <v>254</v>
      </c>
      <c r="C32" s="6" t="s">
        <v>129</v>
      </c>
      <c r="D32" s="38"/>
      <c r="E32" s="39"/>
      <c r="F32" s="39"/>
      <c r="G32" s="40"/>
      <c r="H32" s="40"/>
      <c r="I32" s="40"/>
      <c r="J32" s="41"/>
      <c r="K32" s="41">
        <v>4</v>
      </c>
      <c r="L32" s="41">
        <v>4</v>
      </c>
      <c r="M32" s="42">
        <v>2</v>
      </c>
      <c r="N32" s="42">
        <v>5</v>
      </c>
      <c r="O32" s="43">
        <v>3</v>
      </c>
      <c r="P32" s="4">
        <f t="shared" si="0"/>
        <v>18</v>
      </c>
    </row>
    <row r="33" spans="1:16" ht="13.5">
      <c r="A33" s="3">
        <v>415</v>
      </c>
      <c r="B33" s="7" t="s">
        <v>254</v>
      </c>
      <c r="C33" s="6" t="s">
        <v>28</v>
      </c>
      <c r="D33" s="38">
        <v>7</v>
      </c>
      <c r="E33" s="39"/>
      <c r="F33" s="39"/>
      <c r="G33" s="40"/>
      <c r="H33" s="40"/>
      <c r="I33" s="40"/>
      <c r="J33" s="41"/>
      <c r="K33" s="41"/>
      <c r="L33" s="41"/>
      <c r="M33" s="42"/>
      <c r="N33" s="42"/>
      <c r="O33" s="43"/>
      <c r="P33" s="4">
        <f t="shared" si="0"/>
        <v>7</v>
      </c>
    </row>
    <row r="34" spans="1:16" ht="13.5">
      <c r="A34" s="3">
        <v>417</v>
      </c>
      <c r="B34" s="7" t="s">
        <v>254</v>
      </c>
      <c r="C34" s="6" t="s">
        <v>131</v>
      </c>
      <c r="D34" s="38"/>
      <c r="E34" s="39"/>
      <c r="F34" s="39"/>
      <c r="G34" s="40"/>
      <c r="H34" s="40"/>
      <c r="I34" s="40"/>
      <c r="J34" s="41"/>
      <c r="K34" s="41"/>
      <c r="L34" s="41"/>
      <c r="M34" s="42"/>
      <c r="N34" s="42">
        <v>1</v>
      </c>
      <c r="O34" s="43"/>
      <c r="P34" s="4">
        <f t="shared" si="0"/>
        <v>1</v>
      </c>
    </row>
    <row r="35" spans="1:16" ht="13.5">
      <c r="A35" s="3">
        <v>420</v>
      </c>
      <c r="B35" s="7" t="s">
        <v>254</v>
      </c>
      <c r="C35" s="6" t="s">
        <v>155</v>
      </c>
      <c r="D35" s="38"/>
      <c r="E35" s="39"/>
      <c r="F35" s="39"/>
      <c r="G35" s="40"/>
      <c r="H35" s="40"/>
      <c r="I35" s="40"/>
      <c r="J35" s="41"/>
      <c r="K35" s="41">
        <v>1</v>
      </c>
      <c r="L35" s="41"/>
      <c r="M35" s="42"/>
      <c r="N35" s="42"/>
      <c r="O35" s="42"/>
      <c r="P35" s="4">
        <f t="shared" si="0"/>
        <v>1</v>
      </c>
    </row>
    <row r="36" spans="1:16" ht="13.5">
      <c r="A36" s="3">
        <v>424</v>
      </c>
      <c r="B36" s="7" t="s">
        <v>255</v>
      </c>
      <c r="C36" s="6" t="s">
        <v>224</v>
      </c>
      <c r="D36" s="38">
        <v>4</v>
      </c>
      <c r="E36" s="39">
        <v>5</v>
      </c>
      <c r="F36" s="39"/>
      <c r="G36" s="40">
        <v>2</v>
      </c>
      <c r="H36" s="40">
        <v>1</v>
      </c>
      <c r="I36" s="40"/>
      <c r="J36" s="41"/>
      <c r="K36" s="41"/>
      <c r="L36" s="41"/>
      <c r="M36" s="42"/>
      <c r="N36" s="42"/>
      <c r="O36" s="42"/>
      <c r="P36" s="4">
        <f t="shared" si="0"/>
        <v>12</v>
      </c>
    </row>
    <row r="37" spans="1:16" ht="13.5">
      <c r="A37" s="3">
        <v>425</v>
      </c>
      <c r="B37" s="7" t="s">
        <v>255</v>
      </c>
      <c r="C37" s="6" t="s">
        <v>41</v>
      </c>
      <c r="D37" s="38">
        <v>11</v>
      </c>
      <c r="E37" s="39">
        <v>11</v>
      </c>
      <c r="F37" s="39">
        <v>8</v>
      </c>
      <c r="G37" s="40">
        <v>9</v>
      </c>
      <c r="H37" s="40">
        <v>1</v>
      </c>
      <c r="I37" s="40"/>
      <c r="J37" s="41">
        <v>2</v>
      </c>
      <c r="K37" s="41">
        <v>4</v>
      </c>
      <c r="L37" s="41">
        <v>1</v>
      </c>
      <c r="M37" s="42"/>
      <c r="N37" s="42"/>
      <c r="O37" s="42">
        <v>1</v>
      </c>
      <c r="P37" s="4">
        <f t="shared" si="0"/>
        <v>48</v>
      </c>
    </row>
    <row r="38" spans="1:16" ht="13.5">
      <c r="A38" s="3">
        <v>437</v>
      </c>
      <c r="B38" s="7" t="s">
        <v>255</v>
      </c>
      <c r="C38" s="6" t="s">
        <v>139</v>
      </c>
      <c r="D38" s="38"/>
      <c r="E38" s="39">
        <v>3</v>
      </c>
      <c r="F38" s="39"/>
      <c r="G38" s="40">
        <v>1</v>
      </c>
      <c r="H38" s="40"/>
      <c r="I38" s="40"/>
      <c r="J38" s="41"/>
      <c r="K38" s="41"/>
      <c r="L38" s="41"/>
      <c r="M38" s="42"/>
      <c r="N38" s="42"/>
      <c r="O38" s="42"/>
      <c r="P38" s="4">
        <f t="shared" si="0"/>
        <v>4</v>
      </c>
    </row>
    <row r="39" spans="1:16" ht="13.5">
      <c r="A39" s="3">
        <v>439</v>
      </c>
      <c r="B39" s="7" t="s">
        <v>255</v>
      </c>
      <c r="C39" s="6" t="s">
        <v>82</v>
      </c>
      <c r="D39" s="38"/>
      <c r="E39" s="39"/>
      <c r="F39" s="39"/>
      <c r="G39" s="40"/>
      <c r="H39" s="40"/>
      <c r="I39" s="40"/>
      <c r="J39" s="41"/>
      <c r="K39" s="41"/>
      <c r="L39" s="41"/>
      <c r="M39" s="42"/>
      <c r="N39" s="42"/>
      <c r="O39" s="42">
        <v>7</v>
      </c>
      <c r="P39" s="4">
        <f aca="true" t="shared" si="1" ref="P39:P58">SUM(D39:O39)</f>
        <v>7</v>
      </c>
    </row>
    <row r="40" spans="1:16" ht="13.5">
      <c r="A40" s="3">
        <v>442</v>
      </c>
      <c r="B40" s="7" t="s">
        <v>256</v>
      </c>
      <c r="C40" s="6" t="s">
        <v>87</v>
      </c>
      <c r="D40" s="38"/>
      <c r="E40" s="39">
        <v>1</v>
      </c>
      <c r="F40" s="39">
        <v>2</v>
      </c>
      <c r="G40" s="40"/>
      <c r="H40" s="40"/>
      <c r="I40" s="40"/>
      <c r="J40" s="41"/>
      <c r="K40" s="41"/>
      <c r="L40" s="41"/>
      <c r="M40" s="42"/>
      <c r="N40" s="42"/>
      <c r="O40" s="42"/>
      <c r="P40" s="4">
        <f t="shared" si="1"/>
        <v>3</v>
      </c>
    </row>
    <row r="41" spans="1:16" ht="13.5">
      <c r="A41" s="3">
        <v>445</v>
      </c>
      <c r="B41" s="7" t="s">
        <v>256</v>
      </c>
      <c r="C41" s="6" t="s">
        <v>62</v>
      </c>
      <c r="D41" s="38"/>
      <c r="E41" s="39">
        <v>2</v>
      </c>
      <c r="F41" s="39">
        <v>2</v>
      </c>
      <c r="G41" s="40">
        <v>3</v>
      </c>
      <c r="H41" s="40"/>
      <c r="I41" s="40">
        <v>1</v>
      </c>
      <c r="J41" s="41"/>
      <c r="K41" s="41"/>
      <c r="L41" s="41"/>
      <c r="M41" s="42"/>
      <c r="N41" s="42"/>
      <c r="O41" s="42"/>
      <c r="P41" s="4">
        <f t="shared" si="1"/>
        <v>8</v>
      </c>
    </row>
    <row r="42" spans="1:16" ht="13.5">
      <c r="A42" s="3">
        <v>451</v>
      </c>
      <c r="B42" s="7" t="s">
        <v>48</v>
      </c>
      <c r="C42" s="6" t="s">
        <v>48</v>
      </c>
      <c r="D42" s="38">
        <v>4</v>
      </c>
      <c r="E42" s="39">
        <v>15</v>
      </c>
      <c r="F42" s="39">
        <v>36</v>
      </c>
      <c r="G42" s="40">
        <v>8</v>
      </c>
      <c r="H42" s="40">
        <v>34</v>
      </c>
      <c r="I42" s="40"/>
      <c r="J42" s="41">
        <v>17</v>
      </c>
      <c r="K42" s="41">
        <v>15</v>
      </c>
      <c r="L42" s="41">
        <v>11</v>
      </c>
      <c r="M42" s="42">
        <v>12</v>
      </c>
      <c r="N42" s="42">
        <v>7</v>
      </c>
      <c r="O42" s="42">
        <v>20</v>
      </c>
      <c r="P42" s="4">
        <f t="shared" si="1"/>
        <v>179</v>
      </c>
    </row>
    <row r="43" spans="1:16" ht="13.5">
      <c r="A43" s="3">
        <v>455</v>
      </c>
      <c r="B43" s="7" t="s">
        <v>123</v>
      </c>
      <c r="C43" s="6" t="s">
        <v>186</v>
      </c>
      <c r="D43" s="38">
        <v>1</v>
      </c>
      <c r="E43" s="39"/>
      <c r="F43" s="39"/>
      <c r="G43" s="40"/>
      <c r="H43" s="40">
        <v>1</v>
      </c>
      <c r="I43" s="40"/>
      <c r="J43" s="41"/>
      <c r="K43" s="41">
        <v>1</v>
      </c>
      <c r="L43" s="41">
        <v>1</v>
      </c>
      <c r="M43" s="42">
        <v>11</v>
      </c>
      <c r="N43" s="42">
        <v>4</v>
      </c>
      <c r="O43" s="42">
        <v>6</v>
      </c>
      <c r="P43" s="4">
        <f t="shared" si="1"/>
        <v>25</v>
      </c>
    </row>
    <row r="44" spans="1:16" ht="13.5">
      <c r="A44" s="3">
        <v>456</v>
      </c>
      <c r="B44" s="7" t="s">
        <v>123</v>
      </c>
      <c r="C44" s="6" t="s">
        <v>225</v>
      </c>
      <c r="D44" s="38">
        <v>13</v>
      </c>
      <c r="E44" s="39">
        <v>19</v>
      </c>
      <c r="F44" s="39">
        <v>13</v>
      </c>
      <c r="G44" s="40">
        <v>9</v>
      </c>
      <c r="H44" s="40">
        <v>14</v>
      </c>
      <c r="I44" s="40">
        <v>29</v>
      </c>
      <c r="J44" s="41">
        <v>23</v>
      </c>
      <c r="K44" s="41">
        <v>11</v>
      </c>
      <c r="L44" s="41">
        <v>13</v>
      </c>
      <c r="M44" s="42">
        <v>14</v>
      </c>
      <c r="N44" s="42">
        <v>14</v>
      </c>
      <c r="O44" s="42">
        <v>13</v>
      </c>
      <c r="P44" s="4">
        <f t="shared" si="1"/>
        <v>185</v>
      </c>
    </row>
    <row r="45" spans="1:16" ht="13.5">
      <c r="A45" s="3">
        <v>457</v>
      </c>
      <c r="B45" s="7" t="s">
        <v>123</v>
      </c>
      <c r="C45" s="6" t="s">
        <v>123</v>
      </c>
      <c r="D45" s="38">
        <v>10</v>
      </c>
      <c r="E45" s="39">
        <v>4</v>
      </c>
      <c r="F45" s="39">
        <v>17</v>
      </c>
      <c r="G45" s="40">
        <v>10</v>
      </c>
      <c r="H45" s="40">
        <v>3</v>
      </c>
      <c r="I45" s="40">
        <v>9</v>
      </c>
      <c r="J45" s="41">
        <v>14</v>
      </c>
      <c r="K45" s="41">
        <v>7</v>
      </c>
      <c r="L45" s="41">
        <v>16</v>
      </c>
      <c r="M45" s="42">
        <v>18</v>
      </c>
      <c r="N45" s="42">
        <v>15</v>
      </c>
      <c r="O45" s="42">
        <v>15</v>
      </c>
      <c r="P45" s="4">
        <f t="shared" si="1"/>
        <v>138</v>
      </c>
    </row>
    <row r="46" spans="1:16" ht="13.5">
      <c r="A46" s="3">
        <v>460</v>
      </c>
      <c r="B46" s="7" t="s">
        <v>219</v>
      </c>
      <c r="C46" s="6" t="s">
        <v>219</v>
      </c>
      <c r="D46" s="38">
        <v>8</v>
      </c>
      <c r="E46" s="39">
        <v>6</v>
      </c>
      <c r="F46" s="39">
        <v>23</v>
      </c>
      <c r="G46" s="40">
        <v>15</v>
      </c>
      <c r="H46" s="40">
        <v>31</v>
      </c>
      <c r="I46" s="40">
        <v>29</v>
      </c>
      <c r="J46" s="41">
        <v>12</v>
      </c>
      <c r="K46" s="41">
        <v>11</v>
      </c>
      <c r="L46" s="41">
        <v>16</v>
      </c>
      <c r="M46" s="42">
        <v>14</v>
      </c>
      <c r="N46" s="42">
        <v>8</v>
      </c>
      <c r="O46" s="42">
        <v>4</v>
      </c>
      <c r="P46" s="4">
        <f t="shared" si="1"/>
        <v>177</v>
      </c>
    </row>
    <row r="47" spans="1:16" ht="13.5">
      <c r="A47" s="3">
        <v>465</v>
      </c>
      <c r="B47" s="7" t="s">
        <v>198</v>
      </c>
      <c r="C47" s="6" t="s">
        <v>198</v>
      </c>
      <c r="D47" s="38">
        <v>10</v>
      </c>
      <c r="E47" s="39">
        <v>7</v>
      </c>
      <c r="F47" s="39">
        <v>7</v>
      </c>
      <c r="G47" s="40">
        <v>7</v>
      </c>
      <c r="H47" s="40">
        <v>9</v>
      </c>
      <c r="I47" s="40">
        <v>2</v>
      </c>
      <c r="J47" s="41">
        <v>1</v>
      </c>
      <c r="K47" s="41">
        <v>6</v>
      </c>
      <c r="L47" s="41">
        <v>3</v>
      </c>
      <c r="M47" s="42">
        <v>2</v>
      </c>
      <c r="N47" s="42">
        <v>3</v>
      </c>
      <c r="O47" s="42">
        <v>1</v>
      </c>
      <c r="P47" s="4">
        <f t="shared" si="1"/>
        <v>58</v>
      </c>
    </row>
    <row r="48" spans="1:16" ht="13.5">
      <c r="A48" s="3">
        <v>471</v>
      </c>
      <c r="B48" s="7" t="s">
        <v>198</v>
      </c>
      <c r="C48" s="6" t="s">
        <v>70</v>
      </c>
      <c r="D48" s="38">
        <v>5</v>
      </c>
      <c r="E48" s="39"/>
      <c r="F48" s="39"/>
      <c r="G48" s="40"/>
      <c r="H48" s="40"/>
      <c r="I48" s="40"/>
      <c r="J48" s="41"/>
      <c r="K48" s="41"/>
      <c r="L48" s="41"/>
      <c r="M48" s="42"/>
      <c r="N48" s="42"/>
      <c r="O48" s="42"/>
      <c r="P48" s="4">
        <f t="shared" si="1"/>
        <v>5</v>
      </c>
    </row>
    <row r="49" spans="1:16" ht="13.5">
      <c r="A49" s="3">
        <v>477</v>
      </c>
      <c r="B49" s="7" t="s">
        <v>198</v>
      </c>
      <c r="C49" s="6" t="s">
        <v>21</v>
      </c>
      <c r="D49" s="38">
        <v>1</v>
      </c>
      <c r="E49" s="39"/>
      <c r="F49" s="39"/>
      <c r="G49" s="40"/>
      <c r="H49" s="40"/>
      <c r="I49" s="40"/>
      <c r="J49" s="41"/>
      <c r="K49" s="41">
        <v>3</v>
      </c>
      <c r="L49" s="41">
        <v>1</v>
      </c>
      <c r="M49" s="42">
        <v>1</v>
      </c>
      <c r="N49" s="42">
        <v>6</v>
      </c>
      <c r="O49" s="42">
        <v>2</v>
      </c>
      <c r="P49" s="4">
        <f t="shared" si="1"/>
        <v>14</v>
      </c>
    </row>
    <row r="50" spans="1:16" ht="13.5">
      <c r="A50" s="3">
        <v>478</v>
      </c>
      <c r="B50" s="7" t="s">
        <v>198</v>
      </c>
      <c r="C50" s="6" t="s">
        <v>95</v>
      </c>
      <c r="D50" s="38"/>
      <c r="E50" s="39"/>
      <c r="F50" s="39"/>
      <c r="G50" s="40"/>
      <c r="H50" s="40"/>
      <c r="I50" s="40"/>
      <c r="J50" s="41"/>
      <c r="K50" s="41"/>
      <c r="L50" s="41"/>
      <c r="M50" s="42"/>
      <c r="N50" s="42"/>
      <c r="O50" s="42">
        <v>1</v>
      </c>
      <c r="P50" s="4">
        <f t="shared" si="1"/>
        <v>1</v>
      </c>
    </row>
    <row r="51" spans="1:16" ht="13.5">
      <c r="A51" s="3">
        <v>488</v>
      </c>
      <c r="B51" s="7" t="s">
        <v>30</v>
      </c>
      <c r="C51" s="6" t="s">
        <v>79</v>
      </c>
      <c r="D51" s="38">
        <v>12</v>
      </c>
      <c r="E51" s="39">
        <v>12</v>
      </c>
      <c r="F51" s="39">
        <v>5</v>
      </c>
      <c r="G51" s="40">
        <v>4</v>
      </c>
      <c r="H51" s="40">
        <v>4</v>
      </c>
      <c r="I51" s="40"/>
      <c r="J51" s="41"/>
      <c r="K51" s="41"/>
      <c r="L51" s="41"/>
      <c r="M51" s="42">
        <v>2</v>
      </c>
      <c r="N51" s="42">
        <v>2</v>
      </c>
      <c r="O51" s="42">
        <v>3</v>
      </c>
      <c r="P51" s="4">
        <f t="shared" si="1"/>
        <v>44</v>
      </c>
    </row>
    <row r="52" spans="1:16" ht="12.75" customHeight="1">
      <c r="A52" s="3">
        <v>500</v>
      </c>
      <c r="B52" s="7" t="s">
        <v>30</v>
      </c>
      <c r="C52" s="6" t="s">
        <v>43</v>
      </c>
      <c r="D52" s="38"/>
      <c r="E52" s="39"/>
      <c r="F52" s="39"/>
      <c r="G52" s="40"/>
      <c r="H52" s="40"/>
      <c r="I52" s="40"/>
      <c r="J52" s="41"/>
      <c r="K52" s="41"/>
      <c r="L52" s="41"/>
      <c r="M52" s="42"/>
      <c r="N52" s="42">
        <v>8</v>
      </c>
      <c r="O52" s="42">
        <v>5</v>
      </c>
      <c r="P52" s="4">
        <f t="shared" si="1"/>
        <v>13</v>
      </c>
    </row>
    <row r="53" spans="1:16" ht="13.5">
      <c r="A53" s="3">
        <v>502</v>
      </c>
      <c r="B53" s="7" t="s">
        <v>30</v>
      </c>
      <c r="C53" s="6" t="s">
        <v>35</v>
      </c>
      <c r="D53" s="38">
        <v>1</v>
      </c>
      <c r="E53" s="39">
        <v>6</v>
      </c>
      <c r="F53" s="39">
        <v>3</v>
      </c>
      <c r="G53" s="40">
        <v>5</v>
      </c>
      <c r="H53" s="40"/>
      <c r="I53" s="40">
        <v>3</v>
      </c>
      <c r="J53" s="41">
        <v>4</v>
      </c>
      <c r="K53" s="41"/>
      <c r="L53" s="41"/>
      <c r="M53" s="42"/>
      <c r="N53" s="42">
        <v>3</v>
      </c>
      <c r="O53" s="42">
        <v>1</v>
      </c>
      <c r="P53" s="4">
        <f t="shared" si="1"/>
        <v>26</v>
      </c>
    </row>
    <row r="54" spans="1:16" ht="13.5">
      <c r="A54" s="3">
        <v>505</v>
      </c>
      <c r="B54" s="7" t="s">
        <v>0</v>
      </c>
      <c r="C54" s="6" t="s">
        <v>134</v>
      </c>
      <c r="D54" s="38">
        <v>1</v>
      </c>
      <c r="E54" s="39">
        <v>3</v>
      </c>
      <c r="F54" s="39">
        <v>9</v>
      </c>
      <c r="G54" s="40">
        <v>3</v>
      </c>
      <c r="H54" s="40"/>
      <c r="I54" s="40"/>
      <c r="J54" s="41">
        <v>2</v>
      </c>
      <c r="K54" s="41"/>
      <c r="L54" s="41"/>
      <c r="M54" s="42"/>
      <c r="N54" s="42"/>
      <c r="O54" s="42"/>
      <c r="P54" s="4">
        <f t="shared" si="1"/>
        <v>18</v>
      </c>
    </row>
    <row r="55" spans="1:16" ht="13.5">
      <c r="A55" s="3">
        <v>516</v>
      </c>
      <c r="B55" s="7" t="s">
        <v>1</v>
      </c>
      <c r="C55" s="6" t="s">
        <v>69</v>
      </c>
      <c r="D55" s="38"/>
      <c r="E55" s="39"/>
      <c r="F55" s="39">
        <v>1</v>
      </c>
      <c r="G55" s="40">
        <v>4</v>
      </c>
      <c r="H55" s="40">
        <v>1</v>
      </c>
      <c r="I55" s="40">
        <v>3</v>
      </c>
      <c r="J55" s="41">
        <v>10</v>
      </c>
      <c r="K55" s="41">
        <v>16</v>
      </c>
      <c r="L55" s="41">
        <v>7</v>
      </c>
      <c r="M55" s="42">
        <v>6</v>
      </c>
      <c r="N55" s="42">
        <v>11</v>
      </c>
      <c r="O55" s="42">
        <v>2</v>
      </c>
      <c r="P55" s="4">
        <f t="shared" si="1"/>
        <v>61</v>
      </c>
    </row>
    <row r="56" spans="1:16" ht="13.5">
      <c r="A56" s="3">
        <v>523</v>
      </c>
      <c r="B56" s="7" t="s">
        <v>1</v>
      </c>
      <c r="C56" s="6" t="s">
        <v>177</v>
      </c>
      <c r="D56" s="38"/>
      <c r="E56" s="39">
        <v>1</v>
      </c>
      <c r="F56" s="39">
        <v>1</v>
      </c>
      <c r="G56" s="40">
        <v>1</v>
      </c>
      <c r="H56" s="40">
        <v>1</v>
      </c>
      <c r="I56" s="40">
        <v>3</v>
      </c>
      <c r="J56" s="41">
        <v>1</v>
      </c>
      <c r="K56" s="41"/>
      <c r="L56" s="41"/>
      <c r="M56" s="42"/>
      <c r="N56" s="42"/>
      <c r="O56" s="42">
        <v>3</v>
      </c>
      <c r="P56" s="4">
        <f t="shared" si="1"/>
        <v>11</v>
      </c>
    </row>
    <row r="57" spans="1:16" ht="13.5">
      <c r="A57" s="3">
        <v>524</v>
      </c>
      <c r="B57" s="7" t="s">
        <v>1</v>
      </c>
      <c r="C57" s="6" t="s">
        <v>176</v>
      </c>
      <c r="D57" s="38">
        <v>2</v>
      </c>
      <c r="E57" s="39">
        <v>2</v>
      </c>
      <c r="F57" s="39">
        <v>4</v>
      </c>
      <c r="G57" s="40">
        <v>7</v>
      </c>
      <c r="H57" s="40">
        <v>4</v>
      </c>
      <c r="I57" s="40">
        <v>14</v>
      </c>
      <c r="J57" s="41">
        <v>8</v>
      </c>
      <c r="K57" s="41">
        <v>6</v>
      </c>
      <c r="L57" s="41">
        <v>4</v>
      </c>
      <c r="M57" s="42">
        <v>8</v>
      </c>
      <c r="N57" s="42">
        <v>7</v>
      </c>
      <c r="O57" s="42">
        <v>5</v>
      </c>
      <c r="P57" s="4">
        <f t="shared" si="1"/>
        <v>71</v>
      </c>
    </row>
    <row r="58" spans="2:16" ht="14.25" thickBot="1">
      <c r="B58" s="83" t="s">
        <v>240</v>
      </c>
      <c r="C58" s="84"/>
      <c r="D58" s="44">
        <v>10</v>
      </c>
      <c r="E58" s="45">
        <v>2</v>
      </c>
      <c r="F58" s="45"/>
      <c r="G58" s="45">
        <v>1</v>
      </c>
      <c r="H58" s="45">
        <v>1</v>
      </c>
      <c r="I58" s="45">
        <v>6</v>
      </c>
      <c r="J58" s="45">
        <v>1</v>
      </c>
      <c r="K58" s="45">
        <v>4</v>
      </c>
      <c r="L58" s="45">
        <v>1</v>
      </c>
      <c r="M58" s="45">
        <v>1</v>
      </c>
      <c r="N58" s="45"/>
      <c r="O58" s="45">
        <v>1</v>
      </c>
      <c r="P58" s="4">
        <f t="shared" si="1"/>
        <v>28</v>
      </c>
    </row>
    <row r="59" spans="2:16" ht="13.5">
      <c r="B59" s="85" t="s">
        <v>17</v>
      </c>
      <c r="C59" s="86"/>
      <c r="D59" s="46">
        <f aca="true" t="shared" si="2" ref="D59:P59">SUM(D7:D58)</f>
        <v>138</v>
      </c>
      <c r="E59" s="46">
        <f t="shared" si="2"/>
        <v>153</v>
      </c>
      <c r="F59" s="46">
        <f t="shared" si="2"/>
        <v>190</v>
      </c>
      <c r="G59" s="46">
        <f t="shared" si="2"/>
        <v>134</v>
      </c>
      <c r="H59" s="46">
        <f t="shared" si="2"/>
        <v>149</v>
      </c>
      <c r="I59" s="46">
        <f t="shared" si="2"/>
        <v>161</v>
      </c>
      <c r="J59" s="46">
        <f t="shared" si="2"/>
        <v>121</v>
      </c>
      <c r="K59" s="46">
        <f t="shared" si="2"/>
        <v>142</v>
      </c>
      <c r="L59" s="46">
        <f t="shared" si="2"/>
        <v>129</v>
      </c>
      <c r="M59" s="46">
        <f t="shared" si="2"/>
        <v>123</v>
      </c>
      <c r="N59" s="46">
        <f t="shared" si="2"/>
        <v>109</v>
      </c>
      <c r="O59" s="46">
        <f t="shared" si="2"/>
        <v>117</v>
      </c>
      <c r="P59" s="47">
        <f t="shared" si="2"/>
        <v>1666</v>
      </c>
    </row>
    <row r="60" spans="2:16" ht="14.25" thickBot="1">
      <c r="B60" s="87" t="s">
        <v>242</v>
      </c>
      <c r="C60" s="88"/>
      <c r="D60" s="48">
        <f aca="true" t="shared" si="3" ref="D60:P60">COUNTA(D7:D57)</f>
        <v>24</v>
      </c>
      <c r="E60" s="48">
        <f t="shared" si="3"/>
        <v>27</v>
      </c>
      <c r="F60" s="48">
        <f t="shared" si="3"/>
        <v>26</v>
      </c>
      <c r="G60" s="48">
        <f t="shared" si="3"/>
        <v>24</v>
      </c>
      <c r="H60" s="62">
        <f t="shared" si="3"/>
        <v>19</v>
      </c>
      <c r="I60" s="48">
        <f t="shared" si="3"/>
        <v>19</v>
      </c>
      <c r="J60" s="48">
        <f t="shared" si="3"/>
        <v>20</v>
      </c>
      <c r="K60" s="48">
        <f t="shared" si="3"/>
        <v>18</v>
      </c>
      <c r="L60" s="48">
        <f t="shared" si="3"/>
        <v>19</v>
      </c>
      <c r="M60" s="48">
        <f>COUNTA(M7:M57)</f>
        <v>20</v>
      </c>
      <c r="N60" s="48">
        <f t="shared" si="3"/>
        <v>20</v>
      </c>
      <c r="O60" s="48">
        <f t="shared" si="3"/>
        <v>24</v>
      </c>
      <c r="P60" s="49">
        <f t="shared" si="3"/>
        <v>51</v>
      </c>
    </row>
  </sheetData>
  <mergeCells count="3">
    <mergeCell ref="B58:C58"/>
    <mergeCell ref="B59:C59"/>
    <mergeCell ref="B60:C60"/>
  </mergeCells>
  <dataValidations count="5">
    <dataValidation allowBlank="1" showInputMessage="1" showErrorMessage="1" imeMode="off" sqref="P59:P60 D6:O60 D2:O2 D1:H1 L1 N1:O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"/>
  <dimension ref="A1:X207"/>
  <sheetViews>
    <sheetView tabSelected="1" zoomScale="85" zoomScaleNormal="85" workbookViewId="0" topLeftCell="C1">
      <pane xSplit="1" ySplit="6" topLeftCell="E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  <col min="15" max="18" width="10.5" style="0" customWidth="1"/>
  </cols>
  <sheetData>
    <row r="1" spans="2:24" s="2" customFormat="1" ht="13.5">
      <c r="B1" s="54"/>
      <c r="C1" s="55"/>
      <c r="D1" s="56" t="s">
        <v>237</v>
      </c>
      <c r="E1" s="16">
        <v>22</v>
      </c>
      <c r="F1" s="16" t="s">
        <v>238</v>
      </c>
      <c r="G1" s="16" t="s">
        <v>306</v>
      </c>
      <c r="H1" s="16"/>
      <c r="I1" s="17"/>
      <c r="J1" s="17"/>
      <c r="K1" s="56"/>
      <c r="L1" s="16" t="s">
        <v>307</v>
      </c>
      <c r="M1" s="16" t="s">
        <v>318</v>
      </c>
      <c r="N1" s="17"/>
      <c r="O1" s="17"/>
      <c r="P1" s="17"/>
      <c r="Q1" s="17"/>
      <c r="R1" s="17"/>
      <c r="S1" s="17"/>
      <c r="T1" s="17"/>
      <c r="U1" s="17"/>
      <c r="V1" s="17"/>
      <c r="W1" s="52"/>
      <c r="X1" s="1"/>
    </row>
    <row r="2" spans="2:19" s="2" customFormat="1" ht="13.5">
      <c r="B2" s="57"/>
      <c r="C2" s="53" t="s">
        <v>241</v>
      </c>
      <c r="D2" s="18">
        <v>34440</v>
      </c>
      <c r="E2" s="19">
        <v>34479</v>
      </c>
      <c r="F2" s="19">
        <v>34504</v>
      </c>
      <c r="G2" s="20">
        <v>34531</v>
      </c>
      <c r="H2" s="20">
        <v>34551</v>
      </c>
      <c r="I2" s="20">
        <v>34602</v>
      </c>
      <c r="J2" s="21">
        <v>34609</v>
      </c>
      <c r="K2" s="21">
        <v>34616</v>
      </c>
      <c r="L2" s="21">
        <v>34625</v>
      </c>
      <c r="M2" s="22">
        <v>34639</v>
      </c>
      <c r="N2" s="22">
        <v>34642</v>
      </c>
      <c r="O2" s="58">
        <v>34674</v>
      </c>
      <c r="P2" s="58">
        <v>34358</v>
      </c>
      <c r="Q2" s="58">
        <v>34380</v>
      </c>
      <c r="R2" s="58">
        <v>34405</v>
      </c>
      <c r="S2" s="53"/>
    </row>
    <row r="3" spans="2:19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277</v>
      </c>
      <c r="G3" s="25" t="s">
        <v>259</v>
      </c>
      <c r="H3" s="25" t="s">
        <v>258</v>
      </c>
      <c r="I3" s="25" t="s">
        <v>258</v>
      </c>
      <c r="J3" s="26" t="s">
        <v>258</v>
      </c>
      <c r="K3" s="26" t="s">
        <v>259</v>
      </c>
      <c r="L3" s="26" t="s">
        <v>258</v>
      </c>
      <c r="M3" s="27" t="s">
        <v>265</v>
      </c>
      <c r="N3" s="27" t="s">
        <v>258</v>
      </c>
      <c r="O3" s="27" t="s">
        <v>258</v>
      </c>
      <c r="P3" s="27" t="s">
        <v>258</v>
      </c>
      <c r="Q3" s="27" t="s">
        <v>277</v>
      </c>
      <c r="R3" s="27" t="s">
        <v>279</v>
      </c>
      <c r="S3" s="53"/>
    </row>
    <row r="4" spans="2:19" s="2" customFormat="1" ht="13.5">
      <c r="B4" s="59"/>
      <c r="C4" s="53" t="s">
        <v>235</v>
      </c>
      <c r="D4" s="28">
        <v>0.6180555555555556</v>
      </c>
      <c r="E4" s="29">
        <v>0.6597222222222222</v>
      </c>
      <c r="F4" s="29">
        <v>0.4375</v>
      </c>
      <c r="G4" s="30">
        <v>0.4444444444444444</v>
      </c>
      <c r="H4" s="30">
        <v>0.4166666666666667</v>
      </c>
      <c r="I4" s="30">
        <v>0.2465277777777778</v>
      </c>
      <c r="J4" s="31">
        <v>0.24305555555555555</v>
      </c>
      <c r="K4" s="31">
        <v>0.23958333333333334</v>
      </c>
      <c r="L4" s="31">
        <v>0.2465277777777778</v>
      </c>
      <c r="M4" s="32">
        <v>0.25</v>
      </c>
      <c r="N4" s="32">
        <v>0.2638888888888889</v>
      </c>
      <c r="O4" s="32">
        <v>0.4583333333333333</v>
      </c>
      <c r="P4" s="32">
        <v>0.375</v>
      </c>
      <c r="Q4" s="32">
        <v>0.6527777777777778</v>
      </c>
      <c r="R4" s="32">
        <v>0.6458333333333334</v>
      </c>
      <c r="S4" s="53"/>
    </row>
    <row r="5" spans="2:19" s="2" customFormat="1" ht="14.25" thickBot="1">
      <c r="B5" s="60"/>
      <c r="C5" s="5" t="s">
        <v>236</v>
      </c>
      <c r="D5" s="33">
        <v>0.6666666666666666</v>
      </c>
      <c r="E5" s="34">
        <v>0.7083333333333334</v>
      </c>
      <c r="F5" s="34">
        <v>0.5</v>
      </c>
      <c r="G5" s="35">
        <v>0.5</v>
      </c>
      <c r="H5" s="35">
        <v>0.5416666666666666</v>
      </c>
      <c r="I5" s="35">
        <v>0.3215277777777778</v>
      </c>
      <c r="J5" s="36">
        <v>0.3333333333333333</v>
      </c>
      <c r="K5" s="36">
        <v>0.4583333333333333</v>
      </c>
      <c r="L5" s="36">
        <v>0.6840277777777778</v>
      </c>
      <c r="M5" s="37">
        <v>0.5833333333333334</v>
      </c>
      <c r="N5" s="37">
        <v>0.5833333333333334</v>
      </c>
      <c r="O5" s="37">
        <v>0.513888888888889</v>
      </c>
      <c r="P5" s="37">
        <v>0.4583333333333333</v>
      </c>
      <c r="Q5" s="37">
        <v>0.6875</v>
      </c>
      <c r="R5" s="37">
        <v>0.7083333333333334</v>
      </c>
      <c r="S5" s="5"/>
    </row>
    <row r="6" spans="2:19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2" t="s">
        <v>17</v>
      </c>
    </row>
    <row r="7" spans="1:19" ht="13.5">
      <c r="A7" s="3">
        <v>6</v>
      </c>
      <c r="B7" s="7" t="s">
        <v>68</v>
      </c>
      <c r="C7" s="6" t="s">
        <v>179</v>
      </c>
      <c r="D7" s="38"/>
      <c r="E7" s="39"/>
      <c r="F7" s="39"/>
      <c r="G7" s="40"/>
      <c r="H7" s="40"/>
      <c r="I7" s="40"/>
      <c r="J7" s="41"/>
      <c r="K7" s="41"/>
      <c r="L7" s="41"/>
      <c r="M7" s="42"/>
      <c r="N7" s="42"/>
      <c r="O7" s="42"/>
      <c r="P7" s="42">
        <v>8</v>
      </c>
      <c r="Q7" s="42"/>
      <c r="R7" s="42"/>
      <c r="S7" s="4">
        <f aca="true" t="shared" si="0" ref="S7:S38">SUM(D7:R7)</f>
        <v>8</v>
      </c>
    </row>
    <row r="8" spans="1:19" ht="13.5">
      <c r="A8" s="3">
        <v>8</v>
      </c>
      <c r="B8" s="7" t="s">
        <v>68</v>
      </c>
      <c r="C8" s="6" t="s">
        <v>25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/>
      <c r="O8" s="42">
        <v>1</v>
      </c>
      <c r="P8" s="42"/>
      <c r="Q8" s="42"/>
      <c r="R8" s="42"/>
      <c r="S8" s="4">
        <f t="shared" si="0"/>
        <v>1</v>
      </c>
    </row>
    <row r="9" spans="1:19" ht="13.5">
      <c r="A9" s="3">
        <v>9</v>
      </c>
      <c r="B9" s="7" t="s">
        <v>68</v>
      </c>
      <c r="C9" s="6" t="s">
        <v>80</v>
      </c>
      <c r="D9" s="38">
        <v>4</v>
      </c>
      <c r="E9" s="39"/>
      <c r="F9" s="39"/>
      <c r="G9" s="40"/>
      <c r="H9" s="40"/>
      <c r="I9" s="40"/>
      <c r="J9" s="41"/>
      <c r="K9" s="41"/>
      <c r="L9" s="41"/>
      <c r="M9" s="42"/>
      <c r="N9" s="42"/>
      <c r="O9" s="42"/>
      <c r="P9" s="42">
        <v>3</v>
      </c>
      <c r="Q9" s="42"/>
      <c r="R9" s="42"/>
      <c r="S9" s="4">
        <f t="shared" si="0"/>
        <v>7</v>
      </c>
    </row>
    <row r="10" spans="1:19" ht="13.5">
      <c r="A10" s="3">
        <v>22</v>
      </c>
      <c r="B10" s="7" t="s">
        <v>6</v>
      </c>
      <c r="C10" s="6" t="s">
        <v>60</v>
      </c>
      <c r="D10" s="38">
        <v>200</v>
      </c>
      <c r="E10" s="39">
        <v>500</v>
      </c>
      <c r="F10" s="39">
        <v>205</v>
      </c>
      <c r="G10" s="40">
        <v>70</v>
      </c>
      <c r="H10" s="40"/>
      <c r="I10" s="40">
        <v>100</v>
      </c>
      <c r="J10" s="41"/>
      <c r="K10" s="41"/>
      <c r="L10" s="41"/>
      <c r="M10" s="42"/>
      <c r="N10" s="42"/>
      <c r="O10" s="42"/>
      <c r="P10" s="42"/>
      <c r="Q10" s="42"/>
      <c r="R10" s="42"/>
      <c r="S10" s="4">
        <f t="shared" si="0"/>
        <v>1075</v>
      </c>
    </row>
    <row r="11" spans="1:19" ht="13.5">
      <c r="A11" s="3">
        <v>27</v>
      </c>
      <c r="B11" s="7" t="s">
        <v>6</v>
      </c>
      <c r="C11" s="6" t="s">
        <v>178</v>
      </c>
      <c r="D11" s="38"/>
      <c r="E11" s="39">
        <v>14</v>
      </c>
      <c r="F11" s="39"/>
      <c r="G11" s="40"/>
      <c r="H11" s="40"/>
      <c r="I11" s="40"/>
      <c r="J11" s="41"/>
      <c r="K11" s="41"/>
      <c r="L11" s="41"/>
      <c r="M11" s="42"/>
      <c r="N11" s="42"/>
      <c r="O11" s="42"/>
      <c r="P11" s="42"/>
      <c r="Q11" s="42"/>
      <c r="R11" s="42"/>
      <c r="S11" s="4">
        <f t="shared" si="0"/>
        <v>14</v>
      </c>
    </row>
    <row r="12" spans="1:19" ht="13.5">
      <c r="A12" s="3">
        <v>43</v>
      </c>
      <c r="B12" s="7" t="s">
        <v>245</v>
      </c>
      <c r="C12" s="6" t="s">
        <v>76</v>
      </c>
      <c r="D12" s="38"/>
      <c r="E12" s="39"/>
      <c r="F12" s="39"/>
      <c r="G12" s="40">
        <v>1</v>
      </c>
      <c r="H12" s="40"/>
      <c r="I12" s="40"/>
      <c r="J12" s="41"/>
      <c r="K12" s="41"/>
      <c r="L12" s="41"/>
      <c r="M12" s="42"/>
      <c r="N12" s="42"/>
      <c r="O12" s="42"/>
      <c r="P12" s="42"/>
      <c r="Q12" s="42"/>
      <c r="R12" s="42"/>
      <c r="S12" s="4">
        <f t="shared" si="0"/>
        <v>1</v>
      </c>
    </row>
    <row r="13" spans="1:19" ht="13.5">
      <c r="A13" s="3">
        <v>44</v>
      </c>
      <c r="B13" s="7" t="s">
        <v>245</v>
      </c>
      <c r="C13" s="6" t="s">
        <v>44</v>
      </c>
      <c r="D13" s="38">
        <v>34</v>
      </c>
      <c r="E13" s="39">
        <v>1</v>
      </c>
      <c r="F13" s="39">
        <v>1</v>
      </c>
      <c r="G13" s="40">
        <v>1</v>
      </c>
      <c r="H13" s="40"/>
      <c r="I13" s="40"/>
      <c r="J13" s="41"/>
      <c r="K13" s="41"/>
      <c r="L13" s="41">
        <v>2</v>
      </c>
      <c r="M13" s="42">
        <v>1</v>
      </c>
      <c r="N13" s="42">
        <v>38</v>
      </c>
      <c r="O13" s="42">
        <v>130</v>
      </c>
      <c r="P13" s="42">
        <v>117</v>
      </c>
      <c r="Q13" s="42">
        <v>21</v>
      </c>
      <c r="R13" s="42">
        <v>3</v>
      </c>
      <c r="S13" s="4">
        <f t="shared" si="0"/>
        <v>349</v>
      </c>
    </row>
    <row r="14" spans="1:19" ht="13.5">
      <c r="A14" s="3">
        <v>45</v>
      </c>
      <c r="B14" s="7" t="s">
        <v>245</v>
      </c>
      <c r="C14" s="6" t="s">
        <v>191</v>
      </c>
      <c r="D14" s="38">
        <v>38</v>
      </c>
      <c r="E14" s="39"/>
      <c r="F14" s="39"/>
      <c r="G14" s="40"/>
      <c r="H14" s="40"/>
      <c r="I14" s="40"/>
      <c r="J14" s="41"/>
      <c r="K14" s="41"/>
      <c r="L14" s="41"/>
      <c r="M14" s="42"/>
      <c r="N14" s="42"/>
      <c r="O14" s="42">
        <v>9</v>
      </c>
      <c r="P14" s="42">
        <v>78</v>
      </c>
      <c r="Q14" s="42">
        <v>77</v>
      </c>
      <c r="R14" s="42">
        <v>29</v>
      </c>
      <c r="S14" s="4">
        <f t="shared" si="0"/>
        <v>231</v>
      </c>
    </row>
    <row r="15" spans="1:19" ht="13.5">
      <c r="A15" s="3">
        <v>56</v>
      </c>
      <c r="B15" s="7" t="s">
        <v>246</v>
      </c>
      <c r="C15" s="6" t="s">
        <v>100</v>
      </c>
      <c r="D15" s="38"/>
      <c r="E15" s="39"/>
      <c r="F15" s="39"/>
      <c r="G15" s="40"/>
      <c r="H15" s="40"/>
      <c r="I15" s="40"/>
      <c r="J15" s="41"/>
      <c r="K15" s="41">
        <v>21</v>
      </c>
      <c r="L15" s="41"/>
      <c r="M15" s="42"/>
      <c r="N15" s="42"/>
      <c r="O15" s="42"/>
      <c r="P15" s="42"/>
      <c r="Q15" s="42"/>
      <c r="R15" s="42"/>
      <c r="S15" s="4">
        <f t="shared" si="0"/>
        <v>21</v>
      </c>
    </row>
    <row r="16" spans="1:19" ht="13.5">
      <c r="A16" s="3">
        <v>61</v>
      </c>
      <c r="B16" s="7" t="s">
        <v>246</v>
      </c>
      <c r="C16" s="6" t="s">
        <v>141</v>
      </c>
      <c r="D16" s="38"/>
      <c r="E16" s="39"/>
      <c r="F16" s="39"/>
      <c r="G16" s="40"/>
      <c r="H16" s="40"/>
      <c r="I16" s="40"/>
      <c r="J16" s="41"/>
      <c r="K16" s="41">
        <v>3</v>
      </c>
      <c r="L16" s="41"/>
      <c r="M16" s="42"/>
      <c r="N16" s="42"/>
      <c r="O16" s="42"/>
      <c r="P16" s="42"/>
      <c r="Q16" s="42"/>
      <c r="R16" s="42"/>
      <c r="S16" s="4">
        <f t="shared" si="0"/>
        <v>3</v>
      </c>
    </row>
    <row r="17" spans="1:19" ht="13.5">
      <c r="A17" s="3">
        <v>63</v>
      </c>
      <c r="B17" s="7" t="s">
        <v>246</v>
      </c>
      <c r="C17" s="6" t="s">
        <v>105</v>
      </c>
      <c r="D17" s="38"/>
      <c r="E17" s="39"/>
      <c r="F17" s="39"/>
      <c r="G17" s="40"/>
      <c r="H17" s="40">
        <v>1</v>
      </c>
      <c r="I17" s="40"/>
      <c r="J17" s="41"/>
      <c r="K17" s="41"/>
      <c r="L17" s="41"/>
      <c r="M17" s="42">
        <v>1</v>
      </c>
      <c r="N17" s="42"/>
      <c r="O17" s="42"/>
      <c r="P17" s="42"/>
      <c r="Q17" s="42"/>
      <c r="R17" s="42"/>
      <c r="S17" s="4">
        <f t="shared" si="0"/>
        <v>2</v>
      </c>
    </row>
    <row r="18" spans="1:19" ht="13.5">
      <c r="A18" s="3">
        <v>65</v>
      </c>
      <c r="B18" s="7" t="s">
        <v>246</v>
      </c>
      <c r="C18" s="6" t="s">
        <v>94</v>
      </c>
      <c r="D18" s="38"/>
      <c r="E18" s="39"/>
      <c r="F18" s="39"/>
      <c r="G18" s="40"/>
      <c r="H18" s="40">
        <v>1</v>
      </c>
      <c r="I18" s="40">
        <v>2</v>
      </c>
      <c r="J18" s="41"/>
      <c r="K18" s="41"/>
      <c r="L18" s="41"/>
      <c r="M18" s="42"/>
      <c r="N18" s="42"/>
      <c r="O18" s="42">
        <v>1</v>
      </c>
      <c r="P18" s="42"/>
      <c r="Q18" s="42"/>
      <c r="R18" s="42"/>
      <c r="S18" s="4">
        <f t="shared" si="0"/>
        <v>4</v>
      </c>
    </row>
    <row r="19" spans="1:19" ht="13.5">
      <c r="A19" s="3">
        <v>66</v>
      </c>
      <c r="B19" s="7" t="s">
        <v>246</v>
      </c>
      <c r="C19" s="6" t="s">
        <v>20</v>
      </c>
      <c r="D19" s="38"/>
      <c r="E19" s="39"/>
      <c r="F19" s="39"/>
      <c r="G19" s="40">
        <v>1</v>
      </c>
      <c r="H19" s="40"/>
      <c r="I19" s="40"/>
      <c r="J19" s="41"/>
      <c r="K19" s="41">
        <v>12</v>
      </c>
      <c r="L19" s="41">
        <v>20</v>
      </c>
      <c r="M19" s="42">
        <v>4</v>
      </c>
      <c r="N19" s="42"/>
      <c r="O19" s="42"/>
      <c r="P19" s="42"/>
      <c r="Q19" s="42"/>
      <c r="R19" s="42"/>
      <c r="S19" s="4">
        <f t="shared" si="0"/>
        <v>37</v>
      </c>
    </row>
    <row r="20" spans="1:19" ht="13.5">
      <c r="A20" s="3">
        <v>91</v>
      </c>
      <c r="B20" s="7" t="s">
        <v>247</v>
      </c>
      <c r="C20" s="6" t="s">
        <v>203</v>
      </c>
      <c r="D20" s="38"/>
      <c r="E20" s="39"/>
      <c r="F20" s="39"/>
      <c r="G20" s="40"/>
      <c r="H20" s="40"/>
      <c r="I20" s="40"/>
      <c r="J20" s="41"/>
      <c r="K20" s="41"/>
      <c r="L20" s="41"/>
      <c r="M20" s="42">
        <v>1</v>
      </c>
      <c r="N20" s="42"/>
      <c r="O20" s="42"/>
      <c r="P20" s="42"/>
      <c r="Q20" s="42"/>
      <c r="R20" s="42"/>
      <c r="S20" s="4">
        <f t="shared" si="0"/>
        <v>1</v>
      </c>
    </row>
    <row r="21" spans="1:19" ht="13.5">
      <c r="A21" s="3">
        <v>92</v>
      </c>
      <c r="B21" s="7" t="s">
        <v>247</v>
      </c>
      <c r="C21" s="6" t="s">
        <v>74</v>
      </c>
      <c r="D21" s="38"/>
      <c r="E21" s="39"/>
      <c r="F21" s="39"/>
      <c r="G21" s="40"/>
      <c r="H21" s="40"/>
      <c r="I21" s="40"/>
      <c r="J21" s="41"/>
      <c r="K21" s="41"/>
      <c r="L21" s="41">
        <v>3</v>
      </c>
      <c r="M21" s="42"/>
      <c r="N21" s="42"/>
      <c r="O21" s="42"/>
      <c r="P21" s="42"/>
      <c r="Q21" s="42"/>
      <c r="R21" s="42"/>
      <c r="S21" s="4">
        <f t="shared" si="0"/>
        <v>3</v>
      </c>
    </row>
    <row r="22" spans="1:19" ht="13.5">
      <c r="A22" s="3">
        <v>99</v>
      </c>
      <c r="B22" s="7" t="s">
        <v>247</v>
      </c>
      <c r="C22" s="6" t="s">
        <v>66</v>
      </c>
      <c r="D22" s="38"/>
      <c r="E22" s="39"/>
      <c r="F22" s="39"/>
      <c r="G22" s="40"/>
      <c r="H22" s="40"/>
      <c r="I22" s="40"/>
      <c r="J22" s="41"/>
      <c r="K22" s="41">
        <v>6</v>
      </c>
      <c r="L22" s="41">
        <v>10</v>
      </c>
      <c r="M22" s="42"/>
      <c r="N22" s="42"/>
      <c r="O22" s="42"/>
      <c r="P22" s="42"/>
      <c r="Q22" s="42"/>
      <c r="R22" s="42"/>
      <c r="S22" s="4">
        <f t="shared" si="0"/>
        <v>16</v>
      </c>
    </row>
    <row r="23" spans="1:19" ht="13.5">
      <c r="A23" s="3">
        <v>103</v>
      </c>
      <c r="B23" s="7" t="s">
        <v>247</v>
      </c>
      <c r="C23" s="6" t="s">
        <v>201</v>
      </c>
      <c r="D23" s="38"/>
      <c r="E23" s="39"/>
      <c r="F23" s="39"/>
      <c r="G23" s="40"/>
      <c r="H23" s="40"/>
      <c r="I23" s="40"/>
      <c r="J23" s="41"/>
      <c r="K23" s="41"/>
      <c r="L23" s="41"/>
      <c r="M23" s="42"/>
      <c r="N23" s="42"/>
      <c r="O23" s="42">
        <v>1</v>
      </c>
      <c r="P23" s="42"/>
      <c r="Q23" s="42"/>
      <c r="R23" s="42"/>
      <c r="S23" s="4">
        <f t="shared" si="0"/>
        <v>1</v>
      </c>
    </row>
    <row r="24" spans="1:19" ht="13.5">
      <c r="A24" s="3">
        <v>109</v>
      </c>
      <c r="B24" s="7" t="s">
        <v>247</v>
      </c>
      <c r="C24" s="6" t="s">
        <v>133</v>
      </c>
      <c r="D24" s="38">
        <v>1</v>
      </c>
      <c r="E24" s="39"/>
      <c r="F24" s="39"/>
      <c r="G24" s="40"/>
      <c r="H24" s="40"/>
      <c r="I24" s="40"/>
      <c r="J24" s="41"/>
      <c r="K24" s="41"/>
      <c r="L24" s="41"/>
      <c r="M24" s="42"/>
      <c r="N24" s="42">
        <v>24</v>
      </c>
      <c r="O24" s="42"/>
      <c r="P24" s="42"/>
      <c r="Q24" s="42"/>
      <c r="R24" s="42"/>
      <c r="S24" s="4">
        <f t="shared" si="0"/>
        <v>25</v>
      </c>
    </row>
    <row r="25" spans="1:19" ht="13.5">
      <c r="A25" s="3">
        <v>115</v>
      </c>
      <c r="B25" s="7" t="s">
        <v>247</v>
      </c>
      <c r="C25" s="6" t="s">
        <v>124</v>
      </c>
      <c r="D25" s="38"/>
      <c r="E25" s="39"/>
      <c r="F25" s="39"/>
      <c r="G25" s="40"/>
      <c r="H25" s="40"/>
      <c r="I25" s="40"/>
      <c r="J25" s="41"/>
      <c r="K25" s="41"/>
      <c r="L25" s="41"/>
      <c r="M25" s="42"/>
      <c r="N25" s="42"/>
      <c r="O25" s="42"/>
      <c r="P25" s="42">
        <v>1</v>
      </c>
      <c r="Q25" s="42"/>
      <c r="R25" s="42"/>
      <c r="S25" s="4">
        <f t="shared" si="0"/>
        <v>1</v>
      </c>
    </row>
    <row r="26" spans="1:19" ht="13.5">
      <c r="A26" s="3">
        <v>122</v>
      </c>
      <c r="B26" s="7" t="s">
        <v>248</v>
      </c>
      <c r="C26" s="6" t="s">
        <v>210</v>
      </c>
      <c r="D26" s="38"/>
      <c r="E26" s="39"/>
      <c r="F26" s="39"/>
      <c r="G26" s="40"/>
      <c r="H26" s="40"/>
      <c r="I26" s="40"/>
      <c r="J26" s="41">
        <v>1</v>
      </c>
      <c r="K26" s="41">
        <v>1</v>
      </c>
      <c r="L26" s="41">
        <v>1</v>
      </c>
      <c r="M26" s="42"/>
      <c r="N26" s="42"/>
      <c r="O26" s="42"/>
      <c r="P26" s="42">
        <v>1</v>
      </c>
      <c r="Q26" s="42"/>
      <c r="R26" s="42"/>
      <c r="S26" s="4">
        <f t="shared" si="0"/>
        <v>4</v>
      </c>
    </row>
    <row r="27" spans="1:19" ht="13.5">
      <c r="A27" s="3">
        <v>123</v>
      </c>
      <c r="B27" s="7" t="s">
        <v>248</v>
      </c>
      <c r="C27" s="6" t="s">
        <v>181</v>
      </c>
      <c r="D27" s="38"/>
      <c r="E27" s="39"/>
      <c r="F27" s="39"/>
      <c r="G27" s="40"/>
      <c r="H27" s="40"/>
      <c r="I27" s="40">
        <v>14</v>
      </c>
      <c r="J27" s="41">
        <v>10</v>
      </c>
      <c r="K27" s="41"/>
      <c r="L27" s="41">
        <v>3</v>
      </c>
      <c r="M27" s="42"/>
      <c r="N27" s="42"/>
      <c r="O27" s="42"/>
      <c r="P27" s="42"/>
      <c r="Q27" s="42"/>
      <c r="R27" s="42"/>
      <c r="S27" s="4">
        <f t="shared" si="0"/>
        <v>27</v>
      </c>
    </row>
    <row r="28" spans="1:19" ht="13.5">
      <c r="A28" s="3">
        <v>124</v>
      </c>
      <c r="B28" s="7" t="s">
        <v>248</v>
      </c>
      <c r="C28" s="6" t="s">
        <v>163</v>
      </c>
      <c r="D28" s="38">
        <v>8</v>
      </c>
      <c r="E28" s="39">
        <v>4</v>
      </c>
      <c r="F28" s="39">
        <v>3</v>
      </c>
      <c r="G28" s="40">
        <v>3</v>
      </c>
      <c r="H28" s="40">
        <v>7</v>
      </c>
      <c r="I28" s="40">
        <v>8</v>
      </c>
      <c r="J28" s="41">
        <v>3</v>
      </c>
      <c r="K28" s="41"/>
      <c r="L28" s="41">
        <v>5</v>
      </c>
      <c r="M28" s="42">
        <v>5</v>
      </c>
      <c r="N28" s="42">
        <v>3</v>
      </c>
      <c r="O28" s="42">
        <v>1</v>
      </c>
      <c r="P28" s="42">
        <v>10</v>
      </c>
      <c r="Q28" s="42">
        <v>2</v>
      </c>
      <c r="R28" s="42">
        <v>7</v>
      </c>
      <c r="S28" s="4">
        <f t="shared" si="0"/>
        <v>69</v>
      </c>
    </row>
    <row r="29" spans="1:19" ht="13.5">
      <c r="A29" s="3">
        <v>127</v>
      </c>
      <c r="B29" s="7" t="s">
        <v>248</v>
      </c>
      <c r="C29" s="6" t="s">
        <v>55</v>
      </c>
      <c r="D29" s="38"/>
      <c r="E29" s="39"/>
      <c r="F29" s="39"/>
      <c r="G29" s="40"/>
      <c r="H29" s="40"/>
      <c r="I29" s="40"/>
      <c r="J29" s="41"/>
      <c r="K29" s="41">
        <v>1</v>
      </c>
      <c r="L29" s="41"/>
      <c r="M29" s="42">
        <v>2</v>
      </c>
      <c r="N29" s="42"/>
      <c r="O29" s="42"/>
      <c r="P29" s="42"/>
      <c r="Q29" s="42"/>
      <c r="R29" s="42"/>
      <c r="S29" s="4">
        <f t="shared" si="0"/>
        <v>3</v>
      </c>
    </row>
    <row r="30" spans="1:19" ht="13.5">
      <c r="A30" s="3">
        <v>129</v>
      </c>
      <c r="B30" s="7" t="s">
        <v>248</v>
      </c>
      <c r="C30" s="6" t="s">
        <v>159</v>
      </c>
      <c r="D30" s="38"/>
      <c r="E30" s="39"/>
      <c r="F30" s="39"/>
      <c r="G30" s="40"/>
      <c r="H30" s="40"/>
      <c r="I30" s="40">
        <v>1</v>
      </c>
      <c r="J30" s="41">
        <v>1</v>
      </c>
      <c r="K30" s="41">
        <v>5</v>
      </c>
      <c r="L30" s="41">
        <v>1</v>
      </c>
      <c r="M30" s="42">
        <v>20</v>
      </c>
      <c r="N30" s="42">
        <v>30</v>
      </c>
      <c r="O30" s="42"/>
      <c r="P30" s="42"/>
      <c r="Q30" s="42"/>
      <c r="R30" s="42"/>
      <c r="S30" s="4">
        <f t="shared" si="0"/>
        <v>58</v>
      </c>
    </row>
    <row r="31" spans="1:19" ht="13.5">
      <c r="A31" s="3">
        <v>130</v>
      </c>
      <c r="B31" s="7" t="s">
        <v>248</v>
      </c>
      <c r="C31" s="6" t="s">
        <v>172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3</v>
      </c>
      <c r="N31" s="42">
        <v>2</v>
      </c>
      <c r="O31" s="42"/>
      <c r="P31" s="42"/>
      <c r="Q31" s="42"/>
      <c r="R31" s="42"/>
      <c r="S31" s="4">
        <f t="shared" si="0"/>
        <v>5</v>
      </c>
    </row>
    <row r="32" spans="1:19" ht="13.5">
      <c r="A32" s="3">
        <v>133</v>
      </c>
      <c r="B32" s="7" t="s">
        <v>248</v>
      </c>
      <c r="C32" s="6" t="s">
        <v>169</v>
      </c>
      <c r="D32" s="38"/>
      <c r="E32" s="39"/>
      <c r="F32" s="39"/>
      <c r="G32" s="40"/>
      <c r="H32" s="40"/>
      <c r="I32" s="40">
        <v>1</v>
      </c>
      <c r="J32" s="41"/>
      <c r="K32" s="41">
        <v>10</v>
      </c>
      <c r="L32" s="41">
        <v>3</v>
      </c>
      <c r="M32" s="42">
        <v>10</v>
      </c>
      <c r="N32" s="42">
        <v>5</v>
      </c>
      <c r="O32" s="42">
        <v>3</v>
      </c>
      <c r="P32" s="42">
        <v>1</v>
      </c>
      <c r="Q32" s="42"/>
      <c r="R32" s="42">
        <v>2</v>
      </c>
      <c r="S32" s="4">
        <f t="shared" si="0"/>
        <v>35</v>
      </c>
    </row>
    <row r="33" spans="1:19" ht="13.5">
      <c r="A33" s="3">
        <v>134</v>
      </c>
      <c r="B33" s="7" t="s">
        <v>248</v>
      </c>
      <c r="C33" s="6" t="s">
        <v>118</v>
      </c>
      <c r="D33" s="38">
        <v>1</v>
      </c>
      <c r="E33" s="39"/>
      <c r="F33" s="39"/>
      <c r="G33" s="40"/>
      <c r="H33" s="40"/>
      <c r="I33" s="40">
        <v>15</v>
      </c>
      <c r="J33" s="41">
        <v>150</v>
      </c>
      <c r="K33" s="41">
        <v>70</v>
      </c>
      <c r="L33" s="41">
        <v>100</v>
      </c>
      <c r="M33" s="42"/>
      <c r="N33" s="42"/>
      <c r="O33" s="42"/>
      <c r="P33" s="42"/>
      <c r="Q33" s="42"/>
      <c r="R33" s="42"/>
      <c r="S33" s="4">
        <f t="shared" si="0"/>
        <v>336</v>
      </c>
    </row>
    <row r="34" spans="1:19" ht="13.5">
      <c r="A34" s="3">
        <v>143</v>
      </c>
      <c r="B34" s="7" t="s">
        <v>248</v>
      </c>
      <c r="C34" s="6" t="s">
        <v>152</v>
      </c>
      <c r="D34" s="38"/>
      <c r="E34" s="39"/>
      <c r="F34" s="39"/>
      <c r="G34" s="40"/>
      <c r="H34" s="40"/>
      <c r="I34" s="40"/>
      <c r="J34" s="41"/>
      <c r="K34" s="41"/>
      <c r="L34" s="41">
        <v>1</v>
      </c>
      <c r="M34" s="42"/>
      <c r="N34" s="42"/>
      <c r="O34" s="42"/>
      <c r="P34" s="42"/>
      <c r="Q34" s="42"/>
      <c r="R34" s="42"/>
      <c r="S34" s="4">
        <f t="shared" si="0"/>
        <v>1</v>
      </c>
    </row>
    <row r="35" spans="1:19" ht="13.5">
      <c r="A35" s="3">
        <v>145</v>
      </c>
      <c r="B35" s="7" t="s">
        <v>183</v>
      </c>
      <c r="C35" s="6" t="s">
        <v>183</v>
      </c>
      <c r="D35" s="38"/>
      <c r="E35" s="39"/>
      <c r="F35" s="39"/>
      <c r="G35" s="40"/>
      <c r="H35" s="40"/>
      <c r="I35" s="40">
        <v>2</v>
      </c>
      <c r="J35" s="41">
        <v>1</v>
      </c>
      <c r="K35" s="41">
        <v>1</v>
      </c>
      <c r="L35" s="41"/>
      <c r="M35" s="42">
        <v>4</v>
      </c>
      <c r="N35" s="42">
        <v>2</v>
      </c>
      <c r="O35" s="42">
        <v>1</v>
      </c>
      <c r="P35" s="42"/>
      <c r="Q35" s="42"/>
      <c r="R35" s="42"/>
      <c r="S35" s="4">
        <f t="shared" si="0"/>
        <v>11</v>
      </c>
    </row>
    <row r="36" spans="1:19" ht="13.5">
      <c r="A36" s="3">
        <v>146</v>
      </c>
      <c r="B36" s="7" t="s">
        <v>183</v>
      </c>
      <c r="C36" s="6" t="s">
        <v>149</v>
      </c>
      <c r="D36" s="38"/>
      <c r="E36" s="39"/>
      <c r="F36" s="39"/>
      <c r="G36" s="40"/>
      <c r="H36" s="40"/>
      <c r="I36" s="40">
        <v>1</v>
      </c>
      <c r="J36" s="41">
        <v>1</v>
      </c>
      <c r="K36" s="41">
        <v>2</v>
      </c>
      <c r="L36" s="41">
        <v>1</v>
      </c>
      <c r="M36" s="42">
        <v>1</v>
      </c>
      <c r="N36" s="42">
        <v>2</v>
      </c>
      <c r="O36" s="42"/>
      <c r="P36" s="42"/>
      <c r="Q36" s="42"/>
      <c r="R36" s="42"/>
      <c r="S36" s="4">
        <f t="shared" si="0"/>
        <v>8</v>
      </c>
    </row>
    <row r="37" spans="1:19" ht="13.5">
      <c r="A37" s="3">
        <v>147</v>
      </c>
      <c r="B37" s="7" t="s">
        <v>183</v>
      </c>
      <c r="C37" s="6" t="s">
        <v>111</v>
      </c>
      <c r="D37" s="38"/>
      <c r="E37" s="39"/>
      <c r="F37" s="39"/>
      <c r="G37" s="40"/>
      <c r="H37" s="40"/>
      <c r="I37" s="40"/>
      <c r="J37" s="41"/>
      <c r="K37" s="41"/>
      <c r="L37" s="41">
        <v>1</v>
      </c>
      <c r="M37" s="42"/>
      <c r="N37" s="42"/>
      <c r="O37" s="42"/>
      <c r="P37" s="42"/>
      <c r="Q37" s="42"/>
      <c r="R37" s="42"/>
      <c r="S37" s="4">
        <f t="shared" si="0"/>
        <v>1</v>
      </c>
    </row>
    <row r="38" spans="1:19" ht="13.5">
      <c r="A38" s="3">
        <v>150</v>
      </c>
      <c r="B38" s="7" t="s">
        <v>183</v>
      </c>
      <c r="C38" s="6" t="s">
        <v>153</v>
      </c>
      <c r="D38" s="38"/>
      <c r="E38" s="39"/>
      <c r="F38" s="39"/>
      <c r="G38" s="40"/>
      <c r="H38" s="40"/>
      <c r="I38" s="40">
        <v>2</v>
      </c>
      <c r="J38" s="41"/>
      <c r="K38" s="41"/>
      <c r="L38" s="41">
        <v>1</v>
      </c>
      <c r="M38" s="42"/>
      <c r="N38" s="42"/>
      <c r="O38" s="42"/>
      <c r="P38" s="42"/>
      <c r="Q38" s="42"/>
      <c r="R38" s="42"/>
      <c r="S38" s="4">
        <f t="shared" si="0"/>
        <v>3</v>
      </c>
    </row>
    <row r="39" spans="1:19" ht="13.5">
      <c r="A39" s="3">
        <v>154</v>
      </c>
      <c r="B39" s="7" t="s">
        <v>83</v>
      </c>
      <c r="C39" s="6" t="s">
        <v>109</v>
      </c>
      <c r="D39" s="38"/>
      <c r="E39" s="39"/>
      <c r="F39" s="39"/>
      <c r="G39" s="40"/>
      <c r="H39" s="40"/>
      <c r="I39" s="40"/>
      <c r="J39" s="41">
        <v>1</v>
      </c>
      <c r="K39" s="41">
        <v>1</v>
      </c>
      <c r="L39" s="41">
        <v>1</v>
      </c>
      <c r="M39" s="42"/>
      <c r="N39" s="42"/>
      <c r="O39" s="42"/>
      <c r="P39" s="42"/>
      <c r="Q39" s="42"/>
      <c r="R39" s="42"/>
      <c r="S39" s="4">
        <f aca="true" t="shared" si="1" ref="S39:S69">SUM(D39:R39)</f>
        <v>3</v>
      </c>
    </row>
    <row r="40" spans="1:19" ht="13.5">
      <c r="A40" s="3">
        <v>256</v>
      </c>
      <c r="B40" s="7" t="s">
        <v>72</v>
      </c>
      <c r="C40" s="6" t="s">
        <v>228</v>
      </c>
      <c r="D40" s="38">
        <v>3</v>
      </c>
      <c r="E40" s="39"/>
      <c r="F40" s="39"/>
      <c r="G40" s="40"/>
      <c r="H40" s="40"/>
      <c r="I40" s="40"/>
      <c r="J40" s="41">
        <v>3</v>
      </c>
      <c r="K40" s="41"/>
      <c r="L40" s="41"/>
      <c r="M40" s="42"/>
      <c r="N40" s="42"/>
      <c r="O40" s="42">
        <v>5</v>
      </c>
      <c r="P40" s="42">
        <v>2019</v>
      </c>
      <c r="Q40" s="42">
        <v>21</v>
      </c>
      <c r="R40" s="42"/>
      <c r="S40" s="4">
        <f t="shared" si="1"/>
        <v>2051</v>
      </c>
    </row>
    <row r="41" spans="1:19" ht="13.5">
      <c r="A41" s="3">
        <v>257</v>
      </c>
      <c r="B41" s="7" t="s">
        <v>72</v>
      </c>
      <c r="C41" s="6" t="s">
        <v>136</v>
      </c>
      <c r="D41" s="38">
        <v>103</v>
      </c>
      <c r="E41" s="39"/>
      <c r="F41" s="39"/>
      <c r="G41" s="40"/>
      <c r="H41" s="40"/>
      <c r="I41" s="40"/>
      <c r="J41" s="41"/>
      <c r="K41" s="41"/>
      <c r="L41" s="41">
        <v>10</v>
      </c>
      <c r="M41" s="42">
        <v>5</v>
      </c>
      <c r="N41" s="42">
        <v>2</v>
      </c>
      <c r="O41" s="42">
        <v>1</v>
      </c>
      <c r="P41" s="42">
        <v>1206</v>
      </c>
      <c r="Q41" s="42">
        <v>12</v>
      </c>
      <c r="R41" s="42">
        <v>503</v>
      </c>
      <c r="S41" s="4">
        <f t="shared" si="1"/>
        <v>1842</v>
      </c>
    </row>
    <row r="42" spans="1:19" ht="13.5">
      <c r="A42" s="3">
        <v>258</v>
      </c>
      <c r="B42" s="7" t="s">
        <v>72</v>
      </c>
      <c r="C42" s="6" t="s">
        <v>53</v>
      </c>
      <c r="D42" s="38">
        <v>2</v>
      </c>
      <c r="E42" s="39"/>
      <c r="F42" s="39"/>
      <c r="G42" s="40"/>
      <c r="H42" s="40"/>
      <c r="I42" s="40"/>
      <c r="J42" s="41"/>
      <c r="K42" s="41"/>
      <c r="L42" s="41"/>
      <c r="M42" s="42"/>
      <c r="N42" s="42"/>
      <c r="O42" s="42">
        <v>1</v>
      </c>
      <c r="P42" s="42">
        <v>14</v>
      </c>
      <c r="Q42" s="42">
        <v>7</v>
      </c>
      <c r="R42" s="42">
        <v>1</v>
      </c>
      <c r="S42" s="4">
        <f t="shared" si="1"/>
        <v>25</v>
      </c>
    </row>
    <row r="43" spans="1:19" ht="13.5">
      <c r="A43" s="3">
        <v>261</v>
      </c>
      <c r="B43" s="7" t="s">
        <v>72</v>
      </c>
      <c r="C43" s="6" t="s">
        <v>72</v>
      </c>
      <c r="D43" s="38"/>
      <c r="E43" s="39"/>
      <c r="F43" s="39"/>
      <c r="G43" s="40"/>
      <c r="H43" s="40"/>
      <c r="I43" s="40"/>
      <c r="J43" s="41"/>
      <c r="K43" s="41"/>
      <c r="L43" s="41"/>
      <c r="M43" s="42"/>
      <c r="N43" s="42"/>
      <c r="O43" s="42"/>
      <c r="P43" s="42">
        <v>100</v>
      </c>
      <c r="Q43" s="42">
        <v>2</v>
      </c>
      <c r="R43" s="42"/>
      <c r="S43" s="4">
        <f t="shared" si="1"/>
        <v>102</v>
      </c>
    </row>
    <row r="44" spans="1:19" ht="13.5">
      <c r="A44" s="3">
        <v>262</v>
      </c>
      <c r="B44" s="7" t="s">
        <v>72</v>
      </c>
      <c r="C44" s="6" t="s">
        <v>45</v>
      </c>
      <c r="D44" s="38">
        <v>7</v>
      </c>
      <c r="E44" s="39"/>
      <c r="F44" s="39"/>
      <c r="G44" s="40">
        <v>2</v>
      </c>
      <c r="H44" s="40">
        <v>20</v>
      </c>
      <c r="I44" s="40">
        <v>2</v>
      </c>
      <c r="J44" s="41">
        <v>10</v>
      </c>
      <c r="K44" s="41">
        <v>10</v>
      </c>
      <c r="L44" s="41">
        <v>10</v>
      </c>
      <c r="M44" s="42"/>
      <c r="N44" s="42">
        <v>10</v>
      </c>
      <c r="O44" s="42">
        <v>4</v>
      </c>
      <c r="P44" s="42">
        <v>50</v>
      </c>
      <c r="Q44" s="42">
        <v>2</v>
      </c>
      <c r="R44" s="42">
        <v>2</v>
      </c>
      <c r="S44" s="4">
        <f t="shared" si="1"/>
        <v>129</v>
      </c>
    </row>
    <row r="45" spans="1:19" ht="13.5">
      <c r="A45" s="3">
        <v>265</v>
      </c>
      <c r="B45" s="7" t="s">
        <v>72</v>
      </c>
      <c r="C45" s="6" t="s">
        <v>212</v>
      </c>
      <c r="D45" s="38"/>
      <c r="E45" s="39"/>
      <c r="F45" s="39"/>
      <c r="G45" s="40"/>
      <c r="H45" s="40"/>
      <c r="I45" s="40"/>
      <c r="J45" s="41"/>
      <c r="K45" s="41"/>
      <c r="L45" s="41"/>
      <c r="M45" s="42"/>
      <c r="N45" s="42"/>
      <c r="O45" s="42"/>
      <c r="P45" s="42">
        <v>6</v>
      </c>
      <c r="Q45" s="42"/>
      <c r="R45" s="42">
        <v>8</v>
      </c>
      <c r="S45" s="4">
        <f t="shared" si="1"/>
        <v>14</v>
      </c>
    </row>
    <row r="46" spans="1:19" ht="13.5">
      <c r="A46" s="3">
        <v>307</v>
      </c>
      <c r="B46" s="7" t="s">
        <v>251</v>
      </c>
      <c r="C46" s="6" t="s">
        <v>84</v>
      </c>
      <c r="D46" s="38">
        <v>3</v>
      </c>
      <c r="E46" s="39">
        <v>1</v>
      </c>
      <c r="F46" s="39">
        <v>2</v>
      </c>
      <c r="G46" s="40"/>
      <c r="H46" s="40"/>
      <c r="I46" s="40">
        <v>2</v>
      </c>
      <c r="J46" s="41">
        <v>15</v>
      </c>
      <c r="K46" s="41">
        <v>20</v>
      </c>
      <c r="L46" s="41"/>
      <c r="M46" s="42">
        <v>10</v>
      </c>
      <c r="N46" s="42">
        <v>20</v>
      </c>
      <c r="O46" s="42">
        <v>2</v>
      </c>
      <c r="P46" s="42">
        <v>8</v>
      </c>
      <c r="Q46" s="42"/>
      <c r="R46" s="42"/>
      <c r="S46" s="4">
        <f t="shared" si="1"/>
        <v>83</v>
      </c>
    </row>
    <row r="47" spans="1:19" ht="13.5">
      <c r="A47" s="3">
        <v>311</v>
      </c>
      <c r="B47" s="7" t="s">
        <v>202</v>
      </c>
      <c r="C47" s="6" t="s">
        <v>127</v>
      </c>
      <c r="D47" s="38"/>
      <c r="E47" s="39"/>
      <c r="F47" s="39"/>
      <c r="G47" s="40"/>
      <c r="H47" s="40"/>
      <c r="I47" s="40"/>
      <c r="J47" s="41"/>
      <c r="K47" s="41"/>
      <c r="L47" s="41">
        <v>1</v>
      </c>
      <c r="M47" s="42"/>
      <c r="N47" s="42"/>
      <c r="O47" s="42"/>
      <c r="P47" s="42"/>
      <c r="Q47" s="42"/>
      <c r="R47" s="42"/>
      <c r="S47" s="4">
        <f t="shared" si="1"/>
        <v>1</v>
      </c>
    </row>
    <row r="48" spans="1:19" ht="13.5">
      <c r="A48" s="3">
        <v>314</v>
      </c>
      <c r="B48" s="7" t="s">
        <v>202</v>
      </c>
      <c r="C48" s="6" t="s">
        <v>156</v>
      </c>
      <c r="D48" s="38"/>
      <c r="E48" s="39"/>
      <c r="F48" s="39"/>
      <c r="G48" s="40"/>
      <c r="H48" s="40"/>
      <c r="I48" s="40">
        <v>2</v>
      </c>
      <c r="J48" s="41"/>
      <c r="K48" s="41">
        <v>1</v>
      </c>
      <c r="L48" s="41"/>
      <c r="M48" s="42"/>
      <c r="N48" s="42"/>
      <c r="O48" s="42"/>
      <c r="P48" s="42"/>
      <c r="Q48" s="42"/>
      <c r="R48" s="42"/>
      <c r="S48" s="4">
        <f t="shared" si="1"/>
        <v>3</v>
      </c>
    </row>
    <row r="49" spans="1:19" ht="13.5">
      <c r="A49" s="3">
        <v>329</v>
      </c>
      <c r="B49" s="7" t="s">
        <v>33</v>
      </c>
      <c r="C49" s="6" t="s">
        <v>184</v>
      </c>
      <c r="D49" s="38"/>
      <c r="E49" s="39"/>
      <c r="F49" s="39"/>
      <c r="G49" s="40"/>
      <c r="H49" s="40"/>
      <c r="I49" s="40"/>
      <c r="J49" s="41">
        <v>13</v>
      </c>
      <c r="K49" s="41"/>
      <c r="L49" s="41"/>
      <c r="M49" s="42"/>
      <c r="N49" s="42"/>
      <c r="O49" s="42"/>
      <c r="P49" s="42"/>
      <c r="Q49" s="42"/>
      <c r="R49" s="42"/>
      <c r="S49" s="4">
        <f t="shared" si="1"/>
        <v>13</v>
      </c>
    </row>
    <row r="50" spans="1:19" ht="13.5">
      <c r="A50" s="3">
        <v>331</v>
      </c>
      <c r="B50" s="7" t="s">
        <v>33</v>
      </c>
      <c r="C50" s="6" t="s">
        <v>33</v>
      </c>
      <c r="D50" s="38"/>
      <c r="E50" s="39"/>
      <c r="F50" s="39"/>
      <c r="G50" s="40"/>
      <c r="H50" s="40"/>
      <c r="I50" s="40">
        <v>5</v>
      </c>
      <c r="J50" s="41"/>
      <c r="K50" s="41">
        <v>3</v>
      </c>
      <c r="L50" s="41"/>
      <c r="M50" s="42"/>
      <c r="N50" s="42"/>
      <c r="O50" s="42"/>
      <c r="P50" s="42"/>
      <c r="Q50" s="42"/>
      <c r="R50" s="42"/>
      <c r="S50" s="4">
        <f t="shared" si="1"/>
        <v>8</v>
      </c>
    </row>
    <row r="51" spans="1:19" ht="13.5">
      <c r="A51" s="3">
        <v>341</v>
      </c>
      <c r="B51" s="7" t="s">
        <v>252</v>
      </c>
      <c r="C51" s="6" t="s">
        <v>34</v>
      </c>
      <c r="D51" s="38"/>
      <c r="E51" s="39"/>
      <c r="F51" s="39"/>
      <c r="G51" s="40"/>
      <c r="H51" s="40"/>
      <c r="I51" s="40"/>
      <c r="J51" s="41"/>
      <c r="K51" s="41"/>
      <c r="L51" s="41">
        <v>2</v>
      </c>
      <c r="M51" s="42"/>
      <c r="N51" s="42"/>
      <c r="O51" s="42"/>
      <c r="P51" s="42"/>
      <c r="Q51" s="42"/>
      <c r="R51" s="42"/>
      <c r="S51" s="4">
        <f t="shared" si="1"/>
        <v>2</v>
      </c>
    </row>
    <row r="52" spans="1:19" ht="13.5">
      <c r="A52" s="3">
        <v>347</v>
      </c>
      <c r="B52" s="7" t="s">
        <v>252</v>
      </c>
      <c r="C52" s="6" t="s">
        <v>27</v>
      </c>
      <c r="D52" s="38"/>
      <c r="E52" s="39"/>
      <c r="F52" s="39"/>
      <c r="G52" s="40"/>
      <c r="H52" s="40"/>
      <c r="I52" s="40">
        <v>3</v>
      </c>
      <c r="J52" s="41">
        <v>1</v>
      </c>
      <c r="K52" s="41">
        <v>3</v>
      </c>
      <c r="L52" s="41"/>
      <c r="M52" s="42"/>
      <c r="N52" s="42"/>
      <c r="O52" s="42"/>
      <c r="P52" s="42"/>
      <c r="Q52" s="42"/>
      <c r="R52" s="42"/>
      <c r="S52" s="4">
        <f t="shared" si="1"/>
        <v>7</v>
      </c>
    </row>
    <row r="53" spans="1:19" ht="13.5">
      <c r="A53" s="3">
        <v>350</v>
      </c>
      <c r="B53" s="7" t="s">
        <v>252</v>
      </c>
      <c r="C53" s="6" t="s">
        <v>104</v>
      </c>
      <c r="D53" s="38"/>
      <c r="E53" s="39"/>
      <c r="F53" s="39"/>
      <c r="G53" s="40"/>
      <c r="H53" s="40"/>
      <c r="I53" s="40"/>
      <c r="J53" s="41">
        <v>1</v>
      </c>
      <c r="K53" s="41">
        <v>2</v>
      </c>
      <c r="L53" s="41">
        <v>2</v>
      </c>
      <c r="M53" s="42">
        <v>2</v>
      </c>
      <c r="N53" s="42">
        <v>2</v>
      </c>
      <c r="O53" s="42"/>
      <c r="P53" s="42"/>
      <c r="Q53" s="42"/>
      <c r="R53" s="42"/>
      <c r="S53" s="4">
        <f t="shared" si="1"/>
        <v>9</v>
      </c>
    </row>
    <row r="54" spans="1:19" ht="13.5">
      <c r="A54" s="3">
        <v>356</v>
      </c>
      <c r="B54" s="7" t="s">
        <v>189</v>
      </c>
      <c r="C54" s="6" t="s">
        <v>189</v>
      </c>
      <c r="D54" s="38"/>
      <c r="E54" s="39"/>
      <c r="F54" s="39"/>
      <c r="G54" s="40"/>
      <c r="H54" s="40"/>
      <c r="I54" s="40"/>
      <c r="J54" s="41"/>
      <c r="K54" s="41"/>
      <c r="L54" s="41"/>
      <c r="M54" s="42">
        <v>10</v>
      </c>
      <c r="N54" s="42">
        <v>3</v>
      </c>
      <c r="O54" s="42"/>
      <c r="P54" s="42"/>
      <c r="Q54" s="42"/>
      <c r="R54" s="42"/>
      <c r="S54" s="4">
        <f t="shared" si="1"/>
        <v>13</v>
      </c>
    </row>
    <row r="55" spans="1:19" ht="13.5">
      <c r="A55" s="3">
        <v>358</v>
      </c>
      <c r="B55" s="7" t="s">
        <v>157</v>
      </c>
      <c r="C55" s="6" t="s">
        <v>128</v>
      </c>
      <c r="D55" s="38"/>
      <c r="E55" s="39"/>
      <c r="F55" s="39"/>
      <c r="G55" s="40"/>
      <c r="H55" s="40"/>
      <c r="I55" s="40"/>
      <c r="J55" s="41"/>
      <c r="K55" s="41">
        <v>6</v>
      </c>
      <c r="L55" s="41">
        <v>10</v>
      </c>
      <c r="M55" s="42"/>
      <c r="N55" s="42">
        <v>10</v>
      </c>
      <c r="O55" s="42"/>
      <c r="P55" s="42"/>
      <c r="Q55" s="42"/>
      <c r="R55" s="42"/>
      <c r="S55" s="4">
        <f t="shared" si="1"/>
        <v>26</v>
      </c>
    </row>
    <row r="56" spans="1:19" ht="13.5">
      <c r="A56" s="3">
        <v>359</v>
      </c>
      <c r="B56" s="7" t="s">
        <v>157</v>
      </c>
      <c r="C56" s="6" t="s">
        <v>157</v>
      </c>
      <c r="D56" s="38">
        <v>5</v>
      </c>
      <c r="E56" s="39">
        <v>3</v>
      </c>
      <c r="F56" s="39">
        <v>2</v>
      </c>
      <c r="G56" s="40">
        <v>16</v>
      </c>
      <c r="H56" s="40">
        <v>12</v>
      </c>
      <c r="I56" s="40">
        <v>200</v>
      </c>
      <c r="J56" s="41">
        <v>100</v>
      </c>
      <c r="K56" s="41">
        <v>150</v>
      </c>
      <c r="L56" s="41"/>
      <c r="M56" s="42">
        <v>10</v>
      </c>
      <c r="N56" s="42">
        <v>5</v>
      </c>
      <c r="O56" s="42"/>
      <c r="P56" s="42"/>
      <c r="Q56" s="42"/>
      <c r="R56" s="42"/>
      <c r="S56" s="4">
        <f t="shared" si="1"/>
        <v>503</v>
      </c>
    </row>
    <row r="57" spans="1:19" ht="13.5">
      <c r="A57" s="3">
        <v>361</v>
      </c>
      <c r="B57" s="7" t="s">
        <v>157</v>
      </c>
      <c r="C57" s="6" t="s">
        <v>107</v>
      </c>
      <c r="D57" s="38"/>
      <c r="E57" s="39"/>
      <c r="F57" s="39"/>
      <c r="G57" s="40"/>
      <c r="H57" s="40"/>
      <c r="I57" s="40">
        <v>5</v>
      </c>
      <c r="J57" s="41">
        <v>15</v>
      </c>
      <c r="K57" s="41"/>
      <c r="L57" s="41">
        <v>50</v>
      </c>
      <c r="M57" s="42">
        <v>50</v>
      </c>
      <c r="N57" s="42">
        <v>200</v>
      </c>
      <c r="O57" s="42"/>
      <c r="P57" s="42"/>
      <c r="Q57" s="42"/>
      <c r="R57" s="42"/>
      <c r="S57" s="4">
        <f t="shared" si="1"/>
        <v>320</v>
      </c>
    </row>
    <row r="58" spans="1:19" ht="13.5">
      <c r="A58" s="3">
        <v>362</v>
      </c>
      <c r="B58" s="7" t="s">
        <v>157</v>
      </c>
      <c r="C58" s="6" t="s">
        <v>39</v>
      </c>
      <c r="D58" s="38"/>
      <c r="E58" s="39"/>
      <c r="F58" s="39"/>
      <c r="G58" s="40"/>
      <c r="H58" s="40"/>
      <c r="I58" s="40"/>
      <c r="J58" s="41"/>
      <c r="K58" s="41"/>
      <c r="L58" s="41">
        <v>10</v>
      </c>
      <c r="M58" s="42"/>
      <c r="N58" s="42">
        <v>10</v>
      </c>
      <c r="O58" s="42"/>
      <c r="P58" s="42"/>
      <c r="Q58" s="42"/>
      <c r="R58" s="42"/>
      <c r="S58" s="4">
        <f t="shared" si="1"/>
        <v>20</v>
      </c>
    </row>
    <row r="59" spans="1:19" ht="13.5">
      <c r="A59" s="3">
        <v>366</v>
      </c>
      <c r="B59" s="7" t="s">
        <v>253</v>
      </c>
      <c r="C59" s="6" t="s">
        <v>85</v>
      </c>
      <c r="D59" s="38"/>
      <c r="E59" s="39"/>
      <c r="F59" s="39"/>
      <c r="G59" s="40"/>
      <c r="H59" s="40">
        <v>1</v>
      </c>
      <c r="I59" s="40">
        <v>2</v>
      </c>
      <c r="J59" s="41">
        <v>10</v>
      </c>
      <c r="K59" s="41">
        <v>2</v>
      </c>
      <c r="L59" s="41">
        <v>10</v>
      </c>
      <c r="M59" s="42"/>
      <c r="N59" s="42">
        <v>10</v>
      </c>
      <c r="O59" s="42"/>
      <c r="P59" s="42"/>
      <c r="Q59" s="42"/>
      <c r="R59" s="42"/>
      <c r="S59" s="4">
        <f t="shared" si="1"/>
        <v>35</v>
      </c>
    </row>
    <row r="60" spans="1:19" ht="13.5">
      <c r="A60" s="3">
        <v>367</v>
      </c>
      <c r="B60" s="7" t="s">
        <v>253</v>
      </c>
      <c r="C60" s="6" t="s">
        <v>174</v>
      </c>
      <c r="D60" s="38"/>
      <c r="E60" s="39"/>
      <c r="F60" s="39"/>
      <c r="G60" s="40"/>
      <c r="H60" s="40"/>
      <c r="I60" s="40">
        <v>50</v>
      </c>
      <c r="J60" s="41">
        <v>20</v>
      </c>
      <c r="K60" s="41">
        <v>100</v>
      </c>
      <c r="L60" s="41">
        <v>30</v>
      </c>
      <c r="M60" s="42"/>
      <c r="N60" s="42">
        <v>10</v>
      </c>
      <c r="O60" s="42"/>
      <c r="P60" s="42">
        <v>1</v>
      </c>
      <c r="Q60" s="42"/>
      <c r="R60" s="42"/>
      <c r="S60" s="4">
        <f t="shared" si="1"/>
        <v>211</v>
      </c>
    </row>
    <row r="61" spans="1:19" ht="13.5">
      <c r="A61" s="3">
        <v>368</v>
      </c>
      <c r="B61" s="7" t="s">
        <v>253</v>
      </c>
      <c r="C61" s="6" t="s">
        <v>137</v>
      </c>
      <c r="D61" s="38"/>
      <c r="E61" s="39"/>
      <c r="F61" s="39"/>
      <c r="G61" s="40"/>
      <c r="H61" s="40"/>
      <c r="I61" s="40"/>
      <c r="J61" s="41"/>
      <c r="K61" s="41">
        <v>3</v>
      </c>
      <c r="L61" s="41">
        <v>2</v>
      </c>
      <c r="M61" s="42"/>
      <c r="N61" s="42">
        <v>4</v>
      </c>
      <c r="O61" s="42"/>
      <c r="P61" s="42"/>
      <c r="Q61" s="42"/>
      <c r="R61" s="42"/>
      <c r="S61" s="4">
        <f t="shared" si="1"/>
        <v>9</v>
      </c>
    </row>
    <row r="62" spans="1:19" ht="13.5">
      <c r="A62" s="3">
        <v>369</v>
      </c>
      <c r="B62" s="7" t="s">
        <v>253</v>
      </c>
      <c r="C62" s="6" t="s">
        <v>207</v>
      </c>
      <c r="D62" s="38"/>
      <c r="E62" s="39"/>
      <c r="F62" s="39"/>
      <c r="G62" s="40"/>
      <c r="H62" s="40"/>
      <c r="I62" s="40">
        <v>1</v>
      </c>
      <c r="J62" s="41"/>
      <c r="K62" s="41"/>
      <c r="L62" s="41"/>
      <c r="M62" s="42"/>
      <c r="N62" s="42"/>
      <c r="O62" s="42"/>
      <c r="P62" s="42"/>
      <c r="Q62" s="42"/>
      <c r="R62" s="42"/>
      <c r="S62" s="4">
        <f t="shared" si="1"/>
        <v>1</v>
      </c>
    </row>
    <row r="63" spans="1:19" ht="13.5">
      <c r="A63" s="3">
        <v>372</v>
      </c>
      <c r="B63" s="7" t="s">
        <v>253</v>
      </c>
      <c r="C63" s="6" t="s">
        <v>193</v>
      </c>
      <c r="D63" s="38"/>
      <c r="E63" s="39"/>
      <c r="F63" s="39"/>
      <c r="G63" s="40"/>
      <c r="H63" s="40"/>
      <c r="I63" s="40"/>
      <c r="J63" s="41"/>
      <c r="K63" s="41">
        <v>10</v>
      </c>
      <c r="L63" s="41"/>
      <c r="M63" s="42"/>
      <c r="N63" s="42">
        <v>20</v>
      </c>
      <c r="O63" s="42"/>
      <c r="P63" s="42"/>
      <c r="Q63" s="42"/>
      <c r="R63" s="42"/>
      <c r="S63" s="4">
        <f t="shared" si="1"/>
        <v>30</v>
      </c>
    </row>
    <row r="64" spans="1:19" ht="13.5">
      <c r="A64" s="3">
        <v>375</v>
      </c>
      <c r="B64" s="7" t="s">
        <v>253</v>
      </c>
      <c r="C64" s="6" t="s">
        <v>147</v>
      </c>
      <c r="D64" s="38"/>
      <c r="E64" s="39"/>
      <c r="F64" s="39"/>
      <c r="G64" s="40"/>
      <c r="H64" s="40"/>
      <c r="I64" s="40"/>
      <c r="J64" s="41"/>
      <c r="K64" s="41"/>
      <c r="L64" s="41"/>
      <c r="M64" s="42"/>
      <c r="N64" s="42">
        <v>10</v>
      </c>
      <c r="O64" s="42"/>
      <c r="P64" s="42"/>
      <c r="Q64" s="42"/>
      <c r="R64" s="42"/>
      <c r="S64" s="4">
        <f t="shared" si="1"/>
        <v>10</v>
      </c>
    </row>
    <row r="65" spans="1:19" ht="13.5">
      <c r="A65" s="3">
        <v>377</v>
      </c>
      <c r="B65" s="7" t="s">
        <v>122</v>
      </c>
      <c r="C65" s="6" t="s">
        <v>122</v>
      </c>
      <c r="D65" s="38"/>
      <c r="E65" s="39"/>
      <c r="F65" s="39"/>
      <c r="G65" s="40"/>
      <c r="H65" s="40"/>
      <c r="I65" s="40">
        <v>1</v>
      </c>
      <c r="J65" s="41">
        <v>3</v>
      </c>
      <c r="K65" s="41">
        <v>1</v>
      </c>
      <c r="L65" s="41"/>
      <c r="M65" s="42"/>
      <c r="N65" s="42"/>
      <c r="O65" s="42"/>
      <c r="P65" s="42"/>
      <c r="Q65" s="42"/>
      <c r="R65" s="42"/>
      <c r="S65" s="4">
        <f t="shared" si="1"/>
        <v>5</v>
      </c>
    </row>
    <row r="66" spans="1:19" ht="12.75" customHeight="1">
      <c r="A66" s="3">
        <v>379</v>
      </c>
      <c r="B66" s="7" t="s">
        <v>192</v>
      </c>
      <c r="C66" s="6" t="s">
        <v>192</v>
      </c>
      <c r="D66" s="38">
        <v>15</v>
      </c>
      <c r="E66" s="39">
        <v>11</v>
      </c>
      <c r="F66" s="39">
        <v>10</v>
      </c>
      <c r="G66" s="40">
        <v>4</v>
      </c>
      <c r="H66" s="40"/>
      <c r="I66" s="40">
        <v>4</v>
      </c>
      <c r="J66" s="41">
        <v>1500</v>
      </c>
      <c r="K66" s="41">
        <v>5000</v>
      </c>
      <c r="L66" s="41">
        <v>5000</v>
      </c>
      <c r="M66" s="42">
        <v>10</v>
      </c>
      <c r="N66" s="42">
        <v>4</v>
      </c>
      <c r="O66" s="42">
        <v>7</v>
      </c>
      <c r="P66" s="42">
        <v>52</v>
      </c>
      <c r="Q66" s="42">
        <v>6</v>
      </c>
      <c r="R66" s="42">
        <v>4</v>
      </c>
      <c r="S66" s="4">
        <f t="shared" si="1"/>
        <v>11627</v>
      </c>
    </row>
    <row r="67" spans="1:19" ht="13.5">
      <c r="A67" s="3">
        <v>381</v>
      </c>
      <c r="B67" s="7" t="s">
        <v>222</v>
      </c>
      <c r="C67" s="6" t="s">
        <v>222</v>
      </c>
      <c r="D67" s="38"/>
      <c r="E67" s="39"/>
      <c r="F67" s="39"/>
      <c r="G67" s="40"/>
      <c r="H67" s="40"/>
      <c r="I67" s="40">
        <v>1</v>
      </c>
      <c r="J67" s="41">
        <v>1</v>
      </c>
      <c r="K67" s="41">
        <v>2</v>
      </c>
      <c r="L67" s="41">
        <v>2</v>
      </c>
      <c r="M67" s="42">
        <v>2</v>
      </c>
      <c r="N67" s="42">
        <v>2</v>
      </c>
      <c r="O67" s="42"/>
      <c r="P67" s="42">
        <v>3</v>
      </c>
      <c r="Q67" s="42">
        <v>2</v>
      </c>
      <c r="R67" s="42">
        <v>1</v>
      </c>
      <c r="S67" s="4">
        <f t="shared" si="1"/>
        <v>16</v>
      </c>
    </row>
    <row r="68" spans="1:19" ht="13.5">
      <c r="A68" s="3">
        <v>399</v>
      </c>
      <c r="B68" s="7" t="s">
        <v>254</v>
      </c>
      <c r="C68" s="6" t="s">
        <v>129</v>
      </c>
      <c r="D68" s="38"/>
      <c r="E68" s="39"/>
      <c r="F68" s="39"/>
      <c r="G68" s="40"/>
      <c r="H68" s="40"/>
      <c r="I68" s="40"/>
      <c r="J68" s="41"/>
      <c r="K68" s="41"/>
      <c r="L68" s="41"/>
      <c r="M68" s="42"/>
      <c r="N68" s="42"/>
      <c r="O68" s="42"/>
      <c r="P68" s="42">
        <v>1</v>
      </c>
      <c r="Q68" s="42">
        <v>1</v>
      </c>
      <c r="R68" s="42"/>
      <c r="S68" s="4">
        <f t="shared" si="1"/>
        <v>2</v>
      </c>
    </row>
    <row r="69" spans="1:19" ht="13.5">
      <c r="A69" s="3">
        <v>400</v>
      </c>
      <c r="B69" s="7" t="s">
        <v>254</v>
      </c>
      <c r="C69" s="6" t="s">
        <v>170</v>
      </c>
      <c r="D69" s="38"/>
      <c r="E69" s="39"/>
      <c r="F69" s="39"/>
      <c r="G69" s="40"/>
      <c r="H69" s="40"/>
      <c r="I69" s="40">
        <v>1</v>
      </c>
      <c r="J69" s="41"/>
      <c r="K69" s="41">
        <v>1</v>
      </c>
      <c r="L69" s="41"/>
      <c r="M69" s="42">
        <v>1</v>
      </c>
      <c r="N69" s="42"/>
      <c r="O69" s="42"/>
      <c r="P69" s="42"/>
      <c r="Q69" s="42"/>
      <c r="R69" s="42"/>
      <c r="S69" s="4">
        <f t="shared" si="1"/>
        <v>3</v>
      </c>
    </row>
    <row r="70" spans="1:19" ht="13.5">
      <c r="A70" s="3">
        <v>407</v>
      </c>
      <c r="B70" s="7" t="s">
        <v>254</v>
      </c>
      <c r="C70" s="6" t="s">
        <v>38</v>
      </c>
      <c r="D70" s="38">
        <v>1</v>
      </c>
      <c r="E70" s="39">
        <v>2</v>
      </c>
      <c r="F70" s="39">
        <v>3</v>
      </c>
      <c r="G70" s="40"/>
      <c r="H70" s="40">
        <v>1</v>
      </c>
      <c r="I70" s="40">
        <v>1</v>
      </c>
      <c r="J70" s="41">
        <v>1</v>
      </c>
      <c r="K70" s="41">
        <v>1</v>
      </c>
      <c r="L70" s="41">
        <v>2</v>
      </c>
      <c r="M70" s="42">
        <v>1</v>
      </c>
      <c r="N70" s="42">
        <v>1</v>
      </c>
      <c r="O70" s="42">
        <v>1</v>
      </c>
      <c r="P70" s="42">
        <v>3</v>
      </c>
      <c r="Q70" s="42"/>
      <c r="R70" s="42">
        <v>1</v>
      </c>
      <c r="S70" s="4">
        <f aca="true" t="shared" si="2" ref="S70:S104">SUM(D70:R70)</f>
        <v>19</v>
      </c>
    </row>
    <row r="71" spans="1:19" ht="13.5">
      <c r="A71" s="3">
        <v>415</v>
      </c>
      <c r="B71" s="7" t="s">
        <v>254</v>
      </c>
      <c r="C71" s="6" t="s">
        <v>28</v>
      </c>
      <c r="D71" s="38"/>
      <c r="E71" s="39"/>
      <c r="F71" s="39"/>
      <c r="G71" s="40"/>
      <c r="H71" s="40"/>
      <c r="I71" s="40"/>
      <c r="J71" s="41"/>
      <c r="K71" s="41"/>
      <c r="L71" s="41"/>
      <c r="M71" s="42"/>
      <c r="N71" s="42"/>
      <c r="O71" s="42">
        <v>1</v>
      </c>
      <c r="P71" s="42"/>
      <c r="Q71" s="42"/>
      <c r="R71" s="42"/>
      <c r="S71" s="4">
        <f t="shared" si="2"/>
        <v>1</v>
      </c>
    </row>
    <row r="72" spans="1:19" ht="13.5">
      <c r="A72" s="3">
        <v>417</v>
      </c>
      <c r="B72" s="7" t="s">
        <v>254</v>
      </c>
      <c r="C72" s="6" t="s">
        <v>131</v>
      </c>
      <c r="D72" s="38">
        <v>2</v>
      </c>
      <c r="E72" s="39"/>
      <c r="F72" s="39"/>
      <c r="G72" s="40"/>
      <c r="H72" s="40"/>
      <c r="I72" s="40"/>
      <c r="J72" s="41"/>
      <c r="K72" s="41"/>
      <c r="L72" s="41"/>
      <c r="M72" s="42"/>
      <c r="N72" s="42"/>
      <c r="O72" s="42">
        <v>1</v>
      </c>
      <c r="P72" s="42"/>
      <c r="Q72" s="42">
        <v>2</v>
      </c>
      <c r="R72" s="42"/>
      <c r="S72" s="4">
        <f t="shared" si="2"/>
        <v>5</v>
      </c>
    </row>
    <row r="73" spans="1:19" ht="13.5">
      <c r="A73" s="3">
        <v>420</v>
      </c>
      <c r="B73" s="7" t="s">
        <v>254</v>
      </c>
      <c r="C73" s="6" t="s">
        <v>155</v>
      </c>
      <c r="D73" s="38">
        <v>1</v>
      </c>
      <c r="E73" s="39"/>
      <c r="F73" s="39"/>
      <c r="G73" s="40"/>
      <c r="H73" s="40"/>
      <c r="I73" s="40"/>
      <c r="J73" s="41"/>
      <c r="K73" s="41"/>
      <c r="L73" s="41">
        <v>2</v>
      </c>
      <c r="M73" s="42"/>
      <c r="N73" s="42"/>
      <c r="O73" s="42">
        <v>1</v>
      </c>
      <c r="P73" s="42">
        <v>9</v>
      </c>
      <c r="Q73" s="42">
        <v>2</v>
      </c>
      <c r="R73" s="42"/>
      <c r="S73" s="4">
        <f t="shared" si="2"/>
        <v>15</v>
      </c>
    </row>
    <row r="74" spans="1:19" ht="13.5">
      <c r="A74" s="3">
        <v>425</v>
      </c>
      <c r="B74" s="7" t="s">
        <v>255</v>
      </c>
      <c r="C74" s="6" t="s">
        <v>41</v>
      </c>
      <c r="D74" s="38"/>
      <c r="E74" s="39"/>
      <c r="F74" s="39"/>
      <c r="G74" s="40"/>
      <c r="H74" s="40"/>
      <c r="I74" s="40"/>
      <c r="J74" s="41"/>
      <c r="K74" s="41"/>
      <c r="L74" s="41"/>
      <c r="M74" s="42">
        <v>1</v>
      </c>
      <c r="N74" s="42"/>
      <c r="O74" s="42">
        <v>1</v>
      </c>
      <c r="P74" s="42">
        <v>1</v>
      </c>
      <c r="Q74" s="42"/>
      <c r="R74" s="42">
        <v>1</v>
      </c>
      <c r="S74" s="4">
        <f t="shared" si="2"/>
        <v>4</v>
      </c>
    </row>
    <row r="75" spans="1:19" ht="13.5">
      <c r="A75" s="3">
        <v>440</v>
      </c>
      <c r="B75" s="7" t="s">
        <v>255</v>
      </c>
      <c r="C75" s="6" t="s">
        <v>138</v>
      </c>
      <c r="D75" s="38"/>
      <c r="E75" s="39"/>
      <c r="F75" s="39"/>
      <c r="G75" s="40"/>
      <c r="H75" s="40"/>
      <c r="I75" s="40">
        <v>16</v>
      </c>
      <c r="J75" s="41">
        <v>5</v>
      </c>
      <c r="K75" s="41">
        <v>3</v>
      </c>
      <c r="L75" s="41"/>
      <c r="M75" s="42"/>
      <c r="N75" s="42"/>
      <c r="O75" s="42"/>
      <c r="P75" s="42"/>
      <c r="Q75" s="42"/>
      <c r="R75" s="42"/>
      <c r="S75" s="4">
        <f t="shared" si="2"/>
        <v>24</v>
      </c>
    </row>
    <row r="76" spans="1:19" ht="13.5">
      <c r="A76" s="3">
        <v>447</v>
      </c>
      <c r="B76" s="7" t="s">
        <v>256</v>
      </c>
      <c r="C76" s="6" t="s">
        <v>46</v>
      </c>
      <c r="D76" s="38"/>
      <c r="E76" s="39"/>
      <c r="F76" s="39"/>
      <c r="G76" s="40"/>
      <c r="H76" s="40"/>
      <c r="I76" s="40">
        <v>1</v>
      </c>
      <c r="J76" s="41"/>
      <c r="K76" s="41"/>
      <c r="L76" s="41"/>
      <c r="M76" s="42"/>
      <c r="N76" s="42"/>
      <c r="O76" s="42"/>
      <c r="P76" s="42"/>
      <c r="Q76" s="42"/>
      <c r="R76" s="42"/>
      <c r="S76" s="4">
        <f t="shared" si="2"/>
        <v>1</v>
      </c>
    </row>
    <row r="77" spans="1:19" ht="13.5">
      <c r="A77" s="3">
        <v>451</v>
      </c>
      <c r="B77" s="7" t="s">
        <v>48</v>
      </c>
      <c r="C77" s="6" t="s">
        <v>48</v>
      </c>
      <c r="D77" s="38"/>
      <c r="E77" s="39"/>
      <c r="F77" s="39"/>
      <c r="G77" s="40"/>
      <c r="H77" s="40"/>
      <c r="I77" s="40">
        <v>6</v>
      </c>
      <c r="J77" s="41"/>
      <c r="K77" s="41"/>
      <c r="L77" s="41"/>
      <c r="M77" s="42"/>
      <c r="N77" s="42"/>
      <c r="O77" s="42"/>
      <c r="P77" s="42"/>
      <c r="Q77" s="42"/>
      <c r="R77" s="42"/>
      <c r="S77" s="4">
        <f t="shared" si="2"/>
        <v>6</v>
      </c>
    </row>
    <row r="78" spans="1:19" ht="13.5">
      <c r="A78" s="3">
        <v>455</v>
      </c>
      <c r="B78" s="7" t="s">
        <v>123</v>
      </c>
      <c r="C78" s="6" t="s">
        <v>186</v>
      </c>
      <c r="D78" s="38"/>
      <c r="E78" s="39"/>
      <c r="F78" s="39"/>
      <c r="G78" s="40"/>
      <c r="H78" s="40"/>
      <c r="I78" s="40"/>
      <c r="J78" s="41"/>
      <c r="K78" s="41"/>
      <c r="L78" s="41">
        <v>2</v>
      </c>
      <c r="M78" s="42">
        <v>10</v>
      </c>
      <c r="N78" s="42">
        <v>6</v>
      </c>
      <c r="O78" s="42"/>
      <c r="P78" s="42"/>
      <c r="Q78" s="42"/>
      <c r="R78" s="42"/>
      <c r="S78" s="4">
        <f t="shared" si="2"/>
        <v>18</v>
      </c>
    </row>
    <row r="79" spans="1:19" ht="13.5">
      <c r="A79" s="3">
        <v>456</v>
      </c>
      <c r="B79" s="7" t="s">
        <v>123</v>
      </c>
      <c r="C79" s="6" t="s">
        <v>225</v>
      </c>
      <c r="D79" s="38"/>
      <c r="E79" s="39"/>
      <c r="F79" s="39"/>
      <c r="G79" s="40"/>
      <c r="H79" s="40"/>
      <c r="I79" s="40">
        <v>1</v>
      </c>
      <c r="J79" s="41"/>
      <c r="K79" s="41"/>
      <c r="L79" s="41"/>
      <c r="M79" s="42"/>
      <c r="N79" s="42"/>
      <c r="O79" s="42"/>
      <c r="P79" s="42">
        <v>2</v>
      </c>
      <c r="Q79" s="42"/>
      <c r="R79" s="42"/>
      <c r="S79" s="4">
        <f t="shared" si="2"/>
        <v>3</v>
      </c>
    </row>
    <row r="80" spans="1:19" ht="13.5">
      <c r="A80" s="3">
        <v>457</v>
      </c>
      <c r="B80" s="7" t="s">
        <v>123</v>
      </c>
      <c r="C80" s="6" t="s">
        <v>123</v>
      </c>
      <c r="D80" s="38">
        <v>1</v>
      </c>
      <c r="E80" s="39"/>
      <c r="F80" s="39"/>
      <c r="G80" s="40"/>
      <c r="H80" s="40"/>
      <c r="I80" s="40">
        <v>2</v>
      </c>
      <c r="J80" s="41">
        <v>3</v>
      </c>
      <c r="K80" s="41">
        <v>30</v>
      </c>
      <c r="L80" s="41">
        <v>20</v>
      </c>
      <c r="M80" s="42">
        <v>30</v>
      </c>
      <c r="N80" s="42">
        <v>20</v>
      </c>
      <c r="O80" s="42">
        <v>6</v>
      </c>
      <c r="P80" s="42">
        <v>12</v>
      </c>
      <c r="Q80" s="42">
        <v>2</v>
      </c>
      <c r="R80" s="42">
        <v>1</v>
      </c>
      <c r="S80" s="4">
        <f t="shared" si="2"/>
        <v>127</v>
      </c>
    </row>
    <row r="81" spans="1:19" ht="13.5">
      <c r="A81" s="3">
        <v>460</v>
      </c>
      <c r="B81" s="7" t="s">
        <v>219</v>
      </c>
      <c r="C81" s="6" t="s">
        <v>219</v>
      </c>
      <c r="D81" s="38"/>
      <c r="E81" s="39"/>
      <c r="F81" s="39"/>
      <c r="G81" s="40"/>
      <c r="H81" s="40"/>
      <c r="I81" s="40"/>
      <c r="J81" s="41">
        <v>50</v>
      </c>
      <c r="K81" s="41">
        <v>50</v>
      </c>
      <c r="L81" s="41"/>
      <c r="M81" s="42">
        <v>100</v>
      </c>
      <c r="N81" s="42">
        <v>20</v>
      </c>
      <c r="O81" s="42">
        <v>7</v>
      </c>
      <c r="P81" s="42">
        <v>46</v>
      </c>
      <c r="Q81" s="42">
        <v>2</v>
      </c>
      <c r="R81" s="42">
        <v>1</v>
      </c>
      <c r="S81" s="4">
        <f t="shared" si="2"/>
        <v>276</v>
      </c>
    </row>
    <row r="82" spans="1:19" ht="13.5">
      <c r="A82" s="3">
        <v>465</v>
      </c>
      <c r="B82" s="7" t="s">
        <v>198</v>
      </c>
      <c r="C82" s="6" t="s">
        <v>198</v>
      </c>
      <c r="D82" s="38">
        <v>2</v>
      </c>
      <c r="E82" s="39">
        <v>2</v>
      </c>
      <c r="F82" s="39">
        <v>3</v>
      </c>
      <c r="G82" s="40">
        <v>5</v>
      </c>
      <c r="H82" s="40">
        <v>2</v>
      </c>
      <c r="I82" s="40">
        <v>2</v>
      </c>
      <c r="J82" s="41">
        <v>2</v>
      </c>
      <c r="K82" s="41">
        <v>2</v>
      </c>
      <c r="L82" s="41">
        <v>1</v>
      </c>
      <c r="M82" s="42"/>
      <c r="N82" s="42">
        <v>5</v>
      </c>
      <c r="O82" s="42"/>
      <c r="P82" s="42">
        <v>7</v>
      </c>
      <c r="Q82" s="42">
        <v>4</v>
      </c>
      <c r="R82" s="42"/>
      <c r="S82" s="4">
        <f t="shared" si="2"/>
        <v>37</v>
      </c>
    </row>
    <row r="83" spans="1:19" ht="13.5">
      <c r="A83" s="3">
        <v>471</v>
      </c>
      <c r="B83" s="7" t="s">
        <v>198</v>
      </c>
      <c r="C83" s="6" t="s">
        <v>70</v>
      </c>
      <c r="D83" s="38"/>
      <c r="E83" s="39"/>
      <c r="F83" s="39"/>
      <c r="G83" s="40"/>
      <c r="H83" s="40"/>
      <c r="I83" s="40"/>
      <c r="J83" s="41"/>
      <c r="K83" s="41"/>
      <c r="L83" s="41"/>
      <c r="M83" s="42"/>
      <c r="N83" s="42">
        <v>15</v>
      </c>
      <c r="O83" s="42"/>
      <c r="P83" s="42"/>
      <c r="Q83" s="42"/>
      <c r="R83" s="42"/>
      <c r="S83" s="4">
        <f t="shared" si="2"/>
        <v>15</v>
      </c>
    </row>
    <row r="84" spans="1:19" ht="13.5">
      <c r="A84" s="3">
        <v>477</v>
      </c>
      <c r="B84" s="7" t="s">
        <v>198</v>
      </c>
      <c r="C84" s="6" t="s">
        <v>21</v>
      </c>
      <c r="D84" s="38">
        <v>1</v>
      </c>
      <c r="E84" s="39"/>
      <c r="F84" s="39"/>
      <c r="G84" s="40"/>
      <c r="H84" s="40"/>
      <c r="I84" s="40"/>
      <c r="J84" s="41"/>
      <c r="K84" s="41"/>
      <c r="L84" s="41">
        <v>5</v>
      </c>
      <c r="M84" s="42">
        <v>10</v>
      </c>
      <c r="N84" s="42">
        <v>3</v>
      </c>
      <c r="O84" s="42">
        <v>1</v>
      </c>
      <c r="P84" s="42">
        <v>13</v>
      </c>
      <c r="Q84" s="42">
        <v>5</v>
      </c>
      <c r="R84" s="42">
        <v>1</v>
      </c>
      <c r="S84" s="4">
        <f t="shared" si="2"/>
        <v>39</v>
      </c>
    </row>
    <row r="85" spans="1:19" ht="13.5">
      <c r="A85" s="3">
        <v>478</v>
      </c>
      <c r="B85" s="7" t="s">
        <v>198</v>
      </c>
      <c r="C85" s="6" t="s">
        <v>95</v>
      </c>
      <c r="D85" s="38"/>
      <c r="E85" s="39"/>
      <c r="F85" s="39"/>
      <c r="G85" s="40"/>
      <c r="H85" s="40"/>
      <c r="I85" s="40"/>
      <c r="J85" s="41"/>
      <c r="K85" s="41"/>
      <c r="L85" s="41"/>
      <c r="M85" s="42">
        <v>2</v>
      </c>
      <c r="N85" s="42">
        <v>5</v>
      </c>
      <c r="O85" s="42"/>
      <c r="P85" s="42"/>
      <c r="Q85" s="42"/>
      <c r="R85" s="42"/>
      <c r="S85" s="4">
        <f t="shared" si="2"/>
        <v>7</v>
      </c>
    </row>
    <row r="86" spans="1:19" ht="13.5">
      <c r="A86" s="3">
        <v>487</v>
      </c>
      <c r="B86" s="7" t="s">
        <v>30</v>
      </c>
      <c r="C86" s="6" t="s">
        <v>30</v>
      </c>
      <c r="D86" s="38"/>
      <c r="E86" s="39"/>
      <c r="F86" s="39"/>
      <c r="G86" s="40"/>
      <c r="H86" s="40"/>
      <c r="I86" s="40"/>
      <c r="J86" s="41"/>
      <c r="K86" s="41">
        <v>50</v>
      </c>
      <c r="L86" s="41"/>
      <c r="M86" s="42">
        <v>300</v>
      </c>
      <c r="N86" s="42">
        <v>100</v>
      </c>
      <c r="O86" s="42"/>
      <c r="P86" s="42"/>
      <c r="Q86" s="42"/>
      <c r="R86" s="42"/>
      <c r="S86" s="4">
        <f t="shared" si="2"/>
        <v>450</v>
      </c>
    </row>
    <row r="87" spans="1:19" ht="13.5">
      <c r="A87" s="3">
        <v>488</v>
      </c>
      <c r="B87" s="7" t="s">
        <v>30</v>
      </c>
      <c r="C87" s="6" t="s">
        <v>79</v>
      </c>
      <c r="D87" s="38"/>
      <c r="E87" s="39"/>
      <c r="F87" s="39"/>
      <c r="G87" s="40"/>
      <c r="H87" s="40"/>
      <c r="I87" s="40"/>
      <c r="J87" s="41"/>
      <c r="K87" s="41">
        <v>200</v>
      </c>
      <c r="L87" s="41"/>
      <c r="M87" s="42">
        <v>1000</v>
      </c>
      <c r="N87" s="42">
        <v>500</v>
      </c>
      <c r="O87" s="42"/>
      <c r="P87" s="42">
        <v>12</v>
      </c>
      <c r="Q87" s="42">
        <v>1</v>
      </c>
      <c r="R87" s="42">
        <v>1</v>
      </c>
      <c r="S87" s="4">
        <f t="shared" si="2"/>
        <v>1714</v>
      </c>
    </row>
    <row r="88" spans="1:19" ht="13.5">
      <c r="A88" s="3">
        <v>489</v>
      </c>
      <c r="B88" s="7" t="s">
        <v>30</v>
      </c>
      <c r="C88" s="6" t="s">
        <v>205</v>
      </c>
      <c r="D88" s="38"/>
      <c r="E88" s="39"/>
      <c r="F88" s="39"/>
      <c r="G88" s="40"/>
      <c r="H88" s="40"/>
      <c r="I88" s="40"/>
      <c r="J88" s="41"/>
      <c r="K88" s="41"/>
      <c r="L88" s="41"/>
      <c r="M88" s="42">
        <v>100</v>
      </c>
      <c r="N88" s="42">
        <v>500</v>
      </c>
      <c r="O88" s="42"/>
      <c r="P88" s="42"/>
      <c r="Q88" s="42"/>
      <c r="R88" s="42"/>
      <c r="S88" s="4">
        <f t="shared" si="2"/>
        <v>600</v>
      </c>
    </row>
    <row r="89" spans="1:19" ht="13.5">
      <c r="A89" s="3">
        <v>494</v>
      </c>
      <c r="B89" s="7" t="s">
        <v>30</v>
      </c>
      <c r="C89" s="6" t="s">
        <v>59</v>
      </c>
      <c r="D89" s="38"/>
      <c r="E89" s="39"/>
      <c r="F89" s="39"/>
      <c r="G89" s="40"/>
      <c r="H89" s="40"/>
      <c r="I89" s="40"/>
      <c r="J89" s="41"/>
      <c r="K89" s="41"/>
      <c r="L89" s="41"/>
      <c r="M89" s="42"/>
      <c r="N89" s="42">
        <v>1</v>
      </c>
      <c r="O89" s="42"/>
      <c r="P89" s="42"/>
      <c r="Q89" s="42"/>
      <c r="R89" s="42"/>
      <c r="S89" s="4">
        <f t="shared" si="2"/>
        <v>1</v>
      </c>
    </row>
    <row r="90" spans="1:19" ht="13.5">
      <c r="A90" s="3">
        <v>498</v>
      </c>
      <c r="B90" s="7" t="s">
        <v>30</v>
      </c>
      <c r="C90" s="6" t="s">
        <v>195</v>
      </c>
      <c r="D90" s="38"/>
      <c r="E90" s="39"/>
      <c r="F90" s="39"/>
      <c r="G90" s="40"/>
      <c r="H90" s="40"/>
      <c r="I90" s="40"/>
      <c r="J90" s="41"/>
      <c r="K90" s="41"/>
      <c r="L90" s="41"/>
      <c r="M90" s="42">
        <v>1</v>
      </c>
      <c r="N90" s="42">
        <v>6</v>
      </c>
      <c r="O90" s="42"/>
      <c r="P90" s="42"/>
      <c r="Q90" s="42"/>
      <c r="R90" s="42"/>
      <c r="S90" s="4">
        <f t="shared" si="2"/>
        <v>7</v>
      </c>
    </row>
    <row r="91" spans="1:19" ht="13.5">
      <c r="A91" s="3">
        <v>500</v>
      </c>
      <c r="B91" s="7" t="s">
        <v>30</v>
      </c>
      <c r="C91" s="6" t="s">
        <v>43</v>
      </c>
      <c r="D91" s="38"/>
      <c r="E91" s="39"/>
      <c r="F91" s="39"/>
      <c r="G91" s="40"/>
      <c r="H91" s="40"/>
      <c r="I91" s="40"/>
      <c r="J91" s="41"/>
      <c r="K91" s="41"/>
      <c r="L91" s="41"/>
      <c r="M91" s="42"/>
      <c r="N91" s="42">
        <v>2</v>
      </c>
      <c r="O91" s="42"/>
      <c r="P91" s="42"/>
      <c r="Q91" s="42"/>
      <c r="R91" s="42"/>
      <c r="S91" s="4">
        <f t="shared" si="2"/>
        <v>2</v>
      </c>
    </row>
    <row r="92" spans="1:19" ht="13.5">
      <c r="A92" s="3">
        <v>502</v>
      </c>
      <c r="B92" s="7" t="s">
        <v>30</v>
      </c>
      <c r="C92" s="6" t="s">
        <v>35</v>
      </c>
      <c r="D92" s="38"/>
      <c r="E92" s="39"/>
      <c r="F92" s="39"/>
      <c r="G92" s="40"/>
      <c r="H92" s="40"/>
      <c r="I92" s="40"/>
      <c r="J92" s="41"/>
      <c r="K92" s="41"/>
      <c r="L92" s="41">
        <v>20</v>
      </c>
      <c r="M92" s="42">
        <v>300</v>
      </c>
      <c r="N92" s="42">
        <v>50</v>
      </c>
      <c r="O92" s="42"/>
      <c r="P92" s="42"/>
      <c r="Q92" s="42"/>
      <c r="R92" s="42"/>
      <c r="S92" s="4">
        <f t="shared" si="2"/>
        <v>370</v>
      </c>
    </row>
    <row r="93" spans="1:19" ht="13.5">
      <c r="A93" s="3">
        <v>503</v>
      </c>
      <c r="B93" s="7" t="s">
        <v>30</v>
      </c>
      <c r="C93" s="6" t="s">
        <v>126</v>
      </c>
      <c r="D93" s="38"/>
      <c r="E93" s="39"/>
      <c r="F93" s="39"/>
      <c r="G93" s="40"/>
      <c r="H93" s="40"/>
      <c r="I93" s="40"/>
      <c r="J93" s="41"/>
      <c r="K93" s="41"/>
      <c r="L93" s="41">
        <v>2</v>
      </c>
      <c r="M93" s="42">
        <v>500</v>
      </c>
      <c r="N93" s="42">
        <v>20</v>
      </c>
      <c r="O93" s="42"/>
      <c r="P93" s="42"/>
      <c r="Q93" s="42"/>
      <c r="R93" s="42"/>
      <c r="S93" s="4">
        <f t="shared" si="2"/>
        <v>522</v>
      </c>
    </row>
    <row r="94" spans="1:19" ht="13.5">
      <c r="A94" s="3">
        <v>504</v>
      </c>
      <c r="B94" s="7" t="s">
        <v>0</v>
      </c>
      <c r="C94" s="6" t="s">
        <v>167</v>
      </c>
      <c r="D94" s="38"/>
      <c r="E94" s="39"/>
      <c r="F94" s="39"/>
      <c r="G94" s="40"/>
      <c r="H94" s="40"/>
      <c r="I94" s="40"/>
      <c r="J94" s="41"/>
      <c r="K94" s="41"/>
      <c r="L94" s="41">
        <v>2</v>
      </c>
      <c r="M94" s="42"/>
      <c r="N94" s="42"/>
      <c r="O94" s="42"/>
      <c r="P94" s="42"/>
      <c r="Q94" s="42"/>
      <c r="R94" s="42"/>
      <c r="S94" s="4">
        <f t="shared" si="2"/>
        <v>2</v>
      </c>
    </row>
    <row r="95" spans="1:19" ht="13.5">
      <c r="A95" s="3">
        <v>505</v>
      </c>
      <c r="B95" s="7" t="s">
        <v>0</v>
      </c>
      <c r="C95" s="6" t="s">
        <v>134</v>
      </c>
      <c r="D95" s="38">
        <v>8</v>
      </c>
      <c r="E95" s="39">
        <v>18</v>
      </c>
      <c r="F95" s="39">
        <v>8</v>
      </c>
      <c r="G95" s="40">
        <v>8</v>
      </c>
      <c r="H95" s="40">
        <v>3</v>
      </c>
      <c r="I95" s="40"/>
      <c r="J95" s="41">
        <v>20</v>
      </c>
      <c r="K95" s="41">
        <v>2</v>
      </c>
      <c r="L95" s="41">
        <v>10</v>
      </c>
      <c r="M95" s="42">
        <v>15</v>
      </c>
      <c r="N95" s="42">
        <v>15</v>
      </c>
      <c r="O95" s="42"/>
      <c r="P95" s="42">
        <v>2</v>
      </c>
      <c r="Q95" s="42">
        <v>2</v>
      </c>
      <c r="R95" s="42">
        <v>14</v>
      </c>
      <c r="S95" s="4">
        <f t="shared" si="2"/>
        <v>125</v>
      </c>
    </row>
    <row r="96" spans="1:19" ht="13.5">
      <c r="A96" s="3">
        <v>508</v>
      </c>
      <c r="B96" s="7" t="s">
        <v>217</v>
      </c>
      <c r="C96" s="6" t="s">
        <v>115</v>
      </c>
      <c r="D96" s="38"/>
      <c r="E96" s="39"/>
      <c r="F96" s="39"/>
      <c r="G96" s="40"/>
      <c r="H96" s="40"/>
      <c r="I96" s="40"/>
      <c r="J96" s="41"/>
      <c r="K96" s="41">
        <v>20</v>
      </c>
      <c r="L96" s="41"/>
      <c r="M96" s="42"/>
      <c r="N96" s="42"/>
      <c r="O96" s="42"/>
      <c r="P96" s="42"/>
      <c r="Q96" s="42"/>
      <c r="R96" s="42"/>
      <c r="S96" s="4">
        <f t="shared" si="2"/>
        <v>20</v>
      </c>
    </row>
    <row r="97" spans="1:19" ht="13.5">
      <c r="A97" s="3">
        <v>511</v>
      </c>
      <c r="B97" s="7" t="s">
        <v>217</v>
      </c>
      <c r="C97" s="6" t="s">
        <v>217</v>
      </c>
      <c r="D97" s="38"/>
      <c r="E97" s="39">
        <v>15</v>
      </c>
      <c r="F97" s="39">
        <v>2</v>
      </c>
      <c r="G97" s="40">
        <v>65</v>
      </c>
      <c r="H97" s="40">
        <v>1</v>
      </c>
      <c r="I97" s="40">
        <v>30</v>
      </c>
      <c r="J97" s="41">
        <v>50</v>
      </c>
      <c r="K97" s="41">
        <v>50</v>
      </c>
      <c r="L97" s="41"/>
      <c r="M97" s="42"/>
      <c r="N97" s="42">
        <v>6</v>
      </c>
      <c r="O97" s="42"/>
      <c r="P97" s="42"/>
      <c r="Q97" s="42">
        <v>8</v>
      </c>
      <c r="R97" s="42">
        <v>3</v>
      </c>
      <c r="S97" s="4">
        <f t="shared" si="2"/>
        <v>230</v>
      </c>
    </row>
    <row r="98" spans="1:19" ht="13.5">
      <c r="A98" s="3">
        <v>516</v>
      </c>
      <c r="B98" s="7" t="s">
        <v>1</v>
      </c>
      <c r="C98" s="6" t="s">
        <v>69</v>
      </c>
      <c r="D98" s="38"/>
      <c r="E98" s="39"/>
      <c r="F98" s="39"/>
      <c r="G98" s="40"/>
      <c r="H98" s="40"/>
      <c r="I98" s="40"/>
      <c r="J98" s="41"/>
      <c r="K98" s="41">
        <v>200</v>
      </c>
      <c r="L98" s="41">
        <v>50</v>
      </c>
      <c r="M98" s="42">
        <v>2</v>
      </c>
      <c r="N98" s="42"/>
      <c r="O98" s="42"/>
      <c r="P98" s="42"/>
      <c r="Q98" s="42"/>
      <c r="R98" s="42"/>
      <c r="S98" s="4">
        <f t="shared" si="2"/>
        <v>252</v>
      </c>
    </row>
    <row r="99" spans="1:19" ht="13.5">
      <c r="A99" s="3">
        <v>520</v>
      </c>
      <c r="B99" s="7" t="s">
        <v>1</v>
      </c>
      <c r="C99" s="6" t="s">
        <v>200</v>
      </c>
      <c r="D99" s="38"/>
      <c r="E99" s="39"/>
      <c r="F99" s="39"/>
      <c r="G99" s="40"/>
      <c r="H99" s="40"/>
      <c r="I99" s="40"/>
      <c r="J99" s="41"/>
      <c r="K99" s="41"/>
      <c r="L99" s="41">
        <v>1</v>
      </c>
      <c r="M99" s="42"/>
      <c r="N99" s="42"/>
      <c r="O99" s="42"/>
      <c r="P99" s="42"/>
      <c r="Q99" s="42"/>
      <c r="R99" s="42"/>
      <c r="S99" s="4">
        <f t="shared" si="2"/>
        <v>1</v>
      </c>
    </row>
    <row r="100" spans="1:19" ht="13.5">
      <c r="A100" s="3">
        <v>523</v>
      </c>
      <c r="B100" s="7" t="s">
        <v>1</v>
      </c>
      <c r="C100" s="6" t="s">
        <v>177</v>
      </c>
      <c r="D100" s="38">
        <v>1</v>
      </c>
      <c r="E100" s="39">
        <v>95</v>
      </c>
      <c r="F100" s="39">
        <v>4</v>
      </c>
      <c r="G100" s="40">
        <v>3</v>
      </c>
      <c r="H100" s="40"/>
      <c r="I100" s="40">
        <v>5</v>
      </c>
      <c r="J100" s="41">
        <v>20</v>
      </c>
      <c r="K100" s="41">
        <v>10</v>
      </c>
      <c r="L100" s="41"/>
      <c r="M100" s="42">
        <v>10</v>
      </c>
      <c r="N100" s="42">
        <v>4</v>
      </c>
      <c r="O100" s="42">
        <v>2</v>
      </c>
      <c r="P100" s="42">
        <v>7</v>
      </c>
      <c r="Q100" s="42">
        <v>5</v>
      </c>
      <c r="R100" s="42">
        <v>2</v>
      </c>
      <c r="S100" s="4">
        <f t="shared" si="2"/>
        <v>168</v>
      </c>
    </row>
    <row r="101" spans="1:19" ht="13.5">
      <c r="A101" s="3">
        <v>524</v>
      </c>
      <c r="B101" s="7" t="s">
        <v>1</v>
      </c>
      <c r="C101" s="6" t="s">
        <v>176</v>
      </c>
      <c r="D101" s="38">
        <v>2</v>
      </c>
      <c r="E101" s="39">
        <v>2</v>
      </c>
      <c r="F101" s="39">
        <v>2</v>
      </c>
      <c r="G101" s="40"/>
      <c r="H101" s="40">
        <v>1</v>
      </c>
      <c r="I101" s="40">
        <v>4</v>
      </c>
      <c r="J101" s="41">
        <v>2</v>
      </c>
      <c r="K101" s="41">
        <v>2</v>
      </c>
      <c r="L101" s="41"/>
      <c r="M101" s="42">
        <v>2</v>
      </c>
      <c r="N101" s="42"/>
      <c r="O101" s="42">
        <v>2</v>
      </c>
      <c r="P101" s="42"/>
      <c r="Q101" s="42">
        <v>5</v>
      </c>
      <c r="R101" s="42">
        <v>3</v>
      </c>
      <c r="S101" s="4">
        <f t="shared" si="2"/>
        <v>27</v>
      </c>
    </row>
    <row r="102" spans="1:19" ht="13.5">
      <c r="A102" s="3">
        <v>526</v>
      </c>
      <c r="B102" s="7" t="s">
        <v>251</v>
      </c>
      <c r="C102" s="6" t="s">
        <v>2</v>
      </c>
      <c r="D102" s="38">
        <v>3</v>
      </c>
      <c r="E102" s="39">
        <v>3</v>
      </c>
      <c r="F102" s="39">
        <v>3</v>
      </c>
      <c r="G102" s="40">
        <v>3</v>
      </c>
      <c r="H102" s="40"/>
      <c r="I102" s="40"/>
      <c r="J102" s="41">
        <v>7</v>
      </c>
      <c r="K102" s="41">
        <v>3</v>
      </c>
      <c r="L102" s="41"/>
      <c r="M102" s="42"/>
      <c r="N102" s="42">
        <v>3</v>
      </c>
      <c r="O102" s="42">
        <v>15</v>
      </c>
      <c r="P102" s="42"/>
      <c r="Q102" s="42"/>
      <c r="R102" s="42">
        <v>10</v>
      </c>
      <c r="S102" s="4">
        <f t="shared" si="2"/>
        <v>50</v>
      </c>
    </row>
    <row r="103" spans="1:19" ht="13.5">
      <c r="A103" s="3"/>
      <c r="B103" s="7"/>
      <c r="C103" s="6" t="s">
        <v>273</v>
      </c>
      <c r="D103" s="38"/>
      <c r="E103" s="39"/>
      <c r="F103" s="39"/>
      <c r="G103" s="40"/>
      <c r="H103" s="40"/>
      <c r="I103" s="40"/>
      <c r="J103" s="41"/>
      <c r="K103" s="41"/>
      <c r="L103" s="41"/>
      <c r="M103" s="42"/>
      <c r="N103" s="42"/>
      <c r="O103" s="42"/>
      <c r="P103" s="42">
        <v>1000</v>
      </c>
      <c r="Q103" s="42"/>
      <c r="R103" s="42"/>
      <c r="S103" s="4">
        <f t="shared" si="2"/>
        <v>1000</v>
      </c>
    </row>
    <row r="104" spans="1:19" ht="13.5">
      <c r="A104" s="3"/>
      <c r="B104" s="7"/>
      <c r="C104" s="6" t="s">
        <v>280</v>
      </c>
      <c r="D104" s="38"/>
      <c r="E104" s="39"/>
      <c r="F104" s="39"/>
      <c r="G104" s="40"/>
      <c r="H104" s="40"/>
      <c r="I104" s="40"/>
      <c r="J104" s="41"/>
      <c r="K104" s="41">
        <v>2</v>
      </c>
      <c r="L104" s="41"/>
      <c r="M104" s="42"/>
      <c r="N104" s="42"/>
      <c r="O104" s="42"/>
      <c r="P104" s="42"/>
      <c r="Q104" s="42"/>
      <c r="R104" s="42"/>
      <c r="S104" s="4">
        <f t="shared" si="2"/>
        <v>2</v>
      </c>
    </row>
    <row r="105" spans="1:19" ht="13.5">
      <c r="A105" s="3"/>
      <c r="B105" s="7"/>
      <c r="C105" s="6" t="s">
        <v>281</v>
      </c>
      <c r="D105" s="38"/>
      <c r="E105" s="39"/>
      <c r="F105" s="39"/>
      <c r="G105" s="40"/>
      <c r="H105" s="40"/>
      <c r="I105" s="40"/>
      <c r="J105" s="41">
        <v>12</v>
      </c>
      <c r="K105" s="41">
        <v>15</v>
      </c>
      <c r="L105" s="41"/>
      <c r="M105" s="42"/>
      <c r="N105" s="42"/>
      <c r="O105" s="42"/>
      <c r="P105" s="42"/>
      <c r="Q105" s="42"/>
      <c r="R105" s="42"/>
      <c r="S105" s="4">
        <f>SUM(D105:R105)</f>
        <v>27</v>
      </c>
    </row>
    <row r="106" spans="2:19" ht="14.25" thickBot="1">
      <c r="B106" s="83" t="s">
        <v>240</v>
      </c>
      <c r="C106" s="84"/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">
        <f>SUM(D106:R106)</f>
        <v>0</v>
      </c>
    </row>
    <row r="107" spans="2:19" ht="13.5">
      <c r="B107" s="85" t="s">
        <v>17</v>
      </c>
      <c r="C107" s="86"/>
      <c r="D107" s="46">
        <f aca="true" t="shared" si="3" ref="D107:S107">SUM(D7:D106)</f>
        <v>446</v>
      </c>
      <c r="E107" s="46">
        <f t="shared" si="3"/>
        <v>671</v>
      </c>
      <c r="F107" s="46">
        <f t="shared" si="3"/>
        <v>248</v>
      </c>
      <c r="G107" s="46">
        <f t="shared" si="3"/>
        <v>182</v>
      </c>
      <c r="H107" s="46">
        <f t="shared" si="3"/>
        <v>50</v>
      </c>
      <c r="I107" s="46">
        <f t="shared" si="3"/>
        <v>493</v>
      </c>
      <c r="J107" s="46">
        <f t="shared" si="3"/>
        <v>2032</v>
      </c>
      <c r="K107" s="46">
        <f t="shared" si="3"/>
        <v>6087</v>
      </c>
      <c r="L107" s="46">
        <f t="shared" si="3"/>
        <v>5409</v>
      </c>
      <c r="M107" s="46">
        <f t="shared" si="3"/>
        <v>2536</v>
      </c>
      <c r="N107" s="46">
        <f t="shared" si="3"/>
        <v>1710</v>
      </c>
      <c r="O107" s="46">
        <f t="shared" si="3"/>
        <v>205</v>
      </c>
      <c r="P107" s="46">
        <f t="shared" si="3"/>
        <v>4793</v>
      </c>
      <c r="Q107" s="46">
        <f t="shared" si="3"/>
        <v>191</v>
      </c>
      <c r="R107" s="46">
        <f t="shared" si="3"/>
        <v>598</v>
      </c>
      <c r="S107" s="47">
        <f t="shared" si="3"/>
        <v>25651</v>
      </c>
    </row>
    <row r="108" spans="2:19" ht="14.25" thickBot="1">
      <c r="B108" s="87" t="s">
        <v>242</v>
      </c>
      <c r="C108" s="88"/>
      <c r="D108" s="48">
        <f>COUNTA(D7:D102)</f>
        <v>24</v>
      </c>
      <c r="E108" s="48">
        <f aca="true" t="shared" si="4" ref="E108:R108">COUNTA(E7:E102)</f>
        <v>14</v>
      </c>
      <c r="F108" s="48">
        <f t="shared" si="4"/>
        <v>13</v>
      </c>
      <c r="G108" s="48">
        <f t="shared" si="4"/>
        <v>13</v>
      </c>
      <c r="H108" s="48">
        <f t="shared" si="4"/>
        <v>11</v>
      </c>
      <c r="I108" s="48">
        <f t="shared" si="4"/>
        <v>34</v>
      </c>
      <c r="J108" s="48">
        <f t="shared" si="4"/>
        <v>31</v>
      </c>
      <c r="K108" s="48">
        <f t="shared" si="4"/>
        <v>42</v>
      </c>
      <c r="L108" s="48">
        <f t="shared" si="4"/>
        <v>40</v>
      </c>
      <c r="M108" s="48">
        <f t="shared" si="4"/>
        <v>37</v>
      </c>
      <c r="N108" s="48">
        <f t="shared" si="4"/>
        <v>44</v>
      </c>
      <c r="O108" s="48">
        <f t="shared" si="4"/>
        <v>25</v>
      </c>
      <c r="P108" s="48">
        <f t="shared" si="4"/>
        <v>30</v>
      </c>
      <c r="Q108" s="48">
        <f t="shared" si="4"/>
        <v>22</v>
      </c>
      <c r="R108" s="48">
        <f t="shared" si="4"/>
        <v>21</v>
      </c>
      <c r="S108" s="49">
        <f>COUNTA(S7:S102)</f>
        <v>96</v>
      </c>
    </row>
    <row r="109" spans="2:18" s="2" customFormat="1" ht="13.5">
      <c r="B109" s="61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2:18" s="2" customFormat="1" ht="13.5">
      <c r="B110" s="6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2:18" s="2" customFormat="1" ht="13.5">
      <c r="B111" s="61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2:18" s="2" customFormat="1" ht="13.5">
      <c r="B112" s="61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2:18" s="2" customFormat="1" ht="13.5">
      <c r="B113" s="61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2:18" s="2" customFormat="1" ht="13.5">
      <c r="B114" s="61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2:18" s="2" customFormat="1" ht="13.5">
      <c r="B115" s="61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2:18" s="2" customFormat="1" ht="13.5">
      <c r="B116" s="6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2:18" s="2" customFormat="1" ht="13.5">
      <c r="B117" s="61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2:18" s="2" customFormat="1" ht="13.5">
      <c r="B118" s="61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2:18" s="2" customFormat="1" ht="13.5">
      <c r="B119" s="61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2:18" s="2" customFormat="1" ht="13.5">
      <c r="B120" s="61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2:18" s="2" customFormat="1" ht="13.5">
      <c r="B121" s="6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2:18" s="2" customFormat="1" ht="13.5">
      <c r="B122" s="61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2:18" s="2" customFormat="1" ht="13.5">
      <c r="B123" s="61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2:18" s="2" customFormat="1" ht="13.5">
      <c r="B124" s="61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2:18" s="2" customFormat="1" ht="13.5">
      <c r="B125" s="61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2:18" s="2" customFormat="1" ht="13.5">
      <c r="B126" s="61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2:18" s="2" customFormat="1" ht="13.5">
      <c r="B127" s="61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2:18" s="2" customFormat="1" ht="13.5">
      <c r="B128" s="61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2:18" s="2" customFormat="1" ht="13.5">
      <c r="B129" s="61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2:18" s="2" customFormat="1" ht="13.5">
      <c r="B130" s="61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2:18" s="2" customFormat="1" ht="13.5">
      <c r="B131" s="61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2:18" s="2" customFormat="1" ht="13.5">
      <c r="B132" s="61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2:18" s="2" customFormat="1" ht="13.5">
      <c r="B133" s="61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2:18" s="2" customFormat="1" ht="13.5">
      <c r="B134" s="61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2:18" s="2" customFormat="1" ht="13.5">
      <c r="B135" s="61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2:18" s="2" customFormat="1" ht="13.5">
      <c r="B136" s="61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2:18" s="2" customFormat="1" ht="13.5">
      <c r="B137" s="61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2:18" s="2" customFormat="1" ht="13.5">
      <c r="B138" s="61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2:18" s="2" customFormat="1" ht="13.5">
      <c r="B139" s="61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2:18" s="2" customFormat="1" ht="13.5">
      <c r="B140" s="61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2:18" s="2" customFormat="1" ht="13.5">
      <c r="B141" s="61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2:18" s="2" customFormat="1" ht="13.5">
      <c r="B142" s="61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2:18" s="2" customFormat="1" ht="13.5">
      <c r="B143" s="61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2:18" s="2" customFormat="1" ht="13.5">
      <c r="B144" s="61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2:18" s="2" customFormat="1" ht="13.5">
      <c r="B145" s="61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2:18" s="2" customFormat="1" ht="13.5">
      <c r="B146" s="61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2:18" s="2" customFormat="1" ht="13.5">
      <c r="B147" s="61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2:18" s="2" customFormat="1" ht="13.5">
      <c r="B148" s="61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2:18" s="2" customFormat="1" ht="13.5">
      <c r="B149" s="61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2:18" s="2" customFormat="1" ht="13.5">
      <c r="B150" s="61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  <row r="151" spans="2:18" s="2" customFormat="1" ht="13.5">
      <c r="B151" s="61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</row>
    <row r="152" spans="2:18" s="2" customFormat="1" ht="13.5">
      <c r="B152" s="61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</row>
    <row r="153" spans="2:18" s="2" customFormat="1" ht="13.5">
      <c r="B153" s="61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</row>
    <row r="154" spans="2:18" s="2" customFormat="1" ht="13.5">
      <c r="B154" s="61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</row>
    <row r="155" spans="2:18" s="2" customFormat="1" ht="13.5">
      <c r="B155" s="61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</row>
    <row r="156" spans="2:18" s="2" customFormat="1" ht="13.5">
      <c r="B156" s="61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s="2" customFormat="1" ht="13.5">
      <c r="B157" s="61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</row>
    <row r="158" spans="2:18" s="2" customFormat="1" ht="13.5">
      <c r="B158" s="61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</row>
    <row r="159" spans="2:18" s="2" customFormat="1" ht="13.5">
      <c r="B159" s="61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</row>
    <row r="160" spans="4:18" s="2" customFormat="1" ht="13.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</row>
    <row r="161" spans="4:18" s="2" customFormat="1" ht="13.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</row>
    <row r="162" spans="4:18" s="2" customFormat="1" ht="13.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</row>
    <row r="163" spans="4:18" s="2" customFormat="1" ht="13.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</row>
    <row r="164" spans="4:18" s="2" customFormat="1" ht="13.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</row>
    <row r="165" spans="4:18" s="2" customFormat="1" ht="13.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</row>
    <row r="166" spans="4:18" s="2" customFormat="1" ht="13.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</row>
    <row r="167" spans="4:18" s="2" customFormat="1" ht="13.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4:18" s="2" customFormat="1" ht="13.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</row>
    <row r="169" spans="4:18" s="2" customFormat="1" ht="13.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4:18" s="2" customFormat="1" ht="13.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</row>
    <row r="171" spans="4:18" s="2" customFormat="1" ht="13.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</row>
    <row r="172" spans="4:18" s="2" customFormat="1" ht="13.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</row>
    <row r="173" spans="4:18" s="2" customFormat="1" ht="13.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</row>
    <row r="174" spans="4:18" s="2" customFormat="1" ht="13.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</row>
    <row r="175" spans="4:18" s="2" customFormat="1" ht="13.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</row>
    <row r="176" spans="4:18" s="2" customFormat="1" ht="13.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</row>
    <row r="177" spans="4:18" s="2" customFormat="1" ht="13.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</row>
    <row r="178" spans="4:18" s="2" customFormat="1" ht="13.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</row>
    <row r="179" spans="4:18" s="2" customFormat="1" ht="13.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</row>
    <row r="180" spans="4:18" s="2" customFormat="1" ht="13.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4:18" s="2" customFormat="1" ht="13.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4:18" s="2" customFormat="1" ht="13.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4:18" s="2" customFormat="1" ht="13.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4:18" s="2" customFormat="1" ht="13.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4:18" s="2" customFormat="1" ht="13.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4:18" s="2" customFormat="1" ht="13.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4:18" s="2" customFormat="1" ht="13.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4:18" s="2" customFormat="1" ht="13.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4:18" s="2" customFormat="1" ht="13.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4:18" s="2" customFormat="1" ht="13.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4:18" s="2" customFormat="1" ht="13.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4:18" s="2" customFormat="1" ht="13.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4:18" s="2" customFormat="1" ht="13.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4:18" s="2" customFormat="1" ht="13.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</row>
    <row r="195" spans="4:18" s="2" customFormat="1" ht="13.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4:18" s="2" customFormat="1" ht="13.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4:18" s="2" customFormat="1" ht="13.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4:18" s="2" customFormat="1" ht="13.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4:18" s="2" customFormat="1" ht="13.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4:18" s="2" customFormat="1" ht="13.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4:18" s="2" customFormat="1" ht="13.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4:18" s="2" customFormat="1" ht="13.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4:18" s="2" customFormat="1" ht="13.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4:18" s="2" customFormat="1" ht="13.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4:18" s="2" customFormat="1" ht="13.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</row>
    <row r="206" spans="4:18" s="2" customFormat="1" ht="13.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4:18" s="2" customFormat="1" ht="13.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  <row r="389" s="2" customFormat="1" ht="13.5"/>
    <row r="390" s="2" customFormat="1" ht="13.5"/>
    <row r="391" s="2" customFormat="1" ht="13.5"/>
    <row r="392" s="2" customFormat="1" ht="13.5"/>
    <row r="393" s="2" customFormat="1" ht="13.5"/>
    <row r="394" s="2" customFormat="1" ht="13.5"/>
    <row r="395" s="2" customFormat="1" ht="13.5"/>
    <row r="396" s="2" customFormat="1" ht="13.5"/>
    <row r="397" s="2" customFormat="1" ht="13.5"/>
    <row r="398" s="2" customFormat="1" ht="13.5"/>
    <row r="399" s="2" customFormat="1" ht="13.5"/>
    <row r="400" s="2" customFormat="1" ht="13.5"/>
    <row r="401" s="2" customFormat="1" ht="13.5"/>
    <row r="402" s="2" customFormat="1" ht="13.5"/>
    <row r="403" s="2" customFormat="1" ht="13.5"/>
    <row r="404" s="2" customFormat="1" ht="13.5"/>
    <row r="405" s="2" customFormat="1" ht="13.5"/>
    <row r="406" s="2" customFormat="1" ht="13.5"/>
    <row r="407" s="2" customFormat="1" ht="13.5"/>
    <row r="408" s="2" customFormat="1" ht="13.5"/>
    <row r="409" s="2" customFormat="1" ht="13.5"/>
    <row r="410" s="2" customFormat="1" ht="13.5"/>
    <row r="411" s="2" customFormat="1" ht="13.5"/>
    <row r="412" s="2" customFormat="1" ht="13.5"/>
    <row r="413" s="2" customFormat="1" ht="13.5"/>
    <row r="414" s="2" customFormat="1" ht="13.5"/>
    <row r="415" s="2" customFormat="1" ht="13.5"/>
    <row r="416" s="2" customFormat="1" ht="13.5"/>
    <row r="417" s="2" customFormat="1" ht="13.5"/>
    <row r="418" s="2" customFormat="1" ht="13.5"/>
    <row r="419" s="2" customFormat="1" ht="13.5"/>
  </sheetData>
  <mergeCells count="3">
    <mergeCell ref="B106:C106"/>
    <mergeCell ref="B107:C107"/>
    <mergeCell ref="B108:C108"/>
  </mergeCells>
  <dataValidations count="5">
    <dataValidation allowBlank="1" showInputMessage="1" showErrorMessage="1" imeMode="off" sqref="N1:V1 H1 D2:R2 D1:F1 L1 D6:D207 E6:R106 E109:R207 E107:S108"/>
    <dataValidation allowBlank="1" showInputMessage="1" showErrorMessage="1" imeMode="hiragana" sqref="A3:IV3"/>
    <dataValidation type="time" operator="lessThan" allowBlank="1" showInputMessage="1" showErrorMessage="1" imeMode="off" sqref="D4:R4">
      <formula1>D5</formula1>
    </dataValidation>
    <dataValidation type="time" operator="greaterThan" allowBlank="1" showInputMessage="1" showErrorMessage="1" imeMode="off" sqref="D5:R5">
      <formula1>D4</formula1>
    </dataValidation>
    <dataValidation allowBlank="1" showInputMessage="1" showErrorMessage="1" imeMode="on" sqref="M1 G1"/>
  </dataValidations>
  <printOptions/>
  <pageMargins left="0.75" right="0.75" top="1" bottom="1" header="0.512" footer="0.51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10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3</v>
      </c>
      <c r="F1" s="16" t="s">
        <v>238</v>
      </c>
      <c r="G1" s="79" t="s">
        <v>288</v>
      </c>
      <c r="H1" s="16"/>
      <c r="I1" s="17"/>
      <c r="J1" s="17"/>
      <c r="K1" s="56"/>
      <c r="L1" s="16" t="s">
        <v>311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34470</v>
      </c>
      <c r="E2" s="19">
        <v>34499</v>
      </c>
      <c r="F2" s="19">
        <v>34530</v>
      </c>
      <c r="G2" s="20">
        <v>34561</v>
      </c>
      <c r="H2" s="20">
        <v>34591</v>
      </c>
      <c r="I2" s="20">
        <v>34614</v>
      </c>
      <c r="J2" s="21">
        <v>34622</v>
      </c>
      <c r="K2" s="21">
        <v>34653</v>
      </c>
      <c r="L2" s="21">
        <v>34685</v>
      </c>
      <c r="M2" s="22">
        <v>34715</v>
      </c>
      <c r="N2" s="22">
        <v>34745</v>
      </c>
      <c r="O2" s="58">
        <v>34407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259</v>
      </c>
      <c r="F3" s="24" t="s">
        <v>259</v>
      </c>
      <c r="G3" s="25" t="s">
        <v>258</v>
      </c>
      <c r="H3" s="25" t="s">
        <v>258</v>
      </c>
      <c r="I3" s="25" t="s">
        <v>258</v>
      </c>
      <c r="J3" s="26" t="s">
        <v>258</v>
      </c>
      <c r="K3" s="26" t="s">
        <v>259</v>
      </c>
      <c r="L3" s="26" t="s">
        <v>258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0.3333333333333333</v>
      </c>
      <c r="E4" s="29">
        <v>0.36944444444444446</v>
      </c>
      <c r="F4" s="29">
        <v>0.3423611111111111</v>
      </c>
      <c r="G4" s="30">
        <v>0.29791666666666666</v>
      </c>
      <c r="H4" s="30">
        <v>0.3069444444444444</v>
      </c>
      <c r="I4" s="30">
        <v>0.3013888888888889</v>
      </c>
      <c r="J4" s="31">
        <v>0.3090277777777778</v>
      </c>
      <c r="K4" s="31">
        <v>0.3048611111111111</v>
      </c>
      <c r="L4" s="31">
        <v>0.34652777777777777</v>
      </c>
      <c r="M4" s="32">
        <v>0.3576388888888889</v>
      </c>
      <c r="N4" s="32">
        <v>0.3236111111111111</v>
      </c>
      <c r="O4" s="32">
        <v>0.32569444444444445</v>
      </c>
      <c r="P4" s="53"/>
    </row>
    <row r="5" spans="2:16" s="2" customFormat="1" ht="14.25" thickBot="1">
      <c r="B5" s="60"/>
      <c r="C5" s="5" t="s">
        <v>236</v>
      </c>
      <c r="D5" s="33">
        <v>0.40972222222222227</v>
      </c>
      <c r="E5" s="34">
        <v>0.42083333333333334</v>
      </c>
      <c r="F5" s="34">
        <v>0.4076388888888889</v>
      </c>
      <c r="G5" s="35">
        <v>0.36319444444444443</v>
      </c>
      <c r="H5" s="35">
        <v>0.3736111111111111</v>
      </c>
      <c r="I5" s="35">
        <v>0.38055555555555554</v>
      </c>
      <c r="J5" s="36">
        <v>0.3888888888888889</v>
      </c>
      <c r="K5" s="36">
        <v>0.3541666666666667</v>
      </c>
      <c r="L5" s="36">
        <v>0.41111111111111115</v>
      </c>
      <c r="M5" s="37">
        <v>0.41111111111111115</v>
      </c>
      <c r="N5" s="37">
        <v>0.37847222222222227</v>
      </c>
      <c r="O5" s="37">
        <v>0.37986111111111115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15">
        <v>12</v>
      </c>
      <c r="P6" s="12" t="s">
        <v>17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/>
      <c r="H7" s="40"/>
      <c r="I7" s="40"/>
      <c r="J7" s="41"/>
      <c r="K7" s="41"/>
      <c r="L7" s="41"/>
      <c r="M7" s="42">
        <v>1</v>
      </c>
      <c r="N7" s="42"/>
      <c r="O7" s="42"/>
      <c r="P7" s="4">
        <f aca="true" t="shared" si="0" ref="P7:P56">SUM(D7:O7)</f>
        <v>1</v>
      </c>
    </row>
    <row r="8" spans="1:16" ht="13.5">
      <c r="A8" s="3">
        <v>60</v>
      </c>
      <c r="B8" s="7" t="s">
        <v>246</v>
      </c>
      <c r="C8" s="6" t="s">
        <v>32</v>
      </c>
      <c r="D8" s="38">
        <v>2</v>
      </c>
      <c r="E8" s="39"/>
      <c r="F8" s="39"/>
      <c r="G8" s="40"/>
      <c r="H8" s="40"/>
      <c r="I8" s="40"/>
      <c r="J8" s="41"/>
      <c r="K8" s="41"/>
      <c r="L8" s="41"/>
      <c r="M8" s="42"/>
      <c r="N8" s="42"/>
      <c r="O8" s="43"/>
      <c r="P8" s="4">
        <f t="shared" si="0"/>
        <v>2</v>
      </c>
    </row>
    <row r="9" spans="1:16" ht="13.5">
      <c r="A9" s="3">
        <v>62</v>
      </c>
      <c r="B9" s="7" t="s">
        <v>246</v>
      </c>
      <c r="C9" s="6" t="s">
        <v>150</v>
      </c>
      <c r="D9" s="38"/>
      <c r="E9" s="39"/>
      <c r="F9" s="39"/>
      <c r="G9" s="40">
        <v>2</v>
      </c>
      <c r="H9" s="40"/>
      <c r="I9" s="40"/>
      <c r="J9" s="41"/>
      <c r="K9" s="41"/>
      <c r="L9" s="41"/>
      <c r="M9" s="42"/>
      <c r="N9" s="42"/>
      <c r="O9" s="43"/>
      <c r="P9" s="4">
        <f t="shared" si="0"/>
        <v>2</v>
      </c>
    </row>
    <row r="10" spans="1:16" ht="13.5">
      <c r="A10" s="3">
        <v>63</v>
      </c>
      <c r="B10" s="7" t="s">
        <v>246</v>
      </c>
      <c r="C10" s="6" t="s">
        <v>105</v>
      </c>
      <c r="D10" s="38">
        <v>2</v>
      </c>
      <c r="E10" s="39">
        <v>3</v>
      </c>
      <c r="F10" s="39">
        <v>4</v>
      </c>
      <c r="G10" s="40">
        <v>3</v>
      </c>
      <c r="H10" s="40">
        <v>2</v>
      </c>
      <c r="I10" s="40">
        <v>1</v>
      </c>
      <c r="J10" s="41">
        <v>1</v>
      </c>
      <c r="K10" s="41"/>
      <c r="L10" s="41"/>
      <c r="M10" s="42"/>
      <c r="N10" s="42"/>
      <c r="O10" s="43"/>
      <c r="P10" s="4">
        <f t="shared" si="0"/>
        <v>16</v>
      </c>
    </row>
    <row r="11" spans="1:16" ht="13.5">
      <c r="A11" s="3">
        <v>66</v>
      </c>
      <c r="B11" s="7" t="s">
        <v>246</v>
      </c>
      <c r="C11" s="6" t="s">
        <v>20</v>
      </c>
      <c r="D11" s="38"/>
      <c r="E11" s="39"/>
      <c r="F11" s="39"/>
      <c r="G11" s="40"/>
      <c r="H11" s="40"/>
      <c r="I11" s="40"/>
      <c r="J11" s="41">
        <v>1</v>
      </c>
      <c r="K11" s="41"/>
      <c r="L11" s="41"/>
      <c r="M11" s="42"/>
      <c r="N11" s="42"/>
      <c r="O11" s="43"/>
      <c r="P11" s="4">
        <f t="shared" si="0"/>
        <v>1</v>
      </c>
    </row>
    <row r="12" spans="1:16" ht="13.5">
      <c r="A12" s="3">
        <v>91</v>
      </c>
      <c r="B12" s="7" t="s">
        <v>247</v>
      </c>
      <c r="C12" s="6" t="s">
        <v>203</v>
      </c>
      <c r="D12" s="38"/>
      <c r="E12" s="39"/>
      <c r="F12" s="39"/>
      <c r="G12" s="40"/>
      <c r="H12" s="40"/>
      <c r="I12" s="40"/>
      <c r="J12" s="41"/>
      <c r="K12" s="41"/>
      <c r="L12" s="41">
        <v>3</v>
      </c>
      <c r="M12" s="42">
        <v>2</v>
      </c>
      <c r="N12" s="42"/>
      <c r="O12" s="43"/>
      <c r="P12" s="4">
        <f t="shared" si="0"/>
        <v>5</v>
      </c>
    </row>
    <row r="13" spans="1:16" ht="13.5">
      <c r="A13" s="3">
        <v>92</v>
      </c>
      <c r="B13" s="7" t="s">
        <v>247</v>
      </c>
      <c r="C13" s="6" t="s">
        <v>74</v>
      </c>
      <c r="D13" s="38">
        <v>1</v>
      </c>
      <c r="E13" s="39"/>
      <c r="F13" s="39"/>
      <c r="G13" s="40"/>
      <c r="H13" s="40"/>
      <c r="I13" s="40"/>
      <c r="J13" s="41"/>
      <c r="K13" s="41"/>
      <c r="L13" s="41"/>
      <c r="M13" s="42"/>
      <c r="N13" s="42"/>
      <c r="O13" s="43"/>
      <c r="P13" s="4">
        <f t="shared" si="0"/>
        <v>1</v>
      </c>
    </row>
    <row r="14" spans="1:16" ht="13.5">
      <c r="A14" s="3">
        <v>93</v>
      </c>
      <c r="B14" s="7" t="s">
        <v>247</v>
      </c>
      <c r="C14" s="6" t="s">
        <v>102</v>
      </c>
      <c r="D14" s="38"/>
      <c r="E14" s="39"/>
      <c r="F14" s="39"/>
      <c r="G14" s="40"/>
      <c r="H14" s="40"/>
      <c r="I14" s="40"/>
      <c r="J14" s="41"/>
      <c r="K14" s="41"/>
      <c r="L14" s="41"/>
      <c r="M14" s="42"/>
      <c r="N14" s="42">
        <v>12</v>
      </c>
      <c r="O14" s="43">
        <v>5</v>
      </c>
      <c r="P14" s="4">
        <f t="shared" si="0"/>
        <v>17</v>
      </c>
    </row>
    <row r="15" spans="1:16" ht="13.5">
      <c r="A15" s="3">
        <v>122</v>
      </c>
      <c r="B15" s="7" t="s">
        <v>248</v>
      </c>
      <c r="C15" s="6" t="s">
        <v>210</v>
      </c>
      <c r="D15" s="38"/>
      <c r="E15" s="39"/>
      <c r="F15" s="39"/>
      <c r="G15" s="40">
        <v>1</v>
      </c>
      <c r="H15" s="40"/>
      <c r="I15" s="40">
        <v>1</v>
      </c>
      <c r="J15" s="41"/>
      <c r="K15" s="41"/>
      <c r="L15" s="41"/>
      <c r="M15" s="42"/>
      <c r="N15" s="42"/>
      <c r="O15" s="43"/>
      <c r="P15" s="4">
        <f t="shared" si="0"/>
        <v>2</v>
      </c>
    </row>
    <row r="16" spans="1:16" ht="13.5">
      <c r="A16" s="3">
        <v>124</v>
      </c>
      <c r="B16" s="7" t="s">
        <v>248</v>
      </c>
      <c r="C16" s="6" t="s">
        <v>163</v>
      </c>
      <c r="D16" s="38"/>
      <c r="E16" s="39"/>
      <c r="F16" s="39"/>
      <c r="G16" s="40"/>
      <c r="H16" s="40">
        <v>1</v>
      </c>
      <c r="I16" s="40">
        <v>4</v>
      </c>
      <c r="J16" s="41">
        <v>6</v>
      </c>
      <c r="K16" s="41">
        <v>4</v>
      </c>
      <c r="L16" s="41"/>
      <c r="M16" s="42"/>
      <c r="N16" s="42"/>
      <c r="O16" s="43">
        <v>2</v>
      </c>
      <c r="P16" s="4">
        <f t="shared" si="0"/>
        <v>17</v>
      </c>
    </row>
    <row r="17" spans="1:16" ht="13.5">
      <c r="A17" s="3">
        <v>134</v>
      </c>
      <c r="B17" s="7" t="s">
        <v>248</v>
      </c>
      <c r="C17" s="6" t="s">
        <v>118</v>
      </c>
      <c r="D17" s="38"/>
      <c r="E17" s="39"/>
      <c r="F17" s="39"/>
      <c r="G17" s="40"/>
      <c r="H17" s="40"/>
      <c r="I17" s="40">
        <v>63</v>
      </c>
      <c r="J17" s="41">
        <v>26</v>
      </c>
      <c r="K17" s="41"/>
      <c r="L17" s="41"/>
      <c r="M17" s="42"/>
      <c r="N17" s="42"/>
      <c r="O17" s="43"/>
      <c r="P17" s="4">
        <f t="shared" si="0"/>
        <v>89</v>
      </c>
    </row>
    <row r="18" spans="1:16" ht="13.5">
      <c r="A18" s="3">
        <v>150</v>
      </c>
      <c r="B18" s="7" t="s">
        <v>183</v>
      </c>
      <c r="C18" s="6" t="s">
        <v>153</v>
      </c>
      <c r="D18" s="38"/>
      <c r="E18" s="39"/>
      <c r="F18" s="39"/>
      <c r="G18" s="40"/>
      <c r="H18" s="40"/>
      <c r="I18" s="40"/>
      <c r="J18" s="41">
        <v>1</v>
      </c>
      <c r="K18" s="41"/>
      <c r="L18" s="41">
        <v>1</v>
      </c>
      <c r="M18" s="42"/>
      <c r="N18" s="42"/>
      <c r="O18" s="43"/>
      <c r="P18" s="4">
        <f t="shared" si="0"/>
        <v>2</v>
      </c>
    </row>
    <row r="19" spans="1:16" ht="13.5">
      <c r="A19" s="3">
        <v>154</v>
      </c>
      <c r="B19" s="7" t="s">
        <v>83</v>
      </c>
      <c r="C19" s="6" t="s">
        <v>109</v>
      </c>
      <c r="D19" s="38"/>
      <c r="E19" s="39">
        <v>4</v>
      </c>
      <c r="F19" s="39"/>
      <c r="G19" s="40"/>
      <c r="H19" s="40">
        <v>1</v>
      </c>
      <c r="I19" s="40">
        <v>1</v>
      </c>
      <c r="J19" s="41"/>
      <c r="K19" s="41"/>
      <c r="L19" s="41"/>
      <c r="M19" s="42"/>
      <c r="N19" s="42"/>
      <c r="O19" s="43"/>
      <c r="P19" s="4">
        <f t="shared" si="0"/>
        <v>6</v>
      </c>
    </row>
    <row r="20" spans="1:16" ht="13.5">
      <c r="A20" s="3">
        <v>156</v>
      </c>
      <c r="B20" s="7" t="s">
        <v>83</v>
      </c>
      <c r="C20" s="6" t="s">
        <v>83</v>
      </c>
      <c r="D20" s="38"/>
      <c r="E20" s="39"/>
      <c r="F20" s="39"/>
      <c r="G20" s="40"/>
      <c r="H20" s="40"/>
      <c r="I20" s="40"/>
      <c r="J20" s="41"/>
      <c r="K20" s="41"/>
      <c r="L20" s="41"/>
      <c r="M20" s="42"/>
      <c r="N20" s="42"/>
      <c r="O20" s="43">
        <v>2</v>
      </c>
      <c r="P20" s="4">
        <f t="shared" si="0"/>
        <v>2</v>
      </c>
    </row>
    <row r="21" spans="1:16" ht="13.5">
      <c r="A21" s="3">
        <v>191</v>
      </c>
      <c r="B21" s="7" t="s">
        <v>249</v>
      </c>
      <c r="C21" s="6" t="s">
        <v>97</v>
      </c>
      <c r="D21" s="38">
        <v>5</v>
      </c>
      <c r="E21" s="39">
        <v>1</v>
      </c>
      <c r="F21" s="39"/>
      <c r="G21" s="40"/>
      <c r="H21" s="40"/>
      <c r="I21" s="40"/>
      <c r="J21" s="41"/>
      <c r="K21" s="41"/>
      <c r="L21" s="41"/>
      <c r="M21" s="42"/>
      <c r="N21" s="42"/>
      <c r="O21" s="43">
        <v>2</v>
      </c>
      <c r="P21" s="4">
        <f t="shared" si="0"/>
        <v>8</v>
      </c>
    </row>
    <row r="22" spans="1:16" ht="13.5">
      <c r="A22" s="3">
        <v>307</v>
      </c>
      <c r="B22" s="7" t="s">
        <v>251</v>
      </c>
      <c r="C22" s="6" t="s">
        <v>84</v>
      </c>
      <c r="D22" s="38">
        <v>1</v>
      </c>
      <c r="E22" s="39">
        <v>4</v>
      </c>
      <c r="F22" s="39">
        <v>4</v>
      </c>
      <c r="G22" s="40">
        <v>8</v>
      </c>
      <c r="H22" s="40">
        <v>4</v>
      </c>
      <c r="I22" s="40">
        <v>3</v>
      </c>
      <c r="J22" s="41">
        <v>2</v>
      </c>
      <c r="K22" s="41">
        <v>11</v>
      </c>
      <c r="L22" s="41">
        <v>7</v>
      </c>
      <c r="M22" s="42">
        <v>9</v>
      </c>
      <c r="N22" s="42">
        <v>31</v>
      </c>
      <c r="O22" s="43">
        <v>34</v>
      </c>
      <c r="P22" s="4">
        <f t="shared" si="0"/>
        <v>118</v>
      </c>
    </row>
    <row r="23" spans="1:16" ht="13.5">
      <c r="A23" s="3">
        <v>313</v>
      </c>
      <c r="B23" s="7" t="s">
        <v>202</v>
      </c>
      <c r="C23" s="6" t="s">
        <v>71</v>
      </c>
      <c r="D23" s="38"/>
      <c r="E23" s="39"/>
      <c r="F23" s="39"/>
      <c r="G23" s="40">
        <v>1</v>
      </c>
      <c r="H23" s="40"/>
      <c r="I23" s="40"/>
      <c r="J23" s="41"/>
      <c r="K23" s="41"/>
      <c r="L23" s="41"/>
      <c r="M23" s="42"/>
      <c r="N23" s="42"/>
      <c r="O23" s="43"/>
      <c r="P23" s="4">
        <f t="shared" si="0"/>
        <v>1</v>
      </c>
    </row>
    <row r="24" spans="1:16" ht="13.5">
      <c r="A24" s="3">
        <v>315</v>
      </c>
      <c r="B24" s="7" t="s">
        <v>202</v>
      </c>
      <c r="C24" s="6" t="s">
        <v>202</v>
      </c>
      <c r="D24" s="38"/>
      <c r="E24" s="39">
        <v>1</v>
      </c>
      <c r="F24" s="39"/>
      <c r="G24" s="40"/>
      <c r="H24" s="40"/>
      <c r="I24" s="40"/>
      <c r="J24" s="41"/>
      <c r="K24" s="41"/>
      <c r="L24" s="41"/>
      <c r="M24" s="42"/>
      <c r="N24" s="42"/>
      <c r="O24" s="43"/>
      <c r="P24" s="4">
        <f t="shared" si="0"/>
        <v>1</v>
      </c>
    </row>
    <row r="25" spans="1:16" ht="13.5">
      <c r="A25" s="3">
        <v>350</v>
      </c>
      <c r="B25" s="7" t="s">
        <v>252</v>
      </c>
      <c r="C25" s="6" t="s">
        <v>104</v>
      </c>
      <c r="D25" s="38"/>
      <c r="E25" s="39"/>
      <c r="F25" s="39"/>
      <c r="G25" s="40"/>
      <c r="H25" s="40">
        <v>2</v>
      </c>
      <c r="I25" s="40"/>
      <c r="J25" s="41"/>
      <c r="K25" s="41"/>
      <c r="L25" s="41">
        <v>1</v>
      </c>
      <c r="M25" s="42"/>
      <c r="N25" s="42"/>
      <c r="O25" s="42"/>
      <c r="P25" s="4">
        <f t="shared" si="0"/>
        <v>3</v>
      </c>
    </row>
    <row r="26" spans="1:16" ht="13.5">
      <c r="A26" s="3">
        <v>356</v>
      </c>
      <c r="B26" s="7" t="s">
        <v>189</v>
      </c>
      <c r="C26" s="6" t="s">
        <v>189</v>
      </c>
      <c r="D26" s="38">
        <v>5</v>
      </c>
      <c r="E26" s="39">
        <v>12</v>
      </c>
      <c r="F26" s="39">
        <v>2</v>
      </c>
      <c r="G26" s="40">
        <v>2</v>
      </c>
      <c r="H26" s="40">
        <v>2</v>
      </c>
      <c r="I26" s="40">
        <v>3</v>
      </c>
      <c r="J26" s="41">
        <v>6</v>
      </c>
      <c r="K26" s="41">
        <v>2</v>
      </c>
      <c r="L26" s="41"/>
      <c r="M26" s="42"/>
      <c r="N26" s="42">
        <v>3</v>
      </c>
      <c r="O26" s="42">
        <v>11</v>
      </c>
      <c r="P26" s="4">
        <f t="shared" si="0"/>
        <v>48</v>
      </c>
    </row>
    <row r="27" spans="1:16" ht="13.5">
      <c r="A27" s="3">
        <v>359</v>
      </c>
      <c r="B27" s="7" t="s">
        <v>157</v>
      </c>
      <c r="C27" s="6" t="s">
        <v>157</v>
      </c>
      <c r="D27" s="38">
        <v>24</v>
      </c>
      <c r="E27" s="39">
        <v>35</v>
      </c>
      <c r="F27" s="39">
        <v>62</v>
      </c>
      <c r="G27" s="40">
        <v>69</v>
      </c>
      <c r="H27" s="40">
        <v>76</v>
      </c>
      <c r="I27" s="40">
        <v>3</v>
      </c>
      <c r="J27" s="41">
        <v>2</v>
      </c>
      <c r="K27" s="41">
        <v>2</v>
      </c>
      <c r="L27" s="41"/>
      <c r="M27" s="42"/>
      <c r="N27" s="42"/>
      <c r="O27" s="42"/>
      <c r="P27" s="4">
        <f t="shared" si="0"/>
        <v>273</v>
      </c>
    </row>
    <row r="28" spans="1:16" ht="13.5">
      <c r="A28" s="3">
        <v>366</v>
      </c>
      <c r="B28" s="7" t="s">
        <v>253</v>
      </c>
      <c r="C28" s="6" t="s">
        <v>85</v>
      </c>
      <c r="D28" s="38"/>
      <c r="E28" s="39"/>
      <c r="F28" s="39"/>
      <c r="G28" s="40"/>
      <c r="H28" s="40"/>
      <c r="I28" s="40"/>
      <c r="J28" s="41">
        <v>1</v>
      </c>
      <c r="K28" s="41"/>
      <c r="L28" s="41"/>
      <c r="M28" s="42"/>
      <c r="N28" s="42">
        <v>2</v>
      </c>
      <c r="O28" s="42"/>
      <c r="P28" s="4">
        <f t="shared" si="0"/>
        <v>3</v>
      </c>
    </row>
    <row r="29" spans="1:16" ht="13.5">
      <c r="A29" s="3">
        <v>367</v>
      </c>
      <c r="B29" s="7" t="s">
        <v>253</v>
      </c>
      <c r="C29" s="6" t="s">
        <v>174</v>
      </c>
      <c r="D29" s="38"/>
      <c r="E29" s="39"/>
      <c r="F29" s="39"/>
      <c r="G29" s="40">
        <v>3</v>
      </c>
      <c r="H29" s="40"/>
      <c r="I29" s="40"/>
      <c r="J29" s="41"/>
      <c r="K29" s="41"/>
      <c r="L29" s="41">
        <v>3</v>
      </c>
      <c r="M29" s="42">
        <v>1</v>
      </c>
      <c r="N29" s="42">
        <v>1</v>
      </c>
      <c r="O29" s="42"/>
      <c r="P29" s="4">
        <f t="shared" si="0"/>
        <v>8</v>
      </c>
    </row>
    <row r="30" spans="1:16" ht="13.5">
      <c r="A30" s="3">
        <v>372</v>
      </c>
      <c r="B30" s="7" t="s">
        <v>253</v>
      </c>
      <c r="C30" s="6" t="s">
        <v>193</v>
      </c>
      <c r="D30" s="38"/>
      <c r="E30" s="39"/>
      <c r="F30" s="39"/>
      <c r="G30" s="40"/>
      <c r="H30" s="40"/>
      <c r="I30" s="40"/>
      <c r="J30" s="41"/>
      <c r="K30" s="41"/>
      <c r="L30" s="41">
        <v>1</v>
      </c>
      <c r="M30" s="42">
        <v>1</v>
      </c>
      <c r="N30" s="42">
        <v>3</v>
      </c>
      <c r="O30" s="42"/>
      <c r="P30" s="4">
        <f t="shared" si="0"/>
        <v>5</v>
      </c>
    </row>
    <row r="31" spans="1:16" ht="13.5">
      <c r="A31" s="3">
        <v>379</v>
      </c>
      <c r="B31" s="7" t="s">
        <v>192</v>
      </c>
      <c r="C31" s="6" t="s">
        <v>192</v>
      </c>
      <c r="D31" s="38">
        <v>14</v>
      </c>
      <c r="E31" s="39">
        <v>11</v>
      </c>
      <c r="F31" s="39">
        <v>5</v>
      </c>
      <c r="G31" s="40">
        <v>4</v>
      </c>
      <c r="H31" s="40">
        <v>7</v>
      </c>
      <c r="I31" s="40">
        <v>261</v>
      </c>
      <c r="J31" s="41">
        <v>217</v>
      </c>
      <c r="K31" s="41">
        <v>15</v>
      </c>
      <c r="L31" s="41">
        <v>49</v>
      </c>
      <c r="M31" s="42">
        <v>9</v>
      </c>
      <c r="N31" s="42">
        <v>5</v>
      </c>
      <c r="O31" s="42">
        <v>8</v>
      </c>
      <c r="P31" s="4">
        <f t="shared" si="0"/>
        <v>605</v>
      </c>
    </row>
    <row r="32" spans="1:16" ht="13.5">
      <c r="A32" s="3">
        <v>381</v>
      </c>
      <c r="B32" s="7" t="s">
        <v>222</v>
      </c>
      <c r="C32" s="6" t="s">
        <v>222</v>
      </c>
      <c r="D32" s="38"/>
      <c r="E32" s="39"/>
      <c r="F32" s="39">
        <v>1</v>
      </c>
      <c r="G32" s="40"/>
      <c r="H32" s="40">
        <v>3</v>
      </c>
      <c r="I32" s="40">
        <v>6</v>
      </c>
      <c r="J32" s="41">
        <v>11</v>
      </c>
      <c r="K32" s="41"/>
      <c r="L32" s="41">
        <v>3</v>
      </c>
      <c r="M32" s="42">
        <v>1</v>
      </c>
      <c r="N32" s="42"/>
      <c r="O32" s="42">
        <v>2</v>
      </c>
      <c r="P32" s="4">
        <f t="shared" si="0"/>
        <v>27</v>
      </c>
    </row>
    <row r="33" spans="1:16" ht="13.5">
      <c r="A33" s="3">
        <v>399</v>
      </c>
      <c r="B33" s="7" t="s">
        <v>254</v>
      </c>
      <c r="C33" s="6" t="s">
        <v>129</v>
      </c>
      <c r="D33" s="38"/>
      <c r="E33" s="39"/>
      <c r="F33" s="39"/>
      <c r="G33" s="40"/>
      <c r="H33" s="40"/>
      <c r="I33" s="40"/>
      <c r="J33" s="41">
        <v>6</v>
      </c>
      <c r="K33" s="41"/>
      <c r="L33" s="41">
        <v>1</v>
      </c>
      <c r="M33" s="42">
        <v>1</v>
      </c>
      <c r="N33" s="42"/>
      <c r="O33" s="42"/>
      <c r="P33" s="4">
        <f t="shared" si="0"/>
        <v>8</v>
      </c>
    </row>
    <row r="34" spans="1:16" ht="13.5">
      <c r="A34" s="3">
        <v>407</v>
      </c>
      <c r="B34" s="7" t="s">
        <v>254</v>
      </c>
      <c r="C34" s="6" t="s">
        <v>38</v>
      </c>
      <c r="D34" s="38"/>
      <c r="E34" s="39"/>
      <c r="F34" s="39"/>
      <c r="G34" s="40"/>
      <c r="H34" s="40"/>
      <c r="I34" s="40"/>
      <c r="J34" s="41">
        <v>1</v>
      </c>
      <c r="K34" s="41"/>
      <c r="L34" s="41"/>
      <c r="M34" s="42"/>
      <c r="N34" s="42"/>
      <c r="O34" s="42"/>
      <c r="P34" s="4">
        <f t="shared" si="0"/>
        <v>1</v>
      </c>
    </row>
    <row r="35" spans="1:16" ht="13.5">
      <c r="A35" s="3">
        <v>415</v>
      </c>
      <c r="B35" s="7" t="s">
        <v>254</v>
      </c>
      <c r="C35" s="6" t="s">
        <v>28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>
        <v>1</v>
      </c>
      <c r="O35" s="42"/>
      <c r="P35" s="4">
        <f t="shared" si="0"/>
        <v>1</v>
      </c>
    </row>
    <row r="36" spans="1:16" ht="13.5">
      <c r="A36" s="3">
        <v>420</v>
      </c>
      <c r="B36" s="7" t="s">
        <v>254</v>
      </c>
      <c r="C36" s="6" t="s">
        <v>155</v>
      </c>
      <c r="D36" s="38"/>
      <c r="E36" s="39"/>
      <c r="F36" s="39"/>
      <c r="G36" s="40"/>
      <c r="H36" s="40"/>
      <c r="I36" s="40"/>
      <c r="J36" s="41"/>
      <c r="K36" s="41">
        <v>15</v>
      </c>
      <c r="L36" s="41">
        <v>11</v>
      </c>
      <c r="M36" s="42">
        <v>9</v>
      </c>
      <c r="N36" s="42">
        <v>11</v>
      </c>
      <c r="O36" s="42">
        <v>14</v>
      </c>
      <c r="P36" s="4">
        <f t="shared" si="0"/>
        <v>60</v>
      </c>
    </row>
    <row r="37" spans="1:16" ht="13.5">
      <c r="A37" s="3">
        <v>425</v>
      </c>
      <c r="B37" s="7" t="s">
        <v>255</v>
      </c>
      <c r="C37" s="6" t="s">
        <v>41</v>
      </c>
      <c r="D37" s="38"/>
      <c r="E37" s="39"/>
      <c r="F37" s="39">
        <v>1</v>
      </c>
      <c r="G37" s="40"/>
      <c r="H37" s="40"/>
      <c r="I37" s="40"/>
      <c r="J37" s="41"/>
      <c r="K37" s="41"/>
      <c r="L37" s="41"/>
      <c r="M37" s="42"/>
      <c r="N37" s="42"/>
      <c r="O37" s="42">
        <v>1</v>
      </c>
      <c r="P37" s="4">
        <f t="shared" si="0"/>
        <v>2</v>
      </c>
    </row>
    <row r="38" spans="1:16" ht="13.5">
      <c r="A38" s="3">
        <v>431</v>
      </c>
      <c r="B38" s="7" t="s">
        <v>255</v>
      </c>
      <c r="C38" s="6" t="s">
        <v>61</v>
      </c>
      <c r="D38" s="38">
        <v>2</v>
      </c>
      <c r="E38" s="39">
        <v>1</v>
      </c>
      <c r="F38" s="39"/>
      <c r="G38" s="40"/>
      <c r="H38" s="40"/>
      <c r="I38" s="40"/>
      <c r="J38" s="41"/>
      <c r="K38" s="41"/>
      <c r="L38" s="41"/>
      <c r="M38" s="42"/>
      <c r="N38" s="42"/>
      <c r="O38" s="42"/>
      <c r="P38" s="4">
        <f t="shared" si="0"/>
        <v>3</v>
      </c>
    </row>
    <row r="39" spans="1:16" ht="12.75" customHeight="1">
      <c r="A39" s="3">
        <v>440</v>
      </c>
      <c r="B39" s="7" t="s">
        <v>255</v>
      </c>
      <c r="C39" s="6" t="s">
        <v>138</v>
      </c>
      <c r="D39" s="38">
        <v>6</v>
      </c>
      <c r="E39" s="39">
        <v>5</v>
      </c>
      <c r="F39" s="39">
        <v>8</v>
      </c>
      <c r="G39" s="40">
        <v>7</v>
      </c>
      <c r="H39" s="40"/>
      <c r="I39" s="40"/>
      <c r="J39" s="41"/>
      <c r="K39" s="41"/>
      <c r="L39" s="41"/>
      <c r="M39" s="42"/>
      <c r="N39" s="42"/>
      <c r="O39" s="42"/>
      <c r="P39" s="4">
        <f t="shared" si="0"/>
        <v>26</v>
      </c>
    </row>
    <row r="40" spans="1:16" ht="13.5">
      <c r="A40" s="3">
        <v>446</v>
      </c>
      <c r="B40" s="7" t="s">
        <v>256</v>
      </c>
      <c r="C40" s="6" t="s">
        <v>119</v>
      </c>
      <c r="D40" s="38"/>
      <c r="E40" s="39"/>
      <c r="F40" s="39"/>
      <c r="G40" s="40"/>
      <c r="H40" s="40"/>
      <c r="I40" s="40"/>
      <c r="J40" s="41">
        <v>1</v>
      </c>
      <c r="K40" s="41"/>
      <c r="L40" s="41"/>
      <c r="M40" s="42"/>
      <c r="N40" s="42"/>
      <c r="O40" s="42"/>
      <c r="P40" s="4">
        <f t="shared" si="0"/>
        <v>1</v>
      </c>
    </row>
    <row r="41" spans="1:16" ht="13.5">
      <c r="A41" s="3">
        <v>447</v>
      </c>
      <c r="B41" s="7" t="s">
        <v>256</v>
      </c>
      <c r="C41" s="6" t="s">
        <v>46</v>
      </c>
      <c r="D41" s="38"/>
      <c r="E41" s="39"/>
      <c r="F41" s="39"/>
      <c r="G41" s="40"/>
      <c r="H41" s="40">
        <v>1</v>
      </c>
      <c r="I41" s="40"/>
      <c r="J41" s="41"/>
      <c r="K41" s="41"/>
      <c r="L41" s="41"/>
      <c r="M41" s="42"/>
      <c r="N41" s="42"/>
      <c r="O41" s="42"/>
      <c r="P41" s="4">
        <f t="shared" si="0"/>
        <v>1</v>
      </c>
    </row>
    <row r="42" spans="1:16" ht="13.5">
      <c r="A42" s="3">
        <v>448</v>
      </c>
      <c r="B42" s="7" t="s">
        <v>256</v>
      </c>
      <c r="C42" s="6" t="s">
        <v>106</v>
      </c>
      <c r="D42" s="38"/>
      <c r="E42" s="39"/>
      <c r="F42" s="39"/>
      <c r="G42" s="40"/>
      <c r="H42" s="40">
        <v>4</v>
      </c>
      <c r="I42" s="40">
        <v>2</v>
      </c>
      <c r="J42" s="41"/>
      <c r="K42" s="41"/>
      <c r="L42" s="41"/>
      <c r="M42" s="42"/>
      <c r="N42" s="42"/>
      <c r="O42" s="42"/>
      <c r="P42" s="4">
        <f t="shared" si="0"/>
        <v>6</v>
      </c>
    </row>
    <row r="43" spans="1:16" ht="13.5">
      <c r="A43" s="3">
        <v>456</v>
      </c>
      <c r="B43" s="7" t="s">
        <v>123</v>
      </c>
      <c r="C43" s="6" t="s">
        <v>225</v>
      </c>
      <c r="D43" s="38"/>
      <c r="E43" s="39"/>
      <c r="F43" s="39"/>
      <c r="G43" s="40">
        <v>1</v>
      </c>
      <c r="H43" s="40">
        <v>5</v>
      </c>
      <c r="I43" s="40"/>
      <c r="J43" s="41"/>
      <c r="K43" s="41"/>
      <c r="L43" s="41">
        <v>1</v>
      </c>
      <c r="M43" s="42"/>
      <c r="N43" s="42"/>
      <c r="O43" s="42"/>
      <c r="P43" s="4">
        <f t="shared" si="0"/>
        <v>7</v>
      </c>
    </row>
    <row r="44" spans="1:16" ht="13.5">
      <c r="A44" s="3">
        <v>457</v>
      </c>
      <c r="B44" s="7" t="s">
        <v>123</v>
      </c>
      <c r="C44" s="6" t="s">
        <v>123</v>
      </c>
      <c r="D44" s="38"/>
      <c r="E44" s="39"/>
      <c r="F44" s="39"/>
      <c r="G44" s="40"/>
      <c r="H44" s="40">
        <v>1</v>
      </c>
      <c r="I44" s="40"/>
      <c r="J44" s="41"/>
      <c r="K44" s="41"/>
      <c r="L44" s="41">
        <v>7</v>
      </c>
      <c r="M44" s="42"/>
      <c r="N44" s="42">
        <v>1</v>
      </c>
      <c r="O44" s="42"/>
      <c r="P44" s="4">
        <f t="shared" si="0"/>
        <v>9</v>
      </c>
    </row>
    <row r="45" spans="1:16" ht="13.5">
      <c r="A45" s="3">
        <v>460</v>
      </c>
      <c r="B45" s="7" t="s">
        <v>219</v>
      </c>
      <c r="C45" s="6" t="s">
        <v>219</v>
      </c>
      <c r="D45" s="38"/>
      <c r="E45" s="39"/>
      <c r="F45" s="39"/>
      <c r="G45" s="40"/>
      <c r="H45" s="40"/>
      <c r="I45" s="40"/>
      <c r="J45" s="41"/>
      <c r="K45" s="41">
        <v>1</v>
      </c>
      <c r="L45" s="41">
        <v>10</v>
      </c>
      <c r="M45" s="42">
        <v>10</v>
      </c>
      <c r="N45" s="42"/>
      <c r="O45" s="42"/>
      <c r="P45" s="4">
        <f t="shared" si="0"/>
        <v>21</v>
      </c>
    </row>
    <row r="46" spans="1:16" ht="13.5">
      <c r="A46" s="3">
        <v>465</v>
      </c>
      <c r="B46" s="7" t="s">
        <v>198</v>
      </c>
      <c r="C46" s="6" t="s">
        <v>198</v>
      </c>
      <c r="D46" s="38">
        <v>6</v>
      </c>
      <c r="E46" s="39">
        <v>7</v>
      </c>
      <c r="F46" s="39">
        <v>6</v>
      </c>
      <c r="G46" s="40">
        <v>2</v>
      </c>
      <c r="H46" s="40">
        <v>3</v>
      </c>
      <c r="I46" s="40"/>
      <c r="J46" s="41">
        <v>5</v>
      </c>
      <c r="K46" s="41">
        <v>4</v>
      </c>
      <c r="L46" s="41"/>
      <c r="M46" s="42">
        <v>8</v>
      </c>
      <c r="N46" s="42">
        <v>11</v>
      </c>
      <c r="O46" s="42">
        <v>11</v>
      </c>
      <c r="P46" s="4">
        <f t="shared" si="0"/>
        <v>63</v>
      </c>
    </row>
    <row r="47" spans="1:16" ht="13.5">
      <c r="A47" s="3">
        <v>477</v>
      </c>
      <c r="B47" s="7" t="s">
        <v>198</v>
      </c>
      <c r="C47" s="6" t="s">
        <v>21</v>
      </c>
      <c r="D47" s="38"/>
      <c r="E47" s="39"/>
      <c r="F47" s="39"/>
      <c r="G47" s="40"/>
      <c r="H47" s="40"/>
      <c r="I47" s="40"/>
      <c r="J47" s="41"/>
      <c r="K47" s="41">
        <v>2</v>
      </c>
      <c r="L47" s="41"/>
      <c r="M47" s="42">
        <v>3</v>
      </c>
      <c r="N47" s="42">
        <v>14</v>
      </c>
      <c r="O47" s="42">
        <v>5</v>
      </c>
      <c r="P47" s="4">
        <f t="shared" si="0"/>
        <v>24</v>
      </c>
    </row>
    <row r="48" spans="1:16" ht="13.5">
      <c r="A48" s="3">
        <v>488</v>
      </c>
      <c r="B48" s="7" t="s">
        <v>30</v>
      </c>
      <c r="C48" s="6" t="s">
        <v>79</v>
      </c>
      <c r="D48" s="38"/>
      <c r="E48" s="39"/>
      <c r="F48" s="39"/>
      <c r="G48" s="40">
        <v>2</v>
      </c>
      <c r="H48" s="40"/>
      <c r="I48" s="40"/>
      <c r="J48" s="41">
        <v>70</v>
      </c>
      <c r="K48" s="41"/>
      <c r="L48" s="41">
        <v>56</v>
      </c>
      <c r="M48" s="42">
        <v>21</v>
      </c>
      <c r="N48" s="42">
        <v>8</v>
      </c>
      <c r="O48" s="42">
        <v>5</v>
      </c>
      <c r="P48" s="4">
        <f t="shared" si="0"/>
        <v>162</v>
      </c>
    </row>
    <row r="49" spans="1:16" ht="13.5">
      <c r="A49" s="3">
        <v>505</v>
      </c>
      <c r="B49" s="7" t="s">
        <v>0</v>
      </c>
      <c r="C49" s="6" t="s">
        <v>134</v>
      </c>
      <c r="D49" s="38">
        <v>131</v>
      </c>
      <c r="E49" s="39">
        <v>88</v>
      </c>
      <c r="F49" s="39">
        <v>46</v>
      </c>
      <c r="G49" s="40">
        <v>57</v>
      </c>
      <c r="H49" s="40">
        <v>37</v>
      </c>
      <c r="I49" s="40">
        <v>49</v>
      </c>
      <c r="J49" s="41">
        <v>40</v>
      </c>
      <c r="K49" s="41">
        <v>31</v>
      </c>
      <c r="L49" s="41">
        <v>54</v>
      </c>
      <c r="M49" s="42">
        <v>27</v>
      </c>
      <c r="N49" s="42">
        <v>36</v>
      </c>
      <c r="O49" s="42">
        <v>39</v>
      </c>
      <c r="P49" s="4">
        <f t="shared" si="0"/>
        <v>635</v>
      </c>
    </row>
    <row r="50" spans="1:16" ht="13.5">
      <c r="A50" s="3">
        <v>511</v>
      </c>
      <c r="B50" s="7" t="s">
        <v>217</v>
      </c>
      <c r="C50" s="6" t="s">
        <v>217</v>
      </c>
      <c r="D50" s="38">
        <v>1</v>
      </c>
      <c r="E50" s="39"/>
      <c r="F50" s="39">
        <v>7</v>
      </c>
      <c r="G50" s="40">
        <v>13</v>
      </c>
      <c r="H50" s="40">
        <v>8</v>
      </c>
      <c r="I50" s="40"/>
      <c r="J50" s="41">
        <v>1</v>
      </c>
      <c r="K50" s="41">
        <v>3</v>
      </c>
      <c r="L50" s="41"/>
      <c r="M50" s="42">
        <v>33</v>
      </c>
      <c r="N50" s="42">
        <v>10</v>
      </c>
      <c r="O50" s="42"/>
      <c r="P50" s="4">
        <f t="shared" si="0"/>
        <v>76</v>
      </c>
    </row>
    <row r="51" spans="1:16" ht="13.5">
      <c r="A51" s="3">
        <v>516</v>
      </c>
      <c r="B51" s="7" t="s">
        <v>1</v>
      </c>
      <c r="C51" s="6" t="s">
        <v>69</v>
      </c>
      <c r="D51" s="38">
        <v>1</v>
      </c>
      <c r="E51" s="39"/>
      <c r="F51" s="39"/>
      <c r="G51" s="40"/>
      <c r="H51" s="40"/>
      <c r="I51" s="40"/>
      <c r="J51" s="41">
        <v>1</v>
      </c>
      <c r="K51" s="41"/>
      <c r="L51" s="41"/>
      <c r="M51" s="42"/>
      <c r="N51" s="42"/>
      <c r="O51" s="42"/>
      <c r="P51" s="4">
        <f t="shared" si="0"/>
        <v>2</v>
      </c>
    </row>
    <row r="52" spans="1:16" ht="13.5">
      <c r="A52" s="3">
        <v>523</v>
      </c>
      <c r="B52" s="7" t="s">
        <v>1</v>
      </c>
      <c r="C52" s="6" t="s">
        <v>177</v>
      </c>
      <c r="D52" s="38">
        <v>17</v>
      </c>
      <c r="E52" s="39">
        <v>14</v>
      </c>
      <c r="F52" s="39">
        <v>7</v>
      </c>
      <c r="G52" s="40">
        <v>9</v>
      </c>
      <c r="H52" s="40">
        <v>8</v>
      </c>
      <c r="I52" s="40">
        <v>15</v>
      </c>
      <c r="J52" s="41">
        <v>8</v>
      </c>
      <c r="K52" s="41">
        <v>8</v>
      </c>
      <c r="L52" s="41">
        <v>6</v>
      </c>
      <c r="M52" s="42">
        <v>4</v>
      </c>
      <c r="N52" s="42">
        <v>3</v>
      </c>
      <c r="O52" s="42">
        <v>7</v>
      </c>
      <c r="P52" s="4">
        <f t="shared" si="0"/>
        <v>106</v>
      </c>
    </row>
    <row r="53" spans="1:16" ht="13.5">
      <c r="A53" s="3">
        <v>524</v>
      </c>
      <c r="B53" s="7" t="s">
        <v>1</v>
      </c>
      <c r="C53" s="6" t="s">
        <v>176</v>
      </c>
      <c r="D53" s="38"/>
      <c r="E53" s="39"/>
      <c r="F53" s="39"/>
      <c r="G53" s="40"/>
      <c r="H53" s="40">
        <v>1</v>
      </c>
      <c r="I53" s="40"/>
      <c r="J53" s="41">
        <v>2</v>
      </c>
      <c r="K53" s="41"/>
      <c r="L53" s="41"/>
      <c r="M53" s="42"/>
      <c r="N53" s="42"/>
      <c r="O53" s="42"/>
      <c r="P53" s="4">
        <f t="shared" si="0"/>
        <v>3</v>
      </c>
    </row>
    <row r="54" spans="1:16" ht="13.5">
      <c r="A54" s="3"/>
      <c r="B54" s="7"/>
      <c r="C54" s="6" t="s">
        <v>260</v>
      </c>
      <c r="D54" s="38"/>
      <c r="E54" s="39"/>
      <c r="F54" s="39"/>
      <c r="G54" s="40"/>
      <c r="H54" s="40"/>
      <c r="I54" s="40"/>
      <c r="J54" s="41"/>
      <c r="K54" s="41"/>
      <c r="L54" s="41"/>
      <c r="M54" s="42"/>
      <c r="N54" s="42"/>
      <c r="O54" s="42">
        <v>1</v>
      </c>
      <c r="P54" s="4">
        <f t="shared" si="0"/>
        <v>1</v>
      </c>
    </row>
    <row r="55" spans="1:16" ht="13.5">
      <c r="A55" s="3"/>
      <c r="B55" s="7"/>
      <c r="C55" s="6" t="s">
        <v>261</v>
      </c>
      <c r="D55" s="38"/>
      <c r="E55" s="39"/>
      <c r="F55" s="39"/>
      <c r="G55" s="40"/>
      <c r="H55" s="40"/>
      <c r="I55" s="40"/>
      <c r="J55" s="41">
        <v>2</v>
      </c>
      <c r="K55" s="41"/>
      <c r="L55" s="41"/>
      <c r="M55" s="42"/>
      <c r="N55" s="42"/>
      <c r="O55" s="42"/>
      <c r="P55" s="4">
        <f t="shared" si="0"/>
        <v>2</v>
      </c>
    </row>
    <row r="56" spans="1:16" ht="14.25" thickBot="1">
      <c r="A56" s="3"/>
      <c r="B56" s="7"/>
      <c r="C56" s="6" t="s">
        <v>262</v>
      </c>
      <c r="D56" s="38"/>
      <c r="E56" s="39"/>
      <c r="F56" s="39"/>
      <c r="G56" s="40"/>
      <c r="H56" s="40"/>
      <c r="I56" s="40"/>
      <c r="J56" s="41">
        <v>1</v>
      </c>
      <c r="K56" s="41"/>
      <c r="L56" s="41"/>
      <c r="M56" s="42"/>
      <c r="N56" s="42"/>
      <c r="O56" s="42"/>
      <c r="P56" s="4">
        <f t="shared" si="0"/>
        <v>1</v>
      </c>
    </row>
    <row r="57" spans="2:16" ht="13.5">
      <c r="B57" s="85" t="s">
        <v>17</v>
      </c>
      <c r="C57" s="89"/>
      <c r="D57" s="74">
        <f aca="true" t="shared" si="1" ref="D57:P57">SUM(D7:D56)</f>
        <v>218</v>
      </c>
      <c r="E57" s="46">
        <f t="shared" si="1"/>
        <v>186</v>
      </c>
      <c r="F57" s="46">
        <f t="shared" si="1"/>
        <v>153</v>
      </c>
      <c r="G57" s="46">
        <f t="shared" si="1"/>
        <v>184</v>
      </c>
      <c r="H57" s="46">
        <f t="shared" si="1"/>
        <v>166</v>
      </c>
      <c r="I57" s="46">
        <f t="shared" si="1"/>
        <v>412</v>
      </c>
      <c r="J57" s="46">
        <f t="shared" si="1"/>
        <v>412</v>
      </c>
      <c r="K57" s="46">
        <f t="shared" si="1"/>
        <v>98</v>
      </c>
      <c r="L57" s="46">
        <f t="shared" si="1"/>
        <v>214</v>
      </c>
      <c r="M57" s="46">
        <f t="shared" si="1"/>
        <v>140</v>
      </c>
      <c r="N57" s="46">
        <f t="shared" si="1"/>
        <v>152</v>
      </c>
      <c r="O57" s="46">
        <f t="shared" si="1"/>
        <v>149</v>
      </c>
      <c r="P57" s="47">
        <f t="shared" si="1"/>
        <v>2484</v>
      </c>
    </row>
    <row r="58" spans="2:16" ht="14.25" thickBot="1">
      <c r="B58" s="87" t="s">
        <v>242</v>
      </c>
      <c r="C58" s="84"/>
      <c r="D58" s="75">
        <f>COUNTA(D7:D53)</f>
        <v>15</v>
      </c>
      <c r="E58" s="48">
        <f aca="true" t="shared" si="2" ref="E58:P58">COUNTA(E7:E53)</f>
        <v>13</v>
      </c>
      <c r="F58" s="48">
        <f t="shared" si="2"/>
        <v>12</v>
      </c>
      <c r="G58" s="48">
        <f t="shared" si="2"/>
        <v>16</v>
      </c>
      <c r="H58" s="48">
        <f t="shared" si="2"/>
        <v>18</v>
      </c>
      <c r="I58" s="48">
        <f t="shared" si="2"/>
        <v>13</v>
      </c>
      <c r="J58" s="48">
        <f t="shared" si="2"/>
        <v>21</v>
      </c>
      <c r="K58" s="48">
        <f t="shared" si="2"/>
        <v>12</v>
      </c>
      <c r="L58" s="48">
        <f t="shared" si="2"/>
        <v>16</v>
      </c>
      <c r="M58" s="48">
        <f t="shared" si="2"/>
        <v>16</v>
      </c>
      <c r="N58" s="48">
        <f t="shared" si="2"/>
        <v>16</v>
      </c>
      <c r="O58" s="48">
        <f t="shared" si="2"/>
        <v>15</v>
      </c>
      <c r="P58" s="48">
        <f t="shared" si="2"/>
        <v>47</v>
      </c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</sheetData>
  <mergeCells count="2">
    <mergeCell ref="B57:C57"/>
    <mergeCell ref="B58:C58"/>
  </mergeCells>
  <dataValidations count="5">
    <dataValidation allowBlank="1" showInputMessage="1" showErrorMessage="1" imeMode="off" sqref="D59:O106 D57:P58 D6:O56 N1:O1 L1 D2:O2 D1:H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Q112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4</v>
      </c>
      <c r="F1" s="16" t="s">
        <v>238</v>
      </c>
      <c r="G1" s="80" t="s">
        <v>289</v>
      </c>
      <c r="H1" s="16"/>
      <c r="I1" s="17"/>
      <c r="J1" s="17"/>
      <c r="K1" s="56"/>
      <c r="L1" s="16" t="s">
        <v>309</v>
      </c>
      <c r="M1" s="16" t="s">
        <v>310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34434</v>
      </c>
      <c r="E2" s="19">
        <v>34468</v>
      </c>
      <c r="F2" s="19">
        <v>34491</v>
      </c>
      <c r="G2" s="20">
        <v>34518</v>
      </c>
      <c r="H2" s="20">
        <v>34568</v>
      </c>
      <c r="I2" s="20">
        <v>34588</v>
      </c>
      <c r="J2" s="21">
        <v>34617</v>
      </c>
      <c r="K2" s="21">
        <v>34650</v>
      </c>
      <c r="L2" s="21">
        <v>34678</v>
      </c>
      <c r="M2" s="22">
        <v>34705</v>
      </c>
      <c r="N2" s="22">
        <v>34749</v>
      </c>
      <c r="O2" s="58">
        <v>34763</v>
      </c>
      <c r="P2" s="53"/>
    </row>
    <row r="3" spans="2:16" s="2" customFormat="1" ht="13.5">
      <c r="B3" s="59"/>
      <c r="C3" s="53" t="s">
        <v>234</v>
      </c>
      <c r="D3" s="23" t="s">
        <v>259</v>
      </c>
      <c r="E3" s="24" t="s">
        <v>259</v>
      </c>
      <c r="F3" s="24" t="s">
        <v>263</v>
      </c>
      <c r="G3" s="25" t="s">
        <v>258</v>
      </c>
      <c r="H3" s="25" t="s">
        <v>258</v>
      </c>
      <c r="I3" s="25" t="s">
        <v>259</v>
      </c>
      <c r="J3" s="26" t="s">
        <v>259</v>
      </c>
      <c r="K3" s="26" t="s">
        <v>263</v>
      </c>
      <c r="L3" s="26" t="s">
        <v>259</v>
      </c>
      <c r="M3" s="27" t="s">
        <v>258</v>
      </c>
      <c r="N3" s="27" t="s">
        <v>259</v>
      </c>
      <c r="O3" s="27" t="s">
        <v>263</v>
      </c>
      <c r="P3" s="53"/>
    </row>
    <row r="4" spans="2:16" s="2" customFormat="1" ht="13.5">
      <c r="B4" s="59"/>
      <c r="C4" s="53" t="s">
        <v>235</v>
      </c>
      <c r="D4" s="28">
        <v>0.3277777777777778</v>
      </c>
      <c r="E4" s="29">
        <v>0.3263888888888889</v>
      </c>
      <c r="F4" s="29">
        <v>0.32430555555555557</v>
      </c>
      <c r="G4" s="30">
        <v>0.28125</v>
      </c>
      <c r="H4" s="30">
        <v>0.3055555555555555</v>
      </c>
      <c r="I4" s="30">
        <v>0.26944444444444443</v>
      </c>
      <c r="J4" s="31">
        <v>0.3013888888888889</v>
      </c>
      <c r="K4" s="31">
        <v>0.3298611111111111</v>
      </c>
      <c r="L4" s="31">
        <v>0.3368055555555556</v>
      </c>
      <c r="M4" s="32">
        <v>0.3277777777777778</v>
      </c>
      <c r="N4" s="32">
        <v>0.3597222222222222</v>
      </c>
      <c r="O4" s="32">
        <v>0.325</v>
      </c>
      <c r="P4" s="53"/>
    </row>
    <row r="5" spans="2:16" s="2" customFormat="1" ht="14.25" thickBot="1">
      <c r="B5" s="60"/>
      <c r="C5" s="5" t="s">
        <v>236</v>
      </c>
      <c r="D5" s="33">
        <v>0.425</v>
      </c>
      <c r="E5" s="34">
        <v>0.40972222222222227</v>
      </c>
      <c r="F5" s="34">
        <v>0.425</v>
      </c>
      <c r="G5" s="35">
        <v>0.37916666666666665</v>
      </c>
      <c r="H5" s="35">
        <v>0.40277777777777773</v>
      </c>
      <c r="I5" s="35">
        <v>0.3979166666666667</v>
      </c>
      <c r="J5" s="36">
        <v>0.4284722222222222</v>
      </c>
      <c r="K5" s="36">
        <v>0.4479166666666667</v>
      </c>
      <c r="L5" s="36">
        <v>0.4166666666666667</v>
      </c>
      <c r="M5" s="37">
        <v>0.4236111111111111</v>
      </c>
      <c r="N5" s="37">
        <v>0.4583333333333333</v>
      </c>
      <c r="O5" s="37">
        <v>0.4166666666666667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>
        <v>1</v>
      </c>
      <c r="F7" s="39"/>
      <c r="G7" s="40"/>
      <c r="H7" s="40"/>
      <c r="I7" s="40"/>
      <c r="J7" s="41"/>
      <c r="K7" s="41"/>
      <c r="L7" s="41"/>
      <c r="M7" s="42"/>
      <c r="N7" s="42"/>
      <c r="O7" s="65"/>
      <c r="P7" s="71">
        <f aca="true" t="shared" si="0" ref="P7:P38">SUM(D7:O7)</f>
        <v>1</v>
      </c>
    </row>
    <row r="8" spans="1:16" ht="13.5">
      <c r="A8" s="3">
        <v>124</v>
      </c>
      <c r="B8" s="7" t="s">
        <v>248</v>
      </c>
      <c r="C8" s="6" t="s">
        <v>163</v>
      </c>
      <c r="D8" s="38"/>
      <c r="E8" s="39"/>
      <c r="F8" s="39"/>
      <c r="G8" s="40">
        <v>1</v>
      </c>
      <c r="H8" s="40"/>
      <c r="I8" s="40"/>
      <c r="J8" s="41">
        <v>1</v>
      </c>
      <c r="K8" s="41"/>
      <c r="L8" s="41"/>
      <c r="M8" s="42"/>
      <c r="N8" s="42"/>
      <c r="O8" s="66"/>
      <c r="P8" s="71">
        <f t="shared" si="0"/>
        <v>2</v>
      </c>
    </row>
    <row r="9" spans="1:16" ht="13.5">
      <c r="A9" s="3">
        <v>129</v>
      </c>
      <c r="B9" s="7" t="s">
        <v>248</v>
      </c>
      <c r="C9" s="6" t="s">
        <v>159</v>
      </c>
      <c r="D9" s="38"/>
      <c r="E9" s="39"/>
      <c r="F9" s="39"/>
      <c r="G9" s="40"/>
      <c r="H9" s="40"/>
      <c r="I9" s="40">
        <v>1</v>
      </c>
      <c r="J9" s="41">
        <v>1</v>
      </c>
      <c r="K9" s="41">
        <v>2</v>
      </c>
      <c r="L9" s="41"/>
      <c r="M9" s="42"/>
      <c r="N9" s="42"/>
      <c r="O9" s="66"/>
      <c r="P9" s="71">
        <f t="shared" si="0"/>
        <v>4</v>
      </c>
    </row>
    <row r="10" spans="1:16" ht="13.5">
      <c r="A10" s="3">
        <v>130</v>
      </c>
      <c r="B10" s="7" t="s">
        <v>248</v>
      </c>
      <c r="C10" s="6" t="s">
        <v>172</v>
      </c>
      <c r="D10" s="38">
        <v>1</v>
      </c>
      <c r="E10" s="39"/>
      <c r="F10" s="39"/>
      <c r="G10" s="40"/>
      <c r="H10" s="40"/>
      <c r="I10" s="40"/>
      <c r="J10" s="41"/>
      <c r="K10" s="41"/>
      <c r="L10" s="41"/>
      <c r="M10" s="42"/>
      <c r="N10" s="42"/>
      <c r="O10" s="66"/>
      <c r="P10" s="71">
        <f t="shared" si="0"/>
        <v>1</v>
      </c>
    </row>
    <row r="11" spans="1:16" ht="13.5">
      <c r="A11" s="3">
        <v>133</v>
      </c>
      <c r="B11" s="7" t="s">
        <v>248</v>
      </c>
      <c r="C11" s="6" t="s">
        <v>169</v>
      </c>
      <c r="D11" s="38"/>
      <c r="E11" s="39"/>
      <c r="F11" s="39"/>
      <c r="G11" s="40"/>
      <c r="H11" s="40"/>
      <c r="I11" s="40"/>
      <c r="J11" s="41"/>
      <c r="K11" s="41"/>
      <c r="L11" s="41"/>
      <c r="M11" s="42">
        <v>1</v>
      </c>
      <c r="N11" s="42"/>
      <c r="O11" s="66"/>
      <c r="P11" s="71">
        <f t="shared" si="0"/>
        <v>1</v>
      </c>
    </row>
    <row r="12" spans="1:16" ht="13.5">
      <c r="A12" s="3">
        <v>154</v>
      </c>
      <c r="B12" s="7" t="s">
        <v>83</v>
      </c>
      <c r="C12" s="6" t="s">
        <v>109</v>
      </c>
      <c r="D12" s="38">
        <v>1</v>
      </c>
      <c r="E12" s="39">
        <v>2</v>
      </c>
      <c r="F12" s="39">
        <v>1</v>
      </c>
      <c r="G12" s="40"/>
      <c r="H12" s="40">
        <v>1</v>
      </c>
      <c r="I12" s="40"/>
      <c r="J12" s="41"/>
      <c r="K12" s="41"/>
      <c r="L12" s="41"/>
      <c r="M12" s="42"/>
      <c r="N12" s="42">
        <v>1</v>
      </c>
      <c r="O12" s="66"/>
      <c r="P12" s="71">
        <f t="shared" si="0"/>
        <v>6</v>
      </c>
    </row>
    <row r="13" spans="1:16" ht="13.5">
      <c r="A13" s="3">
        <v>155</v>
      </c>
      <c r="B13" s="7" t="s">
        <v>83</v>
      </c>
      <c r="C13" s="6" t="s">
        <v>227</v>
      </c>
      <c r="D13" s="38"/>
      <c r="E13" s="39"/>
      <c r="F13" s="39"/>
      <c r="G13" s="40"/>
      <c r="H13" s="40"/>
      <c r="I13" s="40"/>
      <c r="J13" s="41"/>
      <c r="K13" s="41"/>
      <c r="L13" s="41"/>
      <c r="M13" s="42"/>
      <c r="N13" s="42">
        <v>1</v>
      </c>
      <c r="O13" s="66"/>
      <c r="P13" s="71">
        <f t="shared" si="0"/>
        <v>1</v>
      </c>
    </row>
    <row r="14" spans="1:16" ht="13.5">
      <c r="A14" s="3">
        <v>156</v>
      </c>
      <c r="B14" s="7" t="s">
        <v>83</v>
      </c>
      <c r="C14" s="6" t="s">
        <v>83</v>
      </c>
      <c r="D14" s="38">
        <v>3</v>
      </c>
      <c r="E14" s="39"/>
      <c r="F14" s="39">
        <v>2</v>
      </c>
      <c r="G14" s="40">
        <v>1</v>
      </c>
      <c r="H14" s="40"/>
      <c r="I14" s="40"/>
      <c r="J14" s="41"/>
      <c r="K14" s="41"/>
      <c r="L14" s="41"/>
      <c r="M14" s="42"/>
      <c r="N14" s="42"/>
      <c r="O14" s="66"/>
      <c r="P14" s="71">
        <f t="shared" si="0"/>
        <v>6</v>
      </c>
    </row>
    <row r="15" spans="1:16" ht="13.5">
      <c r="A15" s="3">
        <v>307</v>
      </c>
      <c r="B15" s="7" t="s">
        <v>251</v>
      </c>
      <c r="C15" s="6" t="s">
        <v>84</v>
      </c>
      <c r="D15" s="38">
        <v>5</v>
      </c>
      <c r="E15" s="39">
        <v>5</v>
      </c>
      <c r="F15" s="39">
        <v>3</v>
      </c>
      <c r="G15" s="40">
        <v>2</v>
      </c>
      <c r="H15" s="40">
        <v>5</v>
      </c>
      <c r="I15" s="40">
        <v>10</v>
      </c>
      <c r="J15" s="41">
        <v>9</v>
      </c>
      <c r="K15" s="41">
        <v>1</v>
      </c>
      <c r="L15" s="41">
        <v>1</v>
      </c>
      <c r="M15" s="42">
        <v>1</v>
      </c>
      <c r="N15" s="42">
        <v>3</v>
      </c>
      <c r="O15" s="66">
        <v>28</v>
      </c>
      <c r="P15" s="71">
        <f t="shared" si="0"/>
        <v>73</v>
      </c>
    </row>
    <row r="16" spans="1:16" ht="13.5">
      <c r="A16" s="3">
        <v>315</v>
      </c>
      <c r="B16" s="7" t="s">
        <v>202</v>
      </c>
      <c r="C16" s="6" t="s">
        <v>202</v>
      </c>
      <c r="D16" s="38"/>
      <c r="E16" s="39"/>
      <c r="F16" s="39">
        <v>2</v>
      </c>
      <c r="G16" s="40">
        <v>1</v>
      </c>
      <c r="H16" s="40"/>
      <c r="I16" s="40"/>
      <c r="J16" s="41"/>
      <c r="K16" s="41"/>
      <c r="L16" s="41"/>
      <c r="M16" s="42"/>
      <c r="N16" s="42"/>
      <c r="O16" s="66"/>
      <c r="P16" s="71">
        <f t="shared" si="0"/>
        <v>3</v>
      </c>
    </row>
    <row r="17" spans="1:16" ht="13.5">
      <c r="A17" s="3">
        <v>329</v>
      </c>
      <c r="B17" s="7" t="s">
        <v>33</v>
      </c>
      <c r="C17" s="6" t="s">
        <v>184</v>
      </c>
      <c r="D17" s="38"/>
      <c r="E17" s="39"/>
      <c r="F17" s="39"/>
      <c r="G17" s="40"/>
      <c r="H17" s="40">
        <v>2</v>
      </c>
      <c r="I17" s="40"/>
      <c r="J17" s="41">
        <v>2</v>
      </c>
      <c r="K17" s="41"/>
      <c r="L17" s="41"/>
      <c r="M17" s="42"/>
      <c r="N17" s="42"/>
      <c r="O17" s="66"/>
      <c r="P17" s="71">
        <f t="shared" si="0"/>
        <v>4</v>
      </c>
    </row>
    <row r="18" spans="1:16" ht="13.5">
      <c r="A18" s="3">
        <v>331</v>
      </c>
      <c r="B18" s="7" t="s">
        <v>33</v>
      </c>
      <c r="C18" s="6" t="s">
        <v>33</v>
      </c>
      <c r="D18" s="38"/>
      <c r="E18" s="39"/>
      <c r="F18" s="39"/>
      <c r="G18" s="40"/>
      <c r="H18" s="40"/>
      <c r="I18" s="40"/>
      <c r="J18" s="41">
        <v>1</v>
      </c>
      <c r="K18" s="41"/>
      <c r="L18" s="41"/>
      <c r="M18" s="42"/>
      <c r="N18" s="42"/>
      <c r="O18" s="66"/>
      <c r="P18" s="71">
        <f t="shared" si="0"/>
        <v>1</v>
      </c>
    </row>
    <row r="19" spans="1:16" ht="13.5">
      <c r="A19" s="3">
        <v>342</v>
      </c>
      <c r="B19" s="7" t="s">
        <v>252</v>
      </c>
      <c r="C19" s="6" t="s">
        <v>19</v>
      </c>
      <c r="D19" s="38"/>
      <c r="E19" s="39"/>
      <c r="F19" s="39"/>
      <c r="G19" s="40"/>
      <c r="H19" s="40"/>
      <c r="I19" s="40">
        <v>1</v>
      </c>
      <c r="J19" s="41"/>
      <c r="K19" s="41"/>
      <c r="L19" s="41"/>
      <c r="M19" s="42"/>
      <c r="N19" s="42"/>
      <c r="O19" s="66"/>
      <c r="P19" s="71">
        <f t="shared" si="0"/>
        <v>1</v>
      </c>
    </row>
    <row r="20" spans="1:16" ht="13.5">
      <c r="A20" s="3">
        <v>347</v>
      </c>
      <c r="B20" s="7" t="s">
        <v>252</v>
      </c>
      <c r="C20" s="6" t="s">
        <v>27</v>
      </c>
      <c r="D20" s="38"/>
      <c r="E20" s="39"/>
      <c r="F20" s="39"/>
      <c r="G20" s="40"/>
      <c r="H20" s="40"/>
      <c r="I20" s="40">
        <v>1</v>
      </c>
      <c r="J20" s="41"/>
      <c r="K20" s="41">
        <v>1</v>
      </c>
      <c r="L20" s="41"/>
      <c r="M20" s="42">
        <v>2</v>
      </c>
      <c r="N20" s="42"/>
      <c r="O20" s="66"/>
      <c r="P20" s="71">
        <f t="shared" si="0"/>
        <v>4</v>
      </c>
    </row>
    <row r="21" spans="1:16" ht="13.5">
      <c r="A21" s="3">
        <v>350</v>
      </c>
      <c r="B21" s="7" t="s">
        <v>252</v>
      </c>
      <c r="C21" s="6" t="s">
        <v>104</v>
      </c>
      <c r="D21" s="38">
        <v>1</v>
      </c>
      <c r="E21" s="39">
        <v>4</v>
      </c>
      <c r="F21" s="39">
        <v>9</v>
      </c>
      <c r="G21" s="40">
        <v>3</v>
      </c>
      <c r="H21" s="40">
        <v>1</v>
      </c>
      <c r="I21" s="40">
        <v>2</v>
      </c>
      <c r="J21" s="41">
        <v>2</v>
      </c>
      <c r="K21" s="41">
        <v>5</v>
      </c>
      <c r="L21" s="41">
        <v>3</v>
      </c>
      <c r="M21" s="42">
        <v>1</v>
      </c>
      <c r="N21" s="42">
        <v>2</v>
      </c>
      <c r="O21" s="66">
        <v>3</v>
      </c>
      <c r="P21" s="71">
        <f t="shared" si="0"/>
        <v>36</v>
      </c>
    </row>
    <row r="22" spans="1:16" ht="13.5">
      <c r="A22" s="3">
        <v>359</v>
      </c>
      <c r="B22" s="7" t="s">
        <v>157</v>
      </c>
      <c r="C22" s="6" t="s">
        <v>157</v>
      </c>
      <c r="D22" s="38"/>
      <c r="E22" s="39">
        <v>1</v>
      </c>
      <c r="F22" s="39"/>
      <c r="G22" s="40">
        <v>4</v>
      </c>
      <c r="H22" s="40"/>
      <c r="I22" s="40">
        <v>1</v>
      </c>
      <c r="J22" s="41"/>
      <c r="K22" s="41"/>
      <c r="L22" s="41"/>
      <c r="M22" s="42"/>
      <c r="N22" s="42"/>
      <c r="O22" s="66"/>
      <c r="P22" s="71">
        <f t="shared" si="0"/>
        <v>6</v>
      </c>
    </row>
    <row r="23" spans="1:16" ht="13.5">
      <c r="A23" s="3">
        <v>362</v>
      </c>
      <c r="B23" s="7" t="s">
        <v>157</v>
      </c>
      <c r="C23" s="6" t="s">
        <v>39</v>
      </c>
      <c r="D23" s="38"/>
      <c r="E23" s="39"/>
      <c r="F23" s="39"/>
      <c r="G23" s="40"/>
      <c r="H23" s="40"/>
      <c r="I23" s="40"/>
      <c r="J23" s="41">
        <v>1</v>
      </c>
      <c r="K23" s="41"/>
      <c r="L23" s="41"/>
      <c r="M23" s="42"/>
      <c r="N23" s="42"/>
      <c r="O23" s="66"/>
      <c r="P23" s="71">
        <f t="shared" si="0"/>
        <v>1</v>
      </c>
    </row>
    <row r="24" spans="1:16" ht="13.5">
      <c r="A24" s="3">
        <v>366</v>
      </c>
      <c r="B24" s="7" t="s">
        <v>253</v>
      </c>
      <c r="C24" s="6" t="s">
        <v>85</v>
      </c>
      <c r="D24" s="38"/>
      <c r="E24" s="39">
        <v>1</v>
      </c>
      <c r="F24" s="39"/>
      <c r="G24" s="40"/>
      <c r="H24" s="40">
        <v>1</v>
      </c>
      <c r="I24" s="40"/>
      <c r="J24" s="41"/>
      <c r="K24" s="41"/>
      <c r="L24" s="41"/>
      <c r="M24" s="42"/>
      <c r="N24" s="42">
        <v>1</v>
      </c>
      <c r="O24" s="66"/>
      <c r="P24" s="71">
        <f t="shared" si="0"/>
        <v>3</v>
      </c>
    </row>
    <row r="25" spans="1:16" ht="13.5">
      <c r="A25" s="3">
        <v>368</v>
      </c>
      <c r="B25" s="7" t="s">
        <v>253</v>
      </c>
      <c r="C25" s="6" t="s">
        <v>137</v>
      </c>
      <c r="D25" s="38">
        <v>1</v>
      </c>
      <c r="E25" s="39"/>
      <c r="F25" s="39"/>
      <c r="G25" s="40">
        <v>2</v>
      </c>
      <c r="H25" s="40"/>
      <c r="I25" s="40"/>
      <c r="J25" s="41">
        <v>2</v>
      </c>
      <c r="K25" s="41">
        <v>2</v>
      </c>
      <c r="L25" s="41"/>
      <c r="M25" s="42"/>
      <c r="N25" s="42"/>
      <c r="O25" s="66">
        <v>1</v>
      </c>
      <c r="P25" s="71">
        <f t="shared" si="0"/>
        <v>8</v>
      </c>
    </row>
    <row r="26" spans="1:16" ht="13.5">
      <c r="A26" s="3">
        <v>372</v>
      </c>
      <c r="B26" s="7" t="s">
        <v>253</v>
      </c>
      <c r="C26" s="6" t="s">
        <v>193</v>
      </c>
      <c r="D26" s="38"/>
      <c r="E26" s="39"/>
      <c r="F26" s="39"/>
      <c r="G26" s="40"/>
      <c r="H26" s="40"/>
      <c r="I26" s="40"/>
      <c r="J26" s="41">
        <v>2</v>
      </c>
      <c r="K26" s="41">
        <v>1</v>
      </c>
      <c r="L26" s="41"/>
      <c r="M26" s="42"/>
      <c r="N26" s="42"/>
      <c r="O26" s="66"/>
      <c r="P26" s="71">
        <f t="shared" si="0"/>
        <v>3</v>
      </c>
    </row>
    <row r="27" spans="1:16" ht="13.5">
      <c r="A27" s="3">
        <v>379</v>
      </c>
      <c r="B27" s="7" t="s">
        <v>192</v>
      </c>
      <c r="C27" s="6" t="s">
        <v>192</v>
      </c>
      <c r="D27" s="38">
        <v>40</v>
      </c>
      <c r="E27" s="39">
        <v>40</v>
      </c>
      <c r="F27" s="39">
        <v>46</v>
      </c>
      <c r="G27" s="40">
        <v>43</v>
      </c>
      <c r="H27" s="40">
        <v>33</v>
      </c>
      <c r="I27" s="40">
        <v>40</v>
      </c>
      <c r="J27" s="41">
        <v>32</v>
      </c>
      <c r="K27" s="41">
        <v>42</v>
      </c>
      <c r="L27" s="41">
        <v>36</v>
      </c>
      <c r="M27" s="42">
        <v>38</v>
      </c>
      <c r="N27" s="42">
        <v>6</v>
      </c>
      <c r="O27" s="66">
        <v>9</v>
      </c>
      <c r="P27" s="71">
        <f t="shared" si="0"/>
        <v>405</v>
      </c>
    </row>
    <row r="28" spans="1:16" ht="13.5">
      <c r="A28" s="3">
        <v>381</v>
      </c>
      <c r="B28" s="7" t="s">
        <v>222</v>
      </c>
      <c r="C28" s="6" t="s">
        <v>222</v>
      </c>
      <c r="D28" s="38">
        <v>1</v>
      </c>
      <c r="E28" s="39"/>
      <c r="F28" s="39"/>
      <c r="G28" s="40"/>
      <c r="H28" s="40">
        <v>1</v>
      </c>
      <c r="I28" s="40"/>
      <c r="J28" s="41">
        <v>3</v>
      </c>
      <c r="K28" s="41">
        <v>1</v>
      </c>
      <c r="L28" s="41"/>
      <c r="M28" s="42">
        <v>1</v>
      </c>
      <c r="N28" s="42"/>
      <c r="O28" s="66">
        <v>1</v>
      </c>
      <c r="P28" s="71">
        <f t="shared" si="0"/>
        <v>8</v>
      </c>
    </row>
    <row r="29" spans="1:16" ht="13.5">
      <c r="A29" s="3">
        <v>388</v>
      </c>
      <c r="B29" s="7" t="s">
        <v>211</v>
      </c>
      <c r="C29" s="6" t="s">
        <v>211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>
        <v>1</v>
      </c>
      <c r="N29" s="42"/>
      <c r="O29" s="66">
        <v>1</v>
      </c>
      <c r="P29" s="71">
        <f t="shared" si="0"/>
        <v>3</v>
      </c>
    </row>
    <row r="30" spans="1:16" ht="13.5">
      <c r="A30" s="3">
        <v>395</v>
      </c>
      <c r="B30" s="7" t="s">
        <v>254</v>
      </c>
      <c r="C30" s="6" t="s">
        <v>168</v>
      </c>
      <c r="D30" s="38"/>
      <c r="E30" s="39"/>
      <c r="F30" s="39"/>
      <c r="G30" s="40"/>
      <c r="H30" s="40"/>
      <c r="I30" s="40"/>
      <c r="J30" s="41">
        <v>1</v>
      </c>
      <c r="K30" s="41"/>
      <c r="L30" s="41"/>
      <c r="M30" s="42"/>
      <c r="N30" s="42"/>
      <c r="O30" s="66"/>
      <c r="P30" s="71">
        <f t="shared" si="0"/>
        <v>1</v>
      </c>
    </row>
    <row r="31" spans="1:16" ht="13.5">
      <c r="A31" s="3">
        <v>398</v>
      </c>
      <c r="B31" s="7" t="s">
        <v>254</v>
      </c>
      <c r="C31" s="6" t="s">
        <v>233</v>
      </c>
      <c r="D31" s="38"/>
      <c r="E31" s="39"/>
      <c r="F31" s="39"/>
      <c r="G31" s="40"/>
      <c r="H31" s="40"/>
      <c r="I31" s="40"/>
      <c r="J31" s="41"/>
      <c r="K31" s="41"/>
      <c r="L31" s="41">
        <v>1</v>
      </c>
      <c r="M31" s="42"/>
      <c r="N31" s="42"/>
      <c r="O31" s="66"/>
      <c r="P31" s="71">
        <f t="shared" si="0"/>
        <v>1</v>
      </c>
    </row>
    <row r="32" spans="1:16" ht="13.5">
      <c r="A32" s="3">
        <v>399</v>
      </c>
      <c r="B32" s="7" t="s">
        <v>254</v>
      </c>
      <c r="C32" s="6" t="s">
        <v>129</v>
      </c>
      <c r="D32" s="38"/>
      <c r="E32" s="39"/>
      <c r="F32" s="39"/>
      <c r="G32" s="40"/>
      <c r="H32" s="40"/>
      <c r="I32" s="40"/>
      <c r="J32" s="41"/>
      <c r="K32" s="41">
        <v>1</v>
      </c>
      <c r="L32" s="41">
        <v>1</v>
      </c>
      <c r="M32" s="42">
        <v>1</v>
      </c>
      <c r="N32" s="42"/>
      <c r="O32" s="66">
        <v>1</v>
      </c>
      <c r="P32" s="71">
        <f t="shared" si="0"/>
        <v>4</v>
      </c>
    </row>
    <row r="33" spans="1:16" ht="13.5">
      <c r="A33" s="3">
        <v>400</v>
      </c>
      <c r="B33" s="7" t="s">
        <v>254</v>
      </c>
      <c r="C33" s="6" t="s">
        <v>170</v>
      </c>
      <c r="D33" s="38"/>
      <c r="E33" s="39"/>
      <c r="F33" s="39"/>
      <c r="G33" s="40"/>
      <c r="H33" s="40"/>
      <c r="I33" s="40"/>
      <c r="J33" s="41">
        <v>2</v>
      </c>
      <c r="K33" s="41"/>
      <c r="L33" s="41"/>
      <c r="M33" s="42"/>
      <c r="N33" s="42"/>
      <c r="O33" s="66"/>
      <c r="P33" s="71">
        <f t="shared" si="0"/>
        <v>2</v>
      </c>
    </row>
    <row r="34" spans="1:16" ht="13.5">
      <c r="A34" s="3">
        <v>410</v>
      </c>
      <c r="B34" s="7" t="s">
        <v>254</v>
      </c>
      <c r="C34" s="6" t="s">
        <v>165</v>
      </c>
      <c r="D34" s="38">
        <v>1</v>
      </c>
      <c r="E34" s="39"/>
      <c r="F34" s="39"/>
      <c r="G34" s="40"/>
      <c r="H34" s="40"/>
      <c r="I34" s="40"/>
      <c r="J34" s="41"/>
      <c r="K34" s="41"/>
      <c r="L34" s="41"/>
      <c r="M34" s="42"/>
      <c r="N34" s="42"/>
      <c r="O34" s="66"/>
      <c r="P34" s="71">
        <f t="shared" si="0"/>
        <v>1</v>
      </c>
    </row>
    <row r="35" spans="1:16" ht="13.5">
      <c r="A35" s="3">
        <v>413</v>
      </c>
      <c r="B35" s="7" t="s">
        <v>254</v>
      </c>
      <c r="C35" s="6" t="s">
        <v>96</v>
      </c>
      <c r="D35" s="38"/>
      <c r="E35" s="39"/>
      <c r="F35" s="39">
        <v>2</v>
      </c>
      <c r="G35" s="40"/>
      <c r="H35" s="40"/>
      <c r="I35" s="40"/>
      <c r="J35" s="41"/>
      <c r="K35" s="41"/>
      <c r="L35" s="41"/>
      <c r="M35" s="42"/>
      <c r="N35" s="42"/>
      <c r="O35" s="66"/>
      <c r="P35" s="71">
        <f t="shared" si="0"/>
        <v>2</v>
      </c>
    </row>
    <row r="36" spans="1:16" ht="13.5">
      <c r="A36" s="3">
        <v>417</v>
      </c>
      <c r="B36" s="7" t="s">
        <v>254</v>
      </c>
      <c r="C36" s="6" t="s">
        <v>131</v>
      </c>
      <c r="D36" s="38"/>
      <c r="E36" s="39"/>
      <c r="F36" s="39"/>
      <c r="G36" s="40"/>
      <c r="H36" s="40"/>
      <c r="I36" s="40"/>
      <c r="J36" s="41"/>
      <c r="K36" s="41">
        <v>9</v>
      </c>
      <c r="L36" s="41"/>
      <c r="M36" s="42"/>
      <c r="N36" s="42">
        <v>2</v>
      </c>
      <c r="O36" s="66"/>
      <c r="P36" s="71">
        <f t="shared" si="0"/>
        <v>11</v>
      </c>
    </row>
    <row r="37" spans="1:16" ht="13.5">
      <c r="A37" s="3">
        <v>420</v>
      </c>
      <c r="B37" s="7" t="s">
        <v>254</v>
      </c>
      <c r="C37" s="6" t="s">
        <v>155</v>
      </c>
      <c r="D37" s="38">
        <v>1</v>
      </c>
      <c r="E37" s="39"/>
      <c r="F37" s="39"/>
      <c r="G37" s="40"/>
      <c r="H37" s="40"/>
      <c r="I37" s="40"/>
      <c r="J37" s="41"/>
      <c r="K37" s="41">
        <v>9</v>
      </c>
      <c r="L37" s="41"/>
      <c r="M37" s="42"/>
      <c r="N37" s="42">
        <v>1</v>
      </c>
      <c r="O37" s="65">
        <v>1</v>
      </c>
      <c r="P37" s="71">
        <f t="shared" si="0"/>
        <v>12</v>
      </c>
    </row>
    <row r="38" spans="1:16" ht="13.5">
      <c r="A38" s="3">
        <v>424</v>
      </c>
      <c r="B38" s="7" t="s">
        <v>255</v>
      </c>
      <c r="C38" s="6" t="s">
        <v>224</v>
      </c>
      <c r="D38" s="38"/>
      <c r="E38" s="39">
        <v>6</v>
      </c>
      <c r="F38" s="39">
        <v>12</v>
      </c>
      <c r="G38" s="40">
        <v>11</v>
      </c>
      <c r="H38" s="40"/>
      <c r="I38" s="40">
        <v>3</v>
      </c>
      <c r="J38" s="41"/>
      <c r="K38" s="41"/>
      <c r="L38" s="41"/>
      <c r="M38" s="42"/>
      <c r="N38" s="42"/>
      <c r="O38" s="65"/>
      <c r="P38" s="71">
        <f t="shared" si="0"/>
        <v>32</v>
      </c>
    </row>
    <row r="39" spans="1:16" ht="13.5">
      <c r="A39" s="3">
        <v>425</v>
      </c>
      <c r="B39" s="7" t="s">
        <v>255</v>
      </c>
      <c r="C39" s="6" t="s">
        <v>41</v>
      </c>
      <c r="D39" s="38">
        <v>13</v>
      </c>
      <c r="E39" s="39">
        <v>17</v>
      </c>
      <c r="F39" s="39">
        <v>17</v>
      </c>
      <c r="G39" s="40">
        <v>10</v>
      </c>
      <c r="H39" s="40">
        <v>1</v>
      </c>
      <c r="I39" s="40"/>
      <c r="J39" s="41">
        <v>2</v>
      </c>
      <c r="K39" s="41">
        <v>6</v>
      </c>
      <c r="L39" s="41"/>
      <c r="M39" s="42"/>
      <c r="N39" s="42"/>
      <c r="O39" s="65"/>
      <c r="P39" s="71">
        <f aca="true" t="shared" si="1" ref="P39:P64">SUM(D39:O39)</f>
        <v>66</v>
      </c>
    </row>
    <row r="40" spans="1:16" ht="13.5">
      <c r="A40" s="3">
        <v>435</v>
      </c>
      <c r="B40" s="7" t="s">
        <v>255</v>
      </c>
      <c r="C40" s="6" t="s">
        <v>221</v>
      </c>
      <c r="D40" s="38"/>
      <c r="E40" s="39">
        <v>1</v>
      </c>
      <c r="F40" s="39"/>
      <c r="G40" s="40"/>
      <c r="H40" s="40"/>
      <c r="I40" s="40"/>
      <c r="J40" s="41"/>
      <c r="K40" s="41"/>
      <c r="L40" s="41"/>
      <c r="M40" s="42"/>
      <c r="N40" s="42"/>
      <c r="O40" s="65"/>
      <c r="P40" s="71">
        <f t="shared" si="1"/>
        <v>1</v>
      </c>
    </row>
    <row r="41" spans="1:16" ht="13.5">
      <c r="A41" s="3">
        <v>436</v>
      </c>
      <c r="B41" s="7" t="s">
        <v>255</v>
      </c>
      <c r="C41" s="6" t="s">
        <v>47</v>
      </c>
      <c r="D41" s="38"/>
      <c r="E41" s="39"/>
      <c r="F41" s="39"/>
      <c r="G41" s="40"/>
      <c r="H41" s="40">
        <v>1</v>
      </c>
      <c r="I41" s="40"/>
      <c r="J41" s="41"/>
      <c r="K41" s="41"/>
      <c r="L41" s="41"/>
      <c r="M41" s="42"/>
      <c r="N41" s="42"/>
      <c r="O41" s="65"/>
      <c r="P41" s="71">
        <f t="shared" si="1"/>
        <v>1</v>
      </c>
    </row>
    <row r="42" spans="1:16" ht="13.5">
      <c r="A42" s="3">
        <v>437</v>
      </c>
      <c r="B42" s="7" t="s">
        <v>255</v>
      </c>
      <c r="C42" s="6" t="s">
        <v>139</v>
      </c>
      <c r="D42" s="38"/>
      <c r="E42" s="39">
        <v>2</v>
      </c>
      <c r="F42" s="39">
        <v>3</v>
      </c>
      <c r="G42" s="40">
        <v>2</v>
      </c>
      <c r="H42" s="40">
        <v>2</v>
      </c>
      <c r="I42" s="40">
        <v>1</v>
      </c>
      <c r="J42" s="41"/>
      <c r="K42" s="41"/>
      <c r="L42" s="41"/>
      <c r="M42" s="42"/>
      <c r="N42" s="42"/>
      <c r="O42" s="65"/>
      <c r="P42" s="71">
        <f t="shared" si="1"/>
        <v>10</v>
      </c>
    </row>
    <row r="43" spans="1:16" ht="13.5">
      <c r="A43" s="3">
        <v>439</v>
      </c>
      <c r="B43" s="7" t="s">
        <v>255</v>
      </c>
      <c r="C43" s="6" t="s">
        <v>82</v>
      </c>
      <c r="D43" s="38"/>
      <c r="E43" s="39"/>
      <c r="F43" s="39"/>
      <c r="G43" s="40"/>
      <c r="H43" s="40"/>
      <c r="I43" s="40"/>
      <c r="J43" s="41"/>
      <c r="K43" s="41"/>
      <c r="L43" s="41"/>
      <c r="M43" s="42">
        <v>2</v>
      </c>
      <c r="N43" s="42"/>
      <c r="O43" s="65"/>
      <c r="P43" s="71">
        <f t="shared" si="1"/>
        <v>2</v>
      </c>
    </row>
    <row r="44" spans="1:16" ht="13.5">
      <c r="A44" s="3">
        <v>442</v>
      </c>
      <c r="B44" s="7" t="s">
        <v>256</v>
      </c>
      <c r="C44" s="6" t="s">
        <v>87</v>
      </c>
      <c r="D44" s="38">
        <v>1</v>
      </c>
      <c r="E44" s="39">
        <v>3</v>
      </c>
      <c r="F44" s="39">
        <v>3</v>
      </c>
      <c r="G44" s="40">
        <v>2</v>
      </c>
      <c r="H44" s="40"/>
      <c r="I44" s="40"/>
      <c r="J44" s="41">
        <v>1</v>
      </c>
      <c r="K44" s="41"/>
      <c r="L44" s="41"/>
      <c r="M44" s="42"/>
      <c r="N44" s="42"/>
      <c r="O44" s="65"/>
      <c r="P44" s="71">
        <f t="shared" si="1"/>
        <v>10</v>
      </c>
    </row>
    <row r="45" spans="1:16" ht="13.5">
      <c r="A45" s="3">
        <v>445</v>
      </c>
      <c r="B45" s="7" t="s">
        <v>256</v>
      </c>
      <c r="C45" s="6" t="s">
        <v>62</v>
      </c>
      <c r="D45" s="38"/>
      <c r="E45" s="39">
        <v>4</v>
      </c>
      <c r="F45" s="39">
        <v>1</v>
      </c>
      <c r="G45" s="40">
        <v>1</v>
      </c>
      <c r="H45" s="40"/>
      <c r="I45" s="40">
        <v>1</v>
      </c>
      <c r="J45" s="41"/>
      <c r="K45" s="41"/>
      <c r="L45" s="41"/>
      <c r="M45" s="42"/>
      <c r="N45" s="42"/>
      <c r="O45" s="65"/>
      <c r="P45" s="71">
        <f t="shared" si="1"/>
        <v>7</v>
      </c>
    </row>
    <row r="46" spans="1:16" ht="13.5">
      <c r="A46" s="3">
        <v>447</v>
      </c>
      <c r="B46" s="51" t="s">
        <v>256</v>
      </c>
      <c r="C46" s="6" t="s">
        <v>46</v>
      </c>
      <c r="D46" s="38"/>
      <c r="E46" s="39"/>
      <c r="F46" s="39"/>
      <c r="G46" s="40"/>
      <c r="H46" s="40"/>
      <c r="I46" s="40">
        <v>1</v>
      </c>
      <c r="J46" s="41">
        <v>1</v>
      </c>
      <c r="K46" s="41"/>
      <c r="L46" s="41"/>
      <c r="M46" s="42"/>
      <c r="N46" s="42"/>
      <c r="O46" s="65"/>
      <c r="P46" s="71">
        <f t="shared" si="1"/>
        <v>2</v>
      </c>
    </row>
    <row r="47" spans="1:16" ht="13.5">
      <c r="A47" s="3">
        <v>450</v>
      </c>
      <c r="B47" s="7" t="s">
        <v>257</v>
      </c>
      <c r="C47" s="6" t="s">
        <v>121</v>
      </c>
      <c r="D47" s="38"/>
      <c r="E47" s="39">
        <v>5</v>
      </c>
      <c r="F47" s="39">
        <v>1</v>
      </c>
      <c r="G47" s="40">
        <v>1</v>
      </c>
      <c r="H47" s="40"/>
      <c r="I47" s="40"/>
      <c r="J47" s="41"/>
      <c r="K47" s="41"/>
      <c r="L47" s="41"/>
      <c r="M47" s="42"/>
      <c r="N47" s="42"/>
      <c r="O47" s="65"/>
      <c r="P47" s="71">
        <f t="shared" si="1"/>
        <v>7</v>
      </c>
    </row>
    <row r="48" spans="1:16" ht="13.5">
      <c r="A48" s="3">
        <v>451</v>
      </c>
      <c r="B48" s="7" t="s">
        <v>48</v>
      </c>
      <c r="C48" s="6" t="s">
        <v>48</v>
      </c>
      <c r="D48" s="38"/>
      <c r="E48" s="39">
        <v>21</v>
      </c>
      <c r="F48" s="39">
        <v>12</v>
      </c>
      <c r="G48" s="40">
        <v>4</v>
      </c>
      <c r="H48" s="40">
        <v>14</v>
      </c>
      <c r="I48" s="40">
        <v>6</v>
      </c>
      <c r="J48" s="41">
        <v>1</v>
      </c>
      <c r="K48" s="41">
        <v>2</v>
      </c>
      <c r="L48" s="41">
        <v>22</v>
      </c>
      <c r="M48" s="42">
        <v>4</v>
      </c>
      <c r="N48" s="42">
        <v>3</v>
      </c>
      <c r="O48" s="65"/>
      <c r="P48" s="71">
        <f t="shared" si="1"/>
        <v>89</v>
      </c>
    </row>
    <row r="49" spans="1:16" ht="13.5">
      <c r="A49" s="3">
        <v>455</v>
      </c>
      <c r="B49" s="7" t="s">
        <v>123</v>
      </c>
      <c r="C49" s="6" t="s">
        <v>186</v>
      </c>
      <c r="D49" s="38"/>
      <c r="E49" s="39"/>
      <c r="F49" s="39"/>
      <c r="G49" s="40"/>
      <c r="H49" s="40"/>
      <c r="I49" s="40"/>
      <c r="J49" s="41"/>
      <c r="K49" s="41">
        <v>18</v>
      </c>
      <c r="L49" s="41"/>
      <c r="M49" s="42"/>
      <c r="N49" s="42"/>
      <c r="O49" s="65">
        <v>2</v>
      </c>
      <c r="P49" s="71">
        <f t="shared" si="1"/>
        <v>20</v>
      </c>
    </row>
    <row r="50" spans="1:16" ht="13.5">
      <c r="A50" s="3">
        <v>456</v>
      </c>
      <c r="B50" s="7" t="s">
        <v>123</v>
      </c>
      <c r="C50" s="6" t="s">
        <v>225</v>
      </c>
      <c r="D50" s="38">
        <v>5</v>
      </c>
      <c r="E50" s="39">
        <v>4</v>
      </c>
      <c r="F50" s="39">
        <v>3</v>
      </c>
      <c r="G50" s="40">
        <v>16</v>
      </c>
      <c r="H50" s="40">
        <v>19</v>
      </c>
      <c r="I50" s="40">
        <v>24</v>
      </c>
      <c r="J50" s="41">
        <v>11</v>
      </c>
      <c r="K50" s="41">
        <v>9</v>
      </c>
      <c r="L50" s="41">
        <v>1</v>
      </c>
      <c r="M50" s="42">
        <v>8</v>
      </c>
      <c r="N50" s="42">
        <v>11</v>
      </c>
      <c r="O50" s="65">
        <v>3</v>
      </c>
      <c r="P50" s="71">
        <f t="shared" si="1"/>
        <v>114</v>
      </c>
    </row>
    <row r="51" spans="1:16" ht="13.5">
      <c r="A51" s="3">
        <v>457</v>
      </c>
      <c r="B51" s="7" t="s">
        <v>123</v>
      </c>
      <c r="C51" s="6" t="s">
        <v>123</v>
      </c>
      <c r="D51" s="38">
        <v>3</v>
      </c>
      <c r="E51" s="39">
        <v>7</v>
      </c>
      <c r="F51" s="39">
        <v>5</v>
      </c>
      <c r="G51" s="40">
        <v>5</v>
      </c>
      <c r="H51" s="40">
        <v>6</v>
      </c>
      <c r="I51" s="40">
        <v>4</v>
      </c>
      <c r="J51" s="41">
        <v>3</v>
      </c>
      <c r="K51" s="41">
        <v>6</v>
      </c>
      <c r="L51" s="41">
        <v>3</v>
      </c>
      <c r="M51" s="42">
        <v>5</v>
      </c>
      <c r="N51" s="42">
        <v>2</v>
      </c>
      <c r="O51" s="65">
        <v>3</v>
      </c>
      <c r="P51" s="71">
        <f t="shared" si="1"/>
        <v>52</v>
      </c>
    </row>
    <row r="52" spans="1:16" ht="13.5">
      <c r="A52" s="3">
        <v>460</v>
      </c>
      <c r="B52" s="7" t="s">
        <v>219</v>
      </c>
      <c r="C52" s="6" t="s">
        <v>219</v>
      </c>
      <c r="D52" s="38">
        <v>15</v>
      </c>
      <c r="E52" s="39">
        <v>22</v>
      </c>
      <c r="F52" s="39">
        <v>27</v>
      </c>
      <c r="G52" s="40">
        <v>42</v>
      </c>
      <c r="H52" s="40">
        <v>23</v>
      </c>
      <c r="I52" s="40">
        <v>54</v>
      </c>
      <c r="J52" s="41">
        <v>43</v>
      </c>
      <c r="K52" s="41">
        <v>37</v>
      </c>
      <c r="L52" s="41">
        <v>11</v>
      </c>
      <c r="M52" s="42">
        <v>12</v>
      </c>
      <c r="N52" s="42">
        <v>5</v>
      </c>
      <c r="O52" s="65">
        <v>1</v>
      </c>
      <c r="P52" s="71">
        <f t="shared" si="1"/>
        <v>292</v>
      </c>
    </row>
    <row r="53" spans="1:16" ht="13.5">
      <c r="A53" s="3">
        <v>465</v>
      </c>
      <c r="B53" s="7" t="s">
        <v>198</v>
      </c>
      <c r="C53" s="6" t="s">
        <v>198</v>
      </c>
      <c r="D53" s="38">
        <v>19</v>
      </c>
      <c r="E53" s="39">
        <v>21</v>
      </c>
      <c r="F53" s="39">
        <v>18</v>
      </c>
      <c r="G53" s="40">
        <v>15</v>
      </c>
      <c r="H53" s="40">
        <v>14</v>
      </c>
      <c r="I53" s="40">
        <v>14</v>
      </c>
      <c r="J53" s="41">
        <v>20</v>
      </c>
      <c r="K53" s="41">
        <v>18</v>
      </c>
      <c r="L53" s="41">
        <v>7</v>
      </c>
      <c r="M53" s="42">
        <v>10</v>
      </c>
      <c r="N53" s="42">
        <v>14</v>
      </c>
      <c r="O53" s="65">
        <v>26</v>
      </c>
      <c r="P53" s="71">
        <f t="shared" si="1"/>
        <v>196</v>
      </c>
    </row>
    <row r="54" spans="1:16" ht="13.5">
      <c r="A54" s="3">
        <v>471</v>
      </c>
      <c r="B54" s="7" t="s">
        <v>198</v>
      </c>
      <c r="C54" s="6" t="s">
        <v>70</v>
      </c>
      <c r="D54" s="38"/>
      <c r="E54" s="39"/>
      <c r="F54" s="39"/>
      <c r="G54" s="40"/>
      <c r="H54" s="40"/>
      <c r="I54" s="40"/>
      <c r="J54" s="41"/>
      <c r="K54" s="41">
        <v>6</v>
      </c>
      <c r="L54" s="41">
        <v>22</v>
      </c>
      <c r="M54" s="42"/>
      <c r="N54" s="42"/>
      <c r="O54" s="65">
        <v>8</v>
      </c>
      <c r="P54" s="71">
        <f t="shared" si="1"/>
        <v>36</v>
      </c>
    </row>
    <row r="55" spans="1:16" ht="13.5">
      <c r="A55" s="3">
        <v>477</v>
      </c>
      <c r="B55" s="7" t="s">
        <v>198</v>
      </c>
      <c r="C55" s="6" t="s">
        <v>21</v>
      </c>
      <c r="D55" s="38">
        <v>1</v>
      </c>
      <c r="E55" s="39"/>
      <c r="F55" s="39"/>
      <c r="G55" s="40"/>
      <c r="H55" s="40"/>
      <c r="I55" s="40"/>
      <c r="J55" s="41"/>
      <c r="K55" s="41">
        <v>13</v>
      </c>
      <c r="L55" s="41">
        <v>1</v>
      </c>
      <c r="M55" s="42">
        <v>8</v>
      </c>
      <c r="N55" s="42">
        <v>1</v>
      </c>
      <c r="O55" s="65"/>
      <c r="P55" s="71">
        <f t="shared" si="1"/>
        <v>24</v>
      </c>
    </row>
    <row r="56" spans="1:16" ht="13.5">
      <c r="A56" s="3">
        <v>478</v>
      </c>
      <c r="B56" s="7" t="s">
        <v>198</v>
      </c>
      <c r="C56" s="6" t="s">
        <v>95</v>
      </c>
      <c r="D56" s="38"/>
      <c r="E56" s="39"/>
      <c r="F56" s="39"/>
      <c r="G56" s="40"/>
      <c r="H56" s="40"/>
      <c r="I56" s="40"/>
      <c r="J56" s="41"/>
      <c r="K56" s="41"/>
      <c r="L56" s="41"/>
      <c r="M56" s="42">
        <v>3</v>
      </c>
      <c r="N56" s="42">
        <v>3</v>
      </c>
      <c r="O56" s="65"/>
      <c r="P56" s="71">
        <f t="shared" si="1"/>
        <v>6</v>
      </c>
    </row>
    <row r="57" spans="1:16" ht="13.5">
      <c r="A57" s="3">
        <v>488</v>
      </c>
      <c r="B57" s="7" t="s">
        <v>30</v>
      </c>
      <c r="C57" s="6" t="s">
        <v>79</v>
      </c>
      <c r="D57" s="38"/>
      <c r="E57" s="39"/>
      <c r="F57" s="39">
        <v>4</v>
      </c>
      <c r="G57" s="40">
        <v>3</v>
      </c>
      <c r="H57" s="40"/>
      <c r="I57" s="40"/>
      <c r="J57" s="41"/>
      <c r="K57" s="41"/>
      <c r="L57" s="41"/>
      <c r="M57" s="42"/>
      <c r="N57" s="42"/>
      <c r="O57" s="65">
        <v>1</v>
      </c>
      <c r="P57" s="71">
        <f t="shared" si="1"/>
        <v>8</v>
      </c>
    </row>
    <row r="58" spans="1:16" ht="13.5">
      <c r="A58" s="3">
        <v>489</v>
      </c>
      <c r="B58" s="7" t="s">
        <v>30</v>
      </c>
      <c r="C58" s="6" t="s">
        <v>205</v>
      </c>
      <c r="D58" s="38"/>
      <c r="E58" s="39"/>
      <c r="F58" s="39"/>
      <c r="G58" s="40"/>
      <c r="H58" s="40"/>
      <c r="I58" s="40"/>
      <c r="J58" s="41"/>
      <c r="K58" s="41">
        <v>6</v>
      </c>
      <c r="L58" s="41"/>
      <c r="M58" s="42">
        <v>1</v>
      </c>
      <c r="N58" s="42">
        <v>54</v>
      </c>
      <c r="O58" s="65"/>
      <c r="P58" s="71">
        <f t="shared" si="1"/>
        <v>61</v>
      </c>
    </row>
    <row r="59" spans="1:16" ht="13.5">
      <c r="A59" s="3">
        <v>500</v>
      </c>
      <c r="B59" s="7" t="s">
        <v>30</v>
      </c>
      <c r="C59" s="6" t="s">
        <v>43</v>
      </c>
      <c r="D59" s="38"/>
      <c r="E59" s="39"/>
      <c r="F59" s="39"/>
      <c r="G59" s="40"/>
      <c r="H59" s="40"/>
      <c r="I59" s="40"/>
      <c r="J59" s="41"/>
      <c r="K59" s="41">
        <v>5</v>
      </c>
      <c r="L59" s="41"/>
      <c r="M59" s="42">
        <v>3</v>
      </c>
      <c r="N59" s="42">
        <v>3</v>
      </c>
      <c r="O59" s="65">
        <v>2</v>
      </c>
      <c r="P59" s="71">
        <f t="shared" si="1"/>
        <v>13</v>
      </c>
    </row>
    <row r="60" spans="1:16" ht="13.5">
      <c r="A60" s="3">
        <v>502</v>
      </c>
      <c r="B60" s="7" t="s">
        <v>30</v>
      </c>
      <c r="C60" s="6" t="s">
        <v>35</v>
      </c>
      <c r="D60" s="38"/>
      <c r="E60" s="39">
        <v>2</v>
      </c>
      <c r="F60" s="39">
        <v>7</v>
      </c>
      <c r="G60" s="40">
        <v>3</v>
      </c>
      <c r="H60" s="40"/>
      <c r="I60" s="40"/>
      <c r="J60" s="41">
        <v>1</v>
      </c>
      <c r="K60" s="41"/>
      <c r="L60" s="41"/>
      <c r="M60" s="42"/>
      <c r="N60" s="42"/>
      <c r="O60" s="65"/>
      <c r="P60" s="71">
        <f t="shared" si="1"/>
        <v>13</v>
      </c>
    </row>
    <row r="61" spans="1:16" ht="12.75" customHeight="1">
      <c r="A61" s="3">
        <v>505</v>
      </c>
      <c r="B61" s="7" t="s">
        <v>0</v>
      </c>
      <c r="C61" s="6" t="s">
        <v>134</v>
      </c>
      <c r="D61" s="38">
        <v>2</v>
      </c>
      <c r="E61" s="39">
        <v>4</v>
      </c>
      <c r="F61" s="39">
        <v>23</v>
      </c>
      <c r="G61" s="40">
        <v>36</v>
      </c>
      <c r="H61" s="40">
        <v>1</v>
      </c>
      <c r="I61" s="40"/>
      <c r="J61" s="41"/>
      <c r="K61" s="41">
        <v>11</v>
      </c>
      <c r="L61" s="41">
        <v>5</v>
      </c>
      <c r="M61" s="42"/>
      <c r="N61" s="42">
        <v>3</v>
      </c>
      <c r="O61" s="65">
        <v>3</v>
      </c>
      <c r="P61" s="71">
        <f t="shared" si="1"/>
        <v>88</v>
      </c>
    </row>
    <row r="62" spans="1:16" ht="13.5">
      <c r="A62" s="3">
        <v>516</v>
      </c>
      <c r="B62" s="7" t="s">
        <v>1</v>
      </c>
      <c r="C62" s="6" t="s">
        <v>69</v>
      </c>
      <c r="D62" s="38">
        <v>2</v>
      </c>
      <c r="E62" s="39"/>
      <c r="F62" s="39"/>
      <c r="G62" s="40"/>
      <c r="H62" s="40">
        <v>3</v>
      </c>
      <c r="I62" s="40">
        <v>2</v>
      </c>
      <c r="J62" s="41">
        <v>14</v>
      </c>
      <c r="K62" s="41">
        <v>23</v>
      </c>
      <c r="L62" s="41">
        <v>7</v>
      </c>
      <c r="M62" s="42">
        <v>13</v>
      </c>
      <c r="N62" s="42">
        <v>10</v>
      </c>
      <c r="O62" s="65">
        <v>2</v>
      </c>
      <c r="P62" s="71">
        <f t="shared" si="1"/>
        <v>76</v>
      </c>
    </row>
    <row r="63" spans="1:16" ht="13.5">
      <c r="A63" s="3">
        <v>523</v>
      </c>
      <c r="B63" s="7" t="s">
        <v>1</v>
      </c>
      <c r="C63" s="6" t="s">
        <v>177</v>
      </c>
      <c r="D63" s="38">
        <v>2</v>
      </c>
      <c r="E63" s="39"/>
      <c r="F63" s="39"/>
      <c r="G63" s="40"/>
      <c r="H63" s="40"/>
      <c r="I63" s="40"/>
      <c r="J63" s="41"/>
      <c r="K63" s="41"/>
      <c r="L63" s="41"/>
      <c r="M63" s="42"/>
      <c r="N63" s="42"/>
      <c r="O63" s="65"/>
      <c r="P63" s="71">
        <f t="shared" si="1"/>
        <v>2</v>
      </c>
    </row>
    <row r="64" spans="1:16" ht="14.25" thickBot="1">
      <c r="A64" s="3">
        <v>524</v>
      </c>
      <c r="B64" s="7" t="s">
        <v>1</v>
      </c>
      <c r="C64" s="6" t="s">
        <v>176</v>
      </c>
      <c r="D64" s="38">
        <v>3</v>
      </c>
      <c r="E64" s="39">
        <v>7</v>
      </c>
      <c r="F64" s="39">
        <v>6</v>
      </c>
      <c r="G64" s="40">
        <v>3</v>
      </c>
      <c r="H64" s="40">
        <v>6</v>
      </c>
      <c r="I64" s="40">
        <v>5</v>
      </c>
      <c r="J64" s="41">
        <v>3</v>
      </c>
      <c r="K64" s="41">
        <v>13</v>
      </c>
      <c r="L64" s="41">
        <v>4</v>
      </c>
      <c r="M64" s="42">
        <v>2</v>
      </c>
      <c r="N64" s="42">
        <v>4</v>
      </c>
      <c r="O64" s="65">
        <v>7</v>
      </c>
      <c r="P64" s="71">
        <f t="shared" si="1"/>
        <v>63</v>
      </c>
    </row>
    <row r="65" spans="2:16" ht="13.5">
      <c r="B65" s="85" t="s">
        <v>17</v>
      </c>
      <c r="C65" s="89"/>
      <c r="D65" s="74">
        <f aca="true" t="shared" si="2" ref="D65:P65">SUM(D7:D64)</f>
        <v>121</v>
      </c>
      <c r="E65" s="46">
        <f t="shared" si="2"/>
        <v>180</v>
      </c>
      <c r="F65" s="46">
        <f t="shared" si="2"/>
        <v>207</v>
      </c>
      <c r="G65" s="46">
        <f t="shared" si="2"/>
        <v>211</v>
      </c>
      <c r="H65" s="46">
        <f t="shared" si="2"/>
        <v>134</v>
      </c>
      <c r="I65" s="46">
        <f t="shared" si="2"/>
        <v>171</v>
      </c>
      <c r="J65" s="46">
        <f t="shared" si="2"/>
        <v>159</v>
      </c>
      <c r="K65" s="46">
        <f t="shared" si="2"/>
        <v>247</v>
      </c>
      <c r="L65" s="46">
        <f t="shared" si="2"/>
        <v>126</v>
      </c>
      <c r="M65" s="46">
        <f t="shared" si="2"/>
        <v>117</v>
      </c>
      <c r="N65" s="46">
        <f t="shared" si="2"/>
        <v>130</v>
      </c>
      <c r="O65" s="68">
        <f t="shared" si="2"/>
        <v>103</v>
      </c>
      <c r="P65" s="72">
        <f t="shared" si="2"/>
        <v>1906</v>
      </c>
    </row>
    <row r="66" spans="2:16" ht="14.25" thickBot="1">
      <c r="B66" s="87" t="s">
        <v>242</v>
      </c>
      <c r="C66" s="84"/>
      <c r="D66" s="75">
        <f aca="true" t="shared" si="3" ref="D66:P66">COUNTA(D7:D64)</f>
        <v>21</v>
      </c>
      <c r="E66" s="48">
        <f t="shared" si="3"/>
        <v>22</v>
      </c>
      <c r="F66" s="48">
        <f t="shared" si="3"/>
        <v>22</v>
      </c>
      <c r="G66" s="48">
        <f t="shared" si="3"/>
        <v>23</v>
      </c>
      <c r="H66" s="48">
        <f t="shared" si="3"/>
        <v>18</v>
      </c>
      <c r="I66" s="48">
        <f t="shared" si="3"/>
        <v>18</v>
      </c>
      <c r="J66" s="48">
        <f t="shared" si="3"/>
        <v>24</v>
      </c>
      <c r="K66" s="48">
        <f t="shared" si="3"/>
        <v>25</v>
      </c>
      <c r="L66" s="48">
        <f t="shared" si="3"/>
        <v>16</v>
      </c>
      <c r="M66" s="48">
        <f t="shared" si="3"/>
        <v>20</v>
      </c>
      <c r="N66" s="48">
        <f t="shared" si="3"/>
        <v>20</v>
      </c>
      <c r="O66" s="69">
        <f t="shared" si="3"/>
        <v>19</v>
      </c>
      <c r="P66" s="73">
        <f t="shared" si="3"/>
        <v>58</v>
      </c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</sheetData>
  <mergeCells count="2">
    <mergeCell ref="B65:C65"/>
    <mergeCell ref="B66:C66"/>
  </mergeCells>
  <dataValidations count="5">
    <dataValidation allowBlank="1" showInputMessage="1" showErrorMessage="1" imeMode="off" sqref="D67:O112 D65:P66 N1:O1 D6:O64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56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5</v>
      </c>
      <c r="F1" s="16" t="s">
        <v>238</v>
      </c>
      <c r="G1" s="79" t="s">
        <v>290</v>
      </c>
      <c r="H1" s="16"/>
      <c r="I1" s="17"/>
      <c r="J1" s="17"/>
      <c r="K1" s="56"/>
      <c r="L1" s="16" t="s">
        <v>309</v>
      </c>
      <c r="M1" s="16" t="s">
        <v>310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34440</v>
      </c>
      <c r="E2" s="19">
        <v>34468</v>
      </c>
      <c r="F2" s="19">
        <v>34500</v>
      </c>
      <c r="G2" s="20">
        <v>34531</v>
      </c>
      <c r="H2" s="20">
        <v>34562</v>
      </c>
      <c r="I2" s="20">
        <v>34595</v>
      </c>
      <c r="J2" s="21">
        <v>34622</v>
      </c>
      <c r="K2" s="21">
        <v>34653</v>
      </c>
      <c r="L2" s="21">
        <v>34683</v>
      </c>
      <c r="M2" s="22">
        <v>34715</v>
      </c>
      <c r="N2" s="22">
        <v>34745</v>
      </c>
      <c r="O2" s="58">
        <v>34771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258</v>
      </c>
      <c r="G3" s="25" t="s">
        <v>258</v>
      </c>
      <c r="H3" s="25" t="s">
        <v>258</v>
      </c>
      <c r="I3" s="25" t="s">
        <v>259</v>
      </c>
      <c r="J3" s="26" t="s">
        <v>258</v>
      </c>
      <c r="K3" s="26" t="s">
        <v>258</v>
      </c>
      <c r="L3" s="26" t="s">
        <v>258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0.3333333333333333</v>
      </c>
      <c r="E4" s="29">
        <v>0.3333333333333333</v>
      </c>
      <c r="F4" s="29">
        <v>0.3333333333333333</v>
      </c>
      <c r="G4" s="30">
        <v>0.3333333333333333</v>
      </c>
      <c r="H4" s="30">
        <v>0.3125</v>
      </c>
      <c r="I4" s="30">
        <v>0.3333333333333333</v>
      </c>
      <c r="J4" s="31">
        <v>0.3333333333333333</v>
      </c>
      <c r="K4" s="31">
        <v>0.3333333333333333</v>
      </c>
      <c r="L4" s="31">
        <v>0.3333333333333333</v>
      </c>
      <c r="M4" s="32">
        <v>0.3541666666666667</v>
      </c>
      <c r="N4" s="32">
        <v>0.3541666666666667</v>
      </c>
      <c r="O4" s="32">
        <v>0.3333333333333333</v>
      </c>
      <c r="P4" s="53"/>
    </row>
    <row r="5" spans="2:16" s="2" customFormat="1" ht="14.25" thickBot="1">
      <c r="B5" s="60"/>
      <c r="C5" s="5" t="s">
        <v>236</v>
      </c>
      <c r="D5" s="33">
        <v>0.4375</v>
      </c>
      <c r="E5" s="34">
        <v>0.4375</v>
      </c>
      <c r="F5" s="34">
        <v>0.4375</v>
      </c>
      <c r="G5" s="35">
        <v>0.4375</v>
      </c>
      <c r="H5" s="35">
        <v>0.4166666666666667</v>
      </c>
      <c r="I5" s="35">
        <v>0.4375</v>
      </c>
      <c r="J5" s="36">
        <v>0.4583333333333333</v>
      </c>
      <c r="K5" s="36">
        <v>0.4375</v>
      </c>
      <c r="L5" s="36">
        <v>0.4583333333333333</v>
      </c>
      <c r="M5" s="37">
        <v>0.4791666666666667</v>
      </c>
      <c r="N5" s="37">
        <v>0.4583333333333333</v>
      </c>
      <c r="O5" s="37">
        <v>0.4583333333333333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>
        <v>1</v>
      </c>
      <c r="E7" s="39">
        <v>3</v>
      </c>
      <c r="F7" s="39"/>
      <c r="G7" s="40"/>
      <c r="H7" s="40"/>
      <c r="I7" s="40">
        <v>1</v>
      </c>
      <c r="J7" s="41"/>
      <c r="K7" s="41">
        <v>3</v>
      </c>
      <c r="L7" s="41">
        <v>3</v>
      </c>
      <c r="M7" s="42">
        <v>2</v>
      </c>
      <c r="N7" s="42">
        <v>1</v>
      </c>
      <c r="O7" s="65">
        <v>2</v>
      </c>
      <c r="P7" s="71">
        <f aca="true" t="shared" si="0" ref="P7:P38">SUM(D7:O7)</f>
        <v>16</v>
      </c>
    </row>
    <row r="8" spans="1:16" ht="13.5">
      <c r="A8" s="3">
        <v>43</v>
      </c>
      <c r="B8" s="7" t="s">
        <v>245</v>
      </c>
      <c r="C8" s="6" t="s">
        <v>76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/>
      <c r="O8" s="66">
        <v>1</v>
      </c>
      <c r="P8" s="71">
        <f t="shared" si="0"/>
        <v>1</v>
      </c>
    </row>
    <row r="9" spans="1:16" ht="13.5">
      <c r="A9" s="3">
        <v>56</v>
      </c>
      <c r="B9" s="7" t="s">
        <v>246</v>
      </c>
      <c r="C9" s="6" t="s">
        <v>100</v>
      </c>
      <c r="D9" s="38">
        <v>1</v>
      </c>
      <c r="E9" s="39"/>
      <c r="F9" s="39">
        <v>2</v>
      </c>
      <c r="G9" s="40">
        <v>8</v>
      </c>
      <c r="H9" s="40">
        <v>1</v>
      </c>
      <c r="I9" s="40">
        <v>3</v>
      </c>
      <c r="J9" s="41">
        <v>1</v>
      </c>
      <c r="K9" s="41">
        <v>3</v>
      </c>
      <c r="L9" s="41"/>
      <c r="M9" s="42"/>
      <c r="N9" s="42"/>
      <c r="O9" s="66"/>
      <c r="P9" s="71">
        <f t="shared" si="0"/>
        <v>19</v>
      </c>
    </row>
    <row r="10" spans="1:16" ht="13.5">
      <c r="A10" s="3">
        <v>60</v>
      </c>
      <c r="B10" s="7" t="s">
        <v>246</v>
      </c>
      <c r="C10" s="6" t="s">
        <v>32</v>
      </c>
      <c r="D10" s="38"/>
      <c r="E10" s="39"/>
      <c r="F10" s="39">
        <v>5</v>
      </c>
      <c r="G10" s="40">
        <v>6</v>
      </c>
      <c r="H10" s="40">
        <v>50</v>
      </c>
      <c r="I10" s="40"/>
      <c r="J10" s="41"/>
      <c r="K10" s="41"/>
      <c r="L10" s="41"/>
      <c r="M10" s="42"/>
      <c r="N10" s="42"/>
      <c r="O10" s="66"/>
      <c r="P10" s="71">
        <f t="shared" si="0"/>
        <v>61</v>
      </c>
    </row>
    <row r="11" spans="1:16" ht="13.5">
      <c r="A11" s="3">
        <v>62</v>
      </c>
      <c r="B11" s="7" t="s">
        <v>246</v>
      </c>
      <c r="C11" s="6" t="s">
        <v>150</v>
      </c>
      <c r="D11" s="38">
        <v>2</v>
      </c>
      <c r="E11" s="39"/>
      <c r="F11" s="39">
        <v>1</v>
      </c>
      <c r="G11" s="40"/>
      <c r="H11" s="40">
        <v>1</v>
      </c>
      <c r="I11" s="40">
        <v>20</v>
      </c>
      <c r="J11" s="41">
        <v>1</v>
      </c>
      <c r="K11" s="41"/>
      <c r="L11" s="41"/>
      <c r="M11" s="42">
        <v>3</v>
      </c>
      <c r="N11" s="42"/>
      <c r="O11" s="66"/>
      <c r="P11" s="71">
        <f t="shared" si="0"/>
        <v>28</v>
      </c>
    </row>
    <row r="12" spans="1:16" ht="13.5">
      <c r="A12" s="3">
        <v>63</v>
      </c>
      <c r="B12" s="7" t="s">
        <v>246</v>
      </c>
      <c r="C12" s="6" t="s">
        <v>105</v>
      </c>
      <c r="D12" s="38">
        <v>4</v>
      </c>
      <c r="E12" s="39">
        <v>4</v>
      </c>
      <c r="F12" s="39">
        <v>4</v>
      </c>
      <c r="G12" s="40">
        <v>6</v>
      </c>
      <c r="H12" s="40">
        <v>9</v>
      </c>
      <c r="I12" s="40">
        <v>8</v>
      </c>
      <c r="J12" s="41">
        <v>32</v>
      </c>
      <c r="K12" s="41">
        <v>11</v>
      </c>
      <c r="L12" s="41">
        <v>3</v>
      </c>
      <c r="M12" s="42">
        <v>6</v>
      </c>
      <c r="N12" s="42">
        <v>6</v>
      </c>
      <c r="O12" s="66">
        <v>5</v>
      </c>
      <c r="P12" s="71">
        <f t="shared" si="0"/>
        <v>98</v>
      </c>
    </row>
    <row r="13" spans="1:16" ht="13.5">
      <c r="A13" s="3">
        <v>66</v>
      </c>
      <c r="B13" s="7" t="s">
        <v>246</v>
      </c>
      <c r="C13" s="6" t="s">
        <v>20</v>
      </c>
      <c r="D13" s="38">
        <v>1</v>
      </c>
      <c r="E13" s="39"/>
      <c r="F13" s="39">
        <v>1</v>
      </c>
      <c r="G13" s="40">
        <v>1</v>
      </c>
      <c r="H13" s="40"/>
      <c r="I13" s="40"/>
      <c r="J13" s="41"/>
      <c r="K13" s="41">
        <v>2</v>
      </c>
      <c r="L13" s="41"/>
      <c r="M13" s="42">
        <v>2</v>
      </c>
      <c r="N13" s="42">
        <v>1</v>
      </c>
      <c r="O13" s="66">
        <v>3</v>
      </c>
      <c r="P13" s="71">
        <f t="shared" si="0"/>
        <v>11</v>
      </c>
    </row>
    <row r="14" spans="1:16" ht="13.5">
      <c r="A14" s="3">
        <v>92</v>
      </c>
      <c r="B14" s="7" t="s">
        <v>247</v>
      </c>
      <c r="C14" s="6" t="s">
        <v>74</v>
      </c>
      <c r="D14" s="38">
        <v>3</v>
      </c>
      <c r="E14" s="39">
        <v>6</v>
      </c>
      <c r="F14" s="39">
        <v>14</v>
      </c>
      <c r="G14" s="40">
        <v>27</v>
      </c>
      <c r="H14" s="40">
        <v>10</v>
      </c>
      <c r="I14" s="40">
        <v>42</v>
      </c>
      <c r="J14" s="41">
        <v>48</v>
      </c>
      <c r="K14" s="41">
        <v>5</v>
      </c>
      <c r="L14" s="41"/>
      <c r="M14" s="42">
        <v>2</v>
      </c>
      <c r="N14" s="42">
        <v>2</v>
      </c>
      <c r="O14" s="66">
        <v>2</v>
      </c>
      <c r="P14" s="71">
        <f t="shared" si="0"/>
        <v>161</v>
      </c>
    </row>
    <row r="15" spans="1:16" ht="13.5">
      <c r="A15" s="3">
        <v>124</v>
      </c>
      <c r="B15" s="7" t="s">
        <v>248</v>
      </c>
      <c r="C15" s="6" t="s">
        <v>163</v>
      </c>
      <c r="D15" s="38"/>
      <c r="E15" s="39">
        <v>1</v>
      </c>
      <c r="F15" s="39">
        <v>2</v>
      </c>
      <c r="G15" s="40">
        <v>1</v>
      </c>
      <c r="H15" s="40"/>
      <c r="I15" s="40"/>
      <c r="J15" s="41">
        <v>2</v>
      </c>
      <c r="K15" s="41">
        <v>1</v>
      </c>
      <c r="L15" s="41"/>
      <c r="M15" s="42">
        <v>2</v>
      </c>
      <c r="N15" s="42"/>
      <c r="O15" s="66"/>
      <c r="P15" s="71">
        <f t="shared" si="0"/>
        <v>9</v>
      </c>
    </row>
    <row r="16" spans="1:16" ht="13.5">
      <c r="A16" s="3">
        <v>154</v>
      </c>
      <c r="B16" s="7" t="s">
        <v>83</v>
      </c>
      <c r="C16" s="6" t="s">
        <v>109</v>
      </c>
      <c r="D16" s="38"/>
      <c r="E16" s="39">
        <v>2</v>
      </c>
      <c r="F16" s="39"/>
      <c r="G16" s="40"/>
      <c r="H16" s="40">
        <v>1</v>
      </c>
      <c r="I16" s="40"/>
      <c r="J16" s="41"/>
      <c r="K16" s="41"/>
      <c r="L16" s="41"/>
      <c r="M16" s="42"/>
      <c r="N16" s="42"/>
      <c r="O16" s="66"/>
      <c r="P16" s="71">
        <f t="shared" si="0"/>
        <v>3</v>
      </c>
    </row>
    <row r="17" spans="1:16" ht="13.5">
      <c r="A17" s="3">
        <v>156</v>
      </c>
      <c r="B17" s="7" t="s">
        <v>83</v>
      </c>
      <c r="C17" s="6" t="s">
        <v>83</v>
      </c>
      <c r="D17" s="38">
        <v>1</v>
      </c>
      <c r="E17" s="39"/>
      <c r="F17" s="39"/>
      <c r="G17" s="40"/>
      <c r="H17" s="40"/>
      <c r="I17" s="40"/>
      <c r="J17" s="41">
        <v>1</v>
      </c>
      <c r="K17" s="41">
        <v>1</v>
      </c>
      <c r="L17" s="41"/>
      <c r="M17" s="42"/>
      <c r="N17" s="42"/>
      <c r="O17" s="66">
        <v>1</v>
      </c>
      <c r="P17" s="71">
        <f t="shared" si="0"/>
        <v>4</v>
      </c>
    </row>
    <row r="18" spans="1:16" ht="13.5">
      <c r="A18" s="3">
        <v>173</v>
      </c>
      <c r="B18" s="7" t="s">
        <v>91</v>
      </c>
      <c r="C18" s="6" t="s">
        <v>185</v>
      </c>
      <c r="D18" s="38"/>
      <c r="E18" s="39"/>
      <c r="F18" s="39">
        <v>1</v>
      </c>
      <c r="G18" s="40"/>
      <c r="H18" s="40"/>
      <c r="I18" s="40">
        <v>1</v>
      </c>
      <c r="J18" s="41"/>
      <c r="K18" s="41"/>
      <c r="L18" s="41"/>
      <c r="M18" s="42"/>
      <c r="N18" s="42"/>
      <c r="O18" s="66">
        <v>2</v>
      </c>
      <c r="P18" s="71">
        <f t="shared" si="0"/>
        <v>4</v>
      </c>
    </row>
    <row r="19" spans="1:16" ht="13.5">
      <c r="A19" s="3">
        <v>179</v>
      </c>
      <c r="B19" s="7" t="s">
        <v>148</v>
      </c>
      <c r="C19" s="6" t="s">
        <v>148</v>
      </c>
      <c r="D19" s="38"/>
      <c r="E19" s="39"/>
      <c r="F19" s="39"/>
      <c r="G19" s="40"/>
      <c r="H19" s="40"/>
      <c r="I19" s="40"/>
      <c r="J19" s="41"/>
      <c r="K19" s="41">
        <v>1</v>
      </c>
      <c r="L19" s="41"/>
      <c r="M19" s="42">
        <v>2</v>
      </c>
      <c r="N19" s="42">
        <v>1</v>
      </c>
      <c r="O19" s="66"/>
      <c r="P19" s="71">
        <f t="shared" si="0"/>
        <v>4</v>
      </c>
    </row>
    <row r="20" spans="1:16" ht="13.5">
      <c r="A20" s="3">
        <v>183</v>
      </c>
      <c r="B20" s="7" t="s">
        <v>249</v>
      </c>
      <c r="C20" s="6" t="s">
        <v>36</v>
      </c>
      <c r="D20" s="38"/>
      <c r="E20" s="39"/>
      <c r="F20" s="39"/>
      <c r="G20" s="40"/>
      <c r="H20" s="40">
        <v>2</v>
      </c>
      <c r="I20" s="40"/>
      <c r="J20" s="41"/>
      <c r="K20" s="41"/>
      <c r="L20" s="41"/>
      <c r="M20" s="42"/>
      <c r="N20" s="42"/>
      <c r="O20" s="66"/>
      <c r="P20" s="71">
        <f t="shared" si="0"/>
        <v>2</v>
      </c>
    </row>
    <row r="21" spans="1:16" ht="13.5">
      <c r="A21" s="3">
        <v>191</v>
      </c>
      <c r="B21" s="7" t="s">
        <v>249</v>
      </c>
      <c r="C21" s="6" t="s">
        <v>97</v>
      </c>
      <c r="D21" s="38">
        <v>9</v>
      </c>
      <c r="E21" s="39">
        <v>16</v>
      </c>
      <c r="F21" s="39">
        <v>16</v>
      </c>
      <c r="G21" s="40">
        <v>19</v>
      </c>
      <c r="H21" s="40">
        <v>8</v>
      </c>
      <c r="I21" s="40">
        <v>6</v>
      </c>
      <c r="J21" s="41">
        <v>13</v>
      </c>
      <c r="K21" s="41">
        <v>12</v>
      </c>
      <c r="L21" s="41"/>
      <c r="M21" s="42">
        <v>16</v>
      </c>
      <c r="N21" s="42">
        <v>12</v>
      </c>
      <c r="O21" s="66">
        <v>6</v>
      </c>
      <c r="P21" s="71">
        <f t="shared" si="0"/>
        <v>133</v>
      </c>
    </row>
    <row r="22" spans="1:16" ht="13.5">
      <c r="A22" s="3">
        <v>223</v>
      </c>
      <c r="B22" s="7" t="s">
        <v>250</v>
      </c>
      <c r="C22" s="6" t="s">
        <v>92</v>
      </c>
      <c r="D22" s="38">
        <v>4</v>
      </c>
      <c r="E22" s="39">
        <v>2</v>
      </c>
      <c r="F22" s="39"/>
      <c r="G22" s="40">
        <v>3</v>
      </c>
      <c r="H22" s="40"/>
      <c r="I22" s="40"/>
      <c r="J22" s="41"/>
      <c r="K22" s="41"/>
      <c r="L22" s="41"/>
      <c r="M22" s="42"/>
      <c r="N22" s="42"/>
      <c r="O22" s="66"/>
      <c r="P22" s="71">
        <f t="shared" si="0"/>
        <v>9</v>
      </c>
    </row>
    <row r="23" spans="1:16" ht="13.5">
      <c r="A23" s="3">
        <v>227</v>
      </c>
      <c r="B23" s="7" t="s">
        <v>250</v>
      </c>
      <c r="C23" s="6" t="s">
        <v>37</v>
      </c>
      <c r="D23" s="38"/>
      <c r="E23" s="39"/>
      <c r="F23" s="39"/>
      <c r="G23" s="40">
        <v>2</v>
      </c>
      <c r="H23" s="40"/>
      <c r="I23" s="40"/>
      <c r="J23" s="41"/>
      <c r="K23" s="41"/>
      <c r="L23" s="41"/>
      <c r="M23" s="42"/>
      <c r="N23" s="42">
        <v>2</v>
      </c>
      <c r="O23" s="66"/>
      <c r="P23" s="71">
        <f t="shared" si="0"/>
        <v>4</v>
      </c>
    </row>
    <row r="24" spans="1:16" ht="13.5">
      <c r="A24" s="3">
        <v>307</v>
      </c>
      <c r="B24" s="7" t="s">
        <v>251</v>
      </c>
      <c r="C24" s="6" t="s">
        <v>84</v>
      </c>
      <c r="D24" s="38">
        <v>5</v>
      </c>
      <c r="E24" s="39">
        <v>8</v>
      </c>
      <c r="F24" s="39">
        <v>2</v>
      </c>
      <c r="G24" s="40">
        <v>9</v>
      </c>
      <c r="H24" s="40">
        <v>6</v>
      </c>
      <c r="I24" s="40">
        <v>9</v>
      </c>
      <c r="J24" s="41">
        <v>7</v>
      </c>
      <c r="K24" s="41">
        <v>12</v>
      </c>
      <c r="L24" s="41">
        <v>5</v>
      </c>
      <c r="M24" s="42">
        <v>8</v>
      </c>
      <c r="N24" s="42">
        <v>15</v>
      </c>
      <c r="O24" s="66">
        <v>10</v>
      </c>
      <c r="P24" s="71">
        <f t="shared" si="0"/>
        <v>96</v>
      </c>
    </row>
    <row r="25" spans="1:16" ht="13.5">
      <c r="A25" s="3">
        <v>337</v>
      </c>
      <c r="B25" s="7" t="s">
        <v>78</v>
      </c>
      <c r="C25" s="6" t="s">
        <v>78</v>
      </c>
      <c r="D25" s="38"/>
      <c r="E25" s="39"/>
      <c r="F25" s="39"/>
      <c r="G25" s="40"/>
      <c r="H25" s="40"/>
      <c r="I25" s="40"/>
      <c r="J25" s="41">
        <v>1</v>
      </c>
      <c r="K25" s="41"/>
      <c r="L25" s="41"/>
      <c r="M25" s="42">
        <v>2</v>
      </c>
      <c r="N25" s="42">
        <v>2</v>
      </c>
      <c r="O25" s="66"/>
      <c r="P25" s="71">
        <f t="shared" si="0"/>
        <v>5</v>
      </c>
    </row>
    <row r="26" spans="1:16" ht="13.5">
      <c r="A26" s="3">
        <v>350</v>
      </c>
      <c r="B26" s="7" t="s">
        <v>252</v>
      </c>
      <c r="C26" s="6" t="s">
        <v>104</v>
      </c>
      <c r="D26" s="38"/>
      <c r="E26" s="39"/>
      <c r="F26" s="39"/>
      <c r="G26" s="40"/>
      <c r="H26" s="40">
        <v>1</v>
      </c>
      <c r="I26" s="40"/>
      <c r="J26" s="41"/>
      <c r="K26" s="41"/>
      <c r="L26" s="41"/>
      <c r="M26" s="42"/>
      <c r="N26" s="42"/>
      <c r="O26" s="66">
        <v>4</v>
      </c>
      <c r="P26" s="71">
        <f t="shared" si="0"/>
        <v>5</v>
      </c>
    </row>
    <row r="27" spans="1:16" ht="13.5">
      <c r="A27" s="3">
        <v>356</v>
      </c>
      <c r="B27" s="7" t="s">
        <v>189</v>
      </c>
      <c r="C27" s="6" t="s">
        <v>189</v>
      </c>
      <c r="D27" s="38">
        <v>4</v>
      </c>
      <c r="E27" s="39">
        <v>3</v>
      </c>
      <c r="F27" s="39">
        <v>4</v>
      </c>
      <c r="G27" s="40"/>
      <c r="H27" s="40"/>
      <c r="I27" s="40"/>
      <c r="J27" s="41"/>
      <c r="K27" s="41"/>
      <c r="L27" s="41"/>
      <c r="M27" s="42"/>
      <c r="N27" s="42"/>
      <c r="O27" s="66">
        <v>2</v>
      </c>
      <c r="P27" s="71">
        <f t="shared" si="0"/>
        <v>13</v>
      </c>
    </row>
    <row r="28" spans="1:16" ht="13.5">
      <c r="A28" s="3">
        <v>359</v>
      </c>
      <c r="B28" s="7" t="s">
        <v>157</v>
      </c>
      <c r="C28" s="6" t="s">
        <v>157</v>
      </c>
      <c r="D28" s="38">
        <v>14</v>
      </c>
      <c r="E28" s="39">
        <v>26</v>
      </c>
      <c r="F28" s="39">
        <v>17</v>
      </c>
      <c r="G28" s="40">
        <v>19</v>
      </c>
      <c r="H28" s="40">
        <v>21</v>
      </c>
      <c r="I28" s="40"/>
      <c r="J28" s="41"/>
      <c r="K28" s="41"/>
      <c r="L28" s="41"/>
      <c r="M28" s="42"/>
      <c r="N28" s="42"/>
      <c r="O28" s="66"/>
      <c r="P28" s="71">
        <f t="shared" si="0"/>
        <v>97</v>
      </c>
    </row>
    <row r="29" spans="1:16" ht="13.5">
      <c r="A29" s="3">
        <v>366</v>
      </c>
      <c r="B29" s="7" t="s">
        <v>253</v>
      </c>
      <c r="C29" s="6" t="s">
        <v>85</v>
      </c>
      <c r="D29" s="38"/>
      <c r="E29" s="39"/>
      <c r="F29" s="39"/>
      <c r="G29" s="40"/>
      <c r="H29" s="40"/>
      <c r="I29" s="40">
        <v>1</v>
      </c>
      <c r="J29" s="41"/>
      <c r="K29" s="41">
        <v>1</v>
      </c>
      <c r="L29" s="41"/>
      <c r="M29" s="42">
        <v>1</v>
      </c>
      <c r="N29" s="42"/>
      <c r="O29" s="66"/>
      <c r="P29" s="71">
        <f t="shared" si="0"/>
        <v>3</v>
      </c>
    </row>
    <row r="30" spans="1:16" ht="13.5">
      <c r="A30" s="3">
        <v>367</v>
      </c>
      <c r="B30" s="7" t="s">
        <v>253</v>
      </c>
      <c r="C30" s="6" t="s">
        <v>174</v>
      </c>
      <c r="D30" s="38"/>
      <c r="E30" s="39">
        <v>2</v>
      </c>
      <c r="F30" s="39"/>
      <c r="G30" s="40"/>
      <c r="H30" s="40"/>
      <c r="I30" s="40"/>
      <c r="J30" s="41">
        <v>2</v>
      </c>
      <c r="K30" s="41">
        <v>2</v>
      </c>
      <c r="L30" s="41"/>
      <c r="M30" s="42"/>
      <c r="N30" s="42">
        <v>2</v>
      </c>
      <c r="O30" s="66"/>
      <c r="P30" s="71">
        <f t="shared" si="0"/>
        <v>8</v>
      </c>
    </row>
    <row r="31" spans="1:16" ht="13.5">
      <c r="A31" s="3">
        <v>368</v>
      </c>
      <c r="B31" s="7" t="s">
        <v>253</v>
      </c>
      <c r="C31" s="6" t="s">
        <v>137</v>
      </c>
      <c r="D31" s="38">
        <v>4</v>
      </c>
      <c r="E31" s="39">
        <v>2</v>
      </c>
      <c r="F31" s="39">
        <v>5</v>
      </c>
      <c r="G31" s="40">
        <v>6</v>
      </c>
      <c r="H31" s="40">
        <v>4</v>
      </c>
      <c r="I31" s="40">
        <v>7</v>
      </c>
      <c r="J31" s="41">
        <v>12</v>
      </c>
      <c r="K31" s="41">
        <v>12</v>
      </c>
      <c r="L31" s="41">
        <v>3</v>
      </c>
      <c r="M31" s="42">
        <v>13</v>
      </c>
      <c r="N31" s="42">
        <v>11</v>
      </c>
      <c r="O31" s="66"/>
      <c r="P31" s="71">
        <f t="shared" si="0"/>
        <v>79</v>
      </c>
    </row>
    <row r="32" spans="1:16" ht="13.5">
      <c r="A32" s="3">
        <v>379</v>
      </c>
      <c r="B32" s="7" t="s">
        <v>192</v>
      </c>
      <c r="C32" s="6" t="s">
        <v>192</v>
      </c>
      <c r="D32" s="38">
        <v>18</v>
      </c>
      <c r="E32" s="39">
        <v>13</v>
      </c>
      <c r="F32" s="39">
        <v>10</v>
      </c>
      <c r="G32" s="40">
        <v>12</v>
      </c>
      <c r="H32" s="40">
        <v>6</v>
      </c>
      <c r="I32" s="40">
        <v>8</v>
      </c>
      <c r="J32" s="41">
        <v>11</v>
      </c>
      <c r="K32" s="41">
        <v>18</v>
      </c>
      <c r="L32" s="41">
        <v>29</v>
      </c>
      <c r="M32" s="42">
        <v>18</v>
      </c>
      <c r="N32" s="42">
        <v>15</v>
      </c>
      <c r="O32" s="66">
        <v>9</v>
      </c>
      <c r="P32" s="71">
        <f t="shared" si="0"/>
        <v>167</v>
      </c>
    </row>
    <row r="33" spans="1:16" ht="13.5">
      <c r="A33" s="3">
        <v>381</v>
      </c>
      <c r="B33" s="7" t="s">
        <v>222</v>
      </c>
      <c r="C33" s="6" t="s">
        <v>222</v>
      </c>
      <c r="D33" s="38"/>
      <c r="E33" s="39">
        <v>2</v>
      </c>
      <c r="F33" s="39">
        <v>1</v>
      </c>
      <c r="G33" s="40">
        <v>2</v>
      </c>
      <c r="H33" s="40"/>
      <c r="I33" s="40">
        <v>3</v>
      </c>
      <c r="J33" s="41">
        <v>4</v>
      </c>
      <c r="K33" s="41">
        <v>2</v>
      </c>
      <c r="L33" s="41">
        <v>1</v>
      </c>
      <c r="M33" s="42">
        <v>1</v>
      </c>
      <c r="N33" s="42">
        <v>1</v>
      </c>
      <c r="O33" s="66"/>
      <c r="P33" s="71">
        <f t="shared" si="0"/>
        <v>17</v>
      </c>
    </row>
    <row r="34" spans="1:16" ht="13.5">
      <c r="A34" s="3">
        <v>399</v>
      </c>
      <c r="B34" s="7" t="s">
        <v>254</v>
      </c>
      <c r="C34" s="6" t="s">
        <v>129</v>
      </c>
      <c r="D34" s="38"/>
      <c r="E34" s="39"/>
      <c r="F34" s="39"/>
      <c r="G34" s="40"/>
      <c r="H34" s="40"/>
      <c r="I34" s="40"/>
      <c r="J34" s="41">
        <v>1</v>
      </c>
      <c r="K34" s="41">
        <v>1</v>
      </c>
      <c r="L34" s="41">
        <v>5</v>
      </c>
      <c r="M34" s="42">
        <v>2</v>
      </c>
      <c r="N34" s="42">
        <v>2</v>
      </c>
      <c r="O34" s="66">
        <v>2</v>
      </c>
      <c r="P34" s="71">
        <f t="shared" si="0"/>
        <v>13</v>
      </c>
    </row>
    <row r="35" spans="1:16" ht="13.5">
      <c r="A35" s="3">
        <v>417</v>
      </c>
      <c r="B35" s="7" t="s">
        <v>254</v>
      </c>
      <c r="C35" s="6" t="s">
        <v>131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65">
        <v>1</v>
      </c>
      <c r="P35" s="71">
        <f t="shared" si="0"/>
        <v>1</v>
      </c>
    </row>
    <row r="36" spans="1:16" ht="13.5">
      <c r="A36" s="3">
        <v>420</v>
      </c>
      <c r="B36" s="7" t="s">
        <v>254</v>
      </c>
      <c r="C36" s="6" t="s">
        <v>155</v>
      </c>
      <c r="D36" s="38">
        <v>12</v>
      </c>
      <c r="E36" s="39"/>
      <c r="F36" s="39"/>
      <c r="G36" s="40"/>
      <c r="H36" s="40"/>
      <c r="I36" s="40"/>
      <c r="J36" s="41"/>
      <c r="K36" s="41"/>
      <c r="L36" s="41">
        <v>19</v>
      </c>
      <c r="M36" s="42">
        <v>13</v>
      </c>
      <c r="N36" s="42">
        <v>18</v>
      </c>
      <c r="O36" s="65">
        <v>11</v>
      </c>
      <c r="P36" s="71">
        <f t="shared" si="0"/>
        <v>73</v>
      </c>
    </row>
    <row r="37" spans="1:16" ht="13.5">
      <c r="A37" s="3">
        <v>425</v>
      </c>
      <c r="B37" s="7" t="s">
        <v>255</v>
      </c>
      <c r="C37" s="6" t="s">
        <v>41</v>
      </c>
      <c r="D37" s="38">
        <v>2</v>
      </c>
      <c r="E37" s="39"/>
      <c r="F37" s="39"/>
      <c r="G37" s="40"/>
      <c r="H37" s="40"/>
      <c r="I37" s="40"/>
      <c r="J37" s="41"/>
      <c r="K37" s="41">
        <v>2</v>
      </c>
      <c r="L37" s="41">
        <v>4</v>
      </c>
      <c r="M37" s="42"/>
      <c r="N37" s="42"/>
      <c r="O37" s="65">
        <v>3</v>
      </c>
      <c r="P37" s="71">
        <f t="shared" si="0"/>
        <v>11</v>
      </c>
    </row>
    <row r="38" spans="1:16" ht="13.5">
      <c r="A38" s="3">
        <v>431</v>
      </c>
      <c r="B38" s="7" t="s">
        <v>255</v>
      </c>
      <c r="C38" s="6" t="s">
        <v>61</v>
      </c>
      <c r="D38" s="38"/>
      <c r="E38" s="39">
        <v>10</v>
      </c>
      <c r="F38" s="39">
        <v>17</v>
      </c>
      <c r="G38" s="40"/>
      <c r="H38" s="40">
        <v>4</v>
      </c>
      <c r="I38" s="40"/>
      <c r="J38" s="41"/>
      <c r="K38" s="41"/>
      <c r="L38" s="41"/>
      <c r="M38" s="42"/>
      <c r="N38" s="42"/>
      <c r="O38" s="65"/>
      <c r="P38" s="71">
        <f t="shared" si="0"/>
        <v>31</v>
      </c>
    </row>
    <row r="39" spans="1:16" ht="13.5">
      <c r="A39" s="3">
        <v>440</v>
      </c>
      <c r="B39" s="7" t="s">
        <v>255</v>
      </c>
      <c r="C39" s="6" t="s">
        <v>138</v>
      </c>
      <c r="D39" s="38"/>
      <c r="E39" s="39"/>
      <c r="F39" s="39"/>
      <c r="G39" s="40"/>
      <c r="H39" s="40">
        <v>2</v>
      </c>
      <c r="I39" s="40"/>
      <c r="J39" s="41"/>
      <c r="K39" s="41"/>
      <c r="L39" s="41"/>
      <c r="M39" s="42"/>
      <c r="N39" s="42"/>
      <c r="O39" s="65"/>
      <c r="P39" s="71">
        <f aca="true" t="shared" si="1" ref="P39:P54">SUM(D39:O39)</f>
        <v>2</v>
      </c>
    </row>
    <row r="40" spans="1:16" ht="13.5">
      <c r="A40" s="3">
        <v>451</v>
      </c>
      <c r="B40" s="7" t="s">
        <v>48</v>
      </c>
      <c r="C40" s="6" t="s">
        <v>48</v>
      </c>
      <c r="D40" s="38"/>
      <c r="E40" s="39">
        <v>2</v>
      </c>
      <c r="F40" s="39"/>
      <c r="G40" s="40"/>
      <c r="H40" s="40">
        <v>16</v>
      </c>
      <c r="I40" s="40">
        <v>3</v>
      </c>
      <c r="J40" s="41">
        <v>3</v>
      </c>
      <c r="K40" s="41">
        <v>6</v>
      </c>
      <c r="L40" s="41"/>
      <c r="M40" s="42">
        <v>13</v>
      </c>
      <c r="N40" s="42">
        <v>7</v>
      </c>
      <c r="O40" s="65">
        <v>7</v>
      </c>
      <c r="P40" s="71">
        <f t="shared" si="1"/>
        <v>57</v>
      </c>
    </row>
    <row r="41" spans="1:16" ht="13.5">
      <c r="A41" s="3">
        <v>455</v>
      </c>
      <c r="B41" s="7" t="s">
        <v>123</v>
      </c>
      <c r="C41" s="6" t="s">
        <v>186</v>
      </c>
      <c r="D41" s="38"/>
      <c r="E41" s="39"/>
      <c r="F41" s="39"/>
      <c r="G41" s="40"/>
      <c r="H41" s="40"/>
      <c r="I41" s="40"/>
      <c r="J41" s="41"/>
      <c r="K41" s="41"/>
      <c r="L41" s="41"/>
      <c r="M41" s="42"/>
      <c r="N41" s="42"/>
      <c r="O41" s="65">
        <v>2</v>
      </c>
      <c r="P41" s="71">
        <f t="shared" si="1"/>
        <v>2</v>
      </c>
    </row>
    <row r="42" spans="1:16" ht="13.5">
      <c r="A42" s="3">
        <v>456</v>
      </c>
      <c r="B42" s="7" t="s">
        <v>123</v>
      </c>
      <c r="C42" s="6" t="s">
        <v>225</v>
      </c>
      <c r="D42" s="38"/>
      <c r="E42" s="39"/>
      <c r="F42" s="39"/>
      <c r="G42" s="40"/>
      <c r="H42" s="40">
        <v>2</v>
      </c>
      <c r="I42" s="40"/>
      <c r="J42" s="41"/>
      <c r="K42" s="41"/>
      <c r="L42" s="41">
        <v>12</v>
      </c>
      <c r="M42" s="42"/>
      <c r="N42" s="42"/>
      <c r="O42" s="65"/>
      <c r="P42" s="71">
        <f t="shared" si="1"/>
        <v>14</v>
      </c>
    </row>
    <row r="43" spans="1:16" ht="13.5">
      <c r="A43" s="3">
        <v>457</v>
      </c>
      <c r="B43" s="7" t="s">
        <v>123</v>
      </c>
      <c r="C43" s="6" t="s">
        <v>123</v>
      </c>
      <c r="D43" s="38"/>
      <c r="E43" s="39"/>
      <c r="F43" s="39"/>
      <c r="G43" s="40"/>
      <c r="H43" s="40">
        <v>2</v>
      </c>
      <c r="I43" s="40"/>
      <c r="J43" s="41"/>
      <c r="K43" s="41"/>
      <c r="L43" s="41">
        <v>14</v>
      </c>
      <c r="M43" s="42"/>
      <c r="N43" s="42">
        <v>6</v>
      </c>
      <c r="O43" s="65">
        <v>26</v>
      </c>
      <c r="P43" s="71">
        <f t="shared" si="1"/>
        <v>48</v>
      </c>
    </row>
    <row r="44" spans="1:16" ht="13.5">
      <c r="A44" s="3">
        <v>460</v>
      </c>
      <c r="B44" s="7" t="s">
        <v>219</v>
      </c>
      <c r="C44" s="6" t="s">
        <v>219</v>
      </c>
      <c r="D44" s="38"/>
      <c r="E44" s="39"/>
      <c r="F44" s="39"/>
      <c r="G44" s="40">
        <v>2</v>
      </c>
      <c r="H44" s="40">
        <v>10</v>
      </c>
      <c r="I44" s="40">
        <v>1</v>
      </c>
      <c r="J44" s="41"/>
      <c r="K44" s="41">
        <v>2</v>
      </c>
      <c r="L44" s="41">
        <v>26</v>
      </c>
      <c r="M44" s="42">
        <v>3</v>
      </c>
      <c r="N44" s="42">
        <v>4</v>
      </c>
      <c r="O44" s="65">
        <v>4</v>
      </c>
      <c r="P44" s="71">
        <f t="shared" si="1"/>
        <v>52</v>
      </c>
    </row>
    <row r="45" spans="1:16" ht="13.5">
      <c r="A45" s="3">
        <v>465</v>
      </c>
      <c r="B45" s="7" t="s">
        <v>198</v>
      </c>
      <c r="C45" s="6" t="s">
        <v>198</v>
      </c>
      <c r="D45" s="38">
        <v>2</v>
      </c>
      <c r="E45" s="39">
        <v>2</v>
      </c>
      <c r="F45" s="39"/>
      <c r="G45" s="40"/>
      <c r="H45" s="40"/>
      <c r="I45" s="40">
        <v>3</v>
      </c>
      <c r="J45" s="41">
        <v>5</v>
      </c>
      <c r="K45" s="41">
        <v>4</v>
      </c>
      <c r="L45" s="41">
        <v>1</v>
      </c>
      <c r="M45" s="42">
        <v>5</v>
      </c>
      <c r="N45" s="42">
        <v>9</v>
      </c>
      <c r="O45" s="65">
        <v>6</v>
      </c>
      <c r="P45" s="71">
        <f t="shared" si="1"/>
        <v>37</v>
      </c>
    </row>
    <row r="46" spans="1:16" ht="13.5">
      <c r="A46" s="3">
        <v>471</v>
      </c>
      <c r="B46" s="7" t="s">
        <v>198</v>
      </c>
      <c r="C46" s="6" t="s">
        <v>70</v>
      </c>
      <c r="D46" s="38"/>
      <c r="E46" s="39"/>
      <c r="F46" s="39"/>
      <c r="G46" s="40"/>
      <c r="H46" s="40"/>
      <c r="I46" s="40"/>
      <c r="J46" s="41"/>
      <c r="K46" s="41"/>
      <c r="L46" s="41">
        <v>6</v>
      </c>
      <c r="M46" s="42"/>
      <c r="N46" s="42">
        <v>38</v>
      </c>
      <c r="O46" s="65">
        <v>25</v>
      </c>
      <c r="P46" s="71">
        <f t="shared" si="1"/>
        <v>69</v>
      </c>
    </row>
    <row r="47" spans="1:16" ht="13.5">
      <c r="A47" s="3">
        <v>477</v>
      </c>
      <c r="B47" s="7" t="s">
        <v>198</v>
      </c>
      <c r="C47" s="6" t="s">
        <v>21</v>
      </c>
      <c r="D47" s="38"/>
      <c r="E47" s="39"/>
      <c r="F47" s="39"/>
      <c r="G47" s="40"/>
      <c r="H47" s="40"/>
      <c r="I47" s="40"/>
      <c r="J47" s="41"/>
      <c r="K47" s="41"/>
      <c r="L47" s="41">
        <v>12</v>
      </c>
      <c r="M47" s="42">
        <v>2</v>
      </c>
      <c r="N47" s="42"/>
      <c r="O47" s="65">
        <v>5</v>
      </c>
      <c r="P47" s="71">
        <f t="shared" si="1"/>
        <v>19</v>
      </c>
    </row>
    <row r="48" spans="1:16" ht="13.5">
      <c r="A48" s="3">
        <v>488</v>
      </c>
      <c r="B48" s="7" t="s">
        <v>30</v>
      </c>
      <c r="C48" s="6" t="s">
        <v>79</v>
      </c>
      <c r="D48" s="38">
        <v>8</v>
      </c>
      <c r="E48" s="39"/>
      <c r="F48" s="39">
        <v>5</v>
      </c>
      <c r="G48" s="40">
        <v>7</v>
      </c>
      <c r="H48" s="40">
        <v>10</v>
      </c>
      <c r="I48" s="40"/>
      <c r="J48" s="41">
        <v>7</v>
      </c>
      <c r="K48" s="41">
        <v>8</v>
      </c>
      <c r="L48" s="41">
        <v>2</v>
      </c>
      <c r="M48" s="42">
        <v>12</v>
      </c>
      <c r="N48" s="42"/>
      <c r="O48" s="65">
        <v>16</v>
      </c>
      <c r="P48" s="71">
        <f t="shared" si="1"/>
        <v>75</v>
      </c>
    </row>
    <row r="49" spans="1:16" ht="13.5">
      <c r="A49" s="3">
        <v>502</v>
      </c>
      <c r="B49" s="7" t="s">
        <v>30</v>
      </c>
      <c r="C49" s="6" t="s">
        <v>35</v>
      </c>
      <c r="D49" s="38"/>
      <c r="E49" s="39"/>
      <c r="F49" s="39"/>
      <c r="G49" s="40"/>
      <c r="H49" s="40">
        <v>2</v>
      </c>
      <c r="I49" s="40"/>
      <c r="J49" s="41"/>
      <c r="K49" s="41"/>
      <c r="L49" s="41"/>
      <c r="M49" s="42"/>
      <c r="N49" s="42"/>
      <c r="O49" s="65"/>
      <c r="P49" s="71">
        <f t="shared" si="1"/>
        <v>2</v>
      </c>
    </row>
    <row r="50" spans="1:16" ht="13.5">
      <c r="A50" s="3">
        <v>505</v>
      </c>
      <c r="B50" s="7" t="s">
        <v>0</v>
      </c>
      <c r="C50" s="6" t="s">
        <v>134</v>
      </c>
      <c r="D50" s="38">
        <v>50</v>
      </c>
      <c r="E50" s="39">
        <v>30</v>
      </c>
      <c r="F50" s="39">
        <v>60</v>
      </c>
      <c r="G50" s="40">
        <v>45</v>
      </c>
      <c r="H50" s="40">
        <v>80</v>
      </c>
      <c r="I50" s="40">
        <v>145</v>
      </c>
      <c r="J50" s="41">
        <v>80</v>
      </c>
      <c r="K50" s="41">
        <v>70</v>
      </c>
      <c r="L50" s="41">
        <v>55</v>
      </c>
      <c r="M50" s="42">
        <v>90</v>
      </c>
      <c r="N50" s="42">
        <v>90</v>
      </c>
      <c r="O50" s="65">
        <v>30</v>
      </c>
      <c r="P50" s="71">
        <f t="shared" si="1"/>
        <v>825</v>
      </c>
    </row>
    <row r="51" spans="1:16" ht="13.5">
      <c r="A51" s="3">
        <v>511</v>
      </c>
      <c r="B51" s="7" t="s">
        <v>217</v>
      </c>
      <c r="C51" s="6" t="s">
        <v>217</v>
      </c>
      <c r="D51" s="38"/>
      <c r="E51" s="39">
        <v>12</v>
      </c>
      <c r="F51" s="39">
        <v>13</v>
      </c>
      <c r="G51" s="40">
        <v>24</v>
      </c>
      <c r="H51" s="40">
        <v>55</v>
      </c>
      <c r="I51" s="40">
        <v>6</v>
      </c>
      <c r="J51" s="41">
        <v>9</v>
      </c>
      <c r="K51" s="41">
        <v>5</v>
      </c>
      <c r="L51" s="41">
        <v>12</v>
      </c>
      <c r="M51" s="42">
        <v>50</v>
      </c>
      <c r="N51" s="42">
        <v>14</v>
      </c>
      <c r="O51" s="65">
        <v>15</v>
      </c>
      <c r="P51" s="71">
        <f t="shared" si="1"/>
        <v>215</v>
      </c>
    </row>
    <row r="52" spans="1:16" ht="13.5">
      <c r="A52" s="3">
        <v>523</v>
      </c>
      <c r="B52" s="7" t="s">
        <v>1</v>
      </c>
      <c r="C52" s="6" t="s">
        <v>177</v>
      </c>
      <c r="D52" s="38">
        <v>8</v>
      </c>
      <c r="E52" s="39">
        <v>6</v>
      </c>
      <c r="F52" s="39">
        <v>6</v>
      </c>
      <c r="G52" s="40">
        <v>7</v>
      </c>
      <c r="H52" s="40">
        <v>4</v>
      </c>
      <c r="I52" s="40">
        <v>7</v>
      </c>
      <c r="J52" s="41">
        <v>9</v>
      </c>
      <c r="K52" s="41">
        <v>7</v>
      </c>
      <c r="L52" s="41">
        <v>32</v>
      </c>
      <c r="M52" s="42">
        <v>10</v>
      </c>
      <c r="N52" s="42">
        <v>7</v>
      </c>
      <c r="O52" s="65">
        <v>11</v>
      </c>
      <c r="P52" s="71">
        <f t="shared" si="1"/>
        <v>114</v>
      </c>
    </row>
    <row r="53" spans="1:16" ht="13.5">
      <c r="A53" s="3">
        <v>524</v>
      </c>
      <c r="B53" s="7" t="s">
        <v>1</v>
      </c>
      <c r="C53" s="6" t="s">
        <v>176</v>
      </c>
      <c r="D53" s="38">
        <v>7</v>
      </c>
      <c r="E53" s="39">
        <v>10</v>
      </c>
      <c r="F53" s="39">
        <v>5</v>
      </c>
      <c r="G53" s="40">
        <v>11</v>
      </c>
      <c r="H53" s="40">
        <v>5</v>
      </c>
      <c r="I53" s="40">
        <v>13</v>
      </c>
      <c r="J53" s="41">
        <v>16</v>
      </c>
      <c r="K53" s="41">
        <v>20</v>
      </c>
      <c r="L53" s="41">
        <v>5</v>
      </c>
      <c r="M53" s="42">
        <v>38</v>
      </c>
      <c r="N53" s="42">
        <v>12</v>
      </c>
      <c r="O53" s="65">
        <v>2</v>
      </c>
      <c r="P53" s="71">
        <f t="shared" si="1"/>
        <v>144</v>
      </c>
    </row>
    <row r="54" spans="1:16" ht="14.25" thickBot="1">
      <c r="A54" s="3">
        <v>526</v>
      </c>
      <c r="B54" s="7" t="s">
        <v>251</v>
      </c>
      <c r="C54" s="6" t="s">
        <v>2</v>
      </c>
      <c r="D54" s="38">
        <v>16</v>
      </c>
      <c r="E54" s="39">
        <v>12</v>
      </c>
      <c r="F54" s="39">
        <v>4</v>
      </c>
      <c r="G54" s="40">
        <v>7</v>
      </c>
      <c r="H54" s="40"/>
      <c r="I54" s="40">
        <v>8</v>
      </c>
      <c r="J54" s="41">
        <v>3</v>
      </c>
      <c r="K54" s="41">
        <v>8</v>
      </c>
      <c r="L54" s="41"/>
      <c r="M54" s="42">
        <v>30</v>
      </c>
      <c r="N54" s="42">
        <v>12</v>
      </c>
      <c r="O54" s="65">
        <v>20</v>
      </c>
      <c r="P54" s="71">
        <f t="shared" si="1"/>
        <v>120</v>
      </c>
    </row>
    <row r="55" spans="2:16" ht="13.5">
      <c r="B55" s="85" t="s">
        <v>17</v>
      </c>
      <c r="C55" s="89"/>
      <c r="D55" s="74">
        <f aca="true" t="shared" si="2" ref="D55:P55">SUM(D7:D54)</f>
        <v>176</v>
      </c>
      <c r="E55" s="46">
        <f t="shared" si="2"/>
        <v>174</v>
      </c>
      <c r="F55" s="46">
        <f t="shared" si="2"/>
        <v>195</v>
      </c>
      <c r="G55" s="46">
        <f t="shared" si="2"/>
        <v>224</v>
      </c>
      <c r="H55" s="46">
        <f t="shared" si="2"/>
        <v>312</v>
      </c>
      <c r="I55" s="46">
        <f t="shared" si="2"/>
        <v>295</v>
      </c>
      <c r="J55" s="46">
        <f t="shared" si="2"/>
        <v>268</v>
      </c>
      <c r="K55" s="46">
        <f t="shared" si="2"/>
        <v>219</v>
      </c>
      <c r="L55" s="46">
        <f t="shared" si="2"/>
        <v>249</v>
      </c>
      <c r="M55" s="46">
        <f t="shared" si="2"/>
        <v>346</v>
      </c>
      <c r="N55" s="46">
        <f t="shared" si="2"/>
        <v>290</v>
      </c>
      <c r="O55" s="68">
        <f t="shared" si="2"/>
        <v>233</v>
      </c>
      <c r="P55" s="72">
        <f t="shared" si="2"/>
        <v>2981</v>
      </c>
    </row>
    <row r="56" spans="2:16" ht="14.25" thickBot="1">
      <c r="B56" s="87" t="s">
        <v>242</v>
      </c>
      <c r="C56" s="84"/>
      <c r="D56" s="75">
        <f aca="true" t="shared" si="3" ref="D56:P56">COUNTA(D7:D54)</f>
        <v>22</v>
      </c>
      <c r="E56" s="48">
        <f t="shared" si="3"/>
        <v>22</v>
      </c>
      <c r="F56" s="48">
        <f t="shared" si="3"/>
        <v>22</v>
      </c>
      <c r="G56" s="48">
        <f t="shared" si="3"/>
        <v>21</v>
      </c>
      <c r="H56" s="48">
        <f t="shared" si="3"/>
        <v>25</v>
      </c>
      <c r="I56" s="48">
        <f t="shared" si="3"/>
        <v>20</v>
      </c>
      <c r="J56" s="48">
        <f t="shared" si="3"/>
        <v>22</v>
      </c>
      <c r="K56" s="48">
        <f t="shared" si="3"/>
        <v>26</v>
      </c>
      <c r="L56" s="48">
        <f t="shared" si="3"/>
        <v>20</v>
      </c>
      <c r="M56" s="48">
        <f t="shared" si="3"/>
        <v>26</v>
      </c>
      <c r="N56" s="48">
        <f t="shared" si="3"/>
        <v>25</v>
      </c>
      <c r="O56" s="69">
        <f t="shared" si="3"/>
        <v>29</v>
      </c>
      <c r="P56" s="73">
        <f t="shared" si="3"/>
        <v>48</v>
      </c>
    </row>
  </sheetData>
  <mergeCells count="2">
    <mergeCell ref="B55:C55"/>
    <mergeCell ref="B56:C56"/>
  </mergeCells>
  <dataValidations count="5">
    <dataValidation allowBlank="1" showInputMessage="1" showErrorMessage="1" imeMode="off" sqref="D55:P56 N1:O1 D6:O54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R98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3" width="11.59765625" style="0" bestFit="1" customWidth="1"/>
    <col min="14" max="16" width="10.5" style="0" bestFit="1" customWidth="1"/>
  </cols>
  <sheetData>
    <row r="1" spans="2:18" s="2" customFormat="1" ht="13.5">
      <c r="B1" s="54"/>
      <c r="C1" s="55"/>
      <c r="D1" s="56" t="s">
        <v>237</v>
      </c>
      <c r="E1" s="16">
        <v>6</v>
      </c>
      <c r="F1" s="16" t="s">
        <v>238</v>
      </c>
      <c r="G1" s="79" t="s">
        <v>291</v>
      </c>
      <c r="H1" s="16"/>
      <c r="I1" s="17"/>
      <c r="J1" s="17"/>
      <c r="K1" s="56"/>
      <c r="L1" s="16" t="s">
        <v>309</v>
      </c>
      <c r="M1" s="16" t="s">
        <v>310</v>
      </c>
      <c r="N1" s="17"/>
      <c r="O1" s="17"/>
      <c r="P1" s="17"/>
      <c r="Q1" s="52"/>
      <c r="R1" s="1"/>
    </row>
    <row r="2" spans="2:17" s="2" customFormat="1" ht="13.5">
      <c r="B2" s="57"/>
      <c r="C2" s="53" t="s">
        <v>241</v>
      </c>
      <c r="D2" s="18">
        <v>34429</v>
      </c>
      <c r="E2" s="18">
        <v>34453</v>
      </c>
      <c r="F2" s="19">
        <v>34468</v>
      </c>
      <c r="G2" s="19">
        <v>34497</v>
      </c>
      <c r="H2" s="20">
        <v>34527</v>
      </c>
      <c r="I2" s="20">
        <v>34562</v>
      </c>
      <c r="J2" s="20">
        <v>34603</v>
      </c>
      <c r="K2" s="21">
        <v>34623</v>
      </c>
      <c r="L2" s="21">
        <v>34658</v>
      </c>
      <c r="M2" s="21">
        <v>34693</v>
      </c>
      <c r="N2" s="22">
        <v>34714</v>
      </c>
      <c r="O2" s="22">
        <v>34749</v>
      </c>
      <c r="P2" s="58">
        <v>34774</v>
      </c>
      <c r="Q2" s="53"/>
    </row>
    <row r="3" spans="2:17" s="2" customFormat="1" ht="13.5">
      <c r="B3" s="59"/>
      <c r="C3" s="53" t="s">
        <v>234</v>
      </c>
      <c r="D3" s="23" t="s">
        <v>258</v>
      </c>
      <c r="E3" s="23" t="s">
        <v>258</v>
      </c>
      <c r="F3" s="24" t="s">
        <v>258</v>
      </c>
      <c r="G3" s="24" t="s">
        <v>259</v>
      </c>
      <c r="H3" s="25" t="s">
        <v>258</v>
      </c>
      <c r="I3" s="25" t="s">
        <v>258</v>
      </c>
      <c r="J3" s="25" t="s">
        <v>258</v>
      </c>
      <c r="K3" s="26" t="s">
        <v>259</v>
      </c>
      <c r="L3" s="26" t="s">
        <v>258</v>
      </c>
      <c r="M3" s="26" t="s">
        <v>258</v>
      </c>
      <c r="N3" s="27" t="s">
        <v>264</v>
      </c>
      <c r="O3" s="27" t="s">
        <v>258</v>
      </c>
      <c r="P3" s="27" t="s">
        <v>259</v>
      </c>
      <c r="Q3" s="53"/>
    </row>
    <row r="4" spans="2:17" s="2" customFormat="1" ht="13.5">
      <c r="B4" s="59"/>
      <c r="C4" s="53" t="s">
        <v>235</v>
      </c>
      <c r="D4" s="28">
        <v>0.375</v>
      </c>
      <c r="E4" s="28">
        <v>0.375</v>
      </c>
      <c r="F4" s="29">
        <v>0.375</v>
      </c>
      <c r="G4" s="29">
        <v>0.3541666666666667</v>
      </c>
      <c r="H4" s="30">
        <v>0.3958333333333333</v>
      </c>
      <c r="I4" s="30">
        <v>0.3680555555555556</v>
      </c>
      <c r="J4" s="30">
        <v>0.34375</v>
      </c>
      <c r="K4" s="31">
        <v>0.3958333333333333</v>
      </c>
      <c r="L4" s="31">
        <v>0.3958333333333333</v>
      </c>
      <c r="M4" s="31">
        <v>0.375</v>
      </c>
      <c r="N4" s="32">
        <v>0.3958333333333333</v>
      </c>
      <c r="O4" s="32">
        <v>0.3958333333333333</v>
      </c>
      <c r="P4" s="32">
        <v>0.3680555555555556</v>
      </c>
      <c r="Q4" s="53"/>
    </row>
    <row r="5" spans="2:17" s="2" customFormat="1" ht="14.25" thickBot="1">
      <c r="B5" s="60"/>
      <c r="C5" s="5" t="s">
        <v>236</v>
      </c>
      <c r="D5" s="33">
        <v>0.4583333333333333</v>
      </c>
      <c r="E5" s="33">
        <v>0.4583333333333333</v>
      </c>
      <c r="F5" s="34">
        <v>0.4583333333333333</v>
      </c>
      <c r="G5" s="34">
        <v>0.4375</v>
      </c>
      <c r="H5" s="35">
        <v>0.4791666666666667</v>
      </c>
      <c r="I5" s="35">
        <v>0.4583333333333333</v>
      </c>
      <c r="J5" s="35">
        <v>0.4375</v>
      </c>
      <c r="K5" s="36">
        <v>0.4791666666666667</v>
      </c>
      <c r="L5" s="36">
        <v>0.4791666666666667</v>
      </c>
      <c r="M5" s="36">
        <v>0.4583333333333333</v>
      </c>
      <c r="N5" s="37">
        <v>0.4791666666666667</v>
      </c>
      <c r="O5" s="37">
        <v>0.4791666666666667</v>
      </c>
      <c r="P5" s="37">
        <v>0.4375</v>
      </c>
      <c r="Q5" s="5"/>
    </row>
    <row r="6" spans="2:17" ht="14.25" thickBot="1">
      <c r="B6" s="8" t="s">
        <v>243</v>
      </c>
      <c r="C6" s="9" t="s">
        <v>244</v>
      </c>
      <c r="D6" s="10">
        <v>1</v>
      </c>
      <c r="E6" s="63">
        <v>2</v>
      </c>
      <c r="F6" s="11">
        <v>3</v>
      </c>
      <c r="G6" s="11">
        <v>4</v>
      </c>
      <c r="H6" s="13">
        <v>5</v>
      </c>
      <c r="I6" s="13">
        <v>6</v>
      </c>
      <c r="J6" s="13">
        <v>7</v>
      </c>
      <c r="K6" s="14">
        <v>8</v>
      </c>
      <c r="L6" s="14">
        <v>9</v>
      </c>
      <c r="M6" s="14">
        <v>10</v>
      </c>
      <c r="N6" s="15">
        <v>11</v>
      </c>
      <c r="O6" s="15">
        <v>12</v>
      </c>
      <c r="P6" s="64">
        <v>13</v>
      </c>
      <c r="Q6" s="70" t="s">
        <v>17</v>
      </c>
    </row>
    <row r="7" spans="1:17" ht="13.5">
      <c r="A7" s="3">
        <v>124</v>
      </c>
      <c r="B7" s="7" t="s">
        <v>248</v>
      </c>
      <c r="C7" s="6" t="s">
        <v>163</v>
      </c>
      <c r="D7" s="38"/>
      <c r="E7" s="38"/>
      <c r="F7" s="39">
        <v>1</v>
      </c>
      <c r="G7" s="39"/>
      <c r="H7" s="40"/>
      <c r="I7" s="40"/>
      <c r="J7" s="40"/>
      <c r="K7" s="41">
        <v>1</v>
      </c>
      <c r="L7" s="41">
        <v>3</v>
      </c>
      <c r="M7" s="41"/>
      <c r="N7" s="42"/>
      <c r="O7" s="42">
        <v>3</v>
      </c>
      <c r="P7" s="66"/>
      <c r="Q7" s="71">
        <f aca="true" t="shared" si="0" ref="Q7:Q49">SUM(D7:P7)</f>
        <v>8</v>
      </c>
    </row>
    <row r="8" spans="1:17" ht="13.5">
      <c r="A8" s="3">
        <v>130</v>
      </c>
      <c r="B8" s="7" t="s">
        <v>248</v>
      </c>
      <c r="C8" s="6" t="s">
        <v>172</v>
      </c>
      <c r="D8" s="38"/>
      <c r="E8" s="38"/>
      <c r="F8" s="39"/>
      <c r="G8" s="39"/>
      <c r="H8" s="40"/>
      <c r="I8" s="40"/>
      <c r="J8" s="40"/>
      <c r="K8" s="41"/>
      <c r="L8" s="41">
        <v>1</v>
      </c>
      <c r="M8" s="41"/>
      <c r="N8" s="42"/>
      <c r="O8" s="42"/>
      <c r="P8" s="66"/>
      <c r="Q8" s="71">
        <f t="shared" si="0"/>
        <v>1</v>
      </c>
    </row>
    <row r="9" spans="1:17" ht="13.5">
      <c r="A9" s="3">
        <v>133</v>
      </c>
      <c r="B9" s="7" t="s">
        <v>248</v>
      </c>
      <c r="C9" s="6" t="s">
        <v>169</v>
      </c>
      <c r="D9" s="38"/>
      <c r="E9" s="38"/>
      <c r="F9" s="39"/>
      <c r="G9" s="39"/>
      <c r="H9" s="40"/>
      <c r="I9" s="40"/>
      <c r="J9" s="40"/>
      <c r="K9" s="41">
        <v>1</v>
      </c>
      <c r="L9" s="41">
        <v>1</v>
      </c>
      <c r="M9" s="41"/>
      <c r="N9" s="42"/>
      <c r="O9" s="42">
        <v>1</v>
      </c>
      <c r="P9" s="66"/>
      <c r="Q9" s="71">
        <f t="shared" si="0"/>
        <v>3</v>
      </c>
    </row>
    <row r="10" spans="1:17" ht="13.5">
      <c r="A10" s="3">
        <v>154</v>
      </c>
      <c r="B10" s="7" t="s">
        <v>83</v>
      </c>
      <c r="C10" s="6" t="s">
        <v>109</v>
      </c>
      <c r="D10" s="38"/>
      <c r="E10" s="38">
        <v>1</v>
      </c>
      <c r="F10" s="39"/>
      <c r="G10" s="39"/>
      <c r="H10" s="40">
        <v>1</v>
      </c>
      <c r="I10" s="40"/>
      <c r="J10" s="40"/>
      <c r="K10" s="41"/>
      <c r="L10" s="41"/>
      <c r="M10" s="41"/>
      <c r="N10" s="42"/>
      <c r="O10" s="42"/>
      <c r="P10" s="66"/>
      <c r="Q10" s="71">
        <f t="shared" si="0"/>
        <v>2</v>
      </c>
    </row>
    <row r="11" spans="1:17" ht="13.5">
      <c r="A11" s="3">
        <v>307</v>
      </c>
      <c r="B11" s="7" t="s">
        <v>251</v>
      </c>
      <c r="C11" s="6" t="s">
        <v>84</v>
      </c>
      <c r="D11" s="38">
        <v>2</v>
      </c>
      <c r="E11" s="38"/>
      <c r="F11" s="39"/>
      <c r="G11" s="39"/>
      <c r="H11" s="40">
        <v>3</v>
      </c>
      <c r="I11" s="40">
        <v>1</v>
      </c>
      <c r="J11" s="40">
        <v>3</v>
      </c>
      <c r="K11" s="41"/>
      <c r="L11" s="41"/>
      <c r="M11" s="41"/>
      <c r="N11" s="42">
        <v>7</v>
      </c>
      <c r="O11" s="42">
        <v>1</v>
      </c>
      <c r="P11" s="66"/>
      <c r="Q11" s="71">
        <f t="shared" si="0"/>
        <v>17</v>
      </c>
    </row>
    <row r="12" spans="1:17" ht="13.5">
      <c r="A12" s="3">
        <v>337</v>
      </c>
      <c r="B12" s="7" t="s">
        <v>78</v>
      </c>
      <c r="C12" s="6" t="s">
        <v>78</v>
      </c>
      <c r="D12" s="38"/>
      <c r="E12" s="38"/>
      <c r="F12" s="39"/>
      <c r="G12" s="39"/>
      <c r="H12" s="40"/>
      <c r="I12" s="40">
        <v>2</v>
      </c>
      <c r="J12" s="40">
        <v>1</v>
      </c>
      <c r="K12" s="41"/>
      <c r="L12" s="41">
        <v>2</v>
      </c>
      <c r="M12" s="41"/>
      <c r="N12" s="42"/>
      <c r="O12" s="42"/>
      <c r="P12" s="66"/>
      <c r="Q12" s="71">
        <f t="shared" si="0"/>
        <v>5</v>
      </c>
    </row>
    <row r="13" spans="1:17" ht="13.5">
      <c r="A13" s="3">
        <v>342</v>
      </c>
      <c r="B13" s="7" t="s">
        <v>252</v>
      </c>
      <c r="C13" s="6" t="s">
        <v>19</v>
      </c>
      <c r="D13" s="38"/>
      <c r="E13" s="38">
        <v>1</v>
      </c>
      <c r="F13" s="39">
        <v>1</v>
      </c>
      <c r="G13" s="39"/>
      <c r="H13" s="40">
        <v>2</v>
      </c>
      <c r="I13" s="40"/>
      <c r="J13" s="40"/>
      <c r="K13" s="41"/>
      <c r="L13" s="41"/>
      <c r="M13" s="41"/>
      <c r="N13" s="42"/>
      <c r="O13" s="42"/>
      <c r="P13" s="66"/>
      <c r="Q13" s="71">
        <f t="shared" si="0"/>
        <v>4</v>
      </c>
    </row>
    <row r="14" spans="1:17" ht="13.5">
      <c r="A14" s="3">
        <v>350</v>
      </c>
      <c r="B14" s="7" t="s">
        <v>252</v>
      </c>
      <c r="C14" s="6" t="s">
        <v>104</v>
      </c>
      <c r="D14" s="38">
        <v>4</v>
      </c>
      <c r="E14" s="38">
        <v>1</v>
      </c>
      <c r="F14" s="39">
        <v>1</v>
      </c>
      <c r="G14" s="39">
        <v>1</v>
      </c>
      <c r="H14" s="40">
        <v>7</v>
      </c>
      <c r="I14" s="40">
        <v>2</v>
      </c>
      <c r="J14" s="40">
        <v>2</v>
      </c>
      <c r="K14" s="41">
        <v>2</v>
      </c>
      <c r="L14" s="41">
        <v>3</v>
      </c>
      <c r="M14" s="41">
        <v>5</v>
      </c>
      <c r="N14" s="42">
        <v>2</v>
      </c>
      <c r="O14" s="42">
        <v>4</v>
      </c>
      <c r="P14" s="66"/>
      <c r="Q14" s="71">
        <f t="shared" si="0"/>
        <v>34</v>
      </c>
    </row>
    <row r="15" spans="1:17" ht="13.5">
      <c r="A15" s="3">
        <v>359</v>
      </c>
      <c r="B15" s="7" t="s">
        <v>157</v>
      </c>
      <c r="C15" s="6" t="s">
        <v>157</v>
      </c>
      <c r="D15" s="38"/>
      <c r="E15" s="38"/>
      <c r="F15" s="39"/>
      <c r="G15" s="39"/>
      <c r="H15" s="40">
        <v>4</v>
      </c>
      <c r="I15" s="40"/>
      <c r="J15" s="40"/>
      <c r="K15" s="41"/>
      <c r="L15" s="41"/>
      <c r="M15" s="41"/>
      <c r="N15" s="42"/>
      <c r="O15" s="42"/>
      <c r="P15" s="66"/>
      <c r="Q15" s="71">
        <f t="shared" si="0"/>
        <v>4</v>
      </c>
    </row>
    <row r="16" spans="1:17" ht="13.5">
      <c r="A16" s="3">
        <v>361</v>
      </c>
      <c r="B16" s="7" t="s">
        <v>157</v>
      </c>
      <c r="C16" s="6" t="s">
        <v>107</v>
      </c>
      <c r="D16" s="38"/>
      <c r="E16" s="38"/>
      <c r="F16" s="39"/>
      <c r="G16" s="39"/>
      <c r="H16" s="40">
        <v>1</v>
      </c>
      <c r="I16" s="40"/>
      <c r="J16" s="40"/>
      <c r="K16" s="41"/>
      <c r="L16" s="41"/>
      <c r="M16" s="41"/>
      <c r="N16" s="42"/>
      <c r="O16" s="42"/>
      <c r="P16" s="66"/>
      <c r="Q16" s="71">
        <f t="shared" si="0"/>
        <v>1</v>
      </c>
    </row>
    <row r="17" spans="1:17" ht="13.5">
      <c r="A17" s="3">
        <v>366</v>
      </c>
      <c r="B17" s="7" t="s">
        <v>253</v>
      </c>
      <c r="C17" s="6" t="s">
        <v>85</v>
      </c>
      <c r="D17" s="38">
        <v>6</v>
      </c>
      <c r="E17" s="38">
        <v>7</v>
      </c>
      <c r="F17" s="39">
        <v>2</v>
      </c>
      <c r="G17" s="39">
        <v>1</v>
      </c>
      <c r="H17" s="40">
        <v>4</v>
      </c>
      <c r="I17" s="40">
        <v>1</v>
      </c>
      <c r="J17" s="40"/>
      <c r="K17" s="41">
        <v>2</v>
      </c>
      <c r="L17" s="41">
        <v>2</v>
      </c>
      <c r="M17" s="41">
        <v>2</v>
      </c>
      <c r="N17" s="42">
        <v>1</v>
      </c>
      <c r="O17" s="42">
        <v>1</v>
      </c>
      <c r="P17" s="66">
        <v>4</v>
      </c>
      <c r="Q17" s="71">
        <f t="shared" si="0"/>
        <v>33</v>
      </c>
    </row>
    <row r="18" spans="1:17" ht="13.5">
      <c r="A18" s="3">
        <v>367</v>
      </c>
      <c r="B18" s="7" t="s">
        <v>253</v>
      </c>
      <c r="C18" s="6" t="s">
        <v>174</v>
      </c>
      <c r="D18" s="38"/>
      <c r="E18" s="38"/>
      <c r="F18" s="39"/>
      <c r="G18" s="39"/>
      <c r="H18" s="40"/>
      <c r="I18" s="40"/>
      <c r="J18" s="40"/>
      <c r="K18" s="41"/>
      <c r="L18" s="41"/>
      <c r="M18" s="41"/>
      <c r="N18" s="42"/>
      <c r="O18" s="42">
        <v>1</v>
      </c>
      <c r="P18" s="66"/>
      <c r="Q18" s="71">
        <f t="shared" si="0"/>
        <v>1</v>
      </c>
    </row>
    <row r="19" spans="1:17" ht="13.5">
      <c r="A19" s="3">
        <v>368</v>
      </c>
      <c r="B19" s="7" t="s">
        <v>253</v>
      </c>
      <c r="C19" s="6" t="s">
        <v>137</v>
      </c>
      <c r="D19" s="38"/>
      <c r="E19" s="38"/>
      <c r="F19" s="39"/>
      <c r="G19" s="39"/>
      <c r="H19" s="40">
        <v>6</v>
      </c>
      <c r="I19" s="40">
        <v>1</v>
      </c>
      <c r="J19" s="40">
        <v>3</v>
      </c>
      <c r="K19" s="41">
        <v>2</v>
      </c>
      <c r="L19" s="41">
        <v>2</v>
      </c>
      <c r="M19" s="41">
        <v>4</v>
      </c>
      <c r="N19" s="42">
        <v>3</v>
      </c>
      <c r="O19" s="42">
        <v>2</v>
      </c>
      <c r="P19" s="66"/>
      <c r="Q19" s="71">
        <f t="shared" si="0"/>
        <v>23</v>
      </c>
    </row>
    <row r="20" spans="1:17" ht="13.5">
      <c r="A20" s="3">
        <v>377</v>
      </c>
      <c r="B20" s="7" t="s">
        <v>122</v>
      </c>
      <c r="C20" s="6" t="s">
        <v>122</v>
      </c>
      <c r="D20" s="38"/>
      <c r="E20" s="38">
        <v>4</v>
      </c>
      <c r="F20" s="39">
        <v>5</v>
      </c>
      <c r="G20" s="39">
        <v>2</v>
      </c>
      <c r="H20" s="40"/>
      <c r="I20" s="40"/>
      <c r="J20" s="40"/>
      <c r="K20" s="41"/>
      <c r="L20" s="41"/>
      <c r="M20" s="41"/>
      <c r="N20" s="42"/>
      <c r="O20" s="42"/>
      <c r="P20" s="66"/>
      <c r="Q20" s="71">
        <f t="shared" si="0"/>
        <v>11</v>
      </c>
    </row>
    <row r="21" spans="1:17" ht="13.5">
      <c r="A21" s="3">
        <v>379</v>
      </c>
      <c r="B21" s="7" t="s">
        <v>192</v>
      </c>
      <c r="C21" s="6" t="s">
        <v>192</v>
      </c>
      <c r="D21" s="38">
        <v>11</v>
      </c>
      <c r="E21" s="38">
        <v>9</v>
      </c>
      <c r="F21" s="39">
        <v>5</v>
      </c>
      <c r="G21" s="39">
        <v>8</v>
      </c>
      <c r="H21" s="40">
        <v>20</v>
      </c>
      <c r="I21" s="40">
        <v>2</v>
      </c>
      <c r="J21" s="40">
        <v>7</v>
      </c>
      <c r="K21" s="41">
        <v>7</v>
      </c>
      <c r="L21" s="41">
        <v>16</v>
      </c>
      <c r="M21" s="41">
        <v>14</v>
      </c>
      <c r="N21" s="42">
        <v>6</v>
      </c>
      <c r="O21" s="42">
        <v>3</v>
      </c>
      <c r="P21" s="66">
        <v>2</v>
      </c>
      <c r="Q21" s="71">
        <f t="shared" si="0"/>
        <v>110</v>
      </c>
    </row>
    <row r="22" spans="1:17" ht="13.5">
      <c r="A22" s="3">
        <v>387</v>
      </c>
      <c r="B22" s="7" t="s">
        <v>77</v>
      </c>
      <c r="C22" s="6" t="s">
        <v>77</v>
      </c>
      <c r="D22" s="38"/>
      <c r="E22" s="38">
        <v>1</v>
      </c>
      <c r="F22" s="39"/>
      <c r="G22" s="39"/>
      <c r="H22" s="40"/>
      <c r="I22" s="40"/>
      <c r="J22" s="40">
        <v>1</v>
      </c>
      <c r="K22" s="41">
        <v>1</v>
      </c>
      <c r="L22" s="41">
        <v>1</v>
      </c>
      <c r="M22" s="41">
        <v>2</v>
      </c>
      <c r="N22" s="42">
        <v>2</v>
      </c>
      <c r="O22" s="42">
        <v>1</v>
      </c>
      <c r="P22" s="66">
        <v>1</v>
      </c>
      <c r="Q22" s="71">
        <f t="shared" si="0"/>
        <v>10</v>
      </c>
    </row>
    <row r="23" spans="1:17" ht="13.5">
      <c r="A23" s="3">
        <v>388</v>
      </c>
      <c r="B23" s="7" t="s">
        <v>211</v>
      </c>
      <c r="C23" s="6" t="s">
        <v>211</v>
      </c>
      <c r="D23" s="38"/>
      <c r="E23" s="38"/>
      <c r="F23" s="39"/>
      <c r="G23" s="39"/>
      <c r="H23" s="40"/>
      <c r="I23" s="40"/>
      <c r="J23" s="40"/>
      <c r="K23" s="41"/>
      <c r="L23" s="41"/>
      <c r="M23" s="41"/>
      <c r="N23" s="42">
        <v>1</v>
      </c>
      <c r="O23" s="42">
        <v>1</v>
      </c>
      <c r="P23" s="66">
        <v>1</v>
      </c>
      <c r="Q23" s="71">
        <f t="shared" si="0"/>
        <v>3</v>
      </c>
    </row>
    <row r="24" spans="1:17" ht="13.5">
      <c r="A24" s="3">
        <v>391</v>
      </c>
      <c r="B24" s="7" t="s">
        <v>40</v>
      </c>
      <c r="C24" s="6" t="s">
        <v>73</v>
      </c>
      <c r="D24" s="38"/>
      <c r="E24" s="38"/>
      <c r="F24" s="39"/>
      <c r="G24" s="39"/>
      <c r="H24" s="40"/>
      <c r="I24" s="40"/>
      <c r="J24" s="40"/>
      <c r="K24" s="41"/>
      <c r="L24" s="41"/>
      <c r="M24" s="41"/>
      <c r="N24" s="42">
        <v>1</v>
      </c>
      <c r="O24" s="42"/>
      <c r="P24" s="66"/>
      <c r="Q24" s="71">
        <f t="shared" si="0"/>
        <v>1</v>
      </c>
    </row>
    <row r="25" spans="1:17" ht="13.5">
      <c r="A25" s="3">
        <v>398</v>
      </c>
      <c r="B25" s="7" t="s">
        <v>254</v>
      </c>
      <c r="C25" s="6" t="s">
        <v>233</v>
      </c>
      <c r="D25" s="38"/>
      <c r="E25" s="38"/>
      <c r="F25" s="39"/>
      <c r="G25" s="39"/>
      <c r="H25" s="40"/>
      <c r="I25" s="40"/>
      <c r="J25" s="40"/>
      <c r="K25" s="41"/>
      <c r="L25" s="41">
        <v>1</v>
      </c>
      <c r="M25" s="41">
        <v>3</v>
      </c>
      <c r="N25" s="42">
        <v>4</v>
      </c>
      <c r="O25" s="42">
        <v>6</v>
      </c>
      <c r="P25" s="66"/>
      <c r="Q25" s="71">
        <f t="shared" si="0"/>
        <v>14</v>
      </c>
    </row>
    <row r="26" spans="1:17" ht="13.5">
      <c r="A26" s="3">
        <v>399</v>
      </c>
      <c r="B26" s="7" t="s">
        <v>254</v>
      </c>
      <c r="C26" s="6" t="s">
        <v>129</v>
      </c>
      <c r="D26" s="38"/>
      <c r="E26" s="38"/>
      <c r="F26" s="39"/>
      <c r="G26" s="39"/>
      <c r="H26" s="40"/>
      <c r="I26" s="40"/>
      <c r="J26" s="40"/>
      <c r="K26" s="41"/>
      <c r="L26" s="41">
        <v>2</v>
      </c>
      <c r="M26" s="41">
        <v>1</v>
      </c>
      <c r="N26" s="42">
        <v>3</v>
      </c>
      <c r="O26" s="42"/>
      <c r="P26" s="66"/>
      <c r="Q26" s="71">
        <f t="shared" si="0"/>
        <v>6</v>
      </c>
    </row>
    <row r="27" spans="1:17" ht="13.5">
      <c r="A27" s="3">
        <v>410</v>
      </c>
      <c r="B27" s="7" t="s">
        <v>254</v>
      </c>
      <c r="C27" s="6" t="s">
        <v>165</v>
      </c>
      <c r="D27" s="38"/>
      <c r="E27" s="38"/>
      <c r="F27" s="39"/>
      <c r="G27" s="39"/>
      <c r="H27" s="40"/>
      <c r="I27" s="40"/>
      <c r="J27" s="40"/>
      <c r="K27" s="41"/>
      <c r="L27" s="41"/>
      <c r="M27" s="41"/>
      <c r="N27" s="42">
        <v>1</v>
      </c>
      <c r="O27" s="42"/>
      <c r="P27" s="66">
        <v>2</v>
      </c>
      <c r="Q27" s="71">
        <f t="shared" si="0"/>
        <v>3</v>
      </c>
    </row>
    <row r="28" spans="1:17" ht="13.5">
      <c r="A28" s="3">
        <v>417</v>
      </c>
      <c r="B28" s="7" t="s">
        <v>254</v>
      </c>
      <c r="C28" s="6" t="s">
        <v>131</v>
      </c>
      <c r="D28" s="38"/>
      <c r="E28" s="38"/>
      <c r="F28" s="39"/>
      <c r="G28" s="39"/>
      <c r="H28" s="40"/>
      <c r="I28" s="40"/>
      <c r="J28" s="40"/>
      <c r="K28" s="41"/>
      <c r="L28" s="41">
        <v>1</v>
      </c>
      <c r="M28" s="41">
        <v>1</v>
      </c>
      <c r="N28" s="42">
        <v>2</v>
      </c>
      <c r="O28" s="42"/>
      <c r="P28" s="66">
        <v>1</v>
      </c>
      <c r="Q28" s="71">
        <f t="shared" si="0"/>
        <v>5</v>
      </c>
    </row>
    <row r="29" spans="1:17" ht="13.5">
      <c r="A29" s="3">
        <v>420</v>
      </c>
      <c r="B29" s="7" t="s">
        <v>254</v>
      </c>
      <c r="C29" s="6" t="s">
        <v>155</v>
      </c>
      <c r="D29" s="38"/>
      <c r="E29" s="38"/>
      <c r="F29" s="39"/>
      <c r="G29" s="39"/>
      <c r="H29" s="40"/>
      <c r="I29" s="40"/>
      <c r="J29" s="40"/>
      <c r="K29" s="41"/>
      <c r="L29" s="41"/>
      <c r="M29" s="41"/>
      <c r="N29" s="42">
        <v>1</v>
      </c>
      <c r="O29" s="42"/>
      <c r="P29" s="66">
        <v>1</v>
      </c>
      <c r="Q29" s="71">
        <f t="shared" si="0"/>
        <v>2</v>
      </c>
    </row>
    <row r="30" spans="1:17" ht="13.5">
      <c r="A30" s="3">
        <v>424</v>
      </c>
      <c r="B30" s="7" t="s">
        <v>255</v>
      </c>
      <c r="C30" s="6" t="s">
        <v>224</v>
      </c>
      <c r="D30" s="38"/>
      <c r="E30" s="38">
        <v>2</v>
      </c>
      <c r="F30" s="39"/>
      <c r="G30" s="39"/>
      <c r="H30" s="40"/>
      <c r="I30" s="40"/>
      <c r="J30" s="40"/>
      <c r="K30" s="41"/>
      <c r="L30" s="41"/>
      <c r="M30" s="41"/>
      <c r="N30" s="42"/>
      <c r="O30" s="42"/>
      <c r="P30" s="66"/>
      <c r="Q30" s="71">
        <f t="shared" si="0"/>
        <v>2</v>
      </c>
    </row>
    <row r="31" spans="1:17" ht="13.5">
      <c r="A31" s="3">
        <v>425</v>
      </c>
      <c r="B31" s="7" t="s">
        <v>255</v>
      </c>
      <c r="C31" s="6" t="s">
        <v>41</v>
      </c>
      <c r="D31" s="38">
        <v>4</v>
      </c>
      <c r="E31" s="38">
        <v>1</v>
      </c>
      <c r="F31" s="39"/>
      <c r="G31" s="39"/>
      <c r="H31" s="40"/>
      <c r="I31" s="40"/>
      <c r="J31" s="40"/>
      <c r="K31" s="41">
        <v>1</v>
      </c>
      <c r="L31" s="41">
        <v>2</v>
      </c>
      <c r="M31" s="41">
        <v>1</v>
      </c>
      <c r="N31" s="42"/>
      <c r="O31" s="42"/>
      <c r="P31" s="66"/>
      <c r="Q31" s="71">
        <f t="shared" si="0"/>
        <v>9</v>
      </c>
    </row>
    <row r="32" spans="1:17" ht="13.5">
      <c r="A32" s="3">
        <v>442</v>
      </c>
      <c r="B32" s="7" t="s">
        <v>256</v>
      </c>
      <c r="C32" s="6" t="s">
        <v>87</v>
      </c>
      <c r="D32" s="38"/>
      <c r="E32" s="38"/>
      <c r="F32" s="39">
        <v>1</v>
      </c>
      <c r="G32" s="39">
        <v>1</v>
      </c>
      <c r="H32" s="40"/>
      <c r="I32" s="40"/>
      <c r="J32" s="40"/>
      <c r="K32" s="41"/>
      <c r="L32" s="41"/>
      <c r="M32" s="41"/>
      <c r="N32" s="42"/>
      <c r="O32" s="42"/>
      <c r="P32" s="66"/>
      <c r="Q32" s="71">
        <f t="shared" si="0"/>
        <v>2</v>
      </c>
    </row>
    <row r="33" spans="1:17" ht="13.5">
      <c r="A33" s="3">
        <v>445</v>
      </c>
      <c r="B33" s="7" t="s">
        <v>256</v>
      </c>
      <c r="C33" s="6" t="s">
        <v>62</v>
      </c>
      <c r="D33" s="38"/>
      <c r="E33" s="38">
        <v>6</v>
      </c>
      <c r="F33" s="39">
        <v>3</v>
      </c>
      <c r="G33" s="39">
        <v>5</v>
      </c>
      <c r="H33" s="40"/>
      <c r="I33" s="40"/>
      <c r="J33" s="40"/>
      <c r="K33" s="41"/>
      <c r="L33" s="41"/>
      <c r="M33" s="41"/>
      <c r="N33" s="42"/>
      <c r="O33" s="42"/>
      <c r="P33" s="66"/>
      <c r="Q33" s="71">
        <f t="shared" si="0"/>
        <v>14</v>
      </c>
    </row>
    <row r="34" spans="1:17" ht="13.5">
      <c r="A34" s="3">
        <v>448</v>
      </c>
      <c r="B34" s="7" t="s">
        <v>256</v>
      </c>
      <c r="C34" s="6" t="s">
        <v>106</v>
      </c>
      <c r="D34" s="38"/>
      <c r="E34" s="38"/>
      <c r="F34" s="39"/>
      <c r="G34" s="39"/>
      <c r="H34" s="40">
        <v>1</v>
      </c>
      <c r="I34" s="40"/>
      <c r="J34" s="40"/>
      <c r="K34" s="41"/>
      <c r="L34" s="41"/>
      <c r="M34" s="41"/>
      <c r="N34" s="42"/>
      <c r="O34" s="42"/>
      <c r="P34" s="66"/>
      <c r="Q34" s="71">
        <f t="shared" si="0"/>
        <v>1</v>
      </c>
    </row>
    <row r="35" spans="1:17" ht="13.5">
      <c r="A35" s="3">
        <v>451</v>
      </c>
      <c r="B35" s="7" t="s">
        <v>48</v>
      </c>
      <c r="C35" s="6" t="s">
        <v>48</v>
      </c>
      <c r="D35" s="38">
        <v>4</v>
      </c>
      <c r="E35" s="38">
        <v>2</v>
      </c>
      <c r="F35" s="39">
        <v>4</v>
      </c>
      <c r="G35" s="39"/>
      <c r="H35" s="40">
        <v>10</v>
      </c>
      <c r="I35" s="40">
        <v>1</v>
      </c>
      <c r="J35" s="40">
        <v>19</v>
      </c>
      <c r="K35" s="41">
        <v>1</v>
      </c>
      <c r="L35" s="41">
        <v>12</v>
      </c>
      <c r="M35" s="41">
        <v>2</v>
      </c>
      <c r="N35" s="42">
        <v>20</v>
      </c>
      <c r="O35" s="42">
        <v>10</v>
      </c>
      <c r="P35" s="66">
        <v>1</v>
      </c>
      <c r="Q35" s="71">
        <f t="shared" si="0"/>
        <v>86</v>
      </c>
    </row>
    <row r="36" spans="1:17" ht="13.5">
      <c r="A36" s="3">
        <v>455</v>
      </c>
      <c r="B36" s="7" t="s">
        <v>123</v>
      </c>
      <c r="C36" s="6" t="s">
        <v>186</v>
      </c>
      <c r="D36" s="38"/>
      <c r="E36" s="38"/>
      <c r="F36" s="39"/>
      <c r="G36" s="39"/>
      <c r="H36" s="40"/>
      <c r="I36" s="40"/>
      <c r="J36" s="40"/>
      <c r="K36" s="41"/>
      <c r="L36" s="41">
        <v>1</v>
      </c>
      <c r="M36" s="41">
        <v>2</v>
      </c>
      <c r="N36" s="42"/>
      <c r="O36" s="42">
        <v>4</v>
      </c>
      <c r="P36" s="66"/>
      <c r="Q36" s="71">
        <f t="shared" si="0"/>
        <v>7</v>
      </c>
    </row>
    <row r="37" spans="1:17" ht="13.5">
      <c r="A37" s="3">
        <v>456</v>
      </c>
      <c r="B37" s="7" t="s">
        <v>123</v>
      </c>
      <c r="C37" s="6" t="s">
        <v>225</v>
      </c>
      <c r="D37" s="38">
        <v>11</v>
      </c>
      <c r="E37" s="38">
        <v>5</v>
      </c>
      <c r="F37" s="39">
        <v>4</v>
      </c>
      <c r="G37" s="39">
        <v>2</v>
      </c>
      <c r="H37" s="40">
        <v>7</v>
      </c>
      <c r="I37" s="40">
        <v>1</v>
      </c>
      <c r="J37" s="40">
        <v>6</v>
      </c>
      <c r="K37" s="41">
        <v>8</v>
      </c>
      <c r="L37" s="41">
        <v>10</v>
      </c>
      <c r="M37" s="41">
        <v>13</v>
      </c>
      <c r="N37" s="42">
        <v>3</v>
      </c>
      <c r="O37" s="42">
        <v>9</v>
      </c>
      <c r="P37" s="66"/>
      <c r="Q37" s="71">
        <f t="shared" si="0"/>
        <v>79</v>
      </c>
    </row>
    <row r="38" spans="1:17" ht="13.5">
      <c r="A38" s="3">
        <v>457</v>
      </c>
      <c r="B38" s="7" t="s">
        <v>123</v>
      </c>
      <c r="C38" s="6" t="s">
        <v>123</v>
      </c>
      <c r="D38" s="38">
        <v>9</v>
      </c>
      <c r="E38" s="38">
        <v>2</v>
      </c>
      <c r="F38" s="39">
        <v>6</v>
      </c>
      <c r="G38" s="39">
        <v>1</v>
      </c>
      <c r="H38" s="40">
        <v>6</v>
      </c>
      <c r="I38" s="40"/>
      <c r="J38" s="40">
        <v>4</v>
      </c>
      <c r="K38" s="41">
        <v>1</v>
      </c>
      <c r="L38" s="41">
        <v>3</v>
      </c>
      <c r="M38" s="41">
        <v>8</v>
      </c>
      <c r="N38" s="42">
        <v>12</v>
      </c>
      <c r="O38" s="42">
        <v>7</v>
      </c>
      <c r="P38" s="65"/>
      <c r="Q38" s="71">
        <f t="shared" si="0"/>
        <v>59</v>
      </c>
    </row>
    <row r="39" spans="1:17" ht="13.5">
      <c r="A39" s="3">
        <v>460</v>
      </c>
      <c r="B39" s="7" t="s">
        <v>219</v>
      </c>
      <c r="C39" s="6" t="s">
        <v>219</v>
      </c>
      <c r="D39" s="38">
        <v>5</v>
      </c>
      <c r="E39" s="38">
        <v>6</v>
      </c>
      <c r="F39" s="39">
        <v>4</v>
      </c>
      <c r="G39" s="39"/>
      <c r="H39" s="40">
        <v>10</v>
      </c>
      <c r="I39" s="40">
        <v>2</v>
      </c>
      <c r="J39" s="40">
        <v>28</v>
      </c>
      <c r="K39" s="41">
        <v>15</v>
      </c>
      <c r="L39" s="41">
        <v>15</v>
      </c>
      <c r="M39" s="41">
        <v>17</v>
      </c>
      <c r="N39" s="42">
        <v>15</v>
      </c>
      <c r="O39" s="42">
        <v>1</v>
      </c>
      <c r="P39" s="65"/>
      <c r="Q39" s="71">
        <f t="shared" si="0"/>
        <v>118</v>
      </c>
    </row>
    <row r="40" spans="1:17" ht="13.5">
      <c r="A40" s="3">
        <v>465</v>
      </c>
      <c r="B40" s="7" t="s">
        <v>198</v>
      </c>
      <c r="C40" s="6" t="s">
        <v>198</v>
      </c>
      <c r="D40" s="38">
        <v>2</v>
      </c>
      <c r="E40" s="38">
        <v>1</v>
      </c>
      <c r="F40" s="39"/>
      <c r="G40" s="39">
        <v>1</v>
      </c>
      <c r="H40" s="40">
        <v>3</v>
      </c>
      <c r="I40" s="40">
        <v>2</v>
      </c>
      <c r="J40" s="40"/>
      <c r="K40" s="41">
        <v>1</v>
      </c>
      <c r="L40" s="41">
        <v>1</v>
      </c>
      <c r="M40" s="41">
        <v>1</v>
      </c>
      <c r="N40" s="42"/>
      <c r="O40" s="42">
        <v>2</v>
      </c>
      <c r="P40" s="65"/>
      <c r="Q40" s="71">
        <f t="shared" si="0"/>
        <v>14</v>
      </c>
    </row>
    <row r="41" spans="1:17" ht="13.5">
      <c r="A41" s="3">
        <v>471</v>
      </c>
      <c r="B41" s="7" t="s">
        <v>198</v>
      </c>
      <c r="C41" s="6" t="s">
        <v>70</v>
      </c>
      <c r="D41" s="38"/>
      <c r="E41" s="38"/>
      <c r="F41" s="39"/>
      <c r="G41" s="39"/>
      <c r="H41" s="40"/>
      <c r="I41" s="40"/>
      <c r="J41" s="40"/>
      <c r="K41" s="41"/>
      <c r="L41" s="41"/>
      <c r="M41" s="41"/>
      <c r="N41" s="42"/>
      <c r="O41" s="42">
        <v>7</v>
      </c>
      <c r="P41" s="65">
        <v>2</v>
      </c>
      <c r="Q41" s="71">
        <f t="shared" si="0"/>
        <v>9</v>
      </c>
    </row>
    <row r="42" spans="1:17" ht="13.5">
      <c r="A42" s="3">
        <v>477</v>
      </c>
      <c r="B42" s="7" t="s">
        <v>198</v>
      </c>
      <c r="C42" s="6" t="s">
        <v>21</v>
      </c>
      <c r="D42" s="38">
        <v>4</v>
      </c>
      <c r="E42" s="38"/>
      <c r="F42" s="39"/>
      <c r="G42" s="39"/>
      <c r="H42" s="40"/>
      <c r="I42" s="40"/>
      <c r="J42" s="40"/>
      <c r="K42" s="41"/>
      <c r="L42" s="41"/>
      <c r="M42" s="41"/>
      <c r="N42" s="42">
        <v>1</v>
      </c>
      <c r="O42" s="42">
        <v>2</v>
      </c>
      <c r="P42" s="65">
        <v>3</v>
      </c>
      <c r="Q42" s="71">
        <f t="shared" si="0"/>
        <v>10</v>
      </c>
    </row>
    <row r="43" spans="1:17" ht="13.5">
      <c r="A43" s="3">
        <v>488</v>
      </c>
      <c r="B43" s="7" t="s">
        <v>30</v>
      </c>
      <c r="C43" s="6" t="s">
        <v>79</v>
      </c>
      <c r="D43" s="38"/>
      <c r="E43" s="38"/>
      <c r="F43" s="39"/>
      <c r="G43" s="39"/>
      <c r="H43" s="40">
        <v>1</v>
      </c>
      <c r="I43" s="40"/>
      <c r="J43" s="40"/>
      <c r="K43" s="41"/>
      <c r="L43" s="41"/>
      <c r="M43" s="41"/>
      <c r="N43" s="42"/>
      <c r="O43" s="42"/>
      <c r="P43" s="65"/>
      <c r="Q43" s="71">
        <f t="shared" si="0"/>
        <v>1</v>
      </c>
    </row>
    <row r="44" spans="1:17" ht="13.5">
      <c r="A44" s="3">
        <v>500</v>
      </c>
      <c r="B44" s="7" t="s">
        <v>30</v>
      </c>
      <c r="C44" s="6" t="s">
        <v>43</v>
      </c>
      <c r="D44" s="38"/>
      <c r="E44" s="38"/>
      <c r="F44" s="39"/>
      <c r="G44" s="39"/>
      <c r="H44" s="40"/>
      <c r="I44" s="40"/>
      <c r="J44" s="40"/>
      <c r="K44" s="41"/>
      <c r="L44" s="41"/>
      <c r="M44" s="41">
        <v>4</v>
      </c>
      <c r="N44" s="42">
        <v>7</v>
      </c>
      <c r="O44" s="42">
        <v>20</v>
      </c>
      <c r="P44" s="65"/>
      <c r="Q44" s="71">
        <f t="shared" si="0"/>
        <v>31</v>
      </c>
    </row>
    <row r="45" spans="1:17" ht="13.5">
      <c r="A45" s="3">
        <v>502</v>
      </c>
      <c r="B45" s="7" t="s">
        <v>30</v>
      </c>
      <c r="C45" s="6" t="s">
        <v>35</v>
      </c>
      <c r="D45" s="38">
        <v>2</v>
      </c>
      <c r="E45" s="38"/>
      <c r="F45" s="39"/>
      <c r="G45" s="39"/>
      <c r="H45" s="40">
        <v>2</v>
      </c>
      <c r="I45" s="40"/>
      <c r="J45" s="40"/>
      <c r="K45" s="41"/>
      <c r="L45" s="41"/>
      <c r="M45" s="41"/>
      <c r="N45" s="42"/>
      <c r="O45" s="42"/>
      <c r="P45" s="65"/>
      <c r="Q45" s="71">
        <f t="shared" si="0"/>
        <v>4</v>
      </c>
    </row>
    <row r="46" spans="1:17" ht="13.5">
      <c r="A46" s="3">
        <v>505</v>
      </c>
      <c r="B46" s="7" t="s">
        <v>0</v>
      </c>
      <c r="C46" s="6" t="s">
        <v>134</v>
      </c>
      <c r="D46" s="38"/>
      <c r="E46" s="38"/>
      <c r="F46" s="39">
        <v>1</v>
      </c>
      <c r="G46" s="39"/>
      <c r="H46" s="40"/>
      <c r="I46" s="40"/>
      <c r="J46" s="40"/>
      <c r="K46" s="41">
        <v>1</v>
      </c>
      <c r="L46" s="41"/>
      <c r="M46" s="41"/>
      <c r="N46" s="42"/>
      <c r="O46" s="42"/>
      <c r="P46" s="65"/>
      <c r="Q46" s="71">
        <f t="shared" si="0"/>
        <v>2</v>
      </c>
    </row>
    <row r="47" spans="1:17" ht="13.5">
      <c r="A47" s="3">
        <v>516</v>
      </c>
      <c r="B47" s="7" t="s">
        <v>1</v>
      </c>
      <c r="C47" s="6" t="s">
        <v>69</v>
      </c>
      <c r="D47" s="38"/>
      <c r="E47" s="38"/>
      <c r="F47" s="39"/>
      <c r="G47" s="39"/>
      <c r="H47" s="40"/>
      <c r="I47" s="40">
        <v>2</v>
      </c>
      <c r="J47" s="40">
        <v>7</v>
      </c>
      <c r="K47" s="41">
        <v>4</v>
      </c>
      <c r="L47" s="41">
        <v>1</v>
      </c>
      <c r="M47" s="41">
        <v>3</v>
      </c>
      <c r="N47" s="42">
        <v>2</v>
      </c>
      <c r="O47" s="42"/>
      <c r="P47" s="65"/>
      <c r="Q47" s="71">
        <f t="shared" si="0"/>
        <v>19</v>
      </c>
    </row>
    <row r="48" spans="1:17" ht="13.5">
      <c r="A48" s="3">
        <v>523</v>
      </c>
      <c r="B48" s="7" t="s">
        <v>1</v>
      </c>
      <c r="C48" s="6" t="s">
        <v>177</v>
      </c>
      <c r="D48" s="38">
        <v>2</v>
      </c>
      <c r="E48" s="38">
        <v>2</v>
      </c>
      <c r="F48" s="39">
        <v>1</v>
      </c>
      <c r="G48" s="39"/>
      <c r="H48" s="40"/>
      <c r="I48" s="40">
        <v>1</v>
      </c>
      <c r="J48" s="40">
        <v>2</v>
      </c>
      <c r="K48" s="41">
        <v>2</v>
      </c>
      <c r="L48" s="41">
        <v>2</v>
      </c>
      <c r="M48" s="41">
        <v>2</v>
      </c>
      <c r="N48" s="42"/>
      <c r="O48" s="42">
        <v>3</v>
      </c>
      <c r="P48" s="65">
        <v>1</v>
      </c>
      <c r="Q48" s="71">
        <f t="shared" si="0"/>
        <v>18</v>
      </c>
    </row>
    <row r="49" spans="1:17" ht="14.25" thickBot="1">
      <c r="A49" s="3">
        <v>524</v>
      </c>
      <c r="B49" s="7" t="s">
        <v>1</v>
      </c>
      <c r="C49" s="6" t="s">
        <v>176</v>
      </c>
      <c r="D49" s="38">
        <v>3</v>
      </c>
      <c r="E49" s="38">
        <v>1</v>
      </c>
      <c r="F49" s="39">
        <v>1</v>
      </c>
      <c r="G49" s="39"/>
      <c r="H49" s="40">
        <v>1</v>
      </c>
      <c r="I49" s="40"/>
      <c r="J49" s="40"/>
      <c r="K49" s="41">
        <v>1</v>
      </c>
      <c r="L49" s="41">
        <v>2</v>
      </c>
      <c r="M49" s="41">
        <v>2</v>
      </c>
      <c r="N49" s="42">
        <v>5</v>
      </c>
      <c r="O49" s="42">
        <v>1</v>
      </c>
      <c r="P49" s="65">
        <v>3</v>
      </c>
      <c r="Q49" s="71">
        <f t="shared" si="0"/>
        <v>20</v>
      </c>
    </row>
    <row r="50" spans="2:17" ht="13.5">
      <c r="B50" s="85" t="s">
        <v>17</v>
      </c>
      <c r="C50" s="89"/>
      <c r="D50" s="74">
        <f aca="true" t="shared" si="1" ref="D50:Q50">SUM(D7:D49)</f>
        <v>69</v>
      </c>
      <c r="E50" s="46">
        <f t="shared" si="1"/>
        <v>52</v>
      </c>
      <c r="F50" s="46">
        <f t="shared" si="1"/>
        <v>40</v>
      </c>
      <c r="G50" s="46">
        <f t="shared" si="1"/>
        <v>22</v>
      </c>
      <c r="H50" s="46">
        <f t="shared" si="1"/>
        <v>89</v>
      </c>
      <c r="I50" s="46">
        <f t="shared" si="1"/>
        <v>18</v>
      </c>
      <c r="J50" s="46">
        <f t="shared" si="1"/>
        <v>83</v>
      </c>
      <c r="K50" s="46">
        <f t="shared" si="1"/>
        <v>51</v>
      </c>
      <c r="L50" s="46">
        <f t="shared" si="1"/>
        <v>84</v>
      </c>
      <c r="M50" s="46">
        <f t="shared" si="1"/>
        <v>87</v>
      </c>
      <c r="N50" s="46">
        <f t="shared" si="1"/>
        <v>99</v>
      </c>
      <c r="O50" s="46">
        <f t="shared" si="1"/>
        <v>90</v>
      </c>
      <c r="P50" s="68">
        <f t="shared" si="1"/>
        <v>22</v>
      </c>
      <c r="Q50" s="72">
        <f t="shared" si="1"/>
        <v>806</v>
      </c>
    </row>
    <row r="51" spans="2:17" ht="14.25" thickBot="1">
      <c r="B51" s="87" t="s">
        <v>242</v>
      </c>
      <c r="C51" s="84"/>
      <c r="D51" s="75">
        <f aca="true" t="shared" si="2" ref="D51:Q51">COUNTA(D7:D49)</f>
        <v>14</v>
      </c>
      <c r="E51" s="48">
        <f>COUNTA(E7:E49)</f>
        <v>17</v>
      </c>
      <c r="F51" s="48">
        <f t="shared" si="2"/>
        <v>15</v>
      </c>
      <c r="G51" s="48">
        <f t="shared" si="2"/>
        <v>9</v>
      </c>
      <c r="H51" s="48">
        <f t="shared" si="2"/>
        <v>18</v>
      </c>
      <c r="I51" s="48">
        <f t="shared" si="2"/>
        <v>12</v>
      </c>
      <c r="J51" s="48">
        <f t="shared" si="2"/>
        <v>12</v>
      </c>
      <c r="K51" s="48">
        <f t="shared" si="2"/>
        <v>17</v>
      </c>
      <c r="L51" s="48">
        <f t="shared" si="2"/>
        <v>22</v>
      </c>
      <c r="M51" s="48">
        <f t="shared" si="2"/>
        <v>19</v>
      </c>
      <c r="N51" s="48">
        <f t="shared" si="2"/>
        <v>21</v>
      </c>
      <c r="O51" s="48">
        <f t="shared" si="2"/>
        <v>22</v>
      </c>
      <c r="P51" s="69">
        <f t="shared" si="2"/>
        <v>12</v>
      </c>
      <c r="Q51" s="73">
        <f t="shared" si="2"/>
        <v>43</v>
      </c>
    </row>
    <row r="52" spans="4:15" s="2" customFormat="1" ht="13.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4:15" s="2" customFormat="1" ht="13.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4:15" s="2" customFormat="1" ht="13.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4:15" s="2" customFormat="1" ht="13.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4:15" s="2" customFormat="1" ht="13.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4:15" s="2" customFormat="1" ht="13.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4:15" s="2" customFormat="1" ht="13.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4:15" s="2" customFormat="1" ht="13.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4:15" s="2" customFormat="1" ht="13.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4:15" s="2" customFormat="1" ht="13.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4:15" s="2" customFormat="1" ht="13.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4:15" s="2" customFormat="1" ht="13.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4:15" s="2" customFormat="1" ht="13.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4:15" s="2" customFormat="1" ht="13.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4:15" s="2" customFormat="1" ht="13.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4:15" s="2" customFormat="1" ht="13.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4:15" s="2" customFormat="1" ht="13.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4:15" s="2" customFormat="1" ht="13.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4:15" s="2" customFormat="1" ht="13.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4:15" s="2" customFormat="1" ht="13.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4:15" s="2" customFormat="1" ht="13.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50:C50"/>
    <mergeCell ref="B51:C51"/>
  </mergeCells>
  <dataValidations count="5">
    <dataValidation allowBlank="1" showInputMessage="1" showErrorMessage="1" imeMode="off" sqref="D52:O98 D1:H1 L1 N1:P1 D2:P2 D50:Q51 D6:P49"/>
    <dataValidation allowBlank="1" showInputMessage="1" showErrorMessage="1" imeMode="hiragana" sqref="A3:IV3"/>
    <dataValidation type="time" operator="lessThan" allowBlank="1" showInputMessage="1" showErrorMessage="1" imeMode="off" sqref="D4:P4">
      <formula1>D5</formula1>
    </dataValidation>
    <dataValidation type="time" operator="greaterThan" allowBlank="1" showInputMessage="1" showErrorMessage="1" imeMode="off" sqref="D5:P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12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7</v>
      </c>
      <c r="F1" s="16" t="s">
        <v>238</v>
      </c>
      <c r="G1" s="79" t="s">
        <v>292</v>
      </c>
      <c r="H1" s="16"/>
      <c r="I1" s="17"/>
      <c r="J1" s="17"/>
      <c r="K1" s="56"/>
      <c r="L1" s="16" t="s">
        <v>312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34446</v>
      </c>
      <c r="E2" s="19">
        <v>34473</v>
      </c>
      <c r="F2" s="19">
        <v>34502</v>
      </c>
      <c r="G2" s="20">
        <v>34529</v>
      </c>
      <c r="H2" s="20">
        <v>34556</v>
      </c>
      <c r="I2" s="20">
        <v>34596</v>
      </c>
      <c r="J2" s="21">
        <v>34622</v>
      </c>
      <c r="K2" s="21">
        <v>34652</v>
      </c>
      <c r="L2" s="21">
        <v>34683</v>
      </c>
      <c r="M2" s="22">
        <v>34718</v>
      </c>
      <c r="N2" s="22">
        <v>34746</v>
      </c>
      <c r="O2" s="58">
        <v>34772</v>
      </c>
      <c r="P2" s="53"/>
    </row>
    <row r="3" spans="2:16" s="2" customFormat="1" ht="13.5">
      <c r="B3" s="59"/>
      <c r="C3" s="53" t="s">
        <v>234</v>
      </c>
      <c r="D3" s="23" t="s">
        <v>259</v>
      </c>
      <c r="E3" s="24" t="s">
        <v>263</v>
      </c>
      <c r="F3" s="24" t="s">
        <v>259</v>
      </c>
      <c r="G3" s="25" t="s">
        <v>259</v>
      </c>
      <c r="H3" s="25" t="s">
        <v>258</v>
      </c>
      <c r="I3" s="25" t="s">
        <v>265</v>
      </c>
      <c r="J3" s="26" t="s">
        <v>258</v>
      </c>
      <c r="K3" s="26" t="s">
        <v>259</v>
      </c>
      <c r="L3" s="26" t="s">
        <v>259</v>
      </c>
      <c r="M3" s="27" t="s">
        <v>258</v>
      </c>
      <c r="N3" s="27" t="s">
        <v>263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0.6458333333333334</v>
      </c>
      <c r="E4" s="29">
        <v>0.6597222222222222</v>
      </c>
      <c r="F4" s="29">
        <v>0.6736111111111112</v>
      </c>
      <c r="G4" s="30">
        <v>0.6736111111111112</v>
      </c>
      <c r="H4" s="30">
        <v>0.6597222222222222</v>
      </c>
      <c r="I4" s="30">
        <v>0.625</v>
      </c>
      <c r="J4" s="31">
        <v>0.5972222222222222</v>
      </c>
      <c r="K4" s="31">
        <v>0.576388888888889</v>
      </c>
      <c r="L4" s="31">
        <v>0.5694444444444444</v>
      </c>
      <c r="M4" s="32">
        <v>0.5902777777777778</v>
      </c>
      <c r="N4" s="32">
        <v>0.611111111111111</v>
      </c>
      <c r="O4" s="32">
        <v>0.625</v>
      </c>
      <c r="P4" s="53"/>
    </row>
    <row r="5" spans="2:16" s="2" customFormat="1" ht="14.25" thickBot="1">
      <c r="B5" s="60"/>
      <c r="C5" s="5" t="s">
        <v>236</v>
      </c>
      <c r="D5" s="33">
        <v>0.7708333333333334</v>
      </c>
      <c r="E5" s="34">
        <v>0.7847222222222222</v>
      </c>
      <c r="F5" s="34">
        <v>0.7986111111111112</v>
      </c>
      <c r="G5" s="35">
        <v>0.7986111111111112</v>
      </c>
      <c r="H5" s="35">
        <v>0.7847222222222222</v>
      </c>
      <c r="I5" s="35">
        <v>0.75</v>
      </c>
      <c r="J5" s="36">
        <v>0.7222222222222222</v>
      </c>
      <c r="K5" s="36">
        <v>0.7013888888888888</v>
      </c>
      <c r="L5" s="36">
        <v>0.6944444444444445</v>
      </c>
      <c r="M5" s="37">
        <v>0.7152777777777778</v>
      </c>
      <c r="N5" s="37">
        <v>0.7361111111111112</v>
      </c>
      <c r="O5" s="37">
        <v>0.75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>
        <v>4</v>
      </c>
      <c r="E7" s="39">
        <v>3</v>
      </c>
      <c r="F7" s="39">
        <v>3</v>
      </c>
      <c r="G7" s="40"/>
      <c r="H7" s="40">
        <v>5</v>
      </c>
      <c r="I7" s="40">
        <v>1</v>
      </c>
      <c r="J7" s="41"/>
      <c r="K7" s="41">
        <v>3</v>
      </c>
      <c r="L7" s="41">
        <v>1</v>
      </c>
      <c r="M7" s="42">
        <v>6</v>
      </c>
      <c r="N7" s="42"/>
      <c r="O7" s="65">
        <v>2</v>
      </c>
      <c r="P7" s="71">
        <f aca="true" t="shared" si="0" ref="P7:P38">SUM(D7:O7)</f>
        <v>28</v>
      </c>
    </row>
    <row r="8" spans="1:16" ht="13.5">
      <c r="A8" s="3">
        <v>9</v>
      </c>
      <c r="B8" s="7" t="s">
        <v>68</v>
      </c>
      <c r="C8" s="6" t="s">
        <v>80</v>
      </c>
      <c r="D8" s="38"/>
      <c r="E8" s="39"/>
      <c r="F8" s="39"/>
      <c r="G8" s="40"/>
      <c r="H8" s="40"/>
      <c r="I8" s="40"/>
      <c r="J8" s="41"/>
      <c r="K8" s="41"/>
      <c r="L8" s="41"/>
      <c r="M8" s="42"/>
      <c r="N8" s="42">
        <v>1</v>
      </c>
      <c r="O8" s="66"/>
      <c r="P8" s="71">
        <f t="shared" si="0"/>
        <v>1</v>
      </c>
    </row>
    <row r="9" spans="1:16" ht="13.5">
      <c r="A9" s="3">
        <v>43</v>
      </c>
      <c r="B9" s="7" t="s">
        <v>245</v>
      </c>
      <c r="C9" s="6" t="s">
        <v>76</v>
      </c>
      <c r="D9" s="38">
        <v>5100</v>
      </c>
      <c r="E9" s="39">
        <v>6200</v>
      </c>
      <c r="F9" s="39">
        <v>6100</v>
      </c>
      <c r="G9" s="40">
        <v>6900</v>
      </c>
      <c r="H9" s="40">
        <v>5900</v>
      </c>
      <c r="I9" s="40">
        <v>5600</v>
      </c>
      <c r="J9" s="41">
        <v>5700</v>
      </c>
      <c r="K9" s="41">
        <v>5100</v>
      </c>
      <c r="L9" s="41">
        <v>4800</v>
      </c>
      <c r="M9" s="42">
        <v>4300</v>
      </c>
      <c r="N9" s="42">
        <v>4500</v>
      </c>
      <c r="O9" s="66">
        <v>4600</v>
      </c>
      <c r="P9" s="71">
        <f t="shared" si="0"/>
        <v>64800</v>
      </c>
    </row>
    <row r="10" spans="1:16" ht="13.5">
      <c r="A10" s="3">
        <v>56</v>
      </c>
      <c r="B10" s="7" t="s">
        <v>246</v>
      </c>
      <c r="C10" s="6" t="s">
        <v>100</v>
      </c>
      <c r="D10" s="38">
        <v>38</v>
      </c>
      <c r="E10" s="39">
        <v>24</v>
      </c>
      <c r="F10" s="39">
        <v>46</v>
      </c>
      <c r="G10" s="40">
        <v>33</v>
      </c>
      <c r="H10" s="40">
        <v>15</v>
      </c>
      <c r="I10" s="40">
        <v>16</v>
      </c>
      <c r="J10" s="41">
        <v>5</v>
      </c>
      <c r="K10" s="41">
        <v>12</v>
      </c>
      <c r="L10" s="41">
        <v>4</v>
      </c>
      <c r="M10" s="42"/>
      <c r="N10" s="42">
        <v>8</v>
      </c>
      <c r="O10" s="66">
        <v>21</v>
      </c>
      <c r="P10" s="71">
        <f t="shared" si="0"/>
        <v>222</v>
      </c>
    </row>
    <row r="11" spans="1:16" ht="13.5">
      <c r="A11" s="3">
        <v>60</v>
      </c>
      <c r="B11" s="7" t="s">
        <v>246</v>
      </c>
      <c r="C11" s="6" t="s">
        <v>32</v>
      </c>
      <c r="D11" s="38"/>
      <c r="E11" s="39">
        <v>10</v>
      </c>
      <c r="F11" s="39">
        <v>18</v>
      </c>
      <c r="G11" s="40">
        <v>24</v>
      </c>
      <c r="H11" s="40">
        <v>14</v>
      </c>
      <c r="I11" s="40"/>
      <c r="J11" s="41"/>
      <c r="K11" s="41"/>
      <c r="L11" s="41"/>
      <c r="M11" s="42"/>
      <c r="N11" s="42"/>
      <c r="O11" s="66"/>
      <c r="P11" s="71">
        <f t="shared" si="0"/>
        <v>66</v>
      </c>
    </row>
    <row r="12" spans="1:16" ht="13.5">
      <c r="A12" s="3">
        <v>61</v>
      </c>
      <c r="B12" s="7" t="s">
        <v>246</v>
      </c>
      <c r="C12" s="6" t="s">
        <v>141</v>
      </c>
      <c r="D12" s="38">
        <v>6</v>
      </c>
      <c r="E12" s="39">
        <v>11</v>
      </c>
      <c r="F12" s="39">
        <v>7</v>
      </c>
      <c r="G12" s="40">
        <v>5</v>
      </c>
      <c r="H12" s="40"/>
      <c r="I12" s="40">
        <v>3</v>
      </c>
      <c r="J12" s="41"/>
      <c r="K12" s="41">
        <v>1</v>
      </c>
      <c r="L12" s="41"/>
      <c r="M12" s="42">
        <v>2</v>
      </c>
      <c r="N12" s="42">
        <v>7</v>
      </c>
      <c r="O12" s="66">
        <v>4</v>
      </c>
      <c r="P12" s="71">
        <f t="shared" si="0"/>
        <v>46</v>
      </c>
    </row>
    <row r="13" spans="1:16" ht="13.5">
      <c r="A13" s="3">
        <v>62</v>
      </c>
      <c r="B13" s="7" t="s">
        <v>246</v>
      </c>
      <c r="C13" s="6" t="s">
        <v>150</v>
      </c>
      <c r="D13" s="38"/>
      <c r="E13" s="39">
        <v>4</v>
      </c>
      <c r="F13" s="39">
        <v>3</v>
      </c>
      <c r="G13" s="40">
        <v>1</v>
      </c>
      <c r="H13" s="40">
        <v>6</v>
      </c>
      <c r="I13" s="40">
        <v>2</v>
      </c>
      <c r="J13" s="41"/>
      <c r="K13" s="41"/>
      <c r="L13" s="41"/>
      <c r="M13" s="42"/>
      <c r="N13" s="42"/>
      <c r="O13" s="66"/>
      <c r="P13" s="71">
        <f t="shared" si="0"/>
        <v>16</v>
      </c>
    </row>
    <row r="14" spans="1:16" ht="13.5">
      <c r="A14" s="3">
        <v>63</v>
      </c>
      <c r="B14" s="7" t="s">
        <v>246</v>
      </c>
      <c r="C14" s="6" t="s">
        <v>105</v>
      </c>
      <c r="D14" s="38">
        <v>27</v>
      </c>
      <c r="E14" s="39">
        <v>38</v>
      </c>
      <c r="F14" s="39">
        <v>26</v>
      </c>
      <c r="G14" s="40">
        <v>30</v>
      </c>
      <c r="H14" s="40">
        <v>19</v>
      </c>
      <c r="I14" s="40">
        <v>5</v>
      </c>
      <c r="J14" s="41">
        <v>2</v>
      </c>
      <c r="K14" s="41"/>
      <c r="L14" s="41">
        <v>6</v>
      </c>
      <c r="M14" s="42"/>
      <c r="N14" s="42">
        <v>3</v>
      </c>
      <c r="O14" s="66">
        <v>10</v>
      </c>
      <c r="P14" s="71">
        <f t="shared" si="0"/>
        <v>166</v>
      </c>
    </row>
    <row r="15" spans="1:16" ht="13.5">
      <c r="A15" s="3">
        <v>66</v>
      </c>
      <c r="B15" s="7" t="s">
        <v>246</v>
      </c>
      <c r="C15" s="6" t="s">
        <v>20</v>
      </c>
      <c r="D15" s="38">
        <v>3</v>
      </c>
      <c r="E15" s="39">
        <v>6</v>
      </c>
      <c r="F15" s="39">
        <v>1</v>
      </c>
      <c r="G15" s="40"/>
      <c r="H15" s="40">
        <v>2</v>
      </c>
      <c r="I15" s="40"/>
      <c r="J15" s="41">
        <v>2</v>
      </c>
      <c r="K15" s="41">
        <v>3</v>
      </c>
      <c r="L15" s="41">
        <v>3</v>
      </c>
      <c r="M15" s="42">
        <v>5</v>
      </c>
      <c r="N15" s="42">
        <v>3</v>
      </c>
      <c r="O15" s="66">
        <v>4</v>
      </c>
      <c r="P15" s="71">
        <f t="shared" si="0"/>
        <v>32</v>
      </c>
    </row>
    <row r="16" spans="1:16" ht="13.5">
      <c r="A16" s="3">
        <v>91</v>
      </c>
      <c r="B16" s="7" t="s">
        <v>247</v>
      </c>
      <c r="C16" s="6" t="s">
        <v>203</v>
      </c>
      <c r="D16" s="38"/>
      <c r="E16" s="39"/>
      <c r="F16" s="39"/>
      <c r="G16" s="40"/>
      <c r="H16" s="40"/>
      <c r="I16" s="40"/>
      <c r="J16" s="41">
        <v>8</v>
      </c>
      <c r="K16" s="41">
        <v>24</v>
      </c>
      <c r="L16" s="41">
        <v>38</v>
      </c>
      <c r="M16" s="42">
        <v>17</v>
      </c>
      <c r="N16" s="42">
        <v>45</v>
      </c>
      <c r="O16" s="66">
        <v>20</v>
      </c>
      <c r="P16" s="71">
        <f t="shared" si="0"/>
        <v>152</v>
      </c>
    </row>
    <row r="17" spans="1:16" ht="13.5">
      <c r="A17" s="3">
        <v>92</v>
      </c>
      <c r="B17" s="7" t="s">
        <v>247</v>
      </c>
      <c r="C17" s="6" t="s">
        <v>74</v>
      </c>
      <c r="D17" s="38">
        <v>4</v>
      </c>
      <c r="E17" s="39"/>
      <c r="F17" s="39">
        <v>2</v>
      </c>
      <c r="G17" s="40">
        <v>6</v>
      </c>
      <c r="H17" s="40"/>
      <c r="I17" s="40">
        <v>12</v>
      </c>
      <c r="J17" s="41">
        <v>21</v>
      </c>
      <c r="K17" s="41">
        <v>16</v>
      </c>
      <c r="L17" s="41">
        <v>33</v>
      </c>
      <c r="M17" s="42">
        <v>29</v>
      </c>
      <c r="N17" s="42">
        <v>62</v>
      </c>
      <c r="O17" s="66">
        <v>8</v>
      </c>
      <c r="P17" s="71">
        <f t="shared" si="0"/>
        <v>193</v>
      </c>
    </row>
    <row r="18" spans="1:16" ht="13.5">
      <c r="A18" s="3">
        <v>93</v>
      </c>
      <c r="B18" s="7" t="s">
        <v>247</v>
      </c>
      <c r="C18" s="6" t="s">
        <v>102</v>
      </c>
      <c r="D18" s="38">
        <v>2</v>
      </c>
      <c r="E18" s="39"/>
      <c r="F18" s="39"/>
      <c r="G18" s="40"/>
      <c r="H18" s="40"/>
      <c r="I18" s="40"/>
      <c r="J18" s="41"/>
      <c r="K18" s="41">
        <v>30</v>
      </c>
      <c r="L18" s="41">
        <v>47</v>
      </c>
      <c r="M18" s="42">
        <v>13</v>
      </c>
      <c r="N18" s="42">
        <v>17</v>
      </c>
      <c r="O18" s="66">
        <v>6</v>
      </c>
      <c r="P18" s="71">
        <f t="shared" si="0"/>
        <v>115</v>
      </c>
    </row>
    <row r="19" spans="1:16" ht="13.5">
      <c r="A19" s="3">
        <v>95</v>
      </c>
      <c r="B19" s="7" t="s">
        <v>247</v>
      </c>
      <c r="C19" s="6" t="s">
        <v>230</v>
      </c>
      <c r="D19" s="38"/>
      <c r="E19" s="39"/>
      <c r="F19" s="39"/>
      <c r="G19" s="40"/>
      <c r="H19" s="40"/>
      <c r="I19" s="40"/>
      <c r="J19" s="41"/>
      <c r="K19" s="41"/>
      <c r="L19" s="41">
        <v>2</v>
      </c>
      <c r="M19" s="42">
        <v>1</v>
      </c>
      <c r="N19" s="42"/>
      <c r="O19" s="66"/>
      <c r="P19" s="71">
        <f t="shared" si="0"/>
        <v>3</v>
      </c>
    </row>
    <row r="20" spans="1:16" ht="13.5">
      <c r="A20" s="3">
        <v>97</v>
      </c>
      <c r="B20" s="7" t="s">
        <v>247</v>
      </c>
      <c r="C20" s="6" t="s">
        <v>188</v>
      </c>
      <c r="D20" s="38"/>
      <c r="E20" s="39"/>
      <c r="F20" s="39"/>
      <c r="G20" s="40"/>
      <c r="H20" s="40"/>
      <c r="I20" s="40"/>
      <c r="J20" s="41">
        <v>5</v>
      </c>
      <c r="K20" s="41">
        <v>27</v>
      </c>
      <c r="L20" s="41">
        <v>82</v>
      </c>
      <c r="M20" s="42">
        <v>160</v>
      </c>
      <c r="N20" s="42">
        <v>98</v>
      </c>
      <c r="O20" s="66">
        <v>46</v>
      </c>
      <c r="P20" s="71">
        <f t="shared" si="0"/>
        <v>418</v>
      </c>
    </row>
    <row r="21" spans="1:16" ht="13.5">
      <c r="A21" s="3">
        <v>99</v>
      </c>
      <c r="B21" s="7" t="s">
        <v>247</v>
      </c>
      <c r="C21" s="6" t="s">
        <v>66</v>
      </c>
      <c r="D21" s="38"/>
      <c r="E21" s="39"/>
      <c r="F21" s="39"/>
      <c r="G21" s="40"/>
      <c r="H21" s="40"/>
      <c r="I21" s="40"/>
      <c r="J21" s="41">
        <v>13</v>
      </c>
      <c r="K21" s="41">
        <v>139</v>
      </c>
      <c r="L21" s="41">
        <v>99</v>
      </c>
      <c r="M21" s="42">
        <v>171</v>
      </c>
      <c r="N21" s="42">
        <v>114</v>
      </c>
      <c r="O21" s="66">
        <v>24</v>
      </c>
      <c r="P21" s="71">
        <f t="shared" si="0"/>
        <v>560</v>
      </c>
    </row>
    <row r="22" spans="1:16" ht="13.5">
      <c r="A22" s="3">
        <v>101</v>
      </c>
      <c r="B22" s="7" t="s">
        <v>247</v>
      </c>
      <c r="C22" s="6" t="s">
        <v>175</v>
      </c>
      <c r="D22" s="38"/>
      <c r="E22" s="39"/>
      <c r="F22" s="39"/>
      <c r="G22" s="40"/>
      <c r="H22" s="40"/>
      <c r="I22" s="40"/>
      <c r="J22" s="41"/>
      <c r="K22" s="41">
        <v>33</v>
      </c>
      <c r="L22" s="41">
        <v>67</v>
      </c>
      <c r="M22" s="42">
        <v>40</v>
      </c>
      <c r="N22" s="42">
        <v>76</v>
      </c>
      <c r="O22" s="66">
        <v>103</v>
      </c>
      <c r="P22" s="71">
        <f t="shared" si="0"/>
        <v>319</v>
      </c>
    </row>
    <row r="23" spans="1:16" ht="13.5">
      <c r="A23" s="3">
        <v>103</v>
      </c>
      <c r="B23" s="7" t="s">
        <v>247</v>
      </c>
      <c r="C23" s="6" t="s">
        <v>201</v>
      </c>
      <c r="D23" s="38"/>
      <c r="E23" s="39"/>
      <c r="F23" s="39"/>
      <c r="G23" s="40"/>
      <c r="H23" s="40"/>
      <c r="I23" s="40"/>
      <c r="J23" s="41"/>
      <c r="K23" s="41">
        <v>192</v>
      </c>
      <c r="L23" s="41">
        <v>275</v>
      </c>
      <c r="M23" s="42">
        <v>411</v>
      </c>
      <c r="N23" s="42">
        <v>326</v>
      </c>
      <c r="O23" s="66">
        <v>66</v>
      </c>
      <c r="P23" s="71">
        <f t="shared" si="0"/>
        <v>1270</v>
      </c>
    </row>
    <row r="24" spans="1:16" ht="13.5">
      <c r="A24" s="3">
        <v>108</v>
      </c>
      <c r="B24" s="7" t="s">
        <v>247</v>
      </c>
      <c r="C24" s="6" t="s">
        <v>90</v>
      </c>
      <c r="D24" s="38"/>
      <c r="E24" s="39"/>
      <c r="F24" s="39"/>
      <c r="G24" s="40"/>
      <c r="H24" s="40"/>
      <c r="I24" s="40"/>
      <c r="J24" s="41">
        <v>2</v>
      </c>
      <c r="K24" s="41"/>
      <c r="L24" s="41">
        <v>9</v>
      </c>
      <c r="M24" s="42">
        <v>16</v>
      </c>
      <c r="N24" s="42">
        <v>8</v>
      </c>
      <c r="O24" s="66">
        <v>13</v>
      </c>
      <c r="P24" s="71">
        <f t="shared" si="0"/>
        <v>48</v>
      </c>
    </row>
    <row r="25" spans="1:16" ht="13.5">
      <c r="A25" s="3">
        <v>109</v>
      </c>
      <c r="B25" s="7" t="s">
        <v>247</v>
      </c>
      <c r="C25" s="6" t="s">
        <v>133</v>
      </c>
      <c r="D25" s="38"/>
      <c r="E25" s="39"/>
      <c r="F25" s="39"/>
      <c r="G25" s="40"/>
      <c r="H25" s="40"/>
      <c r="I25" s="40"/>
      <c r="J25" s="41"/>
      <c r="K25" s="41">
        <v>3</v>
      </c>
      <c r="L25" s="41">
        <v>18</v>
      </c>
      <c r="M25" s="42">
        <v>11</v>
      </c>
      <c r="N25" s="42">
        <v>6</v>
      </c>
      <c r="O25" s="66"/>
      <c r="P25" s="71">
        <f t="shared" si="0"/>
        <v>38</v>
      </c>
    </row>
    <row r="26" spans="1:16" ht="13.5">
      <c r="A26" s="3">
        <v>123</v>
      </c>
      <c r="B26" s="7" t="s">
        <v>248</v>
      </c>
      <c r="C26" s="6" t="s">
        <v>181</v>
      </c>
      <c r="D26" s="38"/>
      <c r="E26" s="39"/>
      <c r="F26" s="39"/>
      <c r="G26" s="40"/>
      <c r="H26" s="40"/>
      <c r="I26" s="40">
        <v>1</v>
      </c>
      <c r="J26" s="41"/>
      <c r="K26" s="41"/>
      <c r="L26" s="41"/>
      <c r="M26" s="42"/>
      <c r="N26" s="42"/>
      <c r="O26" s="66"/>
      <c r="P26" s="71">
        <f t="shared" si="0"/>
        <v>1</v>
      </c>
    </row>
    <row r="27" spans="1:16" ht="13.5">
      <c r="A27" s="3">
        <v>124</v>
      </c>
      <c r="B27" s="7" t="s">
        <v>248</v>
      </c>
      <c r="C27" s="6" t="s">
        <v>163</v>
      </c>
      <c r="D27" s="38">
        <v>2</v>
      </c>
      <c r="E27" s="39">
        <v>4</v>
      </c>
      <c r="F27" s="39">
        <v>1</v>
      </c>
      <c r="G27" s="40"/>
      <c r="H27" s="40">
        <v>3</v>
      </c>
      <c r="I27" s="40"/>
      <c r="J27" s="41">
        <v>4</v>
      </c>
      <c r="K27" s="41">
        <v>1</v>
      </c>
      <c r="L27" s="41"/>
      <c r="M27" s="42">
        <v>4</v>
      </c>
      <c r="N27" s="42">
        <v>5</v>
      </c>
      <c r="O27" s="66">
        <v>3</v>
      </c>
      <c r="P27" s="71">
        <f t="shared" si="0"/>
        <v>27</v>
      </c>
    </row>
    <row r="28" spans="1:16" ht="13.5">
      <c r="A28" s="3">
        <v>130</v>
      </c>
      <c r="B28" s="7" t="s">
        <v>248</v>
      </c>
      <c r="C28" s="6" t="s">
        <v>172</v>
      </c>
      <c r="D28" s="38"/>
      <c r="E28" s="39"/>
      <c r="F28" s="39"/>
      <c r="G28" s="40"/>
      <c r="H28" s="40"/>
      <c r="I28" s="40"/>
      <c r="J28" s="41">
        <v>1</v>
      </c>
      <c r="K28" s="41"/>
      <c r="L28" s="41"/>
      <c r="M28" s="42"/>
      <c r="N28" s="42"/>
      <c r="O28" s="66"/>
      <c r="P28" s="71">
        <f t="shared" si="0"/>
        <v>1</v>
      </c>
    </row>
    <row r="29" spans="1:16" ht="13.5">
      <c r="A29" s="3">
        <v>133</v>
      </c>
      <c r="B29" s="7" t="s">
        <v>248</v>
      </c>
      <c r="C29" s="6" t="s">
        <v>169</v>
      </c>
      <c r="D29" s="38"/>
      <c r="E29" s="39"/>
      <c r="F29" s="39"/>
      <c r="G29" s="40"/>
      <c r="H29" s="40"/>
      <c r="I29" s="40"/>
      <c r="J29" s="41"/>
      <c r="K29" s="41"/>
      <c r="L29" s="41">
        <v>1</v>
      </c>
      <c r="M29" s="42">
        <v>2</v>
      </c>
      <c r="N29" s="42">
        <v>2</v>
      </c>
      <c r="O29" s="66"/>
      <c r="P29" s="71">
        <f t="shared" si="0"/>
        <v>5</v>
      </c>
    </row>
    <row r="30" spans="1:16" ht="13.5">
      <c r="A30" s="3">
        <v>134</v>
      </c>
      <c r="B30" s="7" t="s">
        <v>248</v>
      </c>
      <c r="C30" s="6" t="s">
        <v>118</v>
      </c>
      <c r="D30" s="38"/>
      <c r="E30" s="39"/>
      <c r="F30" s="39"/>
      <c r="G30" s="40"/>
      <c r="H30" s="40"/>
      <c r="I30" s="40"/>
      <c r="J30" s="41">
        <v>2</v>
      </c>
      <c r="K30" s="41"/>
      <c r="L30" s="41"/>
      <c r="M30" s="42"/>
      <c r="N30" s="42"/>
      <c r="O30" s="66"/>
      <c r="P30" s="71">
        <f t="shared" si="0"/>
        <v>2</v>
      </c>
    </row>
    <row r="31" spans="1:16" ht="13.5">
      <c r="A31" s="3">
        <v>145</v>
      </c>
      <c r="B31" s="7" t="s">
        <v>183</v>
      </c>
      <c r="C31" s="6" t="s">
        <v>183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1</v>
      </c>
      <c r="N31" s="42"/>
      <c r="O31" s="66"/>
      <c r="P31" s="71">
        <f t="shared" si="0"/>
        <v>1</v>
      </c>
    </row>
    <row r="32" spans="1:16" ht="13.5">
      <c r="A32" s="3">
        <v>154</v>
      </c>
      <c r="B32" s="7" t="s">
        <v>83</v>
      </c>
      <c r="C32" s="6" t="s">
        <v>109</v>
      </c>
      <c r="D32" s="38">
        <v>1</v>
      </c>
      <c r="E32" s="39"/>
      <c r="F32" s="39">
        <v>1</v>
      </c>
      <c r="G32" s="40"/>
      <c r="H32" s="40"/>
      <c r="I32" s="40">
        <v>1</v>
      </c>
      <c r="J32" s="41"/>
      <c r="K32" s="41">
        <v>3</v>
      </c>
      <c r="L32" s="41"/>
      <c r="M32" s="42"/>
      <c r="N32" s="42">
        <v>1</v>
      </c>
      <c r="O32" s="66"/>
      <c r="P32" s="71">
        <f t="shared" si="0"/>
        <v>7</v>
      </c>
    </row>
    <row r="33" spans="1:16" ht="13.5">
      <c r="A33" s="3">
        <v>156</v>
      </c>
      <c r="B33" s="7" t="s">
        <v>83</v>
      </c>
      <c r="C33" s="6" t="s">
        <v>83</v>
      </c>
      <c r="D33" s="38">
        <v>2</v>
      </c>
      <c r="E33" s="39">
        <v>3</v>
      </c>
      <c r="F33" s="39"/>
      <c r="G33" s="40"/>
      <c r="H33" s="40"/>
      <c r="I33" s="40"/>
      <c r="J33" s="41">
        <v>1</v>
      </c>
      <c r="K33" s="41"/>
      <c r="L33" s="41">
        <v>2</v>
      </c>
      <c r="M33" s="42"/>
      <c r="N33" s="42"/>
      <c r="O33" s="66">
        <v>1</v>
      </c>
      <c r="P33" s="71">
        <f t="shared" si="0"/>
        <v>9</v>
      </c>
    </row>
    <row r="34" spans="1:16" ht="13.5">
      <c r="A34" s="3">
        <v>173</v>
      </c>
      <c r="B34" s="7" t="s">
        <v>91</v>
      </c>
      <c r="C34" s="6" t="s">
        <v>185</v>
      </c>
      <c r="D34" s="38"/>
      <c r="E34" s="39"/>
      <c r="F34" s="39"/>
      <c r="G34" s="40">
        <v>1</v>
      </c>
      <c r="H34" s="40"/>
      <c r="I34" s="40"/>
      <c r="J34" s="41"/>
      <c r="K34" s="41"/>
      <c r="L34" s="41"/>
      <c r="M34" s="42"/>
      <c r="N34" s="42"/>
      <c r="O34" s="66"/>
      <c r="P34" s="71">
        <f t="shared" si="0"/>
        <v>1</v>
      </c>
    </row>
    <row r="35" spans="1:16" ht="13.5">
      <c r="A35" s="3">
        <v>191</v>
      </c>
      <c r="B35" s="7" t="s">
        <v>249</v>
      </c>
      <c r="C35" s="6" t="s">
        <v>97</v>
      </c>
      <c r="D35" s="38">
        <v>3</v>
      </c>
      <c r="E35" s="39">
        <v>2</v>
      </c>
      <c r="F35" s="39"/>
      <c r="G35" s="40"/>
      <c r="H35" s="40">
        <v>1</v>
      </c>
      <c r="I35" s="40"/>
      <c r="J35" s="41"/>
      <c r="K35" s="41">
        <v>2</v>
      </c>
      <c r="L35" s="41"/>
      <c r="M35" s="42">
        <v>1</v>
      </c>
      <c r="N35" s="42"/>
      <c r="O35" s="66">
        <v>4</v>
      </c>
      <c r="P35" s="71">
        <f t="shared" si="0"/>
        <v>13</v>
      </c>
    </row>
    <row r="36" spans="1:16" ht="13.5">
      <c r="A36" s="3">
        <v>223</v>
      </c>
      <c r="B36" s="7" t="s">
        <v>250</v>
      </c>
      <c r="C36" s="6" t="s">
        <v>92</v>
      </c>
      <c r="D36" s="38"/>
      <c r="E36" s="39"/>
      <c r="F36" s="39"/>
      <c r="G36" s="40"/>
      <c r="H36" s="40"/>
      <c r="I36" s="40"/>
      <c r="J36" s="41">
        <v>1</v>
      </c>
      <c r="K36" s="41"/>
      <c r="L36" s="41"/>
      <c r="M36" s="42"/>
      <c r="N36" s="42"/>
      <c r="O36" s="66"/>
      <c r="P36" s="71">
        <f t="shared" si="0"/>
        <v>1</v>
      </c>
    </row>
    <row r="37" spans="1:16" ht="13.5">
      <c r="A37" s="3">
        <v>227</v>
      </c>
      <c r="B37" s="7" t="s">
        <v>250</v>
      </c>
      <c r="C37" s="6" t="s">
        <v>37</v>
      </c>
      <c r="D37" s="38"/>
      <c r="E37" s="39"/>
      <c r="F37" s="39"/>
      <c r="G37" s="40"/>
      <c r="H37" s="40"/>
      <c r="I37" s="40">
        <v>2</v>
      </c>
      <c r="J37" s="41"/>
      <c r="K37" s="41"/>
      <c r="L37" s="41"/>
      <c r="M37" s="42"/>
      <c r="N37" s="42">
        <v>1</v>
      </c>
      <c r="O37" s="66"/>
      <c r="P37" s="71">
        <f t="shared" si="0"/>
        <v>3</v>
      </c>
    </row>
    <row r="38" spans="1:16" ht="13.5">
      <c r="A38" s="3">
        <v>256</v>
      </c>
      <c r="B38" s="7" t="s">
        <v>72</v>
      </c>
      <c r="C38" s="6" t="s">
        <v>228</v>
      </c>
      <c r="D38" s="38"/>
      <c r="E38" s="39"/>
      <c r="F38" s="39"/>
      <c r="G38" s="40"/>
      <c r="H38" s="40"/>
      <c r="I38" s="40"/>
      <c r="J38" s="41"/>
      <c r="K38" s="41"/>
      <c r="L38" s="41"/>
      <c r="M38" s="42"/>
      <c r="N38" s="42"/>
      <c r="O38" s="66">
        <v>1</v>
      </c>
      <c r="P38" s="71">
        <f t="shared" si="0"/>
        <v>1</v>
      </c>
    </row>
    <row r="39" spans="1:16" ht="13.5">
      <c r="A39" s="3">
        <v>282</v>
      </c>
      <c r="B39" s="7" t="s">
        <v>72</v>
      </c>
      <c r="C39" s="6" t="s">
        <v>98</v>
      </c>
      <c r="D39" s="38"/>
      <c r="E39" s="39">
        <v>3</v>
      </c>
      <c r="F39" s="39"/>
      <c r="G39" s="40"/>
      <c r="H39" s="40"/>
      <c r="I39" s="40"/>
      <c r="J39" s="41"/>
      <c r="K39" s="41"/>
      <c r="L39" s="41"/>
      <c r="M39" s="42"/>
      <c r="N39" s="42"/>
      <c r="O39" s="66"/>
      <c r="P39" s="71">
        <f aca="true" t="shared" si="1" ref="P39:P70">SUM(D39:O39)</f>
        <v>3</v>
      </c>
    </row>
    <row r="40" spans="1:16" ht="13.5">
      <c r="A40" s="3">
        <v>307</v>
      </c>
      <c r="B40" s="7" t="s">
        <v>251</v>
      </c>
      <c r="C40" s="6" t="s">
        <v>84</v>
      </c>
      <c r="D40" s="38">
        <v>11</v>
      </c>
      <c r="E40" s="39">
        <v>7</v>
      </c>
      <c r="F40" s="39">
        <v>9</v>
      </c>
      <c r="G40" s="40">
        <v>6</v>
      </c>
      <c r="H40" s="40">
        <v>7</v>
      </c>
      <c r="I40" s="40">
        <v>12</v>
      </c>
      <c r="J40" s="41">
        <v>17</v>
      </c>
      <c r="K40" s="41">
        <v>14</v>
      </c>
      <c r="L40" s="41">
        <v>9</v>
      </c>
      <c r="M40" s="42">
        <v>16</v>
      </c>
      <c r="N40" s="42">
        <v>8</v>
      </c>
      <c r="O40" s="66">
        <v>10</v>
      </c>
      <c r="P40" s="71">
        <f t="shared" si="1"/>
        <v>126</v>
      </c>
    </row>
    <row r="41" spans="1:16" ht="13.5">
      <c r="A41" s="3">
        <v>337</v>
      </c>
      <c r="B41" s="7" t="s">
        <v>78</v>
      </c>
      <c r="C41" s="6" t="s">
        <v>78</v>
      </c>
      <c r="D41" s="38"/>
      <c r="E41" s="39">
        <v>1</v>
      </c>
      <c r="F41" s="39"/>
      <c r="G41" s="40">
        <v>2</v>
      </c>
      <c r="H41" s="40"/>
      <c r="I41" s="40"/>
      <c r="J41" s="41"/>
      <c r="K41" s="41">
        <v>1</v>
      </c>
      <c r="L41" s="41"/>
      <c r="M41" s="42"/>
      <c r="N41" s="42">
        <v>2</v>
      </c>
      <c r="O41" s="66"/>
      <c r="P41" s="71">
        <f t="shared" si="1"/>
        <v>6</v>
      </c>
    </row>
    <row r="42" spans="1:16" ht="13.5">
      <c r="A42" s="3">
        <v>350</v>
      </c>
      <c r="B42" s="7" t="s">
        <v>252</v>
      </c>
      <c r="C42" s="6" t="s">
        <v>104</v>
      </c>
      <c r="D42" s="38"/>
      <c r="E42" s="39"/>
      <c r="F42" s="39"/>
      <c r="G42" s="40"/>
      <c r="H42" s="40"/>
      <c r="I42" s="40"/>
      <c r="J42" s="41"/>
      <c r="K42" s="41"/>
      <c r="L42" s="41">
        <v>2</v>
      </c>
      <c r="M42" s="42"/>
      <c r="N42" s="42"/>
      <c r="O42" s="65">
        <v>1</v>
      </c>
      <c r="P42" s="71">
        <f t="shared" si="1"/>
        <v>3</v>
      </c>
    </row>
    <row r="43" spans="1:16" ht="13.5">
      <c r="A43" s="3">
        <v>356</v>
      </c>
      <c r="B43" s="7" t="s">
        <v>189</v>
      </c>
      <c r="C43" s="6" t="s">
        <v>189</v>
      </c>
      <c r="D43" s="38">
        <v>3</v>
      </c>
      <c r="E43" s="39">
        <v>4</v>
      </c>
      <c r="F43" s="39"/>
      <c r="G43" s="40"/>
      <c r="H43" s="40"/>
      <c r="I43" s="40"/>
      <c r="J43" s="41"/>
      <c r="K43" s="41"/>
      <c r="L43" s="41"/>
      <c r="M43" s="42"/>
      <c r="N43" s="42"/>
      <c r="O43" s="65">
        <v>2</v>
      </c>
      <c r="P43" s="71">
        <f t="shared" si="1"/>
        <v>9</v>
      </c>
    </row>
    <row r="44" spans="1:16" ht="13.5">
      <c r="A44" s="3">
        <v>359</v>
      </c>
      <c r="B44" s="7" t="s">
        <v>157</v>
      </c>
      <c r="C44" s="6" t="s">
        <v>157</v>
      </c>
      <c r="D44" s="38">
        <v>17</v>
      </c>
      <c r="E44" s="39">
        <v>9</v>
      </c>
      <c r="F44" s="39">
        <v>8</v>
      </c>
      <c r="G44" s="40"/>
      <c r="H44" s="40">
        <v>10</v>
      </c>
      <c r="I44" s="40"/>
      <c r="J44" s="41">
        <v>24</v>
      </c>
      <c r="K44" s="41"/>
      <c r="L44" s="41"/>
      <c r="M44" s="42"/>
      <c r="N44" s="42"/>
      <c r="O44" s="65"/>
      <c r="P44" s="71">
        <f t="shared" si="1"/>
        <v>68</v>
      </c>
    </row>
    <row r="45" spans="1:16" ht="13.5">
      <c r="A45" s="3">
        <v>366</v>
      </c>
      <c r="B45" s="7" t="s">
        <v>253</v>
      </c>
      <c r="C45" s="6" t="s">
        <v>85</v>
      </c>
      <c r="D45" s="38"/>
      <c r="E45" s="39"/>
      <c r="F45" s="39"/>
      <c r="G45" s="40"/>
      <c r="H45" s="40"/>
      <c r="I45" s="40">
        <v>2</v>
      </c>
      <c r="J45" s="41"/>
      <c r="K45" s="41">
        <v>1</v>
      </c>
      <c r="L45" s="41">
        <v>1</v>
      </c>
      <c r="M45" s="42"/>
      <c r="N45" s="42">
        <v>2</v>
      </c>
      <c r="O45" s="65"/>
      <c r="P45" s="71">
        <f t="shared" si="1"/>
        <v>6</v>
      </c>
    </row>
    <row r="46" spans="1:16" ht="13.5">
      <c r="A46" s="3">
        <v>367</v>
      </c>
      <c r="B46" s="7" t="s">
        <v>253</v>
      </c>
      <c r="C46" s="6" t="s">
        <v>174</v>
      </c>
      <c r="D46" s="38"/>
      <c r="E46" s="39"/>
      <c r="F46" s="39"/>
      <c r="G46" s="40"/>
      <c r="H46" s="40"/>
      <c r="I46" s="40">
        <v>1</v>
      </c>
      <c r="J46" s="41">
        <v>4</v>
      </c>
      <c r="K46" s="41"/>
      <c r="L46" s="41"/>
      <c r="M46" s="42">
        <v>2</v>
      </c>
      <c r="N46" s="42"/>
      <c r="O46" s="65"/>
      <c r="P46" s="71">
        <f t="shared" si="1"/>
        <v>7</v>
      </c>
    </row>
    <row r="47" spans="1:16" ht="13.5">
      <c r="A47" s="3">
        <v>368</v>
      </c>
      <c r="B47" s="7" t="s">
        <v>253</v>
      </c>
      <c r="C47" s="6" t="s">
        <v>137</v>
      </c>
      <c r="D47" s="38">
        <v>1</v>
      </c>
      <c r="E47" s="39"/>
      <c r="F47" s="39">
        <v>5</v>
      </c>
      <c r="G47" s="40"/>
      <c r="H47" s="40">
        <v>1</v>
      </c>
      <c r="I47" s="40"/>
      <c r="J47" s="41"/>
      <c r="K47" s="41"/>
      <c r="L47" s="41">
        <v>3</v>
      </c>
      <c r="M47" s="42">
        <v>2</v>
      </c>
      <c r="N47" s="42">
        <v>2</v>
      </c>
      <c r="O47" s="65">
        <v>2</v>
      </c>
      <c r="P47" s="71">
        <f t="shared" si="1"/>
        <v>16</v>
      </c>
    </row>
    <row r="48" spans="1:16" ht="13.5">
      <c r="A48" s="3">
        <v>375</v>
      </c>
      <c r="B48" s="7" t="s">
        <v>253</v>
      </c>
      <c r="C48" s="6" t="s">
        <v>147</v>
      </c>
      <c r="D48" s="38"/>
      <c r="E48" s="39"/>
      <c r="F48" s="39"/>
      <c r="G48" s="40"/>
      <c r="H48" s="40"/>
      <c r="I48" s="40"/>
      <c r="J48" s="41"/>
      <c r="K48" s="41"/>
      <c r="L48" s="41"/>
      <c r="M48" s="42">
        <v>3</v>
      </c>
      <c r="N48" s="42">
        <v>1</v>
      </c>
      <c r="O48" s="65">
        <v>3</v>
      </c>
      <c r="P48" s="71">
        <f t="shared" si="1"/>
        <v>7</v>
      </c>
    </row>
    <row r="49" spans="1:16" ht="13.5">
      <c r="A49" s="3">
        <v>379</v>
      </c>
      <c r="B49" s="51" t="s">
        <v>192</v>
      </c>
      <c r="C49" s="6" t="s">
        <v>192</v>
      </c>
      <c r="D49" s="38">
        <v>13</v>
      </c>
      <c r="E49" s="39">
        <v>21</v>
      </c>
      <c r="F49" s="39">
        <v>12</v>
      </c>
      <c r="G49" s="40">
        <v>17</v>
      </c>
      <c r="H49" s="40">
        <v>8</v>
      </c>
      <c r="I49" s="40">
        <v>30</v>
      </c>
      <c r="J49" s="41">
        <v>38</v>
      </c>
      <c r="K49" s="41">
        <v>14</v>
      </c>
      <c r="L49" s="41">
        <v>9</v>
      </c>
      <c r="M49" s="42">
        <v>12</v>
      </c>
      <c r="N49" s="42">
        <v>9</v>
      </c>
      <c r="O49" s="65">
        <v>16</v>
      </c>
      <c r="P49" s="71">
        <f t="shared" si="1"/>
        <v>199</v>
      </c>
    </row>
    <row r="50" spans="1:16" ht="13.5">
      <c r="A50" s="3">
        <v>381</v>
      </c>
      <c r="B50" s="7" t="s">
        <v>222</v>
      </c>
      <c r="C50" s="6" t="s">
        <v>222</v>
      </c>
      <c r="D50" s="38"/>
      <c r="E50" s="39"/>
      <c r="F50" s="39"/>
      <c r="G50" s="40"/>
      <c r="H50" s="40"/>
      <c r="I50" s="40">
        <v>3</v>
      </c>
      <c r="J50" s="41">
        <v>3</v>
      </c>
      <c r="K50" s="41">
        <v>2</v>
      </c>
      <c r="L50" s="41">
        <v>1</v>
      </c>
      <c r="M50" s="42">
        <v>2</v>
      </c>
      <c r="N50" s="42"/>
      <c r="O50" s="65">
        <v>1</v>
      </c>
      <c r="P50" s="71">
        <f t="shared" si="1"/>
        <v>12</v>
      </c>
    </row>
    <row r="51" spans="1:16" ht="13.5">
      <c r="A51" s="3">
        <v>399</v>
      </c>
      <c r="B51" s="7" t="s">
        <v>254</v>
      </c>
      <c r="C51" s="6" t="s">
        <v>129</v>
      </c>
      <c r="D51" s="38"/>
      <c r="E51" s="39"/>
      <c r="F51" s="39"/>
      <c r="G51" s="40"/>
      <c r="H51" s="40"/>
      <c r="I51" s="40"/>
      <c r="J51" s="41"/>
      <c r="K51" s="41">
        <v>2</v>
      </c>
      <c r="L51" s="41">
        <v>2</v>
      </c>
      <c r="M51" s="42"/>
      <c r="N51" s="42">
        <v>1</v>
      </c>
      <c r="O51" s="65"/>
      <c r="P51" s="71">
        <f t="shared" si="1"/>
        <v>5</v>
      </c>
    </row>
    <row r="52" spans="1:16" ht="13.5">
      <c r="A52" s="3">
        <v>417</v>
      </c>
      <c r="B52" s="7" t="s">
        <v>254</v>
      </c>
      <c r="C52" s="6" t="s">
        <v>131</v>
      </c>
      <c r="D52" s="38"/>
      <c r="E52" s="39"/>
      <c r="F52" s="39"/>
      <c r="G52" s="40"/>
      <c r="H52" s="40"/>
      <c r="I52" s="40"/>
      <c r="J52" s="41"/>
      <c r="K52" s="41">
        <v>5</v>
      </c>
      <c r="L52" s="41">
        <v>3</v>
      </c>
      <c r="M52" s="42">
        <v>7</v>
      </c>
      <c r="N52" s="42"/>
      <c r="O52" s="65">
        <v>4</v>
      </c>
      <c r="P52" s="71">
        <f t="shared" si="1"/>
        <v>19</v>
      </c>
    </row>
    <row r="53" spans="1:16" ht="13.5">
      <c r="A53" s="3">
        <v>420</v>
      </c>
      <c r="B53" s="7" t="s">
        <v>254</v>
      </c>
      <c r="C53" s="6" t="s">
        <v>155</v>
      </c>
      <c r="D53" s="38">
        <v>3</v>
      </c>
      <c r="E53" s="39"/>
      <c r="F53" s="39"/>
      <c r="G53" s="40"/>
      <c r="H53" s="40"/>
      <c r="I53" s="40"/>
      <c r="J53" s="41"/>
      <c r="K53" s="41">
        <v>1</v>
      </c>
      <c r="L53" s="41">
        <v>8</v>
      </c>
      <c r="M53" s="42">
        <v>15</v>
      </c>
      <c r="N53" s="42">
        <v>7</v>
      </c>
      <c r="O53" s="65">
        <v>9</v>
      </c>
      <c r="P53" s="71">
        <f t="shared" si="1"/>
        <v>43</v>
      </c>
    </row>
    <row r="54" spans="1:16" ht="13.5">
      <c r="A54" s="3">
        <v>425</v>
      </c>
      <c r="B54" s="7" t="s">
        <v>255</v>
      </c>
      <c r="C54" s="6" t="s">
        <v>41</v>
      </c>
      <c r="D54" s="38"/>
      <c r="E54" s="39"/>
      <c r="F54" s="39"/>
      <c r="G54" s="40"/>
      <c r="H54" s="40"/>
      <c r="I54" s="40">
        <v>1</v>
      </c>
      <c r="J54" s="41">
        <v>3</v>
      </c>
      <c r="K54" s="41">
        <v>2</v>
      </c>
      <c r="L54" s="41"/>
      <c r="M54" s="42">
        <v>4</v>
      </c>
      <c r="N54" s="42">
        <v>2</v>
      </c>
      <c r="O54" s="65">
        <v>2</v>
      </c>
      <c r="P54" s="71">
        <f t="shared" si="1"/>
        <v>14</v>
      </c>
    </row>
    <row r="55" spans="1:16" ht="13.5">
      <c r="A55" s="3">
        <v>431</v>
      </c>
      <c r="B55" s="7" t="s">
        <v>255</v>
      </c>
      <c r="C55" s="6" t="s">
        <v>61</v>
      </c>
      <c r="D55" s="38"/>
      <c r="E55" s="39">
        <v>3</v>
      </c>
      <c r="F55" s="39"/>
      <c r="G55" s="40"/>
      <c r="H55" s="40"/>
      <c r="I55" s="40"/>
      <c r="J55" s="41"/>
      <c r="K55" s="41"/>
      <c r="L55" s="41"/>
      <c r="M55" s="42"/>
      <c r="N55" s="42"/>
      <c r="O55" s="65"/>
      <c r="P55" s="71">
        <f t="shared" si="1"/>
        <v>3</v>
      </c>
    </row>
    <row r="56" spans="1:16" ht="13.5">
      <c r="A56" s="3">
        <v>440</v>
      </c>
      <c r="B56" s="7" t="s">
        <v>255</v>
      </c>
      <c r="C56" s="6" t="s">
        <v>138</v>
      </c>
      <c r="D56" s="38">
        <v>4</v>
      </c>
      <c r="E56" s="39">
        <v>3</v>
      </c>
      <c r="F56" s="39">
        <v>1</v>
      </c>
      <c r="G56" s="40"/>
      <c r="H56" s="40"/>
      <c r="I56" s="40"/>
      <c r="J56" s="41"/>
      <c r="K56" s="41"/>
      <c r="L56" s="41"/>
      <c r="M56" s="42"/>
      <c r="N56" s="42"/>
      <c r="O56" s="65"/>
      <c r="P56" s="71">
        <f t="shared" si="1"/>
        <v>8</v>
      </c>
    </row>
    <row r="57" spans="1:16" ht="13.5">
      <c r="A57" s="3">
        <v>455</v>
      </c>
      <c r="B57" s="7" t="s">
        <v>123</v>
      </c>
      <c r="C57" s="6" t="s">
        <v>186</v>
      </c>
      <c r="D57" s="38"/>
      <c r="E57" s="39"/>
      <c r="F57" s="39"/>
      <c r="G57" s="40"/>
      <c r="H57" s="40"/>
      <c r="I57" s="40"/>
      <c r="J57" s="41"/>
      <c r="K57" s="41"/>
      <c r="L57" s="41"/>
      <c r="M57" s="42"/>
      <c r="N57" s="42">
        <v>2</v>
      </c>
      <c r="O57" s="65"/>
      <c r="P57" s="71">
        <f t="shared" si="1"/>
        <v>2</v>
      </c>
    </row>
    <row r="58" spans="1:16" ht="13.5">
      <c r="A58" s="3">
        <v>457</v>
      </c>
      <c r="B58" s="7" t="s">
        <v>123</v>
      </c>
      <c r="C58" s="6" t="s">
        <v>123</v>
      </c>
      <c r="D58" s="38">
        <v>2</v>
      </c>
      <c r="E58" s="39"/>
      <c r="F58" s="39"/>
      <c r="G58" s="40"/>
      <c r="H58" s="40"/>
      <c r="I58" s="40"/>
      <c r="J58" s="41"/>
      <c r="K58" s="41"/>
      <c r="L58" s="41">
        <v>3</v>
      </c>
      <c r="M58" s="42"/>
      <c r="N58" s="42"/>
      <c r="O58" s="65">
        <v>4</v>
      </c>
      <c r="P58" s="71">
        <f t="shared" si="1"/>
        <v>9</v>
      </c>
    </row>
    <row r="59" spans="1:16" ht="13.5">
      <c r="A59" s="3">
        <v>460</v>
      </c>
      <c r="B59" s="7" t="s">
        <v>219</v>
      </c>
      <c r="C59" s="6" t="s">
        <v>219</v>
      </c>
      <c r="D59" s="38"/>
      <c r="E59" s="39"/>
      <c r="F59" s="39"/>
      <c r="G59" s="40"/>
      <c r="H59" s="40"/>
      <c r="I59" s="40"/>
      <c r="J59" s="41">
        <v>8</v>
      </c>
      <c r="K59" s="41">
        <v>12</v>
      </c>
      <c r="L59" s="41">
        <v>6</v>
      </c>
      <c r="M59" s="42"/>
      <c r="N59" s="42">
        <v>9</v>
      </c>
      <c r="O59" s="65">
        <v>10</v>
      </c>
      <c r="P59" s="71">
        <f t="shared" si="1"/>
        <v>45</v>
      </c>
    </row>
    <row r="60" spans="1:16" ht="13.5">
      <c r="A60" s="3">
        <v>465</v>
      </c>
      <c r="B60" s="7" t="s">
        <v>198</v>
      </c>
      <c r="C60" s="6" t="s">
        <v>198</v>
      </c>
      <c r="D60" s="38">
        <v>4</v>
      </c>
      <c r="E60" s="39">
        <v>2</v>
      </c>
      <c r="F60" s="39"/>
      <c r="G60" s="40"/>
      <c r="H60" s="40"/>
      <c r="I60" s="40">
        <v>3</v>
      </c>
      <c r="J60" s="41"/>
      <c r="K60" s="41">
        <v>6</v>
      </c>
      <c r="L60" s="41"/>
      <c r="M60" s="42">
        <v>10</v>
      </c>
      <c r="N60" s="42">
        <v>7</v>
      </c>
      <c r="O60" s="65">
        <v>3</v>
      </c>
      <c r="P60" s="71">
        <f t="shared" si="1"/>
        <v>35</v>
      </c>
    </row>
    <row r="61" spans="1:16" ht="13.5">
      <c r="A61" s="3">
        <v>471</v>
      </c>
      <c r="B61" s="7" t="s">
        <v>198</v>
      </c>
      <c r="C61" s="6" t="s">
        <v>70</v>
      </c>
      <c r="D61" s="38"/>
      <c r="E61" s="39"/>
      <c r="F61" s="39"/>
      <c r="G61" s="40"/>
      <c r="H61" s="40"/>
      <c r="I61" s="40"/>
      <c r="J61" s="41"/>
      <c r="K61" s="41"/>
      <c r="L61" s="41">
        <v>13</v>
      </c>
      <c r="M61" s="42">
        <v>2</v>
      </c>
      <c r="N61" s="42">
        <v>16</v>
      </c>
      <c r="O61" s="65"/>
      <c r="P61" s="71">
        <f t="shared" si="1"/>
        <v>31</v>
      </c>
    </row>
    <row r="62" spans="1:16" ht="13.5">
      <c r="A62" s="3">
        <v>477</v>
      </c>
      <c r="B62" s="7" t="s">
        <v>198</v>
      </c>
      <c r="C62" s="6" t="s">
        <v>21</v>
      </c>
      <c r="D62" s="38"/>
      <c r="E62" s="39"/>
      <c r="F62" s="39"/>
      <c r="G62" s="40"/>
      <c r="H62" s="40"/>
      <c r="I62" s="40"/>
      <c r="J62" s="41"/>
      <c r="K62" s="41">
        <v>2</v>
      </c>
      <c r="L62" s="41">
        <v>4</v>
      </c>
      <c r="M62" s="42">
        <v>3</v>
      </c>
      <c r="N62" s="42">
        <v>5</v>
      </c>
      <c r="O62" s="65">
        <v>4</v>
      </c>
      <c r="P62" s="71">
        <f t="shared" si="1"/>
        <v>18</v>
      </c>
    </row>
    <row r="63" spans="1:16" ht="13.5">
      <c r="A63" s="3">
        <v>488</v>
      </c>
      <c r="B63" s="7" t="s">
        <v>30</v>
      </c>
      <c r="C63" s="6" t="s">
        <v>79</v>
      </c>
      <c r="D63" s="38">
        <v>1</v>
      </c>
      <c r="E63" s="39">
        <v>2</v>
      </c>
      <c r="F63" s="39"/>
      <c r="G63" s="40"/>
      <c r="H63" s="40"/>
      <c r="I63" s="40">
        <v>4</v>
      </c>
      <c r="J63" s="41"/>
      <c r="K63" s="41">
        <v>8</v>
      </c>
      <c r="L63" s="41"/>
      <c r="M63" s="42">
        <v>6</v>
      </c>
      <c r="N63" s="42">
        <v>3</v>
      </c>
      <c r="O63" s="65">
        <v>5</v>
      </c>
      <c r="P63" s="71">
        <f t="shared" si="1"/>
        <v>29</v>
      </c>
    </row>
    <row r="64" spans="1:16" ht="13.5">
      <c r="A64" s="3">
        <v>503</v>
      </c>
      <c r="B64" s="7" t="s">
        <v>30</v>
      </c>
      <c r="C64" s="6" t="s">
        <v>126</v>
      </c>
      <c r="D64" s="38"/>
      <c r="E64" s="39"/>
      <c r="F64" s="39"/>
      <c r="G64" s="40"/>
      <c r="H64" s="40"/>
      <c r="I64" s="40"/>
      <c r="J64" s="41"/>
      <c r="K64" s="41"/>
      <c r="L64" s="41"/>
      <c r="M64" s="42"/>
      <c r="N64" s="42">
        <v>2</v>
      </c>
      <c r="O64" s="65"/>
      <c r="P64" s="71">
        <f t="shared" si="1"/>
        <v>2</v>
      </c>
    </row>
    <row r="65" spans="1:16" ht="13.5">
      <c r="A65" s="3">
        <v>505</v>
      </c>
      <c r="B65" s="7" t="s">
        <v>0</v>
      </c>
      <c r="C65" s="6" t="s">
        <v>134</v>
      </c>
      <c r="D65" s="38">
        <v>6</v>
      </c>
      <c r="E65" s="39">
        <v>12</v>
      </c>
      <c r="F65" s="39">
        <v>18</v>
      </c>
      <c r="G65" s="40">
        <v>39</v>
      </c>
      <c r="H65" s="40">
        <v>60</v>
      </c>
      <c r="I65" s="40">
        <v>173</v>
      </c>
      <c r="J65" s="41">
        <v>91</v>
      </c>
      <c r="K65" s="41">
        <v>10</v>
      </c>
      <c r="L65" s="41">
        <v>15</v>
      </c>
      <c r="M65" s="42">
        <v>27</v>
      </c>
      <c r="N65" s="42">
        <v>8</v>
      </c>
      <c r="O65" s="65">
        <v>11</v>
      </c>
      <c r="P65" s="71">
        <f t="shared" si="1"/>
        <v>470</v>
      </c>
    </row>
    <row r="66" spans="1:16" ht="13.5">
      <c r="A66" s="3">
        <v>511</v>
      </c>
      <c r="B66" s="7" t="s">
        <v>217</v>
      </c>
      <c r="C66" s="6" t="s">
        <v>217</v>
      </c>
      <c r="D66" s="38">
        <v>5</v>
      </c>
      <c r="E66" s="39"/>
      <c r="F66" s="39"/>
      <c r="G66" s="40">
        <v>7</v>
      </c>
      <c r="H66" s="40"/>
      <c r="I66" s="40"/>
      <c r="J66" s="41">
        <v>3</v>
      </c>
      <c r="K66" s="41">
        <v>11</v>
      </c>
      <c r="L66" s="41"/>
      <c r="M66" s="42">
        <v>6</v>
      </c>
      <c r="N66" s="42"/>
      <c r="O66" s="65">
        <v>4</v>
      </c>
      <c r="P66" s="71">
        <f t="shared" si="1"/>
        <v>36</v>
      </c>
    </row>
    <row r="67" spans="1:16" ht="13.5">
      <c r="A67" s="3">
        <v>516</v>
      </c>
      <c r="B67" s="7" t="s">
        <v>1</v>
      </c>
      <c r="C67" s="6" t="s">
        <v>69</v>
      </c>
      <c r="D67" s="38"/>
      <c r="E67" s="39"/>
      <c r="F67" s="39"/>
      <c r="G67" s="40"/>
      <c r="H67" s="40"/>
      <c r="I67" s="40"/>
      <c r="J67" s="41">
        <v>5</v>
      </c>
      <c r="K67" s="41"/>
      <c r="L67" s="41">
        <v>2</v>
      </c>
      <c r="M67" s="42"/>
      <c r="N67" s="42"/>
      <c r="O67" s="65"/>
      <c r="P67" s="71">
        <f t="shared" si="1"/>
        <v>7</v>
      </c>
    </row>
    <row r="68" spans="1:16" ht="13.5">
      <c r="A68" s="3">
        <v>523</v>
      </c>
      <c r="B68" s="7" t="s">
        <v>1</v>
      </c>
      <c r="C68" s="6" t="s">
        <v>177</v>
      </c>
      <c r="D68" s="38">
        <v>12</v>
      </c>
      <c r="E68" s="39">
        <v>7</v>
      </c>
      <c r="F68" s="39">
        <v>10</v>
      </c>
      <c r="G68" s="40">
        <v>6</v>
      </c>
      <c r="H68" s="40">
        <v>13</v>
      </c>
      <c r="I68" s="40">
        <v>8</v>
      </c>
      <c r="J68" s="41">
        <v>14</v>
      </c>
      <c r="K68" s="41">
        <v>45</v>
      </c>
      <c r="L68" s="41">
        <v>32</v>
      </c>
      <c r="M68" s="42">
        <v>11</v>
      </c>
      <c r="N68" s="42">
        <v>16</v>
      </c>
      <c r="O68" s="65">
        <v>22</v>
      </c>
      <c r="P68" s="71">
        <f t="shared" si="1"/>
        <v>196</v>
      </c>
    </row>
    <row r="69" spans="1:16" ht="13.5">
      <c r="A69" s="3">
        <v>524</v>
      </c>
      <c r="B69" s="7" t="s">
        <v>1</v>
      </c>
      <c r="C69" s="6" t="s">
        <v>176</v>
      </c>
      <c r="D69" s="38">
        <v>10</v>
      </c>
      <c r="E69" s="39">
        <v>14</v>
      </c>
      <c r="F69" s="39">
        <v>17</v>
      </c>
      <c r="G69" s="40">
        <v>2</v>
      </c>
      <c r="H69" s="40">
        <v>2</v>
      </c>
      <c r="I69" s="40">
        <v>17</v>
      </c>
      <c r="J69" s="41">
        <v>16</v>
      </c>
      <c r="K69" s="41">
        <v>21</v>
      </c>
      <c r="L69" s="41">
        <v>9</v>
      </c>
      <c r="M69" s="42">
        <v>15</v>
      </c>
      <c r="N69" s="42">
        <v>8</v>
      </c>
      <c r="O69" s="65">
        <v>12</v>
      </c>
      <c r="P69" s="71">
        <f t="shared" si="1"/>
        <v>143</v>
      </c>
    </row>
    <row r="70" spans="1:16" ht="14.25" thickBot="1">
      <c r="A70" s="3">
        <v>526</v>
      </c>
      <c r="B70" s="7" t="s">
        <v>251</v>
      </c>
      <c r="C70" s="6" t="s">
        <v>2</v>
      </c>
      <c r="D70" s="38">
        <v>6</v>
      </c>
      <c r="E70" s="39">
        <v>4</v>
      </c>
      <c r="F70" s="39"/>
      <c r="G70" s="40">
        <v>3</v>
      </c>
      <c r="H70" s="40">
        <v>11</v>
      </c>
      <c r="I70" s="40"/>
      <c r="J70" s="41">
        <v>2</v>
      </c>
      <c r="K70" s="41"/>
      <c r="L70" s="41">
        <v>4</v>
      </c>
      <c r="M70" s="42">
        <v>6</v>
      </c>
      <c r="N70" s="42">
        <v>9</v>
      </c>
      <c r="O70" s="65"/>
      <c r="P70" s="71">
        <f t="shared" si="1"/>
        <v>45</v>
      </c>
    </row>
    <row r="71" spans="2:16" ht="13.5">
      <c r="B71" s="85" t="s">
        <v>17</v>
      </c>
      <c r="C71" s="89"/>
      <c r="D71" s="74">
        <f aca="true" t="shared" si="2" ref="D71:P71">SUM(D7:D70)</f>
        <v>5290</v>
      </c>
      <c r="E71" s="46">
        <f t="shared" si="2"/>
        <v>6397</v>
      </c>
      <c r="F71" s="46">
        <f t="shared" si="2"/>
        <v>6288</v>
      </c>
      <c r="G71" s="46">
        <f t="shared" si="2"/>
        <v>7082</v>
      </c>
      <c r="H71" s="46">
        <f t="shared" si="2"/>
        <v>6077</v>
      </c>
      <c r="I71" s="46">
        <f t="shared" si="2"/>
        <v>5897</v>
      </c>
      <c r="J71" s="46">
        <f t="shared" si="2"/>
        <v>5995</v>
      </c>
      <c r="K71" s="46">
        <f t="shared" si="2"/>
        <v>5746</v>
      </c>
      <c r="L71" s="46">
        <f t="shared" si="2"/>
        <v>5613</v>
      </c>
      <c r="M71" s="46">
        <f t="shared" si="2"/>
        <v>5339</v>
      </c>
      <c r="N71" s="46">
        <f t="shared" si="2"/>
        <v>5402</v>
      </c>
      <c r="O71" s="68">
        <f t="shared" si="2"/>
        <v>5061</v>
      </c>
      <c r="P71" s="72">
        <f t="shared" si="2"/>
        <v>70187</v>
      </c>
    </row>
    <row r="72" spans="2:16" ht="14.25" thickBot="1">
      <c r="B72" s="87" t="s">
        <v>242</v>
      </c>
      <c r="C72" s="84"/>
      <c r="D72" s="75">
        <f>COUNTA(D7:D70)</f>
        <v>27</v>
      </c>
      <c r="E72" s="48">
        <f aca="true" t="shared" si="3" ref="E72:P72">COUNTA(E7:E70)</f>
        <v>25</v>
      </c>
      <c r="F72" s="48">
        <f t="shared" si="3"/>
        <v>19</v>
      </c>
      <c r="G72" s="48">
        <f t="shared" si="3"/>
        <v>16</v>
      </c>
      <c r="H72" s="48">
        <f t="shared" si="3"/>
        <v>17</v>
      </c>
      <c r="I72" s="48">
        <f t="shared" si="3"/>
        <v>21</v>
      </c>
      <c r="J72" s="48">
        <f t="shared" si="3"/>
        <v>27</v>
      </c>
      <c r="K72" s="48">
        <f t="shared" si="3"/>
        <v>33</v>
      </c>
      <c r="L72" s="48">
        <f t="shared" si="3"/>
        <v>35</v>
      </c>
      <c r="M72" s="48">
        <f t="shared" si="3"/>
        <v>36</v>
      </c>
      <c r="N72" s="48">
        <f t="shared" si="3"/>
        <v>39</v>
      </c>
      <c r="O72" s="69">
        <f t="shared" si="3"/>
        <v>37</v>
      </c>
      <c r="P72" s="73">
        <f t="shared" si="3"/>
        <v>64</v>
      </c>
    </row>
    <row r="73" spans="4:15" s="2" customFormat="1" ht="13.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4:15" s="2" customFormat="1" ht="13.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4:15" s="2" customFormat="1" ht="13.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4:15" s="2" customFormat="1" ht="13.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</sheetData>
  <mergeCells count="2">
    <mergeCell ref="B71:C71"/>
    <mergeCell ref="B72:C72"/>
  </mergeCells>
  <dataValidations count="5">
    <dataValidation allowBlank="1" showInputMessage="1" showErrorMessage="1" imeMode="off" sqref="D73:O120 D71:P72 N1:O1 D6:O70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139"/>
  <sheetViews>
    <sheetView zoomScale="70" zoomScaleNormal="70" workbookViewId="0" topLeftCell="F1">
      <selection activeCell="N1" sqref="N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8</v>
      </c>
      <c r="F1" s="16" t="s">
        <v>238</v>
      </c>
      <c r="G1" s="79" t="s">
        <v>293</v>
      </c>
      <c r="H1" s="16"/>
      <c r="I1" s="17"/>
      <c r="J1" s="17"/>
      <c r="K1" s="56"/>
      <c r="L1" s="16" t="s">
        <v>307</v>
      </c>
      <c r="M1" s="16" t="s">
        <v>308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34434</v>
      </c>
      <c r="E2" s="19">
        <v>34462</v>
      </c>
      <c r="F2" s="19">
        <v>34497</v>
      </c>
      <c r="G2" s="20">
        <v>34525</v>
      </c>
      <c r="H2" s="20">
        <v>34560</v>
      </c>
      <c r="I2" s="20">
        <v>34592</v>
      </c>
      <c r="J2" s="21">
        <v>34617</v>
      </c>
      <c r="K2" s="21">
        <v>34658</v>
      </c>
      <c r="L2" s="21">
        <v>34679</v>
      </c>
      <c r="M2" s="22">
        <v>34715</v>
      </c>
      <c r="N2" s="22">
        <v>34741</v>
      </c>
      <c r="O2" s="58">
        <v>34770</v>
      </c>
      <c r="P2" s="53"/>
    </row>
    <row r="3" spans="2:16" s="2" customFormat="1" ht="13.5">
      <c r="B3" s="59"/>
      <c r="C3" s="53" t="s">
        <v>234</v>
      </c>
      <c r="D3" s="23" t="s">
        <v>258</v>
      </c>
      <c r="E3" s="24" t="s">
        <v>258</v>
      </c>
      <c r="F3" s="24" t="s">
        <v>282</v>
      </c>
      <c r="G3" s="25" t="s">
        <v>258</v>
      </c>
      <c r="H3" s="25" t="s">
        <v>258</v>
      </c>
      <c r="I3" s="25" t="s">
        <v>265</v>
      </c>
      <c r="J3" s="26" t="s">
        <v>259</v>
      </c>
      <c r="K3" s="26" t="s">
        <v>258</v>
      </c>
      <c r="L3" s="26" t="s">
        <v>282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0.375</v>
      </c>
      <c r="E4" s="29">
        <v>0.375</v>
      </c>
      <c r="F4" s="29">
        <v>0.3541666666666667</v>
      </c>
      <c r="G4" s="30">
        <v>0.3541666666666667</v>
      </c>
      <c r="H4" s="30">
        <v>0.3541666666666667</v>
      </c>
      <c r="I4" s="30">
        <v>0.3541666666666667</v>
      </c>
      <c r="J4" s="31">
        <v>0.3541666666666667</v>
      </c>
      <c r="K4" s="31">
        <v>0.3541666666666667</v>
      </c>
      <c r="L4" s="31">
        <v>0.375</v>
      </c>
      <c r="M4" s="32">
        <v>0.3541666666666667</v>
      </c>
      <c r="N4" s="32">
        <v>0.3541666666666667</v>
      </c>
      <c r="O4" s="32">
        <v>0.3541666666666667</v>
      </c>
      <c r="P4" s="53"/>
    </row>
    <row r="5" spans="2:16" s="2" customFormat="1" ht="14.25" thickBot="1">
      <c r="B5" s="60"/>
      <c r="C5" s="5" t="s">
        <v>236</v>
      </c>
      <c r="D5" s="33">
        <v>0.5416666666666666</v>
      </c>
      <c r="E5" s="34">
        <v>0.5416666666666666</v>
      </c>
      <c r="F5" s="34">
        <v>0.5208333333333334</v>
      </c>
      <c r="G5" s="35">
        <v>0.5208333333333334</v>
      </c>
      <c r="H5" s="35">
        <v>0.5</v>
      </c>
      <c r="I5" s="35">
        <v>0.5208333333333334</v>
      </c>
      <c r="J5" s="36">
        <v>0.5208333333333334</v>
      </c>
      <c r="K5" s="36">
        <v>0.5208333333333334</v>
      </c>
      <c r="L5" s="36">
        <v>0.5208333333333334</v>
      </c>
      <c r="M5" s="37">
        <v>0.5</v>
      </c>
      <c r="N5" s="37">
        <v>0.5</v>
      </c>
      <c r="O5" s="37">
        <v>0.5208333333333334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>
        <v>2</v>
      </c>
      <c r="E7" s="39"/>
      <c r="F7" s="39">
        <v>1</v>
      </c>
      <c r="G7" s="40"/>
      <c r="H7" s="40"/>
      <c r="I7" s="40"/>
      <c r="J7" s="41"/>
      <c r="K7" s="41">
        <v>4</v>
      </c>
      <c r="L7" s="41"/>
      <c r="M7" s="42">
        <v>3</v>
      </c>
      <c r="N7" s="42"/>
      <c r="O7" s="65"/>
      <c r="P7" s="71">
        <f aca="true" t="shared" si="0" ref="P7:P39">SUM(D7:O7)</f>
        <v>10</v>
      </c>
    </row>
    <row r="8" spans="1:16" ht="13.5">
      <c r="A8" s="3">
        <v>6</v>
      </c>
      <c r="B8" s="7" t="s">
        <v>68</v>
      </c>
      <c r="C8" s="6" t="s">
        <v>179</v>
      </c>
      <c r="D8" s="38"/>
      <c r="E8" s="39"/>
      <c r="F8" s="39"/>
      <c r="G8" s="40"/>
      <c r="H8" s="40"/>
      <c r="I8" s="40"/>
      <c r="J8" s="41"/>
      <c r="K8" s="41"/>
      <c r="L8" s="41">
        <v>1</v>
      </c>
      <c r="M8" s="42"/>
      <c r="N8" s="42"/>
      <c r="O8" s="66"/>
      <c r="P8" s="71">
        <f t="shared" si="0"/>
        <v>1</v>
      </c>
    </row>
    <row r="9" spans="1:16" ht="13.5">
      <c r="A9" s="3">
        <v>43</v>
      </c>
      <c r="B9" s="7" t="s">
        <v>245</v>
      </c>
      <c r="C9" s="6" t="s">
        <v>76</v>
      </c>
      <c r="D9" s="38">
        <v>10</v>
      </c>
      <c r="E9" s="39">
        <v>3</v>
      </c>
      <c r="F9" s="39">
        <v>10</v>
      </c>
      <c r="G9" s="40">
        <v>12</v>
      </c>
      <c r="H9" s="40">
        <v>8</v>
      </c>
      <c r="I9" s="40">
        <v>5</v>
      </c>
      <c r="J9" s="41">
        <v>97</v>
      </c>
      <c r="K9" s="41">
        <v>35</v>
      </c>
      <c r="L9" s="41">
        <v>14</v>
      </c>
      <c r="M9" s="42">
        <v>2</v>
      </c>
      <c r="N9" s="42">
        <v>3</v>
      </c>
      <c r="O9" s="66">
        <v>4</v>
      </c>
      <c r="P9" s="71">
        <f t="shared" si="0"/>
        <v>203</v>
      </c>
    </row>
    <row r="10" spans="1:16" ht="13.5">
      <c r="A10" s="3">
        <v>50</v>
      </c>
      <c r="B10" s="7" t="s">
        <v>246</v>
      </c>
      <c r="C10" s="6" t="s">
        <v>231</v>
      </c>
      <c r="D10" s="38"/>
      <c r="E10" s="39"/>
      <c r="F10" s="39"/>
      <c r="G10" s="40"/>
      <c r="H10" s="40">
        <v>1</v>
      </c>
      <c r="I10" s="40"/>
      <c r="J10" s="41">
        <v>1</v>
      </c>
      <c r="K10" s="41"/>
      <c r="L10" s="41"/>
      <c r="M10" s="42"/>
      <c r="N10" s="42"/>
      <c r="O10" s="66"/>
      <c r="P10" s="71">
        <f t="shared" si="0"/>
        <v>2</v>
      </c>
    </row>
    <row r="11" spans="1:16" ht="13.5">
      <c r="A11" s="3">
        <v>56</v>
      </c>
      <c r="B11" s="7" t="s">
        <v>246</v>
      </c>
      <c r="C11" s="6" t="s">
        <v>100</v>
      </c>
      <c r="D11" s="38">
        <v>3</v>
      </c>
      <c r="E11" s="39">
        <v>2</v>
      </c>
      <c r="F11" s="39">
        <v>4</v>
      </c>
      <c r="G11" s="40">
        <v>5</v>
      </c>
      <c r="H11" s="40">
        <v>4</v>
      </c>
      <c r="I11" s="40">
        <v>3</v>
      </c>
      <c r="J11" s="41">
        <v>11</v>
      </c>
      <c r="K11" s="41"/>
      <c r="L11" s="41"/>
      <c r="M11" s="42">
        <v>2</v>
      </c>
      <c r="N11" s="42">
        <v>2</v>
      </c>
      <c r="O11" s="66"/>
      <c r="P11" s="71">
        <f t="shared" si="0"/>
        <v>36</v>
      </c>
    </row>
    <row r="12" spans="1:16" ht="13.5">
      <c r="A12" s="3">
        <v>60</v>
      </c>
      <c r="B12" s="7" t="s">
        <v>246</v>
      </c>
      <c r="C12" s="6" t="s">
        <v>32</v>
      </c>
      <c r="D12" s="38"/>
      <c r="E12" s="39">
        <v>7</v>
      </c>
      <c r="F12" s="39">
        <v>2</v>
      </c>
      <c r="G12" s="40">
        <v>5</v>
      </c>
      <c r="H12" s="40">
        <v>8</v>
      </c>
      <c r="I12" s="40">
        <v>41</v>
      </c>
      <c r="J12" s="41">
        <v>26</v>
      </c>
      <c r="K12" s="41"/>
      <c r="L12" s="41"/>
      <c r="M12" s="42"/>
      <c r="N12" s="42"/>
      <c r="O12" s="66"/>
      <c r="P12" s="71">
        <f t="shared" si="0"/>
        <v>89</v>
      </c>
    </row>
    <row r="13" spans="1:16" ht="13.5">
      <c r="A13" s="3">
        <v>61</v>
      </c>
      <c r="B13" s="7" t="s">
        <v>246</v>
      </c>
      <c r="C13" s="6" t="s">
        <v>141</v>
      </c>
      <c r="D13" s="38">
        <v>1</v>
      </c>
      <c r="E13" s="39">
        <v>3</v>
      </c>
      <c r="F13" s="39">
        <v>4</v>
      </c>
      <c r="G13" s="40">
        <v>3</v>
      </c>
      <c r="H13" s="40">
        <v>4</v>
      </c>
      <c r="I13" s="40">
        <v>5</v>
      </c>
      <c r="J13" s="41">
        <v>8</v>
      </c>
      <c r="K13" s="41">
        <v>1</v>
      </c>
      <c r="L13" s="41">
        <v>1</v>
      </c>
      <c r="M13" s="42">
        <v>2</v>
      </c>
      <c r="N13" s="42">
        <v>2</v>
      </c>
      <c r="O13" s="66">
        <v>4</v>
      </c>
      <c r="P13" s="71">
        <f t="shared" si="0"/>
        <v>38</v>
      </c>
    </row>
    <row r="14" spans="1:16" ht="13.5">
      <c r="A14" s="3">
        <v>62</v>
      </c>
      <c r="B14" s="7" t="s">
        <v>246</v>
      </c>
      <c r="C14" s="6" t="s">
        <v>150</v>
      </c>
      <c r="D14" s="38"/>
      <c r="E14" s="39">
        <v>1</v>
      </c>
      <c r="F14" s="39">
        <v>1</v>
      </c>
      <c r="G14" s="40">
        <v>5</v>
      </c>
      <c r="H14" s="40">
        <v>4</v>
      </c>
      <c r="I14" s="40">
        <v>13</v>
      </c>
      <c r="J14" s="41">
        <v>4</v>
      </c>
      <c r="K14" s="41"/>
      <c r="L14" s="41"/>
      <c r="M14" s="42"/>
      <c r="N14" s="42"/>
      <c r="O14" s="66"/>
      <c r="P14" s="71">
        <f t="shared" si="0"/>
        <v>28</v>
      </c>
    </row>
    <row r="15" spans="1:16" ht="13.5">
      <c r="A15" s="3">
        <v>63</v>
      </c>
      <c r="B15" s="7" t="s">
        <v>246</v>
      </c>
      <c r="C15" s="6" t="s">
        <v>105</v>
      </c>
      <c r="D15" s="38">
        <v>2</v>
      </c>
      <c r="E15" s="39">
        <v>4</v>
      </c>
      <c r="F15" s="39">
        <v>7</v>
      </c>
      <c r="G15" s="40">
        <v>6</v>
      </c>
      <c r="H15" s="40">
        <v>8</v>
      </c>
      <c r="I15" s="40">
        <v>12</v>
      </c>
      <c r="J15" s="41">
        <v>19</v>
      </c>
      <c r="K15" s="41">
        <v>6</v>
      </c>
      <c r="L15" s="41">
        <v>11</v>
      </c>
      <c r="M15" s="42">
        <v>3</v>
      </c>
      <c r="N15" s="42">
        <v>9</v>
      </c>
      <c r="O15" s="66">
        <v>2</v>
      </c>
      <c r="P15" s="71">
        <f t="shared" si="0"/>
        <v>89</v>
      </c>
    </row>
    <row r="16" spans="1:16" ht="13.5">
      <c r="A16" s="3">
        <v>66</v>
      </c>
      <c r="B16" s="7" t="s">
        <v>246</v>
      </c>
      <c r="C16" s="6" t="s">
        <v>20</v>
      </c>
      <c r="D16" s="38">
        <v>2</v>
      </c>
      <c r="E16" s="39">
        <v>1</v>
      </c>
      <c r="F16" s="39">
        <v>2</v>
      </c>
      <c r="G16" s="40">
        <v>4</v>
      </c>
      <c r="H16" s="40">
        <v>3</v>
      </c>
      <c r="I16" s="40">
        <v>3</v>
      </c>
      <c r="J16" s="41">
        <v>8</v>
      </c>
      <c r="K16" s="41">
        <v>2</v>
      </c>
      <c r="L16" s="41">
        <v>2</v>
      </c>
      <c r="M16" s="42">
        <v>2</v>
      </c>
      <c r="N16" s="42">
        <v>5</v>
      </c>
      <c r="O16" s="66">
        <v>2</v>
      </c>
      <c r="P16" s="71">
        <f t="shared" si="0"/>
        <v>36</v>
      </c>
    </row>
    <row r="17" spans="1:16" ht="13.5">
      <c r="A17" s="3">
        <v>91</v>
      </c>
      <c r="B17" s="7" t="s">
        <v>247</v>
      </c>
      <c r="C17" s="6" t="s">
        <v>203</v>
      </c>
      <c r="D17" s="38"/>
      <c r="E17" s="39"/>
      <c r="F17" s="39"/>
      <c r="G17" s="40"/>
      <c r="H17" s="40"/>
      <c r="I17" s="40"/>
      <c r="J17" s="41"/>
      <c r="K17" s="41"/>
      <c r="L17" s="41">
        <v>1</v>
      </c>
      <c r="M17" s="42"/>
      <c r="N17" s="42"/>
      <c r="O17" s="66"/>
      <c r="P17" s="71">
        <f t="shared" si="0"/>
        <v>1</v>
      </c>
    </row>
    <row r="18" spans="1:16" ht="13.5">
      <c r="A18" s="3">
        <v>92</v>
      </c>
      <c r="B18" s="7" t="s">
        <v>247</v>
      </c>
      <c r="C18" s="6" t="s">
        <v>74</v>
      </c>
      <c r="D18" s="38">
        <v>12</v>
      </c>
      <c r="E18" s="39">
        <v>5</v>
      </c>
      <c r="F18" s="39">
        <v>46</v>
      </c>
      <c r="G18" s="40">
        <v>51</v>
      </c>
      <c r="H18" s="40">
        <v>73</v>
      </c>
      <c r="I18" s="40">
        <v>37</v>
      </c>
      <c r="J18" s="41">
        <v>15</v>
      </c>
      <c r="K18" s="41">
        <v>8</v>
      </c>
      <c r="L18" s="41">
        <v>4</v>
      </c>
      <c r="M18" s="42">
        <v>8</v>
      </c>
      <c r="N18" s="42">
        <v>4</v>
      </c>
      <c r="O18" s="66">
        <v>4</v>
      </c>
      <c r="P18" s="71">
        <f t="shared" si="0"/>
        <v>267</v>
      </c>
    </row>
    <row r="19" spans="1:16" ht="13.5">
      <c r="A19" s="3">
        <v>93</v>
      </c>
      <c r="B19" s="7" t="s">
        <v>247</v>
      </c>
      <c r="C19" s="6" t="s">
        <v>102</v>
      </c>
      <c r="D19" s="38">
        <v>306</v>
      </c>
      <c r="E19" s="39">
        <v>16</v>
      </c>
      <c r="F19" s="39"/>
      <c r="G19" s="40"/>
      <c r="H19" s="40"/>
      <c r="I19" s="40"/>
      <c r="J19" s="41">
        <v>8</v>
      </c>
      <c r="K19" s="41">
        <v>43</v>
      </c>
      <c r="L19" s="41">
        <v>70</v>
      </c>
      <c r="M19" s="42">
        <v>174</v>
      </c>
      <c r="N19" s="42">
        <v>85</v>
      </c>
      <c r="O19" s="66">
        <v>44</v>
      </c>
      <c r="P19" s="71">
        <f t="shared" si="0"/>
        <v>746</v>
      </c>
    </row>
    <row r="20" spans="1:16" ht="13.5">
      <c r="A20" s="3">
        <v>95</v>
      </c>
      <c r="B20" s="7" t="s">
        <v>247</v>
      </c>
      <c r="C20" s="6" t="s">
        <v>230</v>
      </c>
      <c r="D20" s="38"/>
      <c r="E20" s="39"/>
      <c r="F20" s="39"/>
      <c r="G20" s="40"/>
      <c r="H20" s="40"/>
      <c r="I20" s="40"/>
      <c r="J20" s="41"/>
      <c r="K20" s="41"/>
      <c r="L20" s="41">
        <v>2</v>
      </c>
      <c r="M20" s="42"/>
      <c r="N20" s="42"/>
      <c r="O20" s="66"/>
      <c r="P20" s="71">
        <f t="shared" si="0"/>
        <v>2</v>
      </c>
    </row>
    <row r="21" spans="1:16" ht="13.5">
      <c r="A21" s="3">
        <v>96</v>
      </c>
      <c r="B21" s="7" t="s">
        <v>247</v>
      </c>
      <c r="C21" s="6" t="s">
        <v>63</v>
      </c>
      <c r="D21" s="38"/>
      <c r="E21" s="39"/>
      <c r="F21" s="39"/>
      <c r="G21" s="40"/>
      <c r="H21" s="40"/>
      <c r="I21" s="40"/>
      <c r="J21" s="41"/>
      <c r="K21" s="41"/>
      <c r="L21" s="41">
        <v>17</v>
      </c>
      <c r="M21" s="42">
        <v>2</v>
      </c>
      <c r="N21" s="42">
        <v>12</v>
      </c>
      <c r="O21" s="66"/>
      <c r="P21" s="71">
        <f t="shared" si="0"/>
        <v>31</v>
      </c>
    </row>
    <row r="22" spans="1:16" ht="13.5">
      <c r="A22" s="3">
        <v>97</v>
      </c>
      <c r="B22" s="7" t="s">
        <v>247</v>
      </c>
      <c r="C22" s="6" t="s">
        <v>188</v>
      </c>
      <c r="D22" s="38">
        <v>2</v>
      </c>
      <c r="E22" s="39"/>
      <c r="F22" s="39"/>
      <c r="G22" s="40"/>
      <c r="H22" s="40"/>
      <c r="I22" s="40"/>
      <c r="J22" s="41"/>
      <c r="K22" s="41">
        <v>3</v>
      </c>
      <c r="L22" s="41">
        <v>2</v>
      </c>
      <c r="M22" s="42"/>
      <c r="N22" s="42"/>
      <c r="O22" s="66"/>
      <c r="P22" s="71">
        <f t="shared" si="0"/>
        <v>7</v>
      </c>
    </row>
    <row r="23" spans="1:16" ht="13.5">
      <c r="A23" s="3">
        <v>99</v>
      </c>
      <c r="B23" s="7" t="s">
        <v>247</v>
      </c>
      <c r="C23" s="6" t="s">
        <v>66</v>
      </c>
      <c r="D23" s="38"/>
      <c r="E23" s="39"/>
      <c r="F23" s="39"/>
      <c r="G23" s="40"/>
      <c r="H23" s="40"/>
      <c r="I23" s="40"/>
      <c r="J23" s="41"/>
      <c r="K23" s="41"/>
      <c r="L23" s="41">
        <v>71</v>
      </c>
      <c r="M23" s="42">
        <v>31</v>
      </c>
      <c r="N23" s="42">
        <v>54</v>
      </c>
      <c r="O23" s="66">
        <v>6</v>
      </c>
      <c r="P23" s="71">
        <f t="shared" si="0"/>
        <v>162</v>
      </c>
    </row>
    <row r="24" spans="1:16" ht="13.5">
      <c r="A24" s="3">
        <v>101</v>
      </c>
      <c r="B24" s="7" t="s">
        <v>247</v>
      </c>
      <c r="C24" s="6" t="s">
        <v>175</v>
      </c>
      <c r="D24" s="38">
        <v>2</v>
      </c>
      <c r="E24" s="39"/>
      <c r="F24" s="39"/>
      <c r="G24" s="40"/>
      <c r="H24" s="40"/>
      <c r="I24" s="40"/>
      <c r="J24" s="41"/>
      <c r="K24" s="41">
        <v>29</v>
      </c>
      <c r="L24" s="41">
        <v>21</v>
      </c>
      <c r="M24" s="42">
        <v>5</v>
      </c>
      <c r="N24" s="42">
        <v>32</v>
      </c>
      <c r="O24" s="66">
        <v>22</v>
      </c>
      <c r="P24" s="71">
        <f t="shared" si="0"/>
        <v>111</v>
      </c>
    </row>
    <row r="25" spans="1:16" ht="13.5">
      <c r="A25" s="3">
        <v>103</v>
      </c>
      <c r="B25" s="7" t="s">
        <v>247</v>
      </c>
      <c r="C25" s="6" t="s">
        <v>201</v>
      </c>
      <c r="D25" s="38">
        <v>4</v>
      </c>
      <c r="E25" s="39"/>
      <c r="F25" s="39"/>
      <c r="G25" s="40"/>
      <c r="H25" s="40"/>
      <c r="I25" s="40"/>
      <c r="J25" s="41"/>
      <c r="K25" s="41"/>
      <c r="L25" s="41">
        <v>2</v>
      </c>
      <c r="M25" s="42">
        <v>89</v>
      </c>
      <c r="N25" s="42">
        <v>124</v>
      </c>
      <c r="O25" s="66">
        <v>435</v>
      </c>
      <c r="P25" s="71">
        <f t="shared" si="0"/>
        <v>654</v>
      </c>
    </row>
    <row r="26" spans="1:16" ht="13.5">
      <c r="A26" s="3">
        <v>108</v>
      </c>
      <c r="B26" s="7" t="s">
        <v>247</v>
      </c>
      <c r="C26" s="6" t="s">
        <v>90</v>
      </c>
      <c r="D26" s="38"/>
      <c r="E26" s="39"/>
      <c r="F26" s="39"/>
      <c r="G26" s="40"/>
      <c r="H26" s="40"/>
      <c r="I26" s="40"/>
      <c r="J26" s="41"/>
      <c r="K26" s="41"/>
      <c r="L26" s="41"/>
      <c r="M26" s="42">
        <v>9</v>
      </c>
      <c r="N26" s="42">
        <v>2</v>
      </c>
      <c r="O26" s="66">
        <v>12</v>
      </c>
      <c r="P26" s="71">
        <f t="shared" si="0"/>
        <v>23</v>
      </c>
    </row>
    <row r="27" spans="1:16" ht="13.5">
      <c r="A27" s="3">
        <v>109</v>
      </c>
      <c r="B27" s="7" t="s">
        <v>247</v>
      </c>
      <c r="C27" s="6" t="s">
        <v>133</v>
      </c>
      <c r="D27" s="38">
        <v>1</v>
      </c>
      <c r="E27" s="39">
        <v>2</v>
      </c>
      <c r="F27" s="39"/>
      <c r="G27" s="40"/>
      <c r="H27" s="40"/>
      <c r="I27" s="40"/>
      <c r="J27" s="41"/>
      <c r="K27" s="41"/>
      <c r="L27" s="41"/>
      <c r="M27" s="42"/>
      <c r="N27" s="42"/>
      <c r="O27" s="66"/>
      <c r="P27" s="71">
        <f t="shared" si="0"/>
        <v>3</v>
      </c>
    </row>
    <row r="28" spans="1:16" ht="13.5">
      <c r="A28" s="3">
        <v>124</v>
      </c>
      <c r="B28" s="7" t="s">
        <v>248</v>
      </c>
      <c r="C28" s="6" t="s">
        <v>163</v>
      </c>
      <c r="D28" s="38"/>
      <c r="E28" s="39">
        <v>1</v>
      </c>
      <c r="F28" s="39"/>
      <c r="G28" s="40"/>
      <c r="H28" s="40"/>
      <c r="I28" s="40"/>
      <c r="J28" s="41">
        <v>1</v>
      </c>
      <c r="K28" s="41">
        <v>1</v>
      </c>
      <c r="L28" s="41"/>
      <c r="M28" s="42"/>
      <c r="N28" s="42"/>
      <c r="O28" s="66">
        <v>1</v>
      </c>
      <c r="P28" s="71">
        <f t="shared" si="0"/>
        <v>4</v>
      </c>
    </row>
    <row r="29" spans="1:16" ht="13.5">
      <c r="A29" s="3">
        <v>127</v>
      </c>
      <c r="B29" s="7" t="s">
        <v>248</v>
      </c>
      <c r="C29" s="6" t="s">
        <v>55</v>
      </c>
      <c r="D29" s="38">
        <v>1</v>
      </c>
      <c r="E29" s="39"/>
      <c r="F29" s="39"/>
      <c r="G29" s="40"/>
      <c r="H29" s="40"/>
      <c r="I29" s="40"/>
      <c r="J29" s="41"/>
      <c r="K29" s="41"/>
      <c r="L29" s="41"/>
      <c r="M29" s="42">
        <v>1</v>
      </c>
      <c r="N29" s="42"/>
      <c r="O29" s="66"/>
      <c r="P29" s="71">
        <f t="shared" si="0"/>
        <v>2</v>
      </c>
    </row>
    <row r="30" spans="1:16" ht="13.5">
      <c r="A30" s="3">
        <v>133</v>
      </c>
      <c r="B30" s="7" t="s">
        <v>248</v>
      </c>
      <c r="C30" s="6" t="s">
        <v>169</v>
      </c>
      <c r="D30" s="38">
        <v>1</v>
      </c>
      <c r="E30" s="39"/>
      <c r="F30" s="39"/>
      <c r="G30" s="40"/>
      <c r="H30" s="40"/>
      <c r="I30" s="40"/>
      <c r="J30" s="41"/>
      <c r="K30" s="41">
        <v>1</v>
      </c>
      <c r="L30" s="41"/>
      <c r="M30" s="42"/>
      <c r="N30" s="42">
        <v>1</v>
      </c>
      <c r="O30" s="66">
        <v>1</v>
      </c>
      <c r="P30" s="71">
        <f t="shared" si="0"/>
        <v>4</v>
      </c>
    </row>
    <row r="31" spans="1:16" ht="13.5">
      <c r="A31" s="3">
        <v>141</v>
      </c>
      <c r="B31" s="7" t="s">
        <v>248</v>
      </c>
      <c r="C31" s="6" t="s">
        <v>171</v>
      </c>
      <c r="D31" s="38"/>
      <c r="E31" s="39"/>
      <c r="F31" s="39"/>
      <c r="G31" s="40"/>
      <c r="H31" s="40"/>
      <c r="I31" s="40"/>
      <c r="J31" s="41"/>
      <c r="K31" s="41">
        <v>1</v>
      </c>
      <c r="L31" s="41"/>
      <c r="M31" s="42"/>
      <c r="N31" s="42">
        <v>1</v>
      </c>
      <c r="O31" s="66">
        <v>1</v>
      </c>
      <c r="P31" s="71">
        <f t="shared" si="0"/>
        <v>3</v>
      </c>
    </row>
    <row r="32" spans="1:16" ht="13.5">
      <c r="A32" s="3">
        <v>143</v>
      </c>
      <c r="B32" s="7" t="s">
        <v>248</v>
      </c>
      <c r="C32" s="6" t="s">
        <v>152</v>
      </c>
      <c r="D32" s="38">
        <v>2</v>
      </c>
      <c r="E32" s="39">
        <v>1</v>
      </c>
      <c r="F32" s="39">
        <v>1</v>
      </c>
      <c r="G32" s="40">
        <v>2</v>
      </c>
      <c r="H32" s="40">
        <v>1</v>
      </c>
      <c r="I32" s="40">
        <v>1</v>
      </c>
      <c r="J32" s="41">
        <v>2</v>
      </c>
      <c r="K32" s="41">
        <v>3</v>
      </c>
      <c r="L32" s="41">
        <v>2</v>
      </c>
      <c r="M32" s="42">
        <v>1</v>
      </c>
      <c r="N32" s="42">
        <v>1</v>
      </c>
      <c r="O32" s="66">
        <v>1</v>
      </c>
      <c r="P32" s="71">
        <f t="shared" si="0"/>
        <v>18</v>
      </c>
    </row>
    <row r="33" spans="1:16" ht="13.5">
      <c r="A33" s="3">
        <v>145</v>
      </c>
      <c r="B33" s="7" t="s">
        <v>183</v>
      </c>
      <c r="C33" s="6" t="s">
        <v>183</v>
      </c>
      <c r="D33" s="38"/>
      <c r="E33" s="39"/>
      <c r="F33" s="39"/>
      <c r="G33" s="40"/>
      <c r="H33" s="40"/>
      <c r="I33" s="40">
        <v>1</v>
      </c>
      <c r="J33" s="41"/>
      <c r="K33" s="41">
        <v>1</v>
      </c>
      <c r="L33" s="41"/>
      <c r="M33" s="42"/>
      <c r="N33" s="42"/>
      <c r="O33" s="66"/>
      <c r="P33" s="71">
        <f t="shared" si="0"/>
        <v>2</v>
      </c>
    </row>
    <row r="34" spans="1:16" ht="13.5">
      <c r="A34" s="3">
        <v>147</v>
      </c>
      <c r="B34" s="7" t="s">
        <v>183</v>
      </c>
      <c r="C34" s="6" t="s">
        <v>111</v>
      </c>
      <c r="D34" s="38">
        <v>1</v>
      </c>
      <c r="E34" s="39"/>
      <c r="F34" s="39"/>
      <c r="G34" s="40"/>
      <c r="H34" s="40"/>
      <c r="I34" s="40"/>
      <c r="J34" s="41"/>
      <c r="K34" s="41">
        <v>1</v>
      </c>
      <c r="L34" s="41">
        <v>1</v>
      </c>
      <c r="M34" s="42"/>
      <c r="N34" s="42"/>
      <c r="O34" s="66"/>
      <c r="P34" s="71">
        <f t="shared" si="0"/>
        <v>3</v>
      </c>
    </row>
    <row r="35" spans="1:16" ht="13.5">
      <c r="A35" s="3">
        <v>150</v>
      </c>
      <c r="B35" s="7" t="s">
        <v>183</v>
      </c>
      <c r="C35" s="6" t="s">
        <v>153</v>
      </c>
      <c r="D35" s="38">
        <v>1</v>
      </c>
      <c r="E35" s="39"/>
      <c r="F35" s="39"/>
      <c r="G35" s="40"/>
      <c r="H35" s="40"/>
      <c r="I35" s="40">
        <v>1</v>
      </c>
      <c r="J35" s="41"/>
      <c r="K35" s="41">
        <v>2</v>
      </c>
      <c r="L35" s="41"/>
      <c r="M35" s="42">
        <v>1</v>
      </c>
      <c r="N35" s="42">
        <v>2</v>
      </c>
      <c r="O35" s="66">
        <v>1</v>
      </c>
      <c r="P35" s="71">
        <f t="shared" si="0"/>
        <v>8</v>
      </c>
    </row>
    <row r="36" spans="1:16" ht="13.5">
      <c r="A36" s="3">
        <v>156</v>
      </c>
      <c r="B36" s="7" t="s">
        <v>83</v>
      </c>
      <c r="C36" s="6" t="s">
        <v>83</v>
      </c>
      <c r="D36" s="38">
        <v>4</v>
      </c>
      <c r="E36" s="39">
        <v>9</v>
      </c>
      <c r="F36" s="39">
        <v>4</v>
      </c>
      <c r="G36" s="40">
        <v>2</v>
      </c>
      <c r="H36" s="40">
        <v>5</v>
      </c>
      <c r="I36" s="40">
        <v>3</v>
      </c>
      <c r="J36" s="41">
        <v>3</v>
      </c>
      <c r="K36" s="41"/>
      <c r="L36" s="41"/>
      <c r="M36" s="42"/>
      <c r="N36" s="42">
        <v>5</v>
      </c>
      <c r="O36" s="66">
        <v>8</v>
      </c>
      <c r="P36" s="71">
        <f t="shared" si="0"/>
        <v>43</v>
      </c>
    </row>
    <row r="37" spans="1:16" ht="13.5">
      <c r="A37" s="3">
        <v>169</v>
      </c>
      <c r="B37" s="7" t="s">
        <v>91</v>
      </c>
      <c r="C37" s="6" t="s">
        <v>187</v>
      </c>
      <c r="D37" s="38"/>
      <c r="E37" s="39"/>
      <c r="F37" s="39"/>
      <c r="G37" s="40"/>
      <c r="H37" s="40"/>
      <c r="I37" s="40">
        <v>1</v>
      </c>
      <c r="J37" s="41"/>
      <c r="K37" s="41"/>
      <c r="L37" s="41"/>
      <c r="M37" s="42"/>
      <c r="N37" s="42"/>
      <c r="O37" s="66"/>
      <c r="P37" s="71">
        <f t="shared" si="0"/>
        <v>1</v>
      </c>
    </row>
    <row r="38" spans="1:16" ht="13.5">
      <c r="A38" s="3">
        <v>173</v>
      </c>
      <c r="B38" s="7" t="s">
        <v>91</v>
      </c>
      <c r="C38" s="6" t="s">
        <v>185</v>
      </c>
      <c r="D38" s="38">
        <v>1</v>
      </c>
      <c r="E38" s="39"/>
      <c r="F38" s="39"/>
      <c r="G38" s="40"/>
      <c r="H38" s="40"/>
      <c r="I38" s="40"/>
      <c r="J38" s="41">
        <v>1</v>
      </c>
      <c r="K38" s="41"/>
      <c r="L38" s="41"/>
      <c r="M38" s="42">
        <v>1</v>
      </c>
      <c r="N38" s="42"/>
      <c r="O38" s="66"/>
      <c r="P38" s="71">
        <f t="shared" si="0"/>
        <v>3</v>
      </c>
    </row>
    <row r="39" spans="1:16" ht="13.5">
      <c r="A39" s="3">
        <v>179</v>
      </c>
      <c r="B39" s="7" t="s">
        <v>148</v>
      </c>
      <c r="C39" s="6" t="s">
        <v>148</v>
      </c>
      <c r="D39" s="38"/>
      <c r="E39" s="39"/>
      <c r="F39" s="39"/>
      <c r="G39" s="40"/>
      <c r="H39" s="40">
        <v>2</v>
      </c>
      <c r="I39" s="40"/>
      <c r="J39" s="41"/>
      <c r="K39" s="41"/>
      <c r="L39" s="41"/>
      <c r="M39" s="42"/>
      <c r="N39" s="42"/>
      <c r="O39" s="66"/>
      <c r="P39" s="71">
        <f t="shared" si="0"/>
        <v>2</v>
      </c>
    </row>
    <row r="40" spans="1:16" ht="13.5">
      <c r="A40" s="3">
        <v>182</v>
      </c>
      <c r="B40" s="7" t="s">
        <v>249</v>
      </c>
      <c r="C40" s="6" t="s">
        <v>110</v>
      </c>
      <c r="D40" s="38"/>
      <c r="E40" s="39">
        <v>5</v>
      </c>
      <c r="F40" s="39">
        <v>1</v>
      </c>
      <c r="G40" s="40"/>
      <c r="H40" s="40"/>
      <c r="I40" s="40">
        <v>13</v>
      </c>
      <c r="J40" s="41"/>
      <c r="K40" s="41"/>
      <c r="L40" s="41"/>
      <c r="M40" s="42"/>
      <c r="N40" s="42"/>
      <c r="O40" s="66">
        <v>1</v>
      </c>
      <c r="P40" s="71">
        <f aca="true" t="shared" si="1" ref="P40:P71">SUM(D40:O40)</f>
        <v>20</v>
      </c>
    </row>
    <row r="41" spans="1:16" ht="13.5">
      <c r="A41" s="3">
        <v>184</v>
      </c>
      <c r="B41" s="7" t="s">
        <v>249</v>
      </c>
      <c r="C41" s="6" t="s">
        <v>130</v>
      </c>
      <c r="D41" s="38"/>
      <c r="E41" s="39"/>
      <c r="F41" s="39">
        <v>2</v>
      </c>
      <c r="G41" s="40"/>
      <c r="H41" s="40"/>
      <c r="I41" s="40"/>
      <c r="J41" s="41"/>
      <c r="K41" s="41"/>
      <c r="L41" s="41"/>
      <c r="M41" s="42"/>
      <c r="N41" s="42"/>
      <c r="O41" s="66"/>
      <c r="P41" s="71">
        <f t="shared" si="1"/>
        <v>2</v>
      </c>
    </row>
    <row r="42" spans="1:16" ht="13.5">
      <c r="A42" s="3">
        <v>191</v>
      </c>
      <c r="B42" s="7" t="s">
        <v>249</v>
      </c>
      <c r="C42" s="6" t="s">
        <v>97</v>
      </c>
      <c r="D42" s="38">
        <v>27</v>
      </c>
      <c r="E42" s="39">
        <v>34</v>
      </c>
      <c r="F42" s="39">
        <v>31</v>
      </c>
      <c r="G42" s="40">
        <v>18</v>
      </c>
      <c r="H42" s="40">
        <v>43</v>
      </c>
      <c r="I42" s="40">
        <v>11</v>
      </c>
      <c r="J42" s="41">
        <v>5</v>
      </c>
      <c r="K42" s="41">
        <v>1</v>
      </c>
      <c r="L42" s="41">
        <v>5</v>
      </c>
      <c r="M42" s="42">
        <v>2</v>
      </c>
      <c r="N42" s="42">
        <v>13</v>
      </c>
      <c r="O42" s="66">
        <v>17</v>
      </c>
      <c r="P42" s="71">
        <f t="shared" si="1"/>
        <v>207</v>
      </c>
    </row>
    <row r="43" spans="1:16" ht="13.5">
      <c r="A43" s="3">
        <v>192</v>
      </c>
      <c r="B43" s="7" t="s">
        <v>249</v>
      </c>
      <c r="C43" s="6" t="s">
        <v>145</v>
      </c>
      <c r="D43" s="38"/>
      <c r="E43" s="39"/>
      <c r="F43" s="39"/>
      <c r="G43" s="40"/>
      <c r="H43" s="40"/>
      <c r="I43" s="40"/>
      <c r="J43" s="41"/>
      <c r="K43" s="41">
        <v>7</v>
      </c>
      <c r="L43" s="41">
        <v>3</v>
      </c>
      <c r="M43" s="42">
        <v>18</v>
      </c>
      <c r="N43" s="42">
        <v>14</v>
      </c>
      <c r="O43" s="66">
        <v>11</v>
      </c>
      <c r="P43" s="71">
        <f t="shared" si="1"/>
        <v>53</v>
      </c>
    </row>
    <row r="44" spans="1:16" ht="13.5">
      <c r="A44" s="3">
        <v>204</v>
      </c>
      <c r="B44" s="7" t="s">
        <v>250</v>
      </c>
      <c r="C44" s="6" t="s">
        <v>182</v>
      </c>
      <c r="D44" s="38">
        <v>2</v>
      </c>
      <c r="E44" s="39"/>
      <c r="F44" s="39"/>
      <c r="G44" s="40"/>
      <c r="H44" s="40"/>
      <c r="I44" s="40"/>
      <c r="J44" s="41"/>
      <c r="K44" s="41"/>
      <c r="L44" s="41"/>
      <c r="M44" s="42"/>
      <c r="N44" s="42"/>
      <c r="O44" s="66"/>
      <c r="P44" s="71">
        <f t="shared" si="1"/>
        <v>2</v>
      </c>
    </row>
    <row r="45" spans="1:16" ht="13.5">
      <c r="A45" s="3">
        <v>214</v>
      </c>
      <c r="B45" s="7" t="s">
        <v>250</v>
      </c>
      <c r="C45" s="6" t="s">
        <v>56</v>
      </c>
      <c r="D45" s="38"/>
      <c r="E45" s="39"/>
      <c r="F45" s="39"/>
      <c r="G45" s="40"/>
      <c r="H45" s="40"/>
      <c r="I45" s="40"/>
      <c r="J45" s="41"/>
      <c r="K45" s="41"/>
      <c r="L45" s="41"/>
      <c r="M45" s="42">
        <v>5</v>
      </c>
      <c r="N45" s="42">
        <v>5</v>
      </c>
      <c r="O45" s="65"/>
      <c r="P45" s="71">
        <f t="shared" si="1"/>
        <v>10</v>
      </c>
    </row>
    <row r="46" spans="1:16" ht="13.5">
      <c r="A46" s="3">
        <v>220</v>
      </c>
      <c r="B46" s="7" t="s">
        <v>250</v>
      </c>
      <c r="C46" s="6" t="s">
        <v>18</v>
      </c>
      <c r="D46" s="38"/>
      <c r="E46" s="39"/>
      <c r="F46" s="39">
        <v>2</v>
      </c>
      <c r="G46" s="40"/>
      <c r="H46" s="40"/>
      <c r="I46" s="40"/>
      <c r="J46" s="41"/>
      <c r="K46" s="41"/>
      <c r="L46" s="41"/>
      <c r="M46" s="42"/>
      <c r="N46" s="42"/>
      <c r="O46" s="65"/>
      <c r="P46" s="71">
        <f t="shared" si="1"/>
        <v>2</v>
      </c>
    </row>
    <row r="47" spans="1:16" ht="13.5">
      <c r="A47" s="3">
        <v>223</v>
      </c>
      <c r="B47" s="7" t="s">
        <v>250</v>
      </c>
      <c r="C47" s="6" t="s">
        <v>92</v>
      </c>
      <c r="D47" s="38"/>
      <c r="E47" s="39">
        <v>3</v>
      </c>
      <c r="F47" s="39"/>
      <c r="G47" s="40"/>
      <c r="H47" s="40"/>
      <c r="I47" s="40">
        <v>7</v>
      </c>
      <c r="J47" s="41">
        <v>6</v>
      </c>
      <c r="K47" s="41"/>
      <c r="L47" s="41"/>
      <c r="M47" s="42"/>
      <c r="N47" s="42"/>
      <c r="O47" s="65"/>
      <c r="P47" s="71">
        <f t="shared" si="1"/>
        <v>16</v>
      </c>
    </row>
    <row r="48" spans="1:16" ht="13.5">
      <c r="A48" s="3">
        <v>224</v>
      </c>
      <c r="B48" s="7" t="s">
        <v>250</v>
      </c>
      <c r="C48" s="6" t="s">
        <v>144</v>
      </c>
      <c r="D48" s="38"/>
      <c r="E48" s="39">
        <v>1</v>
      </c>
      <c r="F48" s="39"/>
      <c r="G48" s="40"/>
      <c r="H48" s="40">
        <v>1</v>
      </c>
      <c r="I48" s="40"/>
      <c r="J48" s="41"/>
      <c r="K48" s="41"/>
      <c r="L48" s="41"/>
      <c r="M48" s="42"/>
      <c r="N48" s="42"/>
      <c r="O48" s="65"/>
      <c r="P48" s="71">
        <f t="shared" si="1"/>
        <v>2</v>
      </c>
    </row>
    <row r="49" spans="1:16" ht="13.5">
      <c r="A49" s="3">
        <v>226</v>
      </c>
      <c r="B49" s="7" t="s">
        <v>250</v>
      </c>
      <c r="C49" s="6" t="s">
        <v>81</v>
      </c>
      <c r="D49" s="38"/>
      <c r="E49" s="39">
        <v>2</v>
      </c>
      <c r="F49" s="39"/>
      <c r="G49" s="40"/>
      <c r="H49" s="40"/>
      <c r="I49" s="40"/>
      <c r="J49" s="41"/>
      <c r="K49" s="41"/>
      <c r="L49" s="41"/>
      <c r="M49" s="42"/>
      <c r="N49" s="42"/>
      <c r="O49" s="65"/>
      <c r="P49" s="71">
        <f t="shared" si="1"/>
        <v>2</v>
      </c>
    </row>
    <row r="50" spans="1:16" ht="13.5">
      <c r="A50" s="3">
        <v>227</v>
      </c>
      <c r="B50" s="7" t="s">
        <v>250</v>
      </c>
      <c r="C50" s="6" t="s">
        <v>37</v>
      </c>
      <c r="D50" s="38"/>
      <c r="E50" s="39">
        <v>1</v>
      </c>
      <c r="F50" s="39"/>
      <c r="G50" s="40"/>
      <c r="H50" s="40">
        <v>1</v>
      </c>
      <c r="I50" s="40">
        <v>1</v>
      </c>
      <c r="J50" s="41">
        <v>2</v>
      </c>
      <c r="K50" s="41"/>
      <c r="L50" s="41"/>
      <c r="M50" s="42"/>
      <c r="N50" s="42"/>
      <c r="O50" s="65"/>
      <c r="P50" s="71">
        <f t="shared" si="1"/>
        <v>5</v>
      </c>
    </row>
    <row r="51" spans="1:16" ht="13.5">
      <c r="A51" s="3">
        <v>234</v>
      </c>
      <c r="B51" s="7" t="s">
        <v>250</v>
      </c>
      <c r="C51" s="6" t="s">
        <v>151</v>
      </c>
      <c r="D51" s="38"/>
      <c r="E51" s="39">
        <v>2</v>
      </c>
      <c r="F51" s="39">
        <v>1</v>
      </c>
      <c r="G51" s="40"/>
      <c r="H51" s="40"/>
      <c r="I51" s="40"/>
      <c r="J51" s="41"/>
      <c r="K51" s="41"/>
      <c r="L51" s="41"/>
      <c r="M51" s="42"/>
      <c r="N51" s="42"/>
      <c r="O51" s="65"/>
      <c r="P51" s="71">
        <f t="shared" si="1"/>
        <v>3</v>
      </c>
    </row>
    <row r="52" spans="1:16" ht="13.5">
      <c r="A52" s="3">
        <v>239</v>
      </c>
      <c r="B52" s="7" t="s">
        <v>250</v>
      </c>
      <c r="C52" s="6" t="s">
        <v>146</v>
      </c>
      <c r="D52" s="38"/>
      <c r="E52" s="39">
        <v>1</v>
      </c>
      <c r="F52" s="39"/>
      <c r="G52" s="40"/>
      <c r="H52" s="40"/>
      <c r="I52" s="40">
        <v>2</v>
      </c>
      <c r="J52" s="41"/>
      <c r="K52" s="41">
        <v>4</v>
      </c>
      <c r="L52" s="41"/>
      <c r="M52" s="42"/>
      <c r="N52" s="42"/>
      <c r="O52" s="65"/>
      <c r="P52" s="71">
        <f t="shared" si="1"/>
        <v>7</v>
      </c>
    </row>
    <row r="53" spans="1:16" ht="13.5">
      <c r="A53" s="3">
        <v>249</v>
      </c>
      <c r="B53" s="7" t="s">
        <v>158</v>
      </c>
      <c r="C53" s="6" t="s">
        <v>158</v>
      </c>
      <c r="D53" s="38"/>
      <c r="E53" s="39"/>
      <c r="F53" s="39"/>
      <c r="G53" s="40">
        <v>2</v>
      </c>
      <c r="H53" s="40"/>
      <c r="I53" s="40"/>
      <c r="J53" s="41"/>
      <c r="K53" s="41"/>
      <c r="L53" s="41"/>
      <c r="M53" s="42"/>
      <c r="N53" s="42"/>
      <c r="O53" s="65"/>
      <c r="P53" s="71">
        <f t="shared" si="1"/>
        <v>2</v>
      </c>
    </row>
    <row r="54" spans="1:16" ht="13.5">
      <c r="A54" s="3">
        <v>256</v>
      </c>
      <c r="B54" s="7" t="s">
        <v>72</v>
      </c>
      <c r="C54" s="6" t="s">
        <v>228</v>
      </c>
      <c r="D54" s="38"/>
      <c r="E54" s="39"/>
      <c r="F54" s="39"/>
      <c r="G54" s="40"/>
      <c r="H54" s="40"/>
      <c r="I54" s="40"/>
      <c r="J54" s="41"/>
      <c r="K54" s="41">
        <v>23</v>
      </c>
      <c r="L54" s="41"/>
      <c r="M54" s="42">
        <v>5</v>
      </c>
      <c r="N54" s="42">
        <v>8</v>
      </c>
      <c r="O54" s="65"/>
      <c r="P54" s="71">
        <f t="shared" si="1"/>
        <v>36</v>
      </c>
    </row>
    <row r="55" spans="1:16" ht="13.5">
      <c r="A55" s="3">
        <v>262</v>
      </c>
      <c r="B55" s="7" t="s">
        <v>72</v>
      </c>
      <c r="C55" s="6" t="s">
        <v>45</v>
      </c>
      <c r="D55" s="38"/>
      <c r="E55" s="39"/>
      <c r="F55" s="39"/>
      <c r="G55" s="40"/>
      <c r="H55" s="40"/>
      <c r="I55" s="40"/>
      <c r="J55" s="41"/>
      <c r="K55" s="41"/>
      <c r="L55" s="41"/>
      <c r="M55" s="42">
        <v>1</v>
      </c>
      <c r="N55" s="42"/>
      <c r="O55" s="65"/>
      <c r="P55" s="71">
        <f t="shared" si="1"/>
        <v>1</v>
      </c>
    </row>
    <row r="56" spans="1:16" ht="13.5">
      <c r="A56" s="3">
        <v>282</v>
      </c>
      <c r="B56" s="7" t="s">
        <v>72</v>
      </c>
      <c r="C56" s="6" t="s">
        <v>98</v>
      </c>
      <c r="D56" s="38"/>
      <c r="E56" s="39"/>
      <c r="F56" s="39">
        <v>5</v>
      </c>
      <c r="G56" s="40"/>
      <c r="H56" s="40"/>
      <c r="I56" s="40"/>
      <c r="J56" s="41"/>
      <c r="K56" s="41"/>
      <c r="L56" s="41"/>
      <c r="M56" s="42"/>
      <c r="N56" s="42"/>
      <c r="O56" s="65"/>
      <c r="P56" s="71">
        <f t="shared" si="1"/>
        <v>5</v>
      </c>
    </row>
    <row r="57" spans="1:16" ht="13.5">
      <c r="A57" s="3">
        <v>307</v>
      </c>
      <c r="B57" s="7" t="s">
        <v>251</v>
      </c>
      <c r="C57" s="6" t="s">
        <v>84</v>
      </c>
      <c r="D57" s="38">
        <v>12</v>
      </c>
      <c r="E57" s="39">
        <v>10</v>
      </c>
      <c r="F57" s="39">
        <v>30</v>
      </c>
      <c r="G57" s="40">
        <v>25</v>
      </c>
      <c r="H57" s="40">
        <v>16</v>
      </c>
      <c r="I57" s="40">
        <v>19</v>
      </c>
      <c r="J57" s="41">
        <v>26</v>
      </c>
      <c r="K57" s="41">
        <v>46</v>
      </c>
      <c r="L57" s="41">
        <v>48</v>
      </c>
      <c r="M57" s="42">
        <v>13</v>
      </c>
      <c r="N57" s="42">
        <v>31</v>
      </c>
      <c r="O57" s="65">
        <v>21</v>
      </c>
      <c r="P57" s="71">
        <f t="shared" si="1"/>
        <v>297</v>
      </c>
    </row>
    <row r="58" spans="1:16" ht="13.5">
      <c r="A58" s="3">
        <v>321</v>
      </c>
      <c r="B58" s="7" t="s">
        <v>194</v>
      </c>
      <c r="C58" s="6" t="s">
        <v>114</v>
      </c>
      <c r="D58" s="38"/>
      <c r="E58" s="39"/>
      <c r="F58" s="39"/>
      <c r="G58" s="40"/>
      <c r="H58" s="40"/>
      <c r="I58" s="40"/>
      <c r="J58" s="41"/>
      <c r="K58" s="41">
        <v>2</v>
      </c>
      <c r="L58" s="41"/>
      <c r="M58" s="42"/>
      <c r="N58" s="42">
        <v>1</v>
      </c>
      <c r="O58" s="65"/>
      <c r="P58" s="71">
        <f t="shared" si="1"/>
        <v>3</v>
      </c>
    </row>
    <row r="59" spans="1:16" ht="13.5">
      <c r="A59" s="3">
        <v>337</v>
      </c>
      <c r="B59" s="7" t="s">
        <v>78</v>
      </c>
      <c r="C59" s="6" t="s">
        <v>78</v>
      </c>
      <c r="D59" s="38">
        <v>1</v>
      </c>
      <c r="E59" s="39"/>
      <c r="F59" s="39"/>
      <c r="G59" s="40">
        <v>1</v>
      </c>
      <c r="H59" s="40"/>
      <c r="I59" s="40"/>
      <c r="J59" s="41"/>
      <c r="K59" s="41"/>
      <c r="L59" s="41"/>
      <c r="M59" s="42">
        <v>1</v>
      </c>
      <c r="N59" s="42"/>
      <c r="O59" s="65"/>
      <c r="P59" s="71">
        <f t="shared" si="1"/>
        <v>3</v>
      </c>
    </row>
    <row r="60" spans="1:16" ht="13.5">
      <c r="A60" s="3">
        <v>340</v>
      </c>
      <c r="B60" s="7" t="s">
        <v>223</v>
      </c>
      <c r="C60" s="6" t="s">
        <v>223</v>
      </c>
      <c r="D60" s="38">
        <v>1</v>
      </c>
      <c r="E60" s="39"/>
      <c r="F60" s="39"/>
      <c r="G60" s="40"/>
      <c r="H60" s="40"/>
      <c r="I60" s="40"/>
      <c r="J60" s="41"/>
      <c r="K60" s="41"/>
      <c r="L60" s="41"/>
      <c r="M60" s="42"/>
      <c r="N60" s="42"/>
      <c r="O60" s="65"/>
      <c r="P60" s="71">
        <f t="shared" si="1"/>
        <v>1</v>
      </c>
    </row>
    <row r="61" spans="1:16" ht="13.5">
      <c r="A61" s="3">
        <v>356</v>
      </c>
      <c r="B61" s="7" t="s">
        <v>189</v>
      </c>
      <c r="C61" s="6" t="s">
        <v>189</v>
      </c>
      <c r="D61" s="38">
        <v>5</v>
      </c>
      <c r="E61" s="39">
        <v>14</v>
      </c>
      <c r="F61" s="39">
        <v>22</v>
      </c>
      <c r="G61" s="40">
        <v>18</v>
      </c>
      <c r="H61" s="40">
        <v>12</v>
      </c>
      <c r="I61" s="40">
        <v>2</v>
      </c>
      <c r="J61" s="41">
        <v>8</v>
      </c>
      <c r="K61" s="41">
        <v>2</v>
      </c>
      <c r="L61" s="41"/>
      <c r="M61" s="42">
        <v>6</v>
      </c>
      <c r="N61" s="42">
        <v>12</v>
      </c>
      <c r="O61" s="65">
        <v>16</v>
      </c>
      <c r="P61" s="71">
        <f t="shared" si="1"/>
        <v>117</v>
      </c>
    </row>
    <row r="62" spans="1:16" ht="13.5">
      <c r="A62" s="3">
        <v>358</v>
      </c>
      <c r="B62" s="7" t="s">
        <v>157</v>
      </c>
      <c r="C62" s="6" t="s">
        <v>128</v>
      </c>
      <c r="D62" s="38"/>
      <c r="E62" s="39"/>
      <c r="F62" s="39"/>
      <c r="G62" s="40"/>
      <c r="H62" s="40"/>
      <c r="I62" s="40">
        <v>32</v>
      </c>
      <c r="J62" s="41">
        <v>45</v>
      </c>
      <c r="K62" s="41"/>
      <c r="L62" s="41"/>
      <c r="M62" s="42"/>
      <c r="N62" s="42"/>
      <c r="O62" s="65"/>
      <c r="P62" s="71">
        <f t="shared" si="1"/>
        <v>77</v>
      </c>
    </row>
    <row r="63" spans="1:16" ht="12.75" customHeight="1">
      <c r="A63" s="3">
        <v>359</v>
      </c>
      <c r="B63" s="7" t="s">
        <v>157</v>
      </c>
      <c r="C63" s="6" t="s">
        <v>157</v>
      </c>
      <c r="D63" s="38">
        <v>4</v>
      </c>
      <c r="E63" s="39">
        <v>5</v>
      </c>
      <c r="F63" s="39">
        <v>27</v>
      </c>
      <c r="G63" s="40">
        <v>25</v>
      </c>
      <c r="H63" s="40">
        <v>16</v>
      </c>
      <c r="I63" s="40">
        <v>18</v>
      </c>
      <c r="J63" s="41"/>
      <c r="K63" s="41"/>
      <c r="L63" s="41"/>
      <c r="M63" s="42"/>
      <c r="N63" s="42"/>
      <c r="O63" s="65"/>
      <c r="P63" s="71">
        <f t="shared" si="1"/>
        <v>95</v>
      </c>
    </row>
    <row r="64" spans="1:16" ht="13.5">
      <c r="A64" s="3">
        <v>362</v>
      </c>
      <c r="B64" s="7" t="s">
        <v>157</v>
      </c>
      <c r="C64" s="6" t="s">
        <v>39</v>
      </c>
      <c r="D64" s="38"/>
      <c r="E64" s="39"/>
      <c r="F64" s="39"/>
      <c r="G64" s="40"/>
      <c r="H64" s="40"/>
      <c r="I64" s="40"/>
      <c r="J64" s="41">
        <v>6</v>
      </c>
      <c r="K64" s="41"/>
      <c r="L64" s="41"/>
      <c r="M64" s="42"/>
      <c r="N64" s="42"/>
      <c r="O64" s="65"/>
      <c r="P64" s="71">
        <f t="shared" si="1"/>
        <v>6</v>
      </c>
    </row>
    <row r="65" spans="1:16" ht="13.5">
      <c r="A65" s="3">
        <v>366</v>
      </c>
      <c r="B65" s="7" t="s">
        <v>253</v>
      </c>
      <c r="C65" s="6" t="s">
        <v>85</v>
      </c>
      <c r="D65" s="38"/>
      <c r="E65" s="39"/>
      <c r="F65" s="39"/>
      <c r="G65" s="40"/>
      <c r="H65" s="40"/>
      <c r="I65" s="40"/>
      <c r="J65" s="41">
        <v>1</v>
      </c>
      <c r="K65" s="41"/>
      <c r="L65" s="41"/>
      <c r="M65" s="42"/>
      <c r="N65" s="42"/>
      <c r="O65" s="65"/>
      <c r="P65" s="71">
        <f t="shared" si="1"/>
        <v>1</v>
      </c>
    </row>
    <row r="66" spans="1:16" ht="13.5">
      <c r="A66" s="3">
        <v>367</v>
      </c>
      <c r="B66" s="7" t="s">
        <v>253</v>
      </c>
      <c r="C66" s="6" t="s">
        <v>174</v>
      </c>
      <c r="D66" s="38">
        <v>4</v>
      </c>
      <c r="E66" s="39">
        <v>2</v>
      </c>
      <c r="F66" s="39"/>
      <c r="G66" s="40"/>
      <c r="H66" s="40"/>
      <c r="I66" s="40">
        <v>2</v>
      </c>
      <c r="J66" s="41">
        <v>14</v>
      </c>
      <c r="K66" s="41">
        <v>15</v>
      </c>
      <c r="L66" s="41">
        <v>11</v>
      </c>
      <c r="M66" s="42">
        <v>15</v>
      </c>
      <c r="N66" s="42">
        <v>8</v>
      </c>
      <c r="O66" s="65">
        <v>8</v>
      </c>
      <c r="P66" s="71">
        <f t="shared" si="1"/>
        <v>79</v>
      </c>
    </row>
    <row r="67" spans="1:16" ht="13.5">
      <c r="A67" s="3">
        <v>368</v>
      </c>
      <c r="B67" s="7" t="s">
        <v>253</v>
      </c>
      <c r="C67" s="6" t="s">
        <v>137</v>
      </c>
      <c r="D67" s="38"/>
      <c r="E67" s="39">
        <v>1</v>
      </c>
      <c r="F67" s="39"/>
      <c r="G67" s="40">
        <v>2</v>
      </c>
      <c r="H67" s="40">
        <v>1</v>
      </c>
      <c r="I67" s="40">
        <v>2</v>
      </c>
      <c r="J67" s="41">
        <v>1</v>
      </c>
      <c r="K67" s="41"/>
      <c r="L67" s="41"/>
      <c r="M67" s="42">
        <v>1</v>
      </c>
      <c r="N67" s="42"/>
      <c r="O67" s="65">
        <v>2</v>
      </c>
      <c r="P67" s="71">
        <f t="shared" si="1"/>
        <v>10</v>
      </c>
    </row>
    <row r="68" spans="1:16" ht="13.5">
      <c r="A68" s="3">
        <v>375</v>
      </c>
      <c r="B68" s="7" t="s">
        <v>253</v>
      </c>
      <c r="C68" s="6" t="s">
        <v>147</v>
      </c>
      <c r="D68" s="38">
        <v>2</v>
      </c>
      <c r="E68" s="39">
        <v>4</v>
      </c>
      <c r="F68" s="39"/>
      <c r="G68" s="40"/>
      <c r="H68" s="40"/>
      <c r="I68" s="40"/>
      <c r="J68" s="41"/>
      <c r="K68" s="41">
        <v>14</v>
      </c>
      <c r="L68" s="41">
        <v>3</v>
      </c>
      <c r="M68" s="42">
        <v>13</v>
      </c>
      <c r="N68" s="42">
        <v>16</v>
      </c>
      <c r="O68" s="65">
        <v>8</v>
      </c>
      <c r="P68" s="71">
        <f t="shared" si="1"/>
        <v>60</v>
      </c>
    </row>
    <row r="69" spans="1:16" ht="13.5">
      <c r="A69" s="3">
        <v>379</v>
      </c>
      <c r="B69" s="7" t="s">
        <v>192</v>
      </c>
      <c r="C69" s="6" t="s">
        <v>192</v>
      </c>
      <c r="D69" s="38">
        <v>6</v>
      </c>
      <c r="E69" s="39">
        <v>2</v>
      </c>
      <c r="F69" s="39">
        <v>2</v>
      </c>
      <c r="G69" s="40">
        <v>3</v>
      </c>
      <c r="H69" s="40">
        <v>4</v>
      </c>
      <c r="I69" s="40">
        <v>2</v>
      </c>
      <c r="J69" s="41">
        <v>12</v>
      </c>
      <c r="K69" s="41">
        <v>4</v>
      </c>
      <c r="L69" s="41">
        <v>5</v>
      </c>
      <c r="M69" s="42"/>
      <c r="N69" s="42">
        <v>5</v>
      </c>
      <c r="O69" s="65">
        <v>2</v>
      </c>
      <c r="P69" s="71">
        <f t="shared" si="1"/>
        <v>47</v>
      </c>
    </row>
    <row r="70" spans="1:16" ht="13.5">
      <c r="A70" s="3">
        <v>381</v>
      </c>
      <c r="B70" s="7" t="s">
        <v>222</v>
      </c>
      <c r="C70" s="6" t="s">
        <v>222</v>
      </c>
      <c r="D70" s="38">
        <v>1</v>
      </c>
      <c r="E70" s="39">
        <v>1</v>
      </c>
      <c r="F70" s="39"/>
      <c r="G70" s="40"/>
      <c r="H70" s="40"/>
      <c r="I70" s="40">
        <v>2</v>
      </c>
      <c r="J70" s="41">
        <v>10</v>
      </c>
      <c r="K70" s="41">
        <v>9</v>
      </c>
      <c r="L70" s="41">
        <v>9</v>
      </c>
      <c r="M70" s="42">
        <v>7</v>
      </c>
      <c r="N70" s="42">
        <v>8</v>
      </c>
      <c r="O70" s="65">
        <v>5</v>
      </c>
      <c r="P70" s="71">
        <f t="shared" si="1"/>
        <v>52</v>
      </c>
    </row>
    <row r="71" spans="1:16" ht="13.5">
      <c r="A71" s="3">
        <v>399</v>
      </c>
      <c r="B71" s="7" t="s">
        <v>254</v>
      </c>
      <c r="C71" s="6" t="s">
        <v>129</v>
      </c>
      <c r="D71" s="38"/>
      <c r="E71" s="39"/>
      <c r="F71" s="39"/>
      <c r="G71" s="40"/>
      <c r="H71" s="40"/>
      <c r="I71" s="40"/>
      <c r="J71" s="41"/>
      <c r="K71" s="41">
        <v>1</v>
      </c>
      <c r="L71" s="41">
        <v>1</v>
      </c>
      <c r="M71" s="42">
        <v>2</v>
      </c>
      <c r="N71" s="42">
        <v>1</v>
      </c>
      <c r="O71" s="65"/>
      <c r="P71" s="71">
        <f t="shared" si="1"/>
        <v>5</v>
      </c>
    </row>
    <row r="72" spans="1:16" ht="13.5">
      <c r="A72" s="3">
        <v>400</v>
      </c>
      <c r="B72" s="7" t="s">
        <v>254</v>
      </c>
      <c r="C72" s="6" t="s">
        <v>170</v>
      </c>
      <c r="D72" s="38"/>
      <c r="E72" s="39"/>
      <c r="F72" s="39"/>
      <c r="G72" s="40"/>
      <c r="H72" s="40"/>
      <c r="I72" s="40"/>
      <c r="J72" s="41">
        <v>6</v>
      </c>
      <c r="K72" s="41"/>
      <c r="L72" s="41"/>
      <c r="M72" s="42"/>
      <c r="N72" s="42"/>
      <c r="O72" s="65"/>
      <c r="P72" s="71">
        <f aca="true" t="shared" si="2" ref="P72:P90">SUM(D72:O72)</f>
        <v>6</v>
      </c>
    </row>
    <row r="73" spans="1:16" ht="13.5">
      <c r="A73" s="3">
        <v>420</v>
      </c>
      <c r="B73" s="7" t="s">
        <v>254</v>
      </c>
      <c r="C73" s="6" t="s">
        <v>155</v>
      </c>
      <c r="D73" s="38">
        <v>23</v>
      </c>
      <c r="E73" s="39"/>
      <c r="F73" s="39"/>
      <c r="G73" s="40"/>
      <c r="H73" s="40"/>
      <c r="I73" s="40"/>
      <c r="J73" s="41"/>
      <c r="K73" s="41">
        <v>12</v>
      </c>
      <c r="L73" s="41">
        <v>16</v>
      </c>
      <c r="M73" s="42">
        <v>24</v>
      </c>
      <c r="N73" s="42">
        <v>48</v>
      </c>
      <c r="O73" s="65">
        <v>28</v>
      </c>
      <c r="P73" s="71">
        <f t="shared" si="2"/>
        <v>151</v>
      </c>
    </row>
    <row r="74" spans="1:16" ht="13.5">
      <c r="A74" s="3">
        <v>425</v>
      </c>
      <c r="B74" s="7" t="s">
        <v>255</v>
      </c>
      <c r="C74" s="6" t="s">
        <v>41</v>
      </c>
      <c r="D74" s="38">
        <v>2</v>
      </c>
      <c r="E74" s="39">
        <v>1</v>
      </c>
      <c r="F74" s="39"/>
      <c r="G74" s="40"/>
      <c r="H74" s="40"/>
      <c r="I74" s="40"/>
      <c r="J74" s="41"/>
      <c r="K74" s="41"/>
      <c r="L74" s="41"/>
      <c r="M74" s="42"/>
      <c r="N74" s="42">
        <v>1</v>
      </c>
      <c r="O74" s="65"/>
      <c r="P74" s="71">
        <f t="shared" si="2"/>
        <v>4</v>
      </c>
    </row>
    <row r="75" spans="1:16" ht="13.5">
      <c r="A75" s="3">
        <v>431</v>
      </c>
      <c r="B75" s="7" t="s">
        <v>255</v>
      </c>
      <c r="C75" s="6" t="s">
        <v>61</v>
      </c>
      <c r="D75" s="38"/>
      <c r="E75" s="39">
        <v>18</v>
      </c>
      <c r="F75" s="39">
        <v>21</v>
      </c>
      <c r="G75" s="40">
        <v>10</v>
      </c>
      <c r="H75" s="40"/>
      <c r="I75" s="40"/>
      <c r="J75" s="41"/>
      <c r="K75" s="41"/>
      <c r="L75" s="41"/>
      <c r="M75" s="42"/>
      <c r="N75" s="42"/>
      <c r="O75" s="65"/>
      <c r="P75" s="71">
        <f t="shared" si="2"/>
        <v>49</v>
      </c>
    </row>
    <row r="76" spans="1:16" ht="13.5">
      <c r="A76" s="3">
        <v>435</v>
      </c>
      <c r="B76" s="7" t="s">
        <v>255</v>
      </c>
      <c r="C76" s="6" t="s">
        <v>221</v>
      </c>
      <c r="D76" s="38"/>
      <c r="E76" s="39">
        <v>1</v>
      </c>
      <c r="F76" s="39"/>
      <c r="G76" s="40"/>
      <c r="H76" s="40"/>
      <c r="I76" s="40"/>
      <c r="J76" s="41"/>
      <c r="K76" s="41"/>
      <c r="L76" s="41"/>
      <c r="M76" s="42"/>
      <c r="N76" s="42"/>
      <c r="O76" s="65"/>
      <c r="P76" s="71">
        <f t="shared" si="2"/>
        <v>1</v>
      </c>
    </row>
    <row r="77" spans="1:16" ht="13.5">
      <c r="A77" s="3">
        <v>440</v>
      </c>
      <c r="B77" s="7" t="s">
        <v>255</v>
      </c>
      <c r="C77" s="6" t="s">
        <v>138</v>
      </c>
      <c r="D77" s="38">
        <v>4</v>
      </c>
      <c r="E77" s="39">
        <v>11</v>
      </c>
      <c r="F77" s="39">
        <v>18</v>
      </c>
      <c r="G77" s="40">
        <v>17</v>
      </c>
      <c r="H77" s="40">
        <v>12</v>
      </c>
      <c r="I77" s="40">
        <v>6</v>
      </c>
      <c r="J77" s="41"/>
      <c r="K77" s="41">
        <v>2</v>
      </c>
      <c r="L77" s="41"/>
      <c r="M77" s="42"/>
      <c r="N77" s="42"/>
      <c r="O77" s="65"/>
      <c r="P77" s="71">
        <f t="shared" si="2"/>
        <v>70</v>
      </c>
    </row>
    <row r="78" spans="1:16" ht="13.5">
      <c r="A78" s="3">
        <v>457</v>
      </c>
      <c r="B78" s="7" t="s">
        <v>123</v>
      </c>
      <c r="C78" s="6" t="s">
        <v>123</v>
      </c>
      <c r="D78" s="38"/>
      <c r="E78" s="39"/>
      <c r="F78" s="39"/>
      <c r="G78" s="40"/>
      <c r="H78" s="40"/>
      <c r="I78" s="40"/>
      <c r="J78" s="41"/>
      <c r="K78" s="41">
        <v>2</v>
      </c>
      <c r="L78" s="41"/>
      <c r="M78" s="42"/>
      <c r="N78" s="42">
        <v>1</v>
      </c>
      <c r="O78" s="65"/>
      <c r="P78" s="71">
        <f t="shared" si="2"/>
        <v>3</v>
      </c>
    </row>
    <row r="79" spans="1:16" ht="13.5">
      <c r="A79" s="3">
        <v>460</v>
      </c>
      <c r="B79" s="7" t="s">
        <v>219</v>
      </c>
      <c r="C79" s="6" t="s">
        <v>219</v>
      </c>
      <c r="D79" s="38"/>
      <c r="E79" s="39"/>
      <c r="F79" s="39"/>
      <c r="G79" s="40"/>
      <c r="H79" s="40"/>
      <c r="I79" s="40"/>
      <c r="J79" s="41"/>
      <c r="K79" s="41">
        <v>4</v>
      </c>
      <c r="L79" s="41"/>
      <c r="M79" s="42"/>
      <c r="N79" s="42">
        <v>6</v>
      </c>
      <c r="O79" s="65">
        <v>5</v>
      </c>
      <c r="P79" s="71">
        <f t="shared" si="2"/>
        <v>15</v>
      </c>
    </row>
    <row r="80" spans="1:16" ht="13.5">
      <c r="A80" s="3">
        <v>465</v>
      </c>
      <c r="B80" s="7" t="s">
        <v>198</v>
      </c>
      <c r="C80" s="6" t="s">
        <v>198</v>
      </c>
      <c r="D80" s="38"/>
      <c r="E80" s="39"/>
      <c r="F80" s="39"/>
      <c r="G80" s="40"/>
      <c r="H80" s="40"/>
      <c r="I80" s="40"/>
      <c r="J80" s="41"/>
      <c r="K80" s="41"/>
      <c r="L80" s="41">
        <v>2</v>
      </c>
      <c r="M80" s="42">
        <v>6</v>
      </c>
      <c r="N80" s="42">
        <v>5</v>
      </c>
      <c r="O80" s="65">
        <v>7</v>
      </c>
      <c r="P80" s="71">
        <f t="shared" si="2"/>
        <v>20</v>
      </c>
    </row>
    <row r="81" spans="1:16" ht="13.5">
      <c r="A81" s="3">
        <v>471</v>
      </c>
      <c r="B81" s="7" t="s">
        <v>198</v>
      </c>
      <c r="C81" s="6" t="s">
        <v>70</v>
      </c>
      <c r="D81" s="38"/>
      <c r="E81" s="39"/>
      <c r="F81" s="39"/>
      <c r="G81" s="40"/>
      <c r="H81" s="40"/>
      <c r="I81" s="40"/>
      <c r="J81" s="41"/>
      <c r="K81" s="41"/>
      <c r="L81" s="41"/>
      <c r="M81" s="42">
        <v>12</v>
      </c>
      <c r="N81" s="42">
        <v>16</v>
      </c>
      <c r="O81" s="66">
        <v>13</v>
      </c>
      <c r="P81" s="71">
        <f t="shared" si="2"/>
        <v>41</v>
      </c>
    </row>
    <row r="82" spans="1:16" ht="13.5">
      <c r="A82" s="3">
        <v>477</v>
      </c>
      <c r="B82" s="7" t="s">
        <v>198</v>
      </c>
      <c r="C82" s="6" t="s">
        <v>21</v>
      </c>
      <c r="D82" s="38"/>
      <c r="E82" s="39"/>
      <c r="F82" s="39"/>
      <c r="G82" s="40"/>
      <c r="H82" s="40"/>
      <c r="I82" s="40"/>
      <c r="J82" s="41"/>
      <c r="K82" s="41"/>
      <c r="L82" s="41"/>
      <c r="M82" s="42">
        <v>1</v>
      </c>
      <c r="N82" s="42"/>
      <c r="O82" s="66"/>
      <c r="P82" s="71">
        <f t="shared" si="2"/>
        <v>1</v>
      </c>
    </row>
    <row r="83" spans="1:16" ht="13.5">
      <c r="A83" s="3">
        <v>480</v>
      </c>
      <c r="B83" s="7" t="s">
        <v>198</v>
      </c>
      <c r="C83" s="6" t="s">
        <v>52</v>
      </c>
      <c r="D83" s="38">
        <v>4</v>
      </c>
      <c r="E83" s="39"/>
      <c r="F83" s="39"/>
      <c r="G83" s="40"/>
      <c r="H83" s="40"/>
      <c r="I83" s="40"/>
      <c r="J83" s="41"/>
      <c r="K83" s="41"/>
      <c r="L83" s="41"/>
      <c r="M83" s="42">
        <v>3</v>
      </c>
      <c r="N83" s="42">
        <v>9</v>
      </c>
      <c r="O83" s="66">
        <v>23</v>
      </c>
      <c r="P83" s="71">
        <f t="shared" si="2"/>
        <v>39</v>
      </c>
    </row>
    <row r="84" spans="1:16" ht="13.5">
      <c r="A84" s="3">
        <v>488</v>
      </c>
      <c r="B84" s="7" t="s">
        <v>30</v>
      </c>
      <c r="C84" s="6" t="s">
        <v>79</v>
      </c>
      <c r="D84" s="38">
        <v>6</v>
      </c>
      <c r="E84" s="39">
        <v>2</v>
      </c>
      <c r="F84" s="39">
        <v>2</v>
      </c>
      <c r="G84" s="40">
        <v>8</v>
      </c>
      <c r="H84" s="40">
        <v>5</v>
      </c>
      <c r="I84" s="40">
        <v>15</v>
      </c>
      <c r="J84" s="41">
        <v>12</v>
      </c>
      <c r="K84" s="41"/>
      <c r="L84" s="41"/>
      <c r="M84" s="42">
        <v>22</v>
      </c>
      <c r="N84" s="42">
        <v>11</v>
      </c>
      <c r="O84" s="66">
        <v>21</v>
      </c>
      <c r="P84" s="71">
        <f t="shared" si="2"/>
        <v>104</v>
      </c>
    </row>
    <row r="85" spans="1:16" ht="13.5">
      <c r="A85" s="3">
        <v>503</v>
      </c>
      <c r="B85" s="7" t="s">
        <v>30</v>
      </c>
      <c r="C85" s="6" t="s">
        <v>126</v>
      </c>
      <c r="D85" s="38"/>
      <c r="E85" s="39"/>
      <c r="F85" s="39"/>
      <c r="G85" s="40"/>
      <c r="H85" s="40"/>
      <c r="I85" s="40"/>
      <c r="J85" s="41"/>
      <c r="K85" s="41"/>
      <c r="L85" s="41">
        <v>1</v>
      </c>
      <c r="M85" s="42"/>
      <c r="N85" s="42">
        <v>1</v>
      </c>
      <c r="O85" s="66"/>
      <c r="P85" s="71">
        <f t="shared" si="2"/>
        <v>2</v>
      </c>
    </row>
    <row r="86" spans="1:16" ht="13.5">
      <c r="A86" s="3">
        <v>505</v>
      </c>
      <c r="B86" s="7" t="s">
        <v>0</v>
      </c>
      <c r="C86" s="6" t="s">
        <v>134</v>
      </c>
      <c r="D86" s="38">
        <v>69</v>
      </c>
      <c r="E86" s="39">
        <v>67</v>
      </c>
      <c r="F86" s="39">
        <v>66</v>
      </c>
      <c r="G86" s="40">
        <v>83</v>
      </c>
      <c r="H86" s="40">
        <v>172</v>
      </c>
      <c r="I86" s="40">
        <v>161</v>
      </c>
      <c r="J86" s="41">
        <v>235</v>
      </c>
      <c r="K86" s="41">
        <v>197</v>
      </c>
      <c r="L86" s="41">
        <v>235</v>
      </c>
      <c r="M86" s="42">
        <v>132</v>
      </c>
      <c r="N86" s="42">
        <v>172</v>
      </c>
      <c r="O86" s="66">
        <v>182</v>
      </c>
      <c r="P86" s="71">
        <f t="shared" si="2"/>
        <v>1771</v>
      </c>
    </row>
    <row r="87" spans="1:16" ht="13.5">
      <c r="A87" s="3">
        <v>511</v>
      </c>
      <c r="B87" s="7" t="s">
        <v>217</v>
      </c>
      <c r="C87" s="6" t="s">
        <v>217</v>
      </c>
      <c r="D87" s="38">
        <v>24</v>
      </c>
      <c r="E87" s="39">
        <v>14</v>
      </c>
      <c r="F87" s="39">
        <v>48</v>
      </c>
      <c r="G87" s="40">
        <v>32</v>
      </c>
      <c r="H87" s="40">
        <v>18</v>
      </c>
      <c r="I87" s="40">
        <v>38</v>
      </c>
      <c r="J87" s="41">
        <v>23</v>
      </c>
      <c r="K87" s="41">
        <v>106</v>
      </c>
      <c r="L87" s="41">
        <v>50</v>
      </c>
      <c r="M87" s="42">
        <v>106</v>
      </c>
      <c r="N87" s="42">
        <v>103</v>
      </c>
      <c r="O87" s="66">
        <v>33</v>
      </c>
      <c r="P87" s="71">
        <f t="shared" si="2"/>
        <v>595</v>
      </c>
    </row>
    <row r="88" spans="1:16" ht="13.5">
      <c r="A88" s="3">
        <v>523</v>
      </c>
      <c r="B88" s="7" t="s">
        <v>1</v>
      </c>
      <c r="C88" s="6" t="s">
        <v>177</v>
      </c>
      <c r="D88" s="38">
        <v>32</v>
      </c>
      <c r="E88" s="39">
        <v>37</v>
      </c>
      <c r="F88" s="39">
        <v>24</v>
      </c>
      <c r="G88" s="40">
        <v>53</v>
      </c>
      <c r="H88" s="40">
        <v>28</v>
      </c>
      <c r="I88" s="40">
        <v>33</v>
      </c>
      <c r="J88" s="41">
        <v>43</v>
      </c>
      <c r="K88" s="41">
        <v>54</v>
      </c>
      <c r="L88" s="41">
        <v>52</v>
      </c>
      <c r="M88" s="42">
        <v>95</v>
      </c>
      <c r="N88" s="42">
        <v>120</v>
      </c>
      <c r="O88" s="66">
        <v>84</v>
      </c>
      <c r="P88" s="71">
        <f t="shared" si="2"/>
        <v>655</v>
      </c>
    </row>
    <row r="89" spans="1:16" ht="13.5">
      <c r="A89" s="3">
        <v>524</v>
      </c>
      <c r="B89" s="7" t="s">
        <v>1</v>
      </c>
      <c r="C89" s="6" t="s">
        <v>176</v>
      </c>
      <c r="D89" s="38">
        <v>6</v>
      </c>
      <c r="E89" s="39">
        <v>2</v>
      </c>
      <c r="F89" s="39">
        <v>3</v>
      </c>
      <c r="G89" s="40">
        <v>4</v>
      </c>
      <c r="H89" s="40">
        <v>2</v>
      </c>
      <c r="I89" s="40">
        <v>3</v>
      </c>
      <c r="J89" s="41">
        <v>2</v>
      </c>
      <c r="K89" s="41">
        <v>1</v>
      </c>
      <c r="L89" s="41">
        <v>4</v>
      </c>
      <c r="M89" s="42">
        <v>8</v>
      </c>
      <c r="N89" s="42">
        <v>4</v>
      </c>
      <c r="O89" s="66">
        <v>7</v>
      </c>
      <c r="P89" s="71">
        <f t="shared" si="2"/>
        <v>46</v>
      </c>
    </row>
    <row r="90" spans="1:16" ht="14.25" thickBot="1">
      <c r="A90" s="3"/>
      <c r="B90" s="7" t="s">
        <v>251</v>
      </c>
      <c r="C90" s="6" t="s">
        <v>2</v>
      </c>
      <c r="D90" s="38">
        <v>2</v>
      </c>
      <c r="E90" s="39">
        <v>3</v>
      </c>
      <c r="F90" s="39">
        <v>3</v>
      </c>
      <c r="G90" s="40">
        <v>10</v>
      </c>
      <c r="H90" s="40">
        <v>4</v>
      </c>
      <c r="I90" s="40">
        <v>12</v>
      </c>
      <c r="J90" s="41">
        <v>3</v>
      </c>
      <c r="K90" s="41">
        <v>31</v>
      </c>
      <c r="L90" s="41">
        <v>37</v>
      </c>
      <c r="M90" s="42">
        <v>12</v>
      </c>
      <c r="N90" s="42">
        <v>116</v>
      </c>
      <c r="O90" s="66">
        <v>94</v>
      </c>
      <c r="P90" s="71">
        <f t="shared" si="2"/>
        <v>327</v>
      </c>
    </row>
    <row r="91" spans="2:16" ht="13.5">
      <c r="B91" s="85" t="s">
        <v>17</v>
      </c>
      <c r="C91" s="89"/>
      <c r="D91" s="74">
        <f aca="true" t="shared" si="3" ref="D91:P91">SUM(D7:D90)</f>
        <v>595</v>
      </c>
      <c r="E91" s="46">
        <f t="shared" si="3"/>
        <v>299</v>
      </c>
      <c r="F91" s="46">
        <f t="shared" si="3"/>
        <v>390</v>
      </c>
      <c r="G91" s="46">
        <f t="shared" si="3"/>
        <v>406</v>
      </c>
      <c r="H91" s="46">
        <f t="shared" si="3"/>
        <v>456</v>
      </c>
      <c r="I91" s="46">
        <f t="shared" si="3"/>
        <v>507</v>
      </c>
      <c r="J91" s="46">
        <f t="shared" si="3"/>
        <v>664</v>
      </c>
      <c r="K91" s="46">
        <f t="shared" si="3"/>
        <v>678</v>
      </c>
      <c r="L91" s="46">
        <f t="shared" si="3"/>
        <v>704</v>
      </c>
      <c r="M91" s="46">
        <f t="shared" si="3"/>
        <v>846</v>
      </c>
      <c r="N91" s="46">
        <f t="shared" si="3"/>
        <v>1079</v>
      </c>
      <c r="O91" s="68">
        <f t="shared" si="3"/>
        <v>1136</v>
      </c>
      <c r="P91" s="72">
        <f t="shared" si="3"/>
        <v>7760</v>
      </c>
    </row>
    <row r="92" spans="2:16" ht="14.25" thickBot="1">
      <c r="B92" s="87" t="s">
        <v>242</v>
      </c>
      <c r="C92" s="84"/>
      <c r="D92" s="75">
        <f>COUNTA(D7:D90)</f>
        <v>40</v>
      </c>
      <c r="E92" s="48">
        <f aca="true" t="shared" si="4" ref="E92:P92">COUNTA(E7:E90)</f>
        <v>39</v>
      </c>
      <c r="F92" s="48">
        <f t="shared" si="4"/>
        <v>29</v>
      </c>
      <c r="G92" s="48">
        <f t="shared" si="4"/>
        <v>26</v>
      </c>
      <c r="H92" s="48">
        <f t="shared" si="4"/>
        <v>27</v>
      </c>
      <c r="I92" s="48">
        <f t="shared" si="4"/>
        <v>33</v>
      </c>
      <c r="J92" s="48">
        <f t="shared" si="4"/>
        <v>33</v>
      </c>
      <c r="K92" s="48">
        <f t="shared" si="4"/>
        <v>37</v>
      </c>
      <c r="L92" s="48">
        <f t="shared" si="4"/>
        <v>32</v>
      </c>
      <c r="M92" s="48">
        <f t="shared" si="4"/>
        <v>41</v>
      </c>
      <c r="N92" s="48">
        <f t="shared" si="4"/>
        <v>43</v>
      </c>
      <c r="O92" s="69">
        <f t="shared" si="4"/>
        <v>37</v>
      </c>
      <c r="P92" s="73">
        <f t="shared" si="4"/>
        <v>84</v>
      </c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4:15" s="2" customFormat="1" ht="13.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4:15" s="2" customFormat="1" ht="13.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4:15" s="2" customFormat="1" ht="13.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4:15" s="2" customFormat="1" ht="13.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4:15" s="2" customFormat="1" ht="13.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4:15" s="2" customFormat="1" ht="13.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4:15" s="2" customFormat="1" ht="13.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4:15" s="2" customFormat="1" ht="13.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4:15" s="2" customFormat="1" ht="13.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4:15" s="2" customFormat="1" ht="13.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4:15" s="2" customFormat="1" ht="13.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4:15" s="2" customFormat="1" ht="13.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4:15" s="2" customFormat="1" ht="13.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4:15" s="2" customFormat="1" ht="13.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4:15" s="2" customFormat="1" ht="13.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4:15" s="2" customFormat="1" ht="13.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</sheetData>
  <mergeCells count="2">
    <mergeCell ref="B91:C91"/>
    <mergeCell ref="B92:C92"/>
  </mergeCells>
  <dataValidations count="5">
    <dataValidation allowBlank="1" showInputMessage="1" showErrorMessage="1" imeMode="off" sqref="D93:O139 D91:P92 N1:O1 D6:O90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123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2" customFormat="1" ht="13.5">
      <c r="B1" s="54"/>
      <c r="C1" s="55"/>
      <c r="D1" s="56" t="s">
        <v>237</v>
      </c>
      <c r="E1" s="16">
        <v>9</v>
      </c>
      <c r="F1" s="16" t="s">
        <v>238</v>
      </c>
      <c r="G1" s="79" t="s">
        <v>294</v>
      </c>
      <c r="H1" s="16"/>
      <c r="I1" s="17"/>
      <c r="J1" s="17"/>
      <c r="K1" s="56"/>
      <c r="L1" s="16" t="s">
        <v>309</v>
      </c>
      <c r="M1" s="16" t="s">
        <v>310</v>
      </c>
      <c r="N1" s="17"/>
      <c r="O1" s="17"/>
      <c r="P1" s="52"/>
      <c r="Q1" s="1"/>
    </row>
    <row r="2" spans="2:16" s="2" customFormat="1" ht="13.5">
      <c r="B2" s="57"/>
      <c r="C2" s="53" t="s">
        <v>241</v>
      </c>
      <c r="D2" s="18">
        <v>34449</v>
      </c>
      <c r="E2" s="19">
        <v>34477</v>
      </c>
      <c r="F2" s="19">
        <v>34505</v>
      </c>
      <c r="G2" s="20">
        <v>34534</v>
      </c>
      <c r="H2" s="20">
        <v>34570</v>
      </c>
      <c r="I2" s="20">
        <v>34594</v>
      </c>
      <c r="J2" s="21">
        <v>34624</v>
      </c>
      <c r="K2" s="21">
        <v>34654</v>
      </c>
      <c r="L2" s="21">
        <v>34680</v>
      </c>
      <c r="M2" s="22">
        <v>34711</v>
      </c>
      <c r="N2" s="22">
        <v>34752</v>
      </c>
      <c r="O2" s="58">
        <v>34778</v>
      </c>
      <c r="P2" s="53"/>
    </row>
    <row r="3" spans="2:16" s="2" customFormat="1" ht="13.5">
      <c r="B3" s="59"/>
      <c r="C3" s="53" t="s">
        <v>234</v>
      </c>
      <c r="D3" s="23" t="s">
        <v>259</v>
      </c>
      <c r="E3" s="24" t="s">
        <v>258</v>
      </c>
      <c r="F3" s="24" t="s">
        <v>258</v>
      </c>
      <c r="G3" s="25" t="s">
        <v>267</v>
      </c>
      <c r="H3" s="25" t="s">
        <v>259</v>
      </c>
      <c r="I3" s="25" t="s">
        <v>267</v>
      </c>
      <c r="J3" s="26" t="s">
        <v>265</v>
      </c>
      <c r="K3" s="26" t="s">
        <v>259</v>
      </c>
      <c r="L3" s="26" t="s">
        <v>258</v>
      </c>
      <c r="M3" s="27" t="s">
        <v>258</v>
      </c>
      <c r="N3" s="27" t="s">
        <v>258</v>
      </c>
      <c r="O3" s="27" t="s">
        <v>258</v>
      </c>
      <c r="P3" s="53"/>
    </row>
    <row r="4" spans="2:16" s="2" customFormat="1" ht="13.5">
      <c r="B4" s="59"/>
      <c r="C4" s="53" t="s">
        <v>235</v>
      </c>
      <c r="D4" s="28">
        <v>0.3541666666666667</v>
      </c>
      <c r="E4" s="29">
        <v>0.3541666666666667</v>
      </c>
      <c r="F4" s="29">
        <v>0.3611111111111111</v>
      </c>
      <c r="G4" s="30">
        <v>0.34722222222222227</v>
      </c>
      <c r="H4" s="30">
        <v>0.375</v>
      </c>
      <c r="I4" s="30">
        <v>0.5</v>
      </c>
      <c r="J4" s="31">
        <v>0.3611111111111111</v>
      </c>
      <c r="K4" s="31">
        <v>0.375</v>
      </c>
      <c r="L4" s="31">
        <v>0.3958333333333333</v>
      </c>
      <c r="M4" s="32">
        <v>0.3333333333333333</v>
      </c>
      <c r="N4" s="32">
        <v>0.40972222222222227</v>
      </c>
      <c r="O4" s="32">
        <v>0.3680555555555556</v>
      </c>
      <c r="P4" s="53"/>
    </row>
    <row r="5" spans="2:16" s="2" customFormat="1" ht="14.25" thickBot="1">
      <c r="B5" s="60"/>
      <c r="C5" s="5" t="s">
        <v>236</v>
      </c>
      <c r="D5" s="33">
        <v>0.4583333333333333</v>
      </c>
      <c r="E5" s="34">
        <v>0.4305555555555556</v>
      </c>
      <c r="F5" s="34">
        <v>0.4166666666666667</v>
      </c>
      <c r="G5" s="35">
        <v>0.4236111111111111</v>
      </c>
      <c r="H5" s="35">
        <v>0.4583333333333333</v>
      </c>
      <c r="I5" s="35">
        <v>0.6041666666666666</v>
      </c>
      <c r="J5" s="36">
        <v>0.4270833333333333</v>
      </c>
      <c r="K5" s="36">
        <v>0.46875</v>
      </c>
      <c r="L5" s="36">
        <v>0.4583333333333333</v>
      </c>
      <c r="M5" s="37">
        <v>0.3888888888888889</v>
      </c>
      <c r="N5" s="37">
        <v>0.4791666666666667</v>
      </c>
      <c r="O5" s="37">
        <v>0.4583333333333333</v>
      </c>
      <c r="P5" s="5"/>
    </row>
    <row r="6" spans="2:16" ht="14.25" thickBot="1">
      <c r="B6" s="8" t="s">
        <v>243</v>
      </c>
      <c r="C6" s="9" t="s">
        <v>244</v>
      </c>
      <c r="D6" s="10">
        <v>1</v>
      </c>
      <c r="E6" s="11">
        <v>2</v>
      </c>
      <c r="F6" s="11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4">
        <v>9</v>
      </c>
      <c r="M6" s="15">
        <v>10</v>
      </c>
      <c r="N6" s="15">
        <v>11</v>
      </c>
      <c r="O6" s="64">
        <v>12</v>
      </c>
      <c r="P6" s="70" t="s">
        <v>17</v>
      </c>
    </row>
    <row r="7" spans="1:16" ht="13.5">
      <c r="A7" s="3">
        <v>5</v>
      </c>
      <c r="B7" s="7" t="s">
        <v>68</v>
      </c>
      <c r="C7" s="6" t="s">
        <v>68</v>
      </c>
      <c r="D7" s="38"/>
      <c r="E7" s="39"/>
      <c r="F7" s="39"/>
      <c r="G7" s="40">
        <v>2</v>
      </c>
      <c r="H7" s="40">
        <v>3</v>
      </c>
      <c r="I7" s="40">
        <v>9</v>
      </c>
      <c r="J7" s="41"/>
      <c r="K7" s="41"/>
      <c r="L7" s="41">
        <v>2</v>
      </c>
      <c r="M7" s="42">
        <v>1</v>
      </c>
      <c r="N7" s="42"/>
      <c r="O7" s="65">
        <v>2</v>
      </c>
      <c r="P7" s="71">
        <f aca="true" t="shared" si="0" ref="P7:P38">SUM(D7:O7)</f>
        <v>19</v>
      </c>
    </row>
    <row r="8" spans="1:16" ht="13.5">
      <c r="A8" s="3">
        <v>6</v>
      </c>
      <c r="B8" s="7" t="s">
        <v>68</v>
      </c>
      <c r="C8" s="6" t="s">
        <v>179</v>
      </c>
      <c r="D8" s="38"/>
      <c r="E8" s="39"/>
      <c r="F8" s="39"/>
      <c r="G8" s="40"/>
      <c r="H8" s="40"/>
      <c r="I8" s="40"/>
      <c r="J8" s="41"/>
      <c r="K8" s="41">
        <v>12</v>
      </c>
      <c r="L8" s="41">
        <v>2</v>
      </c>
      <c r="M8" s="42">
        <v>16</v>
      </c>
      <c r="N8" s="42"/>
      <c r="O8" s="66">
        <v>25</v>
      </c>
      <c r="P8" s="71">
        <f t="shared" si="0"/>
        <v>55</v>
      </c>
    </row>
    <row r="9" spans="1:16" ht="13.5">
      <c r="A9" s="3">
        <v>9</v>
      </c>
      <c r="B9" s="7" t="s">
        <v>68</v>
      </c>
      <c r="C9" s="6" t="s">
        <v>80</v>
      </c>
      <c r="D9" s="38">
        <v>1</v>
      </c>
      <c r="E9" s="39"/>
      <c r="F9" s="39"/>
      <c r="G9" s="40"/>
      <c r="H9" s="40"/>
      <c r="I9" s="40"/>
      <c r="J9" s="41"/>
      <c r="K9" s="41">
        <v>12</v>
      </c>
      <c r="L9" s="41">
        <v>7</v>
      </c>
      <c r="M9" s="42">
        <v>3</v>
      </c>
      <c r="N9" s="42">
        <v>3</v>
      </c>
      <c r="O9" s="66">
        <v>61</v>
      </c>
      <c r="P9" s="71">
        <f t="shared" si="0"/>
        <v>87</v>
      </c>
    </row>
    <row r="10" spans="1:16" ht="13.5">
      <c r="A10" s="3">
        <v>43</v>
      </c>
      <c r="B10" s="7" t="s">
        <v>245</v>
      </c>
      <c r="C10" s="6" t="s">
        <v>76</v>
      </c>
      <c r="D10" s="38">
        <v>65</v>
      </c>
      <c r="E10" s="39">
        <v>179</v>
      </c>
      <c r="F10" s="39">
        <v>159</v>
      </c>
      <c r="G10" s="40">
        <v>232</v>
      </c>
      <c r="H10" s="40">
        <v>215</v>
      </c>
      <c r="I10" s="40">
        <v>63</v>
      </c>
      <c r="J10" s="41">
        <v>70</v>
      </c>
      <c r="K10" s="41">
        <v>248</v>
      </c>
      <c r="L10" s="41">
        <v>320</v>
      </c>
      <c r="M10" s="42">
        <v>60</v>
      </c>
      <c r="N10" s="42">
        <v>19</v>
      </c>
      <c r="O10" s="66">
        <v>25</v>
      </c>
      <c r="P10" s="71">
        <f t="shared" si="0"/>
        <v>1655</v>
      </c>
    </row>
    <row r="11" spans="1:16" ht="13.5">
      <c r="A11" s="3">
        <v>60</v>
      </c>
      <c r="B11" s="7" t="s">
        <v>246</v>
      </c>
      <c r="C11" s="6" t="s">
        <v>32</v>
      </c>
      <c r="D11" s="38"/>
      <c r="E11" s="39"/>
      <c r="F11" s="39">
        <v>2</v>
      </c>
      <c r="G11" s="40"/>
      <c r="H11" s="40">
        <v>1</v>
      </c>
      <c r="I11" s="40"/>
      <c r="J11" s="41"/>
      <c r="K11" s="41"/>
      <c r="L11" s="41"/>
      <c r="M11" s="42"/>
      <c r="N11" s="42"/>
      <c r="O11" s="66"/>
      <c r="P11" s="71">
        <f t="shared" si="0"/>
        <v>3</v>
      </c>
    </row>
    <row r="12" spans="1:16" ht="13.5">
      <c r="A12" s="3">
        <v>61</v>
      </c>
      <c r="B12" s="7" t="s">
        <v>246</v>
      </c>
      <c r="C12" s="6" t="s">
        <v>141</v>
      </c>
      <c r="D12" s="38">
        <v>5</v>
      </c>
      <c r="E12" s="39">
        <v>19</v>
      </c>
      <c r="F12" s="39">
        <v>5</v>
      </c>
      <c r="G12" s="40">
        <v>9</v>
      </c>
      <c r="H12" s="40">
        <v>5</v>
      </c>
      <c r="I12" s="40">
        <v>6</v>
      </c>
      <c r="J12" s="41">
        <v>5</v>
      </c>
      <c r="K12" s="41">
        <v>9</v>
      </c>
      <c r="L12" s="41">
        <v>9</v>
      </c>
      <c r="M12" s="42">
        <v>2</v>
      </c>
      <c r="N12" s="42">
        <v>1</v>
      </c>
      <c r="O12" s="66">
        <v>7</v>
      </c>
      <c r="P12" s="71">
        <f t="shared" si="0"/>
        <v>82</v>
      </c>
    </row>
    <row r="13" spans="1:16" ht="13.5">
      <c r="A13" s="3">
        <v>62</v>
      </c>
      <c r="B13" s="7" t="s">
        <v>246</v>
      </c>
      <c r="C13" s="6" t="s">
        <v>150</v>
      </c>
      <c r="D13" s="38"/>
      <c r="E13" s="39"/>
      <c r="F13" s="39"/>
      <c r="G13" s="40"/>
      <c r="H13" s="40">
        <v>1</v>
      </c>
      <c r="I13" s="40">
        <v>1</v>
      </c>
      <c r="J13" s="41"/>
      <c r="K13" s="41"/>
      <c r="L13" s="41"/>
      <c r="M13" s="42"/>
      <c r="N13" s="42"/>
      <c r="O13" s="66"/>
      <c r="P13" s="71">
        <f t="shared" si="0"/>
        <v>2</v>
      </c>
    </row>
    <row r="14" spans="1:16" ht="13.5">
      <c r="A14" s="3">
        <v>63</v>
      </c>
      <c r="B14" s="7" t="s">
        <v>246</v>
      </c>
      <c r="C14" s="6" t="s">
        <v>105</v>
      </c>
      <c r="D14" s="38">
        <v>9</v>
      </c>
      <c r="E14" s="39">
        <v>70</v>
      </c>
      <c r="F14" s="39">
        <v>41</v>
      </c>
      <c r="G14" s="40">
        <v>20</v>
      </c>
      <c r="H14" s="40">
        <v>42</v>
      </c>
      <c r="I14" s="40">
        <v>45</v>
      </c>
      <c r="J14" s="41">
        <v>33</v>
      </c>
      <c r="K14" s="41">
        <v>25</v>
      </c>
      <c r="L14" s="41">
        <v>12</v>
      </c>
      <c r="M14" s="42">
        <v>4</v>
      </c>
      <c r="N14" s="42">
        <v>8</v>
      </c>
      <c r="O14" s="66">
        <v>18</v>
      </c>
      <c r="P14" s="71">
        <f t="shared" si="0"/>
        <v>327</v>
      </c>
    </row>
    <row r="15" spans="1:16" ht="13.5">
      <c r="A15" s="3">
        <v>66</v>
      </c>
      <c r="B15" s="7" t="s">
        <v>246</v>
      </c>
      <c r="C15" s="6" t="s">
        <v>20</v>
      </c>
      <c r="D15" s="38"/>
      <c r="E15" s="39">
        <v>3</v>
      </c>
      <c r="F15" s="39"/>
      <c r="G15" s="40">
        <v>2</v>
      </c>
      <c r="H15" s="40">
        <v>3</v>
      </c>
      <c r="I15" s="40"/>
      <c r="J15" s="41">
        <v>1</v>
      </c>
      <c r="K15" s="41">
        <v>4</v>
      </c>
      <c r="L15" s="41">
        <v>4</v>
      </c>
      <c r="M15" s="42">
        <v>1</v>
      </c>
      <c r="N15" s="42"/>
      <c r="O15" s="66"/>
      <c r="P15" s="71">
        <f t="shared" si="0"/>
        <v>18</v>
      </c>
    </row>
    <row r="16" spans="1:16" ht="13.5">
      <c r="A16" s="3">
        <v>91</v>
      </c>
      <c r="B16" s="7" t="s">
        <v>247</v>
      </c>
      <c r="C16" s="6" t="s">
        <v>203</v>
      </c>
      <c r="D16" s="38"/>
      <c r="E16" s="39"/>
      <c r="F16" s="39"/>
      <c r="G16" s="40"/>
      <c r="H16" s="40"/>
      <c r="I16" s="40"/>
      <c r="J16" s="41"/>
      <c r="K16" s="41">
        <v>3</v>
      </c>
      <c r="L16" s="41"/>
      <c r="M16" s="42"/>
      <c r="N16" s="42"/>
      <c r="O16" s="66"/>
      <c r="P16" s="71">
        <f t="shared" si="0"/>
        <v>3</v>
      </c>
    </row>
    <row r="17" spans="1:16" ht="13.5">
      <c r="A17" s="3">
        <v>92</v>
      </c>
      <c r="B17" s="7" t="s">
        <v>247</v>
      </c>
      <c r="C17" s="6" t="s">
        <v>74</v>
      </c>
      <c r="D17" s="38">
        <v>4</v>
      </c>
      <c r="E17" s="39">
        <v>2</v>
      </c>
      <c r="F17" s="39">
        <v>2</v>
      </c>
      <c r="G17" s="40"/>
      <c r="H17" s="40"/>
      <c r="I17" s="40"/>
      <c r="J17" s="41"/>
      <c r="K17" s="41">
        <v>21</v>
      </c>
      <c r="L17" s="41"/>
      <c r="M17" s="42"/>
      <c r="N17" s="42"/>
      <c r="O17" s="66">
        <v>3</v>
      </c>
      <c r="P17" s="71">
        <f t="shared" si="0"/>
        <v>32</v>
      </c>
    </row>
    <row r="18" spans="1:16" ht="13.5">
      <c r="A18" s="3">
        <v>97</v>
      </c>
      <c r="B18" s="7" t="s">
        <v>247</v>
      </c>
      <c r="C18" s="6" t="s">
        <v>188</v>
      </c>
      <c r="D18" s="38"/>
      <c r="E18" s="39"/>
      <c r="F18" s="39"/>
      <c r="G18" s="40"/>
      <c r="H18" s="40"/>
      <c r="I18" s="40"/>
      <c r="J18" s="41"/>
      <c r="K18" s="41">
        <v>5</v>
      </c>
      <c r="L18" s="41"/>
      <c r="M18" s="42"/>
      <c r="N18" s="42"/>
      <c r="O18" s="66"/>
      <c r="P18" s="71">
        <f t="shared" si="0"/>
        <v>5</v>
      </c>
    </row>
    <row r="19" spans="1:16" ht="13.5">
      <c r="A19" s="3">
        <v>99</v>
      </c>
      <c r="B19" s="7" t="s">
        <v>247</v>
      </c>
      <c r="C19" s="6" t="s">
        <v>66</v>
      </c>
      <c r="D19" s="38">
        <v>2</v>
      </c>
      <c r="E19" s="39"/>
      <c r="F19" s="39"/>
      <c r="G19" s="40"/>
      <c r="H19" s="40"/>
      <c r="I19" s="40"/>
      <c r="J19" s="41">
        <v>1</v>
      </c>
      <c r="K19" s="41">
        <v>98</v>
      </c>
      <c r="L19" s="41">
        <v>1</v>
      </c>
      <c r="M19" s="42"/>
      <c r="N19" s="42"/>
      <c r="O19" s="66"/>
      <c r="P19" s="71">
        <f t="shared" si="0"/>
        <v>102</v>
      </c>
    </row>
    <row r="20" spans="1:16" ht="13.5">
      <c r="A20" s="3">
        <v>103</v>
      </c>
      <c r="B20" s="7" t="s">
        <v>247</v>
      </c>
      <c r="C20" s="6" t="s">
        <v>201</v>
      </c>
      <c r="D20" s="38">
        <v>1</v>
      </c>
      <c r="E20" s="39"/>
      <c r="F20" s="39"/>
      <c r="G20" s="40"/>
      <c r="H20" s="40"/>
      <c r="I20" s="40"/>
      <c r="J20" s="41"/>
      <c r="K20" s="41">
        <v>376</v>
      </c>
      <c r="L20" s="41">
        <v>15</v>
      </c>
      <c r="M20" s="42"/>
      <c r="N20" s="42"/>
      <c r="O20" s="66"/>
      <c r="P20" s="71">
        <f t="shared" si="0"/>
        <v>392</v>
      </c>
    </row>
    <row r="21" spans="1:16" ht="13.5">
      <c r="A21" s="3">
        <v>108</v>
      </c>
      <c r="B21" s="7" t="s">
        <v>247</v>
      </c>
      <c r="C21" s="6" t="s">
        <v>90</v>
      </c>
      <c r="D21" s="38"/>
      <c r="E21" s="39">
        <v>4</v>
      </c>
      <c r="F21" s="39"/>
      <c r="G21" s="40"/>
      <c r="H21" s="40"/>
      <c r="I21" s="40"/>
      <c r="J21" s="41"/>
      <c r="K21" s="41">
        <v>108</v>
      </c>
      <c r="L21" s="41">
        <v>22</v>
      </c>
      <c r="M21" s="42"/>
      <c r="N21" s="42">
        <v>1</v>
      </c>
      <c r="O21" s="66"/>
      <c r="P21" s="71">
        <f t="shared" si="0"/>
        <v>135</v>
      </c>
    </row>
    <row r="22" spans="1:16" ht="13.5">
      <c r="A22" s="3">
        <v>109</v>
      </c>
      <c r="B22" s="7" t="s">
        <v>247</v>
      </c>
      <c r="C22" s="6" t="s">
        <v>133</v>
      </c>
      <c r="D22" s="38">
        <v>1</v>
      </c>
      <c r="E22" s="39"/>
      <c r="F22" s="39"/>
      <c r="G22" s="40"/>
      <c r="H22" s="40"/>
      <c r="I22" s="40"/>
      <c r="J22" s="41">
        <v>1500</v>
      </c>
      <c r="K22" s="41">
        <v>340</v>
      </c>
      <c r="L22" s="41"/>
      <c r="M22" s="42">
        <v>2</v>
      </c>
      <c r="N22" s="42"/>
      <c r="O22" s="66"/>
      <c r="P22" s="71">
        <f t="shared" si="0"/>
        <v>1843</v>
      </c>
    </row>
    <row r="23" spans="1:16" ht="13.5">
      <c r="A23" s="3">
        <v>117</v>
      </c>
      <c r="B23" s="7" t="s">
        <v>247</v>
      </c>
      <c r="C23" s="6" t="s">
        <v>199</v>
      </c>
      <c r="D23" s="38"/>
      <c r="E23" s="39">
        <v>1</v>
      </c>
      <c r="F23" s="39"/>
      <c r="G23" s="40"/>
      <c r="H23" s="40"/>
      <c r="I23" s="40"/>
      <c r="J23" s="41"/>
      <c r="K23" s="41"/>
      <c r="L23" s="41"/>
      <c r="M23" s="42">
        <v>16</v>
      </c>
      <c r="N23" s="42">
        <v>1</v>
      </c>
      <c r="O23" s="66">
        <v>27</v>
      </c>
      <c r="P23" s="71">
        <f t="shared" si="0"/>
        <v>45</v>
      </c>
    </row>
    <row r="24" spans="1:16" ht="13.5">
      <c r="A24" s="3">
        <v>124</v>
      </c>
      <c r="B24" s="7" t="s">
        <v>248</v>
      </c>
      <c r="C24" s="6" t="s">
        <v>163</v>
      </c>
      <c r="D24" s="38">
        <v>1</v>
      </c>
      <c r="E24" s="39">
        <v>1</v>
      </c>
      <c r="F24" s="39"/>
      <c r="G24" s="40"/>
      <c r="H24" s="40">
        <v>2</v>
      </c>
      <c r="I24" s="40"/>
      <c r="J24" s="41">
        <v>5</v>
      </c>
      <c r="K24" s="41">
        <v>5</v>
      </c>
      <c r="L24" s="41">
        <v>3</v>
      </c>
      <c r="M24" s="42">
        <v>13</v>
      </c>
      <c r="N24" s="42">
        <v>7</v>
      </c>
      <c r="O24" s="66">
        <v>5</v>
      </c>
      <c r="P24" s="71">
        <f t="shared" si="0"/>
        <v>42</v>
      </c>
    </row>
    <row r="25" spans="1:16" ht="13.5">
      <c r="A25" s="3">
        <v>182</v>
      </c>
      <c r="B25" s="7" t="s">
        <v>249</v>
      </c>
      <c r="C25" s="6" t="s">
        <v>110</v>
      </c>
      <c r="D25" s="38">
        <v>2</v>
      </c>
      <c r="E25" s="39"/>
      <c r="F25" s="39"/>
      <c r="G25" s="40">
        <v>4</v>
      </c>
      <c r="H25" s="40">
        <v>5</v>
      </c>
      <c r="I25" s="40"/>
      <c r="J25" s="41"/>
      <c r="K25" s="41"/>
      <c r="L25" s="41">
        <v>165</v>
      </c>
      <c r="M25" s="42"/>
      <c r="N25" s="42"/>
      <c r="O25" s="66"/>
      <c r="P25" s="71">
        <f t="shared" si="0"/>
        <v>176</v>
      </c>
    </row>
    <row r="26" spans="1:16" ht="13.5">
      <c r="A26" s="3">
        <v>184</v>
      </c>
      <c r="B26" s="7" t="s">
        <v>249</v>
      </c>
      <c r="C26" s="6" t="s">
        <v>130</v>
      </c>
      <c r="D26" s="38">
        <v>25</v>
      </c>
      <c r="E26" s="39">
        <v>21</v>
      </c>
      <c r="F26" s="39">
        <v>12</v>
      </c>
      <c r="G26" s="40">
        <v>30</v>
      </c>
      <c r="H26" s="40">
        <v>1</v>
      </c>
      <c r="I26" s="40">
        <v>10</v>
      </c>
      <c r="J26" s="41">
        <v>114</v>
      </c>
      <c r="K26" s="41">
        <v>40</v>
      </c>
      <c r="L26" s="41"/>
      <c r="M26" s="42">
        <v>123</v>
      </c>
      <c r="N26" s="42"/>
      <c r="O26" s="66">
        <v>2</v>
      </c>
      <c r="P26" s="71">
        <f t="shared" si="0"/>
        <v>378</v>
      </c>
    </row>
    <row r="27" spans="1:16" ht="13.5">
      <c r="A27" s="3">
        <v>185</v>
      </c>
      <c r="B27" s="7" t="s">
        <v>249</v>
      </c>
      <c r="C27" s="6" t="s">
        <v>220</v>
      </c>
      <c r="D27" s="38">
        <v>26</v>
      </c>
      <c r="E27" s="39"/>
      <c r="F27" s="39"/>
      <c r="G27" s="40">
        <v>1</v>
      </c>
      <c r="H27" s="40"/>
      <c r="I27" s="40"/>
      <c r="J27" s="41"/>
      <c r="K27" s="41"/>
      <c r="L27" s="41"/>
      <c r="M27" s="42"/>
      <c r="N27" s="42"/>
      <c r="O27" s="66"/>
      <c r="P27" s="71">
        <f t="shared" si="0"/>
        <v>27</v>
      </c>
    </row>
    <row r="28" spans="1:16" ht="13.5">
      <c r="A28" s="3">
        <v>189</v>
      </c>
      <c r="B28" s="7" t="s">
        <v>249</v>
      </c>
      <c r="C28" s="6" t="s">
        <v>218</v>
      </c>
      <c r="D28" s="38"/>
      <c r="E28" s="39"/>
      <c r="F28" s="39"/>
      <c r="G28" s="40"/>
      <c r="H28" s="40"/>
      <c r="I28" s="40"/>
      <c r="J28" s="41"/>
      <c r="K28" s="41"/>
      <c r="L28" s="41"/>
      <c r="M28" s="42">
        <v>4</v>
      </c>
      <c r="N28" s="42"/>
      <c r="O28" s="66"/>
      <c r="P28" s="71">
        <f t="shared" si="0"/>
        <v>4</v>
      </c>
    </row>
    <row r="29" spans="1:16" ht="13.5">
      <c r="A29" s="3">
        <v>190</v>
      </c>
      <c r="B29" s="7" t="s">
        <v>249</v>
      </c>
      <c r="C29" s="6" t="s">
        <v>143</v>
      </c>
      <c r="D29" s="38">
        <v>2</v>
      </c>
      <c r="E29" s="39"/>
      <c r="F29" s="39"/>
      <c r="G29" s="40">
        <v>1</v>
      </c>
      <c r="H29" s="40"/>
      <c r="I29" s="40"/>
      <c r="J29" s="41"/>
      <c r="K29" s="41"/>
      <c r="L29" s="41"/>
      <c r="M29" s="42"/>
      <c r="N29" s="42"/>
      <c r="O29" s="66"/>
      <c r="P29" s="71">
        <f t="shared" si="0"/>
        <v>3</v>
      </c>
    </row>
    <row r="30" spans="1:16" ht="13.5">
      <c r="A30" s="3">
        <v>191</v>
      </c>
      <c r="B30" s="7" t="s">
        <v>249</v>
      </c>
      <c r="C30" s="6" t="s">
        <v>97</v>
      </c>
      <c r="D30" s="38">
        <v>2</v>
      </c>
      <c r="E30" s="39">
        <v>1</v>
      </c>
      <c r="F30" s="39"/>
      <c r="G30" s="40">
        <v>10</v>
      </c>
      <c r="H30" s="40"/>
      <c r="I30" s="40"/>
      <c r="J30" s="41"/>
      <c r="K30" s="41"/>
      <c r="L30" s="41">
        <v>8</v>
      </c>
      <c r="M30" s="42">
        <v>2</v>
      </c>
      <c r="N30" s="42">
        <v>5</v>
      </c>
      <c r="O30" s="66">
        <v>1</v>
      </c>
      <c r="P30" s="71">
        <f t="shared" si="0"/>
        <v>29</v>
      </c>
    </row>
    <row r="31" spans="1:16" ht="13.5">
      <c r="A31" s="3">
        <v>192</v>
      </c>
      <c r="B31" s="7" t="s">
        <v>249</v>
      </c>
      <c r="C31" s="6" t="s">
        <v>145</v>
      </c>
      <c r="D31" s="38"/>
      <c r="E31" s="39"/>
      <c r="F31" s="39"/>
      <c r="G31" s="40"/>
      <c r="H31" s="40"/>
      <c r="I31" s="40"/>
      <c r="J31" s="41"/>
      <c r="K31" s="41"/>
      <c r="L31" s="41"/>
      <c r="M31" s="42">
        <v>1</v>
      </c>
      <c r="N31" s="42">
        <v>5</v>
      </c>
      <c r="O31" s="66">
        <v>2</v>
      </c>
      <c r="P31" s="71">
        <f t="shared" si="0"/>
        <v>8</v>
      </c>
    </row>
    <row r="32" spans="1:16" ht="13.5">
      <c r="A32" s="3">
        <v>193</v>
      </c>
      <c r="B32" s="7" t="s">
        <v>250</v>
      </c>
      <c r="C32" s="6" t="s">
        <v>88</v>
      </c>
      <c r="D32" s="38">
        <v>5</v>
      </c>
      <c r="E32" s="39">
        <v>1</v>
      </c>
      <c r="F32" s="39"/>
      <c r="G32" s="40"/>
      <c r="H32" s="40"/>
      <c r="I32" s="40"/>
      <c r="J32" s="41"/>
      <c r="K32" s="41"/>
      <c r="L32" s="41"/>
      <c r="M32" s="42"/>
      <c r="N32" s="42"/>
      <c r="O32" s="66"/>
      <c r="P32" s="71">
        <f t="shared" si="0"/>
        <v>6</v>
      </c>
    </row>
    <row r="33" spans="1:16" ht="13.5">
      <c r="A33" s="3">
        <v>196</v>
      </c>
      <c r="B33" s="7" t="s">
        <v>250</v>
      </c>
      <c r="C33" s="6" t="s">
        <v>162</v>
      </c>
      <c r="D33" s="38">
        <v>23</v>
      </c>
      <c r="E33" s="39">
        <v>1</v>
      </c>
      <c r="F33" s="39"/>
      <c r="G33" s="40">
        <v>1</v>
      </c>
      <c r="H33" s="40"/>
      <c r="I33" s="40">
        <v>6</v>
      </c>
      <c r="J33" s="41"/>
      <c r="K33" s="41"/>
      <c r="L33" s="41"/>
      <c r="M33" s="42"/>
      <c r="N33" s="42"/>
      <c r="O33" s="66"/>
      <c r="P33" s="71">
        <f t="shared" si="0"/>
        <v>31</v>
      </c>
    </row>
    <row r="34" spans="1:16" ht="13.5">
      <c r="A34" s="3">
        <v>204</v>
      </c>
      <c r="B34" s="7" t="s">
        <v>250</v>
      </c>
      <c r="C34" s="6" t="s">
        <v>182</v>
      </c>
      <c r="D34" s="38">
        <v>660</v>
      </c>
      <c r="E34" s="39">
        <v>3</v>
      </c>
      <c r="F34" s="39"/>
      <c r="G34" s="40"/>
      <c r="H34" s="40"/>
      <c r="I34" s="40">
        <v>1</v>
      </c>
      <c r="J34" s="41">
        <v>161</v>
      </c>
      <c r="K34" s="41">
        <v>132</v>
      </c>
      <c r="L34" s="41">
        <v>214</v>
      </c>
      <c r="M34" s="42">
        <v>175</v>
      </c>
      <c r="N34" s="42"/>
      <c r="O34" s="66"/>
      <c r="P34" s="71">
        <f t="shared" si="0"/>
        <v>1346</v>
      </c>
    </row>
    <row r="35" spans="1:16" ht="13.5">
      <c r="A35" s="3">
        <v>216</v>
      </c>
      <c r="B35" s="7" t="s">
        <v>250</v>
      </c>
      <c r="C35" s="6" t="s">
        <v>161</v>
      </c>
      <c r="D35" s="38"/>
      <c r="E35" s="39"/>
      <c r="F35" s="39"/>
      <c r="G35" s="40"/>
      <c r="H35" s="40"/>
      <c r="I35" s="40"/>
      <c r="J35" s="41"/>
      <c r="K35" s="41"/>
      <c r="L35" s="41"/>
      <c r="M35" s="42"/>
      <c r="N35" s="42"/>
      <c r="O35" s="65">
        <v>1</v>
      </c>
      <c r="P35" s="71">
        <f t="shared" si="0"/>
        <v>1</v>
      </c>
    </row>
    <row r="36" spans="1:16" ht="13.5">
      <c r="A36" s="3">
        <v>220</v>
      </c>
      <c r="B36" s="7" t="s">
        <v>250</v>
      </c>
      <c r="C36" s="6" t="s">
        <v>18</v>
      </c>
      <c r="D36" s="38">
        <v>3</v>
      </c>
      <c r="E36" s="39"/>
      <c r="F36" s="39"/>
      <c r="G36" s="40">
        <v>1</v>
      </c>
      <c r="H36" s="40">
        <v>2</v>
      </c>
      <c r="I36" s="40">
        <v>7</v>
      </c>
      <c r="J36" s="41">
        <v>5</v>
      </c>
      <c r="K36" s="41"/>
      <c r="L36" s="41"/>
      <c r="M36" s="42"/>
      <c r="N36" s="42"/>
      <c r="O36" s="65"/>
      <c r="P36" s="71">
        <f t="shared" si="0"/>
        <v>18</v>
      </c>
    </row>
    <row r="37" spans="1:16" ht="13.5">
      <c r="A37" s="3">
        <v>226</v>
      </c>
      <c r="B37" s="7" t="s">
        <v>250</v>
      </c>
      <c r="C37" s="6" t="s">
        <v>81</v>
      </c>
      <c r="D37" s="38"/>
      <c r="E37" s="39">
        <v>69</v>
      </c>
      <c r="F37" s="39">
        <v>1</v>
      </c>
      <c r="G37" s="40"/>
      <c r="H37" s="40">
        <v>1</v>
      </c>
      <c r="I37" s="40"/>
      <c r="J37" s="41"/>
      <c r="K37" s="41"/>
      <c r="L37" s="41"/>
      <c r="M37" s="42"/>
      <c r="N37" s="42"/>
      <c r="O37" s="65"/>
      <c r="P37" s="71">
        <f t="shared" si="0"/>
        <v>71</v>
      </c>
    </row>
    <row r="38" spans="1:16" ht="13.5">
      <c r="A38" s="3">
        <v>227</v>
      </c>
      <c r="B38" s="51" t="s">
        <v>250</v>
      </c>
      <c r="C38" s="6" t="s">
        <v>37</v>
      </c>
      <c r="D38" s="38">
        <v>1</v>
      </c>
      <c r="E38" s="39"/>
      <c r="F38" s="39"/>
      <c r="G38" s="40"/>
      <c r="H38" s="40"/>
      <c r="I38" s="40">
        <v>3</v>
      </c>
      <c r="J38" s="41"/>
      <c r="K38" s="41"/>
      <c r="L38" s="41"/>
      <c r="M38" s="42">
        <v>1</v>
      </c>
      <c r="N38" s="42">
        <v>1</v>
      </c>
      <c r="O38" s="65"/>
      <c r="P38" s="71">
        <f t="shared" si="0"/>
        <v>6</v>
      </c>
    </row>
    <row r="39" spans="1:16" ht="13.5">
      <c r="A39" s="3">
        <v>228</v>
      </c>
      <c r="B39" s="7" t="s">
        <v>250</v>
      </c>
      <c r="C39" s="6" t="s">
        <v>140</v>
      </c>
      <c r="D39" s="38"/>
      <c r="E39" s="39">
        <v>1</v>
      </c>
      <c r="F39" s="39">
        <v>1</v>
      </c>
      <c r="G39" s="40"/>
      <c r="H39" s="40">
        <v>1</v>
      </c>
      <c r="I39" s="40">
        <v>9</v>
      </c>
      <c r="J39" s="41">
        <v>1</v>
      </c>
      <c r="K39" s="41"/>
      <c r="L39" s="41"/>
      <c r="M39" s="42"/>
      <c r="N39" s="42"/>
      <c r="O39" s="65"/>
      <c r="P39" s="71">
        <f aca="true" t="shared" si="1" ref="P39:P70">SUM(D39:O39)</f>
        <v>13</v>
      </c>
    </row>
    <row r="40" spans="1:16" ht="13.5">
      <c r="A40" s="3">
        <v>230</v>
      </c>
      <c r="B40" s="7" t="s">
        <v>250</v>
      </c>
      <c r="C40" s="6" t="s">
        <v>54</v>
      </c>
      <c r="D40" s="38">
        <v>3</v>
      </c>
      <c r="E40" s="39">
        <v>2</v>
      </c>
      <c r="F40" s="39"/>
      <c r="G40" s="40"/>
      <c r="H40" s="40"/>
      <c r="I40" s="40"/>
      <c r="J40" s="41"/>
      <c r="K40" s="41"/>
      <c r="L40" s="41"/>
      <c r="M40" s="42"/>
      <c r="N40" s="42"/>
      <c r="O40" s="65"/>
      <c r="P40" s="71">
        <f t="shared" si="1"/>
        <v>5</v>
      </c>
    </row>
    <row r="41" spans="1:16" ht="13.5">
      <c r="A41" s="3">
        <v>232</v>
      </c>
      <c r="B41" s="7" t="s">
        <v>250</v>
      </c>
      <c r="C41" s="6" t="s">
        <v>196</v>
      </c>
      <c r="D41" s="38"/>
      <c r="E41" s="39"/>
      <c r="F41" s="39"/>
      <c r="G41" s="40"/>
      <c r="H41" s="40"/>
      <c r="I41" s="40">
        <v>1</v>
      </c>
      <c r="J41" s="41"/>
      <c r="K41" s="41"/>
      <c r="L41" s="41"/>
      <c r="M41" s="42"/>
      <c r="N41" s="42"/>
      <c r="O41" s="65">
        <v>2</v>
      </c>
      <c r="P41" s="71">
        <f t="shared" si="1"/>
        <v>3</v>
      </c>
    </row>
    <row r="42" spans="1:16" ht="13.5">
      <c r="A42" s="3">
        <v>234</v>
      </c>
      <c r="B42" s="7" t="s">
        <v>250</v>
      </c>
      <c r="C42" s="6" t="s">
        <v>151</v>
      </c>
      <c r="D42" s="38">
        <v>79</v>
      </c>
      <c r="E42" s="39">
        <v>13</v>
      </c>
      <c r="F42" s="39">
        <v>6</v>
      </c>
      <c r="G42" s="40">
        <v>6</v>
      </c>
      <c r="H42" s="40"/>
      <c r="I42" s="40"/>
      <c r="J42" s="41"/>
      <c r="K42" s="41"/>
      <c r="L42" s="41"/>
      <c r="M42" s="42"/>
      <c r="N42" s="42"/>
      <c r="O42" s="65">
        <v>2</v>
      </c>
      <c r="P42" s="71">
        <f t="shared" si="1"/>
        <v>106</v>
      </c>
    </row>
    <row r="43" spans="1:16" ht="13.5">
      <c r="A43" s="3">
        <v>256</v>
      </c>
      <c r="B43" s="7" t="s">
        <v>72</v>
      </c>
      <c r="C43" s="6" t="s">
        <v>228</v>
      </c>
      <c r="D43" s="38">
        <v>1148</v>
      </c>
      <c r="E43" s="39">
        <v>1</v>
      </c>
      <c r="F43" s="39"/>
      <c r="G43" s="40"/>
      <c r="H43" s="40"/>
      <c r="I43" s="40">
        <v>11</v>
      </c>
      <c r="J43" s="41">
        <v>8</v>
      </c>
      <c r="K43" s="41">
        <v>262</v>
      </c>
      <c r="L43" s="41">
        <v>52</v>
      </c>
      <c r="M43" s="42">
        <v>300</v>
      </c>
      <c r="N43" s="42"/>
      <c r="O43" s="65">
        <v>69</v>
      </c>
      <c r="P43" s="71">
        <f t="shared" si="1"/>
        <v>1851</v>
      </c>
    </row>
    <row r="44" spans="1:16" ht="13.5">
      <c r="A44" s="3">
        <v>257</v>
      </c>
      <c r="B44" s="7" t="s">
        <v>72</v>
      </c>
      <c r="C44" s="6" t="s">
        <v>136</v>
      </c>
      <c r="D44" s="38"/>
      <c r="E44" s="39"/>
      <c r="F44" s="39"/>
      <c r="G44" s="40"/>
      <c r="H44" s="40"/>
      <c r="I44" s="40"/>
      <c r="J44" s="41"/>
      <c r="K44" s="41">
        <v>1</v>
      </c>
      <c r="L44" s="41">
        <v>11</v>
      </c>
      <c r="M44" s="42">
        <v>6</v>
      </c>
      <c r="N44" s="42"/>
      <c r="O44" s="65">
        <v>2</v>
      </c>
      <c r="P44" s="71">
        <f t="shared" si="1"/>
        <v>20</v>
      </c>
    </row>
    <row r="45" spans="1:16" ht="13.5">
      <c r="A45" s="3">
        <v>258</v>
      </c>
      <c r="B45" s="7" t="s">
        <v>72</v>
      </c>
      <c r="C45" s="6" t="s">
        <v>53</v>
      </c>
      <c r="D45" s="38"/>
      <c r="E45" s="39"/>
      <c r="F45" s="39"/>
      <c r="G45" s="40"/>
      <c r="H45" s="40"/>
      <c r="I45" s="40"/>
      <c r="J45" s="41"/>
      <c r="K45" s="41"/>
      <c r="L45" s="41">
        <v>1</v>
      </c>
      <c r="M45" s="42">
        <v>2</v>
      </c>
      <c r="N45" s="42"/>
      <c r="O45" s="65">
        <v>1</v>
      </c>
      <c r="P45" s="71">
        <f t="shared" si="1"/>
        <v>4</v>
      </c>
    </row>
    <row r="46" spans="1:16" ht="13.5">
      <c r="A46" s="3">
        <v>261</v>
      </c>
      <c r="B46" s="7" t="s">
        <v>72</v>
      </c>
      <c r="C46" s="6" t="s">
        <v>72</v>
      </c>
      <c r="D46" s="38">
        <v>12</v>
      </c>
      <c r="E46" s="39"/>
      <c r="F46" s="39"/>
      <c r="G46" s="40"/>
      <c r="H46" s="40"/>
      <c r="I46" s="40"/>
      <c r="J46" s="41"/>
      <c r="K46" s="41">
        <v>1</v>
      </c>
      <c r="L46" s="41">
        <v>17</v>
      </c>
      <c r="M46" s="42">
        <v>20</v>
      </c>
      <c r="N46" s="42">
        <v>2</v>
      </c>
      <c r="O46" s="65">
        <v>25</v>
      </c>
      <c r="P46" s="71">
        <f t="shared" si="1"/>
        <v>77</v>
      </c>
    </row>
    <row r="47" spans="1:16" ht="13.5">
      <c r="A47" s="3">
        <v>262</v>
      </c>
      <c r="B47" s="7" t="s">
        <v>72</v>
      </c>
      <c r="C47" s="6" t="s">
        <v>45</v>
      </c>
      <c r="D47" s="38">
        <v>1</v>
      </c>
      <c r="E47" s="39"/>
      <c r="F47" s="39">
        <v>9</v>
      </c>
      <c r="G47" s="40">
        <v>151</v>
      </c>
      <c r="H47" s="40">
        <v>241</v>
      </c>
      <c r="I47" s="40">
        <v>354</v>
      </c>
      <c r="J47" s="41">
        <v>16</v>
      </c>
      <c r="K47" s="41">
        <v>206</v>
      </c>
      <c r="L47" s="41"/>
      <c r="M47" s="42"/>
      <c r="N47" s="42"/>
      <c r="O47" s="65"/>
      <c r="P47" s="71">
        <f t="shared" si="1"/>
        <v>978</v>
      </c>
    </row>
    <row r="48" spans="1:16" ht="12.75" customHeight="1">
      <c r="A48" s="3">
        <v>275</v>
      </c>
      <c r="B48" s="7" t="s">
        <v>72</v>
      </c>
      <c r="C48" s="6" t="s">
        <v>29</v>
      </c>
      <c r="D48" s="38"/>
      <c r="E48" s="39"/>
      <c r="F48" s="39"/>
      <c r="G48" s="40"/>
      <c r="H48" s="40"/>
      <c r="I48" s="40">
        <v>50</v>
      </c>
      <c r="J48" s="41"/>
      <c r="K48" s="41"/>
      <c r="L48" s="41"/>
      <c r="M48" s="42"/>
      <c r="N48" s="42"/>
      <c r="O48" s="65"/>
      <c r="P48" s="71">
        <f t="shared" si="1"/>
        <v>50</v>
      </c>
    </row>
    <row r="49" spans="1:16" ht="13.5">
      <c r="A49" s="3">
        <v>282</v>
      </c>
      <c r="B49" s="7" t="s">
        <v>72</v>
      </c>
      <c r="C49" s="6" t="s">
        <v>98</v>
      </c>
      <c r="D49" s="38">
        <v>55</v>
      </c>
      <c r="E49" s="39">
        <v>102</v>
      </c>
      <c r="F49" s="39">
        <v>14</v>
      </c>
      <c r="G49" s="40">
        <v>11</v>
      </c>
      <c r="H49" s="40">
        <v>2</v>
      </c>
      <c r="I49" s="40"/>
      <c r="J49" s="41"/>
      <c r="K49" s="41"/>
      <c r="L49" s="41"/>
      <c r="M49" s="42"/>
      <c r="N49" s="42"/>
      <c r="O49" s="65"/>
      <c r="P49" s="71">
        <f t="shared" si="1"/>
        <v>184</v>
      </c>
    </row>
    <row r="50" spans="1:16" ht="13.5">
      <c r="A50" s="3">
        <v>307</v>
      </c>
      <c r="B50" s="7" t="s">
        <v>251</v>
      </c>
      <c r="C50" s="6" t="s">
        <v>84</v>
      </c>
      <c r="D50" s="38"/>
      <c r="E50" s="39"/>
      <c r="F50" s="39"/>
      <c r="G50" s="40">
        <v>2</v>
      </c>
      <c r="H50" s="40">
        <v>2</v>
      </c>
      <c r="I50" s="40"/>
      <c r="J50" s="41">
        <v>1</v>
      </c>
      <c r="K50" s="41">
        <v>5</v>
      </c>
      <c r="L50" s="41"/>
      <c r="M50" s="42"/>
      <c r="N50" s="42">
        <v>1</v>
      </c>
      <c r="O50" s="65"/>
      <c r="P50" s="71">
        <f t="shared" si="1"/>
        <v>11</v>
      </c>
    </row>
    <row r="51" spans="1:16" ht="13.5">
      <c r="A51" s="3">
        <v>330</v>
      </c>
      <c r="B51" s="7" t="s">
        <v>33</v>
      </c>
      <c r="C51" s="6" t="s">
        <v>190</v>
      </c>
      <c r="D51" s="38"/>
      <c r="E51" s="39"/>
      <c r="F51" s="39"/>
      <c r="G51" s="40"/>
      <c r="H51" s="40"/>
      <c r="I51" s="40">
        <v>5</v>
      </c>
      <c r="J51" s="41"/>
      <c r="K51" s="41"/>
      <c r="L51" s="41"/>
      <c r="M51" s="42"/>
      <c r="N51" s="42"/>
      <c r="O51" s="65"/>
      <c r="P51" s="71">
        <f t="shared" si="1"/>
        <v>5</v>
      </c>
    </row>
    <row r="52" spans="1:16" ht="13.5">
      <c r="A52" s="3">
        <v>356</v>
      </c>
      <c r="B52" s="7" t="s">
        <v>189</v>
      </c>
      <c r="C52" s="6" t="s">
        <v>189</v>
      </c>
      <c r="D52" s="38">
        <v>23</v>
      </c>
      <c r="E52" s="39">
        <v>22</v>
      </c>
      <c r="F52" s="39">
        <v>23</v>
      </c>
      <c r="G52" s="40">
        <v>14</v>
      </c>
      <c r="H52" s="40">
        <v>3</v>
      </c>
      <c r="I52" s="40">
        <v>3</v>
      </c>
      <c r="J52" s="41">
        <v>23</v>
      </c>
      <c r="K52" s="41">
        <v>10</v>
      </c>
      <c r="L52" s="41">
        <v>6</v>
      </c>
      <c r="M52" s="42">
        <v>14</v>
      </c>
      <c r="N52" s="42">
        <v>10</v>
      </c>
      <c r="O52" s="65">
        <v>18</v>
      </c>
      <c r="P52" s="71">
        <f t="shared" si="1"/>
        <v>169</v>
      </c>
    </row>
    <row r="53" spans="1:16" ht="13.5">
      <c r="A53" s="3">
        <v>358</v>
      </c>
      <c r="B53" s="7" t="s">
        <v>157</v>
      </c>
      <c r="C53" s="6" t="s">
        <v>128</v>
      </c>
      <c r="D53" s="38"/>
      <c r="E53" s="39"/>
      <c r="F53" s="39"/>
      <c r="G53" s="40"/>
      <c r="H53" s="40"/>
      <c r="I53" s="40">
        <v>60</v>
      </c>
      <c r="J53" s="41">
        <v>3</v>
      </c>
      <c r="K53" s="41"/>
      <c r="L53" s="41"/>
      <c r="M53" s="42"/>
      <c r="N53" s="42"/>
      <c r="O53" s="65"/>
      <c r="P53" s="71">
        <f t="shared" si="1"/>
        <v>63</v>
      </c>
    </row>
    <row r="54" spans="1:16" ht="13.5">
      <c r="A54" s="3">
        <v>359</v>
      </c>
      <c r="B54" s="7" t="s">
        <v>157</v>
      </c>
      <c r="C54" s="6" t="s">
        <v>157</v>
      </c>
      <c r="D54" s="38">
        <v>11</v>
      </c>
      <c r="E54" s="39">
        <v>7</v>
      </c>
      <c r="F54" s="39">
        <v>23</v>
      </c>
      <c r="G54" s="40">
        <v>25</v>
      </c>
      <c r="H54" s="40">
        <v>53</v>
      </c>
      <c r="I54" s="40">
        <v>50</v>
      </c>
      <c r="J54" s="41">
        <v>1</v>
      </c>
      <c r="K54" s="41"/>
      <c r="L54" s="41"/>
      <c r="M54" s="42"/>
      <c r="N54" s="42"/>
      <c r="O54" s="65"/>
      <c r="P54" s="71">
        <f t="shared" si="1"/>
        <v>170</v>
      </c>
    </row>
    <row r="55" spans="1:16" ht="13.5">
      <c r="A55" s="3">
        <v>367</v>
      </c>
      <c r="B55" s="7" t="s">
        <v>253</v>
      </c>
      <c r="C55" s="6" t="s">
        <v>174</v>
      </c>
      <c r="D55" s="38"/>
      <c r="E55" s="39"/>
      <c r="F55" s="39"/>
      <c r="G55" s="40"/>
      <c r="H55" s="40"/>
      <c r="I55" s="40">
        <v>1</v>
      </c>
      <c r="J55" s="41">
        <v>6</v>
      </c>
      <c r="K55" s="41">
        <v>7</v>
      </c>
      <c r="L55" s="41">
        <v>10</v>
      </c>
      <c r="M55" s="42">
        <v>4</v>
      </c>
      <c r="N55" s="42">
        <v>4</v>
      </c>
      <c r="O55" s="65">
        <v>10</v>
      </c>
      <c r="P55" s="71">
        <f t="shared" si="1"/>
        <v>42</v>
      </c>
    </row>
    <row r="56" spans="1:16" ht="13.5">
      <c r="A56" s="3">
        <v>368</v>
      </c>
      <c r="B56" s="7" t="s">
        <v>253</v>
      </c>
      <c r="C56" s="6" t="s">
        <v>137</v>
      </c>
      <c r="D56" s="38">
        <v>1</v>
      </c>
      <c r="E56" s="39"/>
      <c r="F56" s="39"/>
      <c r="G56" s="40"/>
      <c r="H56" s="40">
        <v>1</v>
      </c>
      <c r="I56" s="40"/>
      <c r="J56" s="41">
        <v>4</v>
      </c>
      <c r="K56" s="41">
        <v>3</v>
      </c>
      <c r="L56" s="41">
        <v>1</v>
      </c>
      <c r="M56" s="42"/>
      <c r="N56" s="42"/>
      <c r="O56" s="65"/>
      <c r="P56" s="71">
        <f t="shared" si="1"/>
        <v>10</v>
      </c>
    </row>
    <row r="57" spans="1:16" ht="13.5">
      <c r="A57" s="3">
        <v>375</v>
      </c>
      <c r="B57" s="7" t="s">
        <v>253</v>
      </c>
      <c r="C57" s="6" t="s">
        <v>147</v>
      </c>
      <c r="D57" s="38"/>
      <c r="E57" s="39"/>
      <c r="F57" s="39"/>
      <c r="G57" s="40"/>
      <c r="H57" s="40"/>
      <c r="I57" s="40"/>
      <c r="J57" s="41"/>
      <c r="K57" s="41">
        <v>15</v>
      </c>
      <c r="L57" s="41">
        <v>8</v>
      </c>
      <c r="M57" s="42">
        <v>4</v>
      </c>
      <c r="N57" s="42">
        <v>1</v>
      </c>
      <c r="O57" s="65">
        <v>18</v>
      </c>
      <c r="P57" s="71">
        <f t="shared" si="1"/>
        <v>46</v>
      </c>
    </row>
    <row r="58" spans="1:16" ht="13.5">
      <c r="A58" s="3">
        <v>379</v>
      </c>
      <c r="B58" s="7" t="s">
        <v>192</v>
      </c>
      <c r="C58" s="6" t="s">
        <v>192</v>
      </c>
      <c r="D58" s="38"/>
      <c r="E58" s="39"/>
      <c r="F58" s="39"/>
      <c r="G58" s="40"/>
      <c r="H58" s="40"/>
      <c r="I58" s="40"/>
      <c r="J58" s="41"/>
      <c r="K58" s="41"/>
      <c r="L58" s="41">
        <v>23</v>
      </c>
      <c r="M58" s="42"/>
      <c r="N58" s="42"/>
      <c r="O58" s="65">
        <v>1</v>
      </c>
      <c r="P58" s="71">
        <f t="shared" si="1"/>
        <v>24</v>
      </c>
    </row>
    <row r="59" spans="1:16" ht="13.5">
      <c r="A59" s="3">
        <v>381</v>
      </c>
      <c r="B59" s="7" t="s">
        <v>222</v>
      </c>
      <c r="C59" s="6" t="s">
        <v>222</v>
      </c>
      <c r="D59" s="38"/>
      <c r="E59" s="39"/>
      <c r="F59" s="39"/>
      <c r="G59" s="40"/>
      <c r="H59" s="40"/>
      <c r="I59" s="40"/>
      <c r="J59" s="41"/>
      <c r="K59" s="41">
        <v>4</v>
      </c>
      <c r="L59" s="41">
        <v>2</v>
      </c>
      <c r="M59" s="42">
        <v>1</v>
      </c>
      <c r="N59" s="42"/>
      <c r="O59" s="65">
        <v>2</v>
      </c>
      <c r="P59" s="71">
        <f t="shared" si="1"/>
        <v>9</v>
      </c>
    </row>
    <row r="60" spans="1:16" ht="13.5">
      <c r="A60" s="3">
        <v>420</v>
      </c>
      <c r="B60" s="7" t="s">
        <v>254</v>
      </c>
      <c r="C60" s="6" t="s">
        <v>155</v>
      </c>
      <c r="D60" s="38">
        <v>12</v>
      </c>
      <c r="E60" s="39"/>
      <c r="F60" s="39"/>
      <c r="G60" s="40"/>
      <c r="H60" s="40"/>
      <c r="I60" s="40"/>
      <c r="J60" s="41"/>
      <c r="K60" s="41">
        <v>2</v>
      </c>
      <c r="L60" s="41">
        <v>4</v>
      </c>
      <c r="M60" s="42">
        <v>4</v>
      </c>
      <c r="N60" s="42">
        <v>10</v>
      </c>
      <c r="O60" s="65">
        <v>20</v>
      </c>
      <c r="P60" s="71">
        <f t="shared" si="1"/>
        <v>52</v>
      </c>
    </row>
    <row r="61" spans="1:16" ht="13.5">
      <c r="A61" s="3">
        <v>425</v>
      </c>
      <c r="B61" s="7" t="s">
        <v>255</v>
      </c>
      <c r="C61" s="6" t="s">
        <v>41</v>
      </c>
      <c r="D61" s="38"/>
      <c r="E61" s="39"/>
      <c r="F61" s="39"/>
      <c r="G61" s="40"/>
      <c r="H61" s="40"/>
      <c r="I61" s="40"/>
      <c r="J61" s="41"/>
      <c r="K61" s="41">
        <v>1</v>
      </c>
      <c r="L61" s="41">
        <v>2</v>
      </c>
      <c r="M61" s="42"/>
      <c r="N61" s="42"/>
      <c r="O61" s="65">
        <v>1</v>
      </c>
      <c r="P61" s="71">
        <f t="shared" si="1"/>
        <v>4</v>
      </c>
    </row>
    <row r="62" spans="1:16" ht="13.5">
      <c r="A62" s="3">
        <v>431</v>
      </c>
      <c r="B62" s="7" t="s">
        <v>255</v>
      </c>
      <c r="C62" s="6" t="s">
        <v>61</v>
      </c>
      <c r="D62" s="38">
        <v>3</v>
      </c>
      <c r="E62" s="39">
        <v>54</v>
      </c>
      <c r="F62" s="39">
        <v>16</v>
      </c>
      <c r="G62" s="40">
        <v>12</v>
      </c>
      <c r="H62" s="40">
        <v>2</v>
      </c>
      <c r="I62" s="40"/>
      <c r="J62" s="41"/>
      <c r="K62" s="41"/>
      <c r="L62" s="41"/>
      <c r="M62" s="42"/>
      <c r="N62" s="42"/>
      <c r="O62" s="65">
        <v>1</v>
      </c>
      <c r="P62" s="71">
        <f t="shared" si="1"/>
        <v>88</v>
      </c>
    </row>
    <row r="63" spans="1:16" ht="13.5">
      <c r="A63" s="3">
        <v>440</v>
      </c>
      <c r="B63" s="7" t="s">
        <v>255</v>
      </c>
      <c r="C63" s="6" t="s">
        <v>138</v>
      </c>
      <c r="D63" s="38">
        <v>14</v>
      </c>
      <c r="E63" s="39">
        <v>10</v>
      </c>
      <c r="F63" s="39">
        <v>11</v>
      </c>
      <c r="G63" s="40">
        <v>11</v>
      </c>
      <c r="H63" s="40">
        <v>3</v>
      </c>
      <c r="I63" s="40">
        <v>8</v>
      </c>
      <c r="J63" s="41"/>
      <c r="K63" s="41"/>
      <c r="L63" s="41"/>
      <c r="M63" s="42"/>
      <c r="N63" s="42"/>
      <c r="O63" s="65"/>
      <c r="P63" s="71">
        <f t="shared" si="1"/>
        <v>57</v>
      </c>
    </row>
    <row r="64" spans="1:16" ht="13.5">
      <c r="A64" s="3">
        <v>452</v>
      </c>
      <c r="B64" s="7" t="s">
        <v>160</v>
      </c>
      <c r="C64" s="6" t="s">
        <v>160</v>
      </c>
      <c r="D64" s="38">
        <v>5</v>
      </c>
      <c r="E64" s="39"/>
      <c r="F64" s="39"/>
      <c r="G64" s="40"/>
      <c r="H64" s="40"/>
      <c r="I64" s="40"/>
      <c r="J64" s="41"/>
      <c r="K64" s="41">
        <v>10</v>
      </c>
      <c r="L64" s="41"/>
      <c r="M64" s="42"/>
      <c r="N64" s="42"/>
      <c r="O64" s="65">
        <v>3</v>
      </c>
      <c r="P64" s="71">
        <f t="shared" si="1"/>
        <v>18</v>
      </c>
    </row>
    <row r="65" spans="1:16" ht="13.5">
      <c r="A65" s="3">
        <v>465</v>
      </c>
      <c r="B65" s="7" t="s">
        <v>198</v>
      </c>
      <c r="C65" s="6" t="s">
        <v>198</v>
      </c>
      <c r="D65" s="38">
        <v>2</v>
      </c>
      <c r="E65" s="39">
        <v>1</v>
      </c>
      <c r="F65" s="39">
        <v>1</v>
      </c>
      <c r="G65" s="40">
        <v>2</v>
      </c>
      <c r="H65" s="40">
        <v>1</v>
      </c>
      <c r="I65" s="40"/>
      <c r="J65" s="41"/>
      <c r="K65" s="41">
        <v>5</v>
      </c>
      <c r="L65" s="41">
        <v>10</v>
      </c>
      <c r="M65" s="42">
        <v>3</v>
      </c>
      <c r="N65" s="42"/>
      <c r="O65" s="66">
        <v>2</v>
      </c>
      <c r="P65" s="71">
        <f t="shared" si="1"/>
        <v>27</v>
      </c>
    </row>
    <row r="66" spans="1:16" ht="13.5">
      <c r="A66" s="3">
        <v>477</v>
      </c>
      <c r="B66" s="7" t="s">
        <v>198</v>
      </c>
      <c r="C66" s="6" t="s">
        <v>21</v>
      </c>
      <c r="D66" s="38"/>
      <c r="E66" s="39"/>
      <c r="F66" s="39"/>
      <c r="G66" s="40"/>
      <c r="H66" s="40"/>
      <c r="I66" s="40"/>
      <c r="J66" s="41"/>
      <c r="K66" s="41"/>
      <c r="L66" s="41">
        <v>1</v>
      </c>
      <c r="M66" s="42">
        <v>1</v>
      </c>
      <c r="N66" s="42"/>
      <c r="O66" s="66">
        <v>1</v>
      </c>
      <c r="P66" s="71">
        <f t="shared" si="1"/>
        <v>3</v>
      </c>
    </row>
    <row r="67" spans="1:16" ht="13.5">
      <c r="A67" s="3">
        <v>480</v>
      </c>
      <c r="B67" s="7" t="s">
        <v>198</v>
      </c>
      <c r="C67" s="6" t="s">
        <v>52</v>
      </c>
      <c r="D67" s="38"/>
      <c r="E67" s="39"/>
      <c r="F67" s="39"/>
      <c r="G67" s="40"/>
      <c r="H67" s="40"/>
      <c r="I67" s="40"/>
      <c r="J67" s="41"/>
      <c r="K67" s="41">
        <v>7</v>
      </c>
      <c r="L67" s="41">
        <v>3</v>
      </c>
      <c r="M67" s="42">
        <v>10</v>
      </c>
      <c r="N67" s="42"/>
      <c r="O67" s="66">
        <v>9</v>
      </c>
      <c r="P67" s="71">
        <f t="shared" si="1"/>
        <v>29</v>
      </c>
    </row>
    <row r="68" spans="1:16" ht="13.5">
      <c r="A68" s="3">
        <v>488</v>
      </c>
      <c r="B68" s="7" t="s">
        <v>30</v>
      </c>
      <c r="C68" s="6" t="s">
        <v>79</v>
      </c>
      <c r="D68" s="38">
        <v>4</v>
      </c>
      <c r="E68" s="39"/>
      <c r="F68" s="39">
        <v>4</v>
      </c>
      <c r="G68" s="40"/>
      <c r="H68" s="40"/>
      <c r="I68" s="40"/>
      <c r="J68" s="41">
        <v>2</v>
      </c>
      <c r="K68" s="41">
        <v>7</v>
      </c>
      <c r="L68" s="41">
        <v>13</v>
      </c>
      <c r="M68" s="42">
        <v>7</v>
      </c>
      <c r="N68" s="42">
        <v>5</v>
      </c>
      <c r="O68" s="66">
        <v>1</v>
      </c>
      <c r="P68" s="71">
        <f t="shared" si="1"/>
        <v>43</v>
      </c>
    </row>
    <row r="69" spans="1:16" ht="13.5">
      <c r="A69" s="3">
        <v>505</v>
      </c>
      <c r="B69" s="7" t="s">
        <v>0</v>
      </c>
      <c r="C69" s="6" t="s">
        <v>134</v>
      </c>
      <c r="D69" s="38">
        <v>18</v>
      </c>
      <c r="E69" s="39">
        <v>31</v>
      </c>
      <c r="F69" s="39">
        <v>85</v>
      </c>
      <c r="G69" s="40">
        <v>80</v>
      </c>
      <c r="H69" s="40">
        <v>64</v>
      </c>
      <c r="I69" s="40">
        <v>8</v>
      </c>
      <c r="J69" s="41">
        <v>10</v>
      </c>
      <c r="K69" s="41">
        <v>31</v>
      </c>
      <c r="L69" s="41">
        <v>85</v>
      </c>
      <c r="M69" s="42">
        <v>11</v>
      </c>
      <c r="N69" s="42">
        <v>20</v>
      </c>
      <c r="O69" s="66">
        <v>70</v>
      </c>
      <c r="P69" s="71">
        <f t="shared" si="1"/>
        <v>513</v>
      </c>
    </row>
    <row r="70" spans="1:16" ht="13.5">
      <c r="A70" s="3">
        <v>511</v>
      </c>
      <c r="B70" s="7" t="s">
        <v>217</v>
      </c>
      <c r="C70" s="6" t="s">
        <v>217</v>
      </c>
      <c r="D70" s="38">
        <v>11</v>
      </c>
      <c r="E70" s="39">
        <v>1</v>
      </c>
      <c r="F70" s="39">
        <v>2</v>
      </c>
      <c r="G70" s="40">
        <v>28</v>
      </c>
      <c r="H70" s="40">
        <v>3</v>
      </c>
      <c r="I70" s="40"/>
      <c r="J70" s="41">
        <v>1</v>
      </c>
      <c r="K70" s="41">
        <v>4</v>
      </c>
      <c r="L70" s="41">
        <v>5</v>
      </c>
      <c r="M70" s="42"/>
      <c r="N70" s="42">
        <v>3</v>
      </c>
      <c r="O70" s="66">
        <v>7</v>
      </c>
      <c r="P70" s="71">
        <f t="shared" si="1"/>
        <v>65</v>
      </c>
    </row>
    <row r="71" spans="1:16" ht="13.5">
      <c r="A71" s="3">
        <v>523</v>
      </c>
      <c r="B71" s="7" t="s">
        <v>1</v>
      </c>
      <c r="C71" s="6" t="s">
        <v>177</v>
      </c>
      <c r="D71" s="38">
        <v>4</v>
      </c>
      <c r="E71" s="39">
        <v>6</v>
      </c>
      <c r="F71" s="39">
        <v>3</v>
      </c>
      <c r="G71" s="40">
        <v>10</v>
      </c>
      <c r="H71" s="40">
        <v>5</v>
      </c>
      <c r="I71" s="40">
        <v>3</v>
      </c>
      <c r="J71" s="41">
        <v>30</v>
      </c>
      <c r="K71" s="41">
        <v>26</v>
      </c>
      <c r="L71" s="41">
        <v>15</v>
      </c>
      <c r="M71" s="42">
        <v>4</v>
      </c>
      <c r="N71" s="42">
        <v>3</v>
      </c>
      <c r="O71" s="66">
        <v>6</v>
      </c>
      <c r="P71" s="71">
        <f>SUM(D71:O71)</f>
        <v>115</v>
      </c>
    </row>
    <row r="72" spans="1:16" ht="13.5">
      <c r="A72" s="3">
        <v>524</v>
      </c>
      <c r="B72" s="7" t="s">
        <v>1</v>
      </c>
      <c r="C72" s="6" t="s">
        <v>176</v>
      </c>
      <c r="D72" s="38">
        <v>2</v>
      </c>
      <c r="E72" s="39">
        <v>3</v>
      </c>
      <c r="F72" s="39"/>
      <c r="G72" s="40">
        <v>2</v>
      </c>
      <c r="H72" s="40">
        <v>3</v>
      </c>
      <c r="I72" s="40">
        <v>4</v>
      </c>
      <c r="J72" s="41"/>
      <c r="K72" s="41">
        <v>5</v>
      </c>
      <c r="L72" s="41">
        <v>3</v>
      </c>
      <c r="M72" s="42">
        <v>6</v>
      </c>
      <c r="N72" s="42">
        <v>3</v>
      </c>
      <c r="O72" s="66">
        <v>2</v>
      </c>
      <c r="P72" s="71">
        <f>SUM(D72:O72)</f>
        <v>33</v>
      </c>
    </row>
    <row r="73" spans="1:16" ht="13.5">
      <c r="A73" s="3"/>
      <c r="B73" s="7" t="s">
        <v>251</v>
      </c>
      <c r="C73" s="6" t="s">
        <v>2</v>
      </c>
      <c r="D73" s="38">
        <v>100</v>
      </c>
      <c r="E73" s="39">
        <v>129</v>
      </c>
      <c r="F73" s="39">
        <v>93</v>
      </c>
      <c r="G73" s="40">
        <v>49</v>
      </c>
      <c r="H73" s="40">
        <v>48</v>
      </c>
      <c r="I73" s="40">
        <v>19</v>
      </c>
      <c r="J73" s="41">
        <v>18</v>
      </c>
      <c r="K73" s="41">
        <v>34</v>
      </c>
      <c r="L73" s="41">
        <v>70</v>
      </c>
      <c r="M73" s="42">
        <v>24</v>
      </c>
      <c r="N73" s="42">
        <v>20</v>
      </c>
      <c r="O73" s="66">
        <v>52</v>
      </c>
      <c r="P73" s="71">
        <f>SUM(D73:O73)</f>
        <v>656</v>
      </c>
    </row>
    <row r="74" spans="1:16" ht="14.25" thickBot="1">
      <c r="A74" s="3"/>
      <c r="B74" s="7" t="s">
        <v>247</v>
      </c>
      <c r="C74" s="6" t="s">
        <v>5</v>
      </c>
      <c r="D74" s="38"/>
      <c r="E74" s="39"/>
      <c r="F74" s="39">
        <v>1</v>
      </c>
      <c r="G74" s="40"/>
      <c r="H74" s="40"/>
      <c r="I74" s="40"/>
      <c r="J74" s="41"/>
      <c r="K74" s="41"/>
      <c r="L74" s="41"/>
      <c r="M74" s="42"/>
      <c r="N74" s="42"/>
      <c r="O74" s="66"/>
      <c r="P74" s="71">
        <f>SUM(D74:O74)</f>
        <v>1</v>
      </c>
    </row>
    <row r="75" spans="2:16" ht="13.5">
      <c r="B75" s="85" t="s">
        <v>17</v>
      </c>
      <c r="C75" s="89"/>
      <c r="D75" s="74">
        <f aca="true" t="shared" si="2" ref="D75:P75">SUM(D7:D74)</f>
        <v>2346</v>
      </c>
      <c r="E75" s="46">
        <f t="shared" si="2"/>
        <v>758</v>
      </c>
      <c r="F75" s="46">
        <f t="shared" si="2"/>
        <v>514</v>
      </c>
      <c r="G75" s="46">
        <f t="shared" si="2"/>
        <v>716</v>
      </c>
      <c r="H75" s="46">
        <f t="shared" si="2"/>
        <v>713</v>
      </c>
      <c r="I75" s="46">
        <f t="shared" si="2"/>
        <v>737</v>
      </c>
      <c r="J75" s="46">
        <f t="shared" si="2"/>
        <v>2019</v>
      </c>
      <c r="K75" s="46">
        <f t="shared" si="2"/>
        <v>2084</v>
      </c>
      <c r="L75" s="46">
        <f t="shared" si="2"/>
        <v>1126</v>
      </c>
      <c r="M75" s="46">
        <f t="shared" si="2"/>
        <v>845</v>
      </c>
      <c r="N75" s="46">
        <f t="shared" si="2"/>
        <v>133</v>
      </c>
      <c r="O75" s="68">
        <f t="shared" si="2"/>
        <v>504</v>
      </c>
      <c r="P75" s="72">
        <f t="shared" si="2"/>
        <v>12495</v>
      </c>
    </row>
    <row r="76" spans="2:16" ht="14.25" thickBot="1">
      <c r="B76" s="87" t="s">
        <v>242</v>
      </c>
      <c r="C76" s="84"/>
      <c r="D76" s="75">
        <f>COUNTA(D7:D74)</f>
        <v>39</v>
      </c>
      <c r="E76" s="48">
        <f aca="true" t="shared" si="3" ref="E76:P76">COUNTA(E7:E74)</f>
        <v>29</v>
      </c>
      <c r="F76" s="48">
        <f t="shared" si="3"/>
        <v>22</v>
      </c>
      <c r="G76" s="48">
        <f t="shared" si="3"/>
        <v>26</v>
      </c>
      <c r="H76" s="48">
        <f t="shared" si="3"/>
        <v>27</v>
      </c>
      <c r="I76" s="48">
        <f t="shared" si="3"/>
        <v>25</v>
      </c>
      <c r="J76" s="48">
        <f t="shared" si="3"/>
        <v>24</v>
      </c>
      <c r="K76" s="48">
        <f t="shared" si="3"/>
        <v>37</v>
      </c>
      <c r="L76" s="48">
        <f t="shared" si="3"/>
        <v>35</v>
      </c>
      <c r="M76" s="48">
        <f t="shared" si="3"/>
        <v>33</v>
      </c>
      <c r="N76" s="48">
        <f t="shared" si="3"/>
        <v>22</v>
      </c>
      <c r="O76" s="69">
        <f t="shared" si="3"/>
        <v>37</v>
      </c>
      <c r="P76" s="73">
        <f t="shared" si="3"/>
        <v>68</v>
      </c>
    </row>
    <row r="77" spans="4:15" s="2" customFormat="1" ht="13.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8" spans="4:15" s="2" customFormat="1" ht="13.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4:15" s="2" customFormat="1" ht="13.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  <row r="80" spans="4:15" s="2" customFormat="1" ht="13.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</row>
    <row r="81" spans="4:15" s="2" customFormat="1" ht="13.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4:15" s="2" customFormat="1" ht="13.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4:15" s="2" customFormat="1" ht="13.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4:15" s="2" customFormat="1" ht="13.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4:15" s="2" customFormat="1" ht="13.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4:15" s="2" customFormat="1" ht="13.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4:15" s="2" customFormat="1" ht="13.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4:15" s="2" customFormat="1" ht="13.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4:15" s="2" customFormat="1" ht="13.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4:15" s="2" customFormat="1" ht="13.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4:15" s="2" customFormat="1" ht="13.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4:15" s="2" customFormat="1" ht="13.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4:15" s="2" customFormat="1" ht="13.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4:15" s="2" customFormat="1" ht="13.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4:15" s="2" customFormat="1" ht="13.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4:15" s="2" customFormat="1" ht="13.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4:15" s="2" customFormat="1" ht="13.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4:15" s="2" customFormat="1" ht="13.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4:15" s="2" customFormat="1" ht="13.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4:15" s="2" customFormat="1" ht="13.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4:15" s="2" customFormat="1" ht="13.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4:15" s="2" customFormat="1" ht="13.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4:15" s="2" customFormat="1" ht="13.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4:15" s="2" customFormat="1" ht="13.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4:15" s="2" customFormat="1" ht="13.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4:15" s="2" customFormat="1" ht="13.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4:15" s="2" customFormat="1" ht="13.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4:15" s="2" customFormat="1" ht="13.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4:15" s="2" customFormat="1" ht="13.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4:15" s="2" customFormat="1" ht="13.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4:15" s="2" customFormat="1" ht="13.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4:15" s="2" customFormat="1" ht="13.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4:15" s="2" customFormat="1" ht="13.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4:15" s="2" customFormat="1" ht="13.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4:15" s="2" customFormat="1" ht="13.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4:15" s="2" customFormat="1" ht="13.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4:15" s="2" customFormat="1" ht="13.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4:15" s="2" customFormat="1" ht="13.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4:15" s="2" customFormat="1" ht="13.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4:15" s="2" customFormat="1" ht="13.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4:15" s="2" customFormat="1" ht="13.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4:15" s="2" customFormat="1" ht="13.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4:15" s="2" customFormat="1" ht="13.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</sheetData>
  <mergeCells count="2">
    <mergeCell ref="B75:C75"/>
    <mergeCell ref="B76:C76"/>
  </mergeCells>
  <dataValidations count="5">
    <dataValidation allowBlank="1" showInputMessage="1" showErrorMessage="1" imeMode="off" sqref="D77:O123 D75:P76 N1:O1 D6:O74 D2:O2 D1:H1 L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2004-06-04T03:38:20Z</cp:lastPrinted>
  <dcterms:created xsi:type="dcterms:W3CDTF">2001-05-18T02:23:43Z</dcterms:created>
  <dcterms:modified xsi:type="dcterms:W3CDTF">2006-11-09T05:11:15Z</dcterms:modified>
  <cp:category/>
  <cp:version/>
  <cp:contentType/>
  <cp:contentStatus/>
</cp:coreProperties>
</file>