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948" activeTab="20"/>
  </bookViews>
  <sheets>
    <sheet name="名古屋市千種区田代町" sheetId="1" r:id="rId1"/>
    <sheet name="名古屋市天白区天白町" sheetId="2" r:id="rId2"/>
    <sheet name="渥美郡渥美町" sheetId="3" r:id="rId3"/>
    <sheet name="岡崎市桑谷町" sheetId="4" r:id="rId4"/>
    <sheet name="犬山市今井" sheetId="5" r:id="rId5"/>
    <sheet name="瀬戸市岩屋町" sheetId="6" r:id="rId6"/>
    <sheet name="知多郡美浜町" sheetId="7" r:id="rId7"/>
    <sheet name="海部郡弥富町" sheetId="8" r:id="rId8"/>
    <sheet name="碧南市、西尾市" sheetId="9" r:id="rId9"/>
    <sheet name="海部郡立田村" sheetId="10" r:id="rId10"/>
    <sheet name="名古屋市港区" sheetId="11" r:id="rId11"/>
    <sheet name="葉栗郡木曽川町" sheetId="12" r:id="rId12"/>
    <sheet name="知多市佐布里" sheetId="13" r:id="rId13"/>
    <sheet name="渥美郡田原町" sheetId="14" r:id="rId14"/>
    <sheet name="北設楽郡豊根村" sheetId="15" r:id="rId15"/>
    <sheet name="額田郡額田町" sheetId="16" r:id="rId16"/>
    <sheet name="北設楽郡設楽町" sheetId="17" r:id="rId17"/>
    <sheet name="西加茂郡小原村" sheetId="18" r:id="rId18"/>
    <sheet name="北設楽郡東栄町" sheetId="19" r:id="rId19"/>
    <sheet name="東加茂郡足助町" sheetId="20" r:id="rId20"/>
    <sheet name="南設楽郡鳳来町" sheetId="21" r:id="rId21"/>
    <sheet name="古山" sheetId="22" r:id="rId22"/>
  </sheets>
  <definedNames>
    <definedName name="_xlnm.Print_Titles" localSheetId="2">'渥美郡渥美町'!$1:$1</definedName>
    <definedName name="_xlnm.Print_Titles" localSheetId="13">'渥美郡田原町'!$1:$1</definedName>
    <definedName name="_xlnm.Print_Titles" localSheetId="3">'岡崎市桑谷町'!$1:$1</definedName>
    <definedName name="_xlnm.Print_Titles" localSheetId="7">'海部郡弥富町'!$1:$1</definedName>
    <definedName name="_xlnm.Print_Titles" localSheetId="9">'海部郡立田村'!$1:$1</definedName>
    <definedName name="_xlnm.Print_Titles" localSheetId="15">'額田郡額田町'!$1:$1</definedName>
    <definedName name="_xlnm.Print_Titles" localSheetId="4">'犬山市今井'!$1:$1</definedName>
    <definedName name="_xlnm.Print_Titles" localSheetId="21">'古山'!$1:$1</definedName>
    <definedName name="_xlnm.Print_Titles" localSheetId="5">'瀬戸市岩屋町'!$1:$1</definedName>
    <definedName name="_xlnm.Print_Titles" localSheetId="17">'西加茂郡小原村'!$1:$1</definedName>
    <definedName name="_xlnm.Print_Titles" localSheetId="6">'知多郡美浜町'!$1:$1</definedName>
    <definedName name="_xlnm.Print_Titles" localSheetId="12">'知多市佐布里'!$1:$1</definedName>
    <definedName name="_xlnm.Print_Titles" localSheetId="19">'東加茂郡足助町'!$1:$1</definedName>
    <definedName name="_xlnm.Print_Titles" localSheetId="20">'南設楽郡鳳来町'!$1:$1</definedName>
    <definedName name="_xlnm.Print_Titles" localSheetId="8">'碧南市、西尾市'!$1:$1</definedName>
    <definedName name="_xlnm.Print_Titles" localSheetId="16">'北設楽郡設楽町'!$1:$1</definedName>
    <definedName name="_xlnm.Print_Titles" localSheetId="18">'北設楽郡東栄町'!$1:$1</definedName>
    <definedName name="_xlnm.Print_Titles" localSheetId="14">'北設楽郡豊根村'!$1:$1</definedName>
    <definedName name="_xlnm.Print_Titles" localSheetId="10">'名古屋市港区'!$1:$1</definedName>
    <definedName name="_xlnm.Print_Titles" localSheetId="0">'名古屋市千種区田代町'!$1:$1</definedName>
    <definedName name="_xlnm.Print_Titles" localSheetId="1">'名古屋市天白区天白町'!$1:$1</definedName>
    <definedName name="_xlnm.Print_Titles" localSheetId="11">'葉栗郡木曽川町'!$1:$1</definedName>
  </definedNames>
  <calcPr fullCalcOnLoad="1"/>
</workbook>
</file>

<file path=xl/sharedStrings.xml><?xml version="1.0" encoding="utf-8"?>
<sst xmlns="http://schemas.openxmlformats.org/spreadsheetml/2006/main" count="3401" uniqueCount="313">
  <si>
    <t>ハタオリドリ</t>
  </si>
  <si>
    <t>カラス</t>
  </si>
  <si>
    <t>ドバト</t>
  </si>
  <si>
    <t>バリケン</t>
  </si>
  <si>
    <t>ヒタキ（カササギヒタキ亜）</t>
  </si>
  <si>
    <t>レンジャク</t>
  </si>
  <si>
    <t>ベニスズメ</t>
  </si>
  <si>
    <t>カエデチョウ</t>
  </si>
  <si>
    <t>アヒル</t>
  </si>
  <si>
    <t>ミズナギドリ</t>
  </si>
  <si>
    <t>ハチジョウツグミ</t>
  </si>
  <si>
    <t>フラミンゴ</t>
  </si>
  <si>
    <t>チリフラミンゴ</t>
  </si>
  <si>
    <t>オウム</t>
  </si>
  <si>
    <t>セキセイインコ</t>
  </si>
  <si>
    <t>ヒタキ（ツグミ亜）</t>
  </si>
  <si>
    <t>ヒタキ（ウグイス亜）</t>
  </si>
  <si>
    <t>ヒタキ（ヒタキ亜）</t>
  </si>
  <si>
    <t>ヒタキ（カサザキヒタキ亜）</t>
  </si>
  <si>
    <t>ヒタキ（ツグミ亜）</t>
  </si>
  <si>
    <t>ヒタキ（ウグイス亜）</t>
  </si>
  <si>
    <t>ヒタキ（ヒタキ亜）</t>
  </si>
  <si>
    <t>ヒタキ（カササギビタキ亜）</t>
  </si>
  <si>
    <t>コジュウカラ</t>
  </si>
  <si>
    <t>グンカンドリ</t>
  </si>
  <si>
    <t>合計</t>
  </si>
  <si>
    <t>アオアシシギ</t>
  </si>
  <si>
    <t>アオゲラ</t>
  </si>
  <si>
    <t>アオサギ</t>
  </si>
  <si>
    <t>アオジ</t>
  </si>
  <si>
    <t>アオバト</t>
  </si>
  <si>
    <t>アカアシシギ</t>
  </si>
  <si>
    <t>アカゲラ</t>
  </si>
  <si>
    <t>アカハラ</t>
  </si>
  <si>
    <t>アカハラダカ</t>
  </si>
  <si>
    <t>アジサシ</t>
  </si>
  <si>
    <t>アトリ</t>
  </si>
  <si>
    <t>アマサギ</t>
  </si>
  <si>
    <t>アマツバメ</t>
  </si>
  <si>
    <t>アメリカヒドリ</t>
  </si>
  <si>
    <t>アリスイ</t>
  </si>
  <si>
    <t>イカル</t>
  </si>
  <si>
    <t>イカルチドリ</t>
  </si>
  <si>
    <t>イソシギ</t>
  </si>
  <si>
    <t>イソヒヨドリ</t>
  </si>
  <si>
    <t>イワツバメ</t>
  </si>
  <si>
    <t>イワヒバリ</t>
  </si>
  <si>
    <t>ウグイス</t>
  </si>
  <si>
    <t>ウズラシギ</t>
  </si>
  <si>
    <t>ウソ</t>
  </si>
  <si>
    <t>ウミアイサ</t>
  </si>
  <si>
    <t>ウミウ</t>
  </si>
  <si>
    <t>ウミスズメ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</si>
  <si>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</si>
  <si>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</si>
  <si>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</si>
  <si>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</si>
  <si>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</si>
  <si>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</si>
  <si>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</si>
  <si>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</si>
  <si>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</si>
  <si>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</si>
  <si>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</si>
  <si>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オオバン</t>
  </si>
  <si>
    <t>オオミズナギドリ</t>
  </si>
  <si>
    <t>オオメダイチドリ</t>
  </si>
  <si>
    <t>オオヨシキリ</t>
  </si>
  <si>
    <t>オオルリ</t>
  </si>
  <si>
    <t>オカヨシガモ</t>
  </si>
  <si>
    <t>オグロシギ</t>
  </si>
  <si>
    <t>オシドリ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</si>
  <si>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</si>
  <si>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</si>
  <si>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</si>
  <si>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</si>
  <si>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</si>
  <si>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</si>
  <si>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</si>
  <si>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</si>
  <si>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</si>
  <si>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</si>
  <si>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</si>
  <si>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</si>
  <si>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</si>
  <si>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</si>
  <si>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</si>
  <si>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</si>
  <si>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</si>
  <si>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</si>
  <si>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</si>
  <si>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</si>
  <si>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キビタキ</t>
  </si>
  <si>
    <t>キョウジョシギ</t>
  </si>
  <si>
    <t>キリアイ</t>
  </si>
  <si>
    <t>キンクロハジロ</t>
  </si>
  <si>
    <t>クイナ</t>
  </si>
  <si>
    <t>クサシギ</t>
  </si>
  <si>
    <t>クマタカ</t>
  </si>
  <si>
    <t>クロサギ</t>
  </si>
  <si>
    <t>クロジ</t>
  </si>
  <si>
    <t>クロツグミ</t>
  </si>
  <si>
    <t>クロハラアジサシ</t>
  </si>
  <si>
    <t>ケリ</t>
  </si>
  <si>
    <t>コアオアシシギ</t>
  </si>
  <si>
    <t>コアジサシ</t>
  </si>
  <si>
    <t>ゴイサギ</t>
  </si>
  <si>
    <t>コオバシギ</t>
  </si>
  <si>
    <t>コガモ</t>
  </si>
  <si>
    <t>コガラ</t>
  </si>
  <si>
    <t>コクマルガラス</t>
  </si>
  <si>
    <t>コグンカンドリ</t>
  </si>
  <si>
    <t>コゲラ</t>
  </si>
  <si>
    <t>コサギ</t>
  </si>
  <si>
    <t>コサメビタキ</t>
  </si>
  <si>
    <t>コシアカツバメ</t>
  </si>
  <si>
    <t>コシャクシギ</t>
  </si>
  <si>
    <t>ゴジュウカラ</t>
  </si>
  <si>
    <t>コジュケイ</t>
  </si>
  <si>
    <t>コジュリン</t>
  </si>
  <si>
    <t>コチドリ</t>
  </si>
  <si>
    <t>コチョウゲンボウ</t>
  </si>
  <si>
    <t>コマドリ</t>
  </si>
  <si>
    <t>コムクドリ</t>
  </si>
  <si>
    <t>コルリ</t>
  </si>
  <si>
    <t>ササゴイ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</si>
  <si>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</si>
  <si>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</si>
  <si>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</si>
  <si>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</si>
  <si>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</si>
  <si>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</si>
  <si>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シマアジ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</si>
  <si>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</si>
  <si>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</si>
  <si>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</si>
  <si>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</si>
  <si>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</si>
  <si>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</si>
  <si>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ズグロカモメ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</si>
  <si>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</si>
  <si>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</si>
  <si>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</si>
  <si>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</si>
  <si>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</si>
  <si>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</si>
  <si>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</si>
  <si>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</si>
  <si>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</si>
  <si>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</si>
  <si>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</si>
  <si>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</si>
  <si>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</si>
  <si>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</si>
  <si>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</si>
  <si>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</si>
  <si>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チゴハヤブサ</t>
  </si>
  <si>
    <t>チゴモズ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</si>
  <si>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</si>
  <si>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</si>
  <si>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</si>
  <si>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</si>
  <si>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</si>
  <si>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</si>
  <si>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</si>
  <si>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</si>
  <si>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ツミ</t>
  </si>
  <si>
    <t>ツリスガラ</t>
  </si>
  <si>
    <t>ツルシギ</t>
  </si>
  <si>
    <t>トウネン</t>
  </si>
  <si>
    <t>トビ</t>
  </si>
  <si>
    <t>トモエガモ</t>
  </si>
  <si>
    <t>トラツグミ</t>
  </si>
  <si>
    <t>ニュウナイスズメ</t>
  </si>
  <si>
    <t>ノスリ</t>
  </si>
  <si>
    <t>ノビタキ</t>
  </si>
  <si>
    <t>ハイイロチュウヒ</t>
  </si>
  <si>
    <t>ハイイロミズナギドリ</t>
  </si>
  <si>
    <t>ハイタカ</t>
  </si>
  <si>
    <t>ハクセキレイ</t>
  </si>
  <si>
    <t>ハシビロガモ</t>
  </si>
  <si>
    <t>ハシブトガラス</t>
  </si>
  <si>
    <t>ハシボソガラス</t>
  </si>
  <si>
    <t>ハシボソミズナギドリ</t>
  </si>
  <si>
    <t>ハジロカイツブリ</t>
  </si>
  <si>
    <t>ハジロコチドリ</t>
  </si>
  <si>
    <t>ハチクマ</t>
  </si>
  <si>
    <t>ハマシギ</t>
  </si>
  <si>
    <t>ハヤブサ</t>
  </si>
  <si>
    <t>ハリオアマツバメ</t>
  </si>
  <si>
    <t>バン</t>
  </si>
  <si>
    <t>ヒガラ</t>
  </si>
  <si>
    <t>ヒクイナ</t>
  </si>
  <si>
    <t>ヒドリガモ</t>
  </si>
  <si>
    <t>ヒバリ</t>
  </si>
  <si>
    <t>ヒバリシギ</t>
  </si>
  <si>
    <t>ヒメウ</t>
  </si>
  <si>
    <t>ヒヨドリ</t>
  </si>
  <si>
    <t>ヒレンジャク</t>
  </si>
  <si>
    <t>ビンズイ</t>
  </si>
  <si>
    <t>ベニマシコ</t>
  </si>
  <si>
    <t>ヘラシギ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</si>
  <si>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</si>
  <si>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</si>
  <si>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</si>
  <si>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</si>
  <si>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</si>
  <si>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</si>
  <si>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</si>
  <si>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マヒワ</t>
  </si>
  <si>
    <t>マミジロ</t>
  </si>
  <si>
    <t>マミチャジナイ</t>
  </si>
  <si>
    <t>ミコアイサ</t>
  </si>
  <si>
    <t>ミサゴ</t>
  </si>
  <si>
    <t>ミソサザイ</t>
  </si>
  <si>
    <t>ミツユビカモメ</t>
  </si>
  <si>
    <t>ミミカイツブリ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</si>
  <si>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</si>
  <si>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</si>
  <si>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</si>
  <si>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</si>
  <si>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</si>
  <si>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</si>
  <si>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</si>
  <si>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</si>
  <si>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</si>
  <si>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ヤマセミ</t>
  </si>
  <si>
    <t>ヤマドリ</t>
  </si>
  <si>
    <t>ユリカモメ</t>
  </si>
  <si>
    <t>ヨシガモ</t>
  </si>
  <si>
    <t>ヨシゴイ</t>
  </si>
  <si>
    <t>ヨタカ</t>
  </si>
  <si>
    <t>ルリビタキ</t>
  </si>
  <si>
    <t>天気</t>
  </si>
  <si>
    <t>開始時刻</t>
  </si>
  <si>
    <t>終了時刻</t>
  </si>
  <si>
    <t>調査地番号</t>
  </si>
  <si>
    <t>調査地名</t>
  </si>
  <si>
    <t>調査者氏名</t>
  </si>
  <si>
    <t>不明</t>
  </si>
  <si>
    <t>調査日</t>
  </si>
  <si>
    <t>種数合計</t>
  </si>
  <si>
    <t>科名</t>
  </si>
  <si>
    <t>種名</t>
  </si>
  <si>
    <t>ウ</t>
  </si>
  <si>
    <t>サギ</t>
  </si>
  <si>
    <t>ガンカモ</t>
  </si>
  <si>
    <t>ワシタカ</t>
  </si>
  <si>
    <t>チドリ</t>
  </si>
  <si>
    <t>シギ</t>
  </si>
  <si>
    <t>ハト</t>
  </si>
  <si>
    <t>キツツキ</t>
  </si>
  <si>
    <t>セキレイ</t>
  </si>
  <si>
    <t>ヒタキ（ツグミ亜）</t>
  </si>
  <si>
    <t>ヒタキ（ダルマエナガ亜）</t>
  </si>
  <si>
    <t>ヒタキ（ウグイス亜）</t>
  </si>
  <si>
    <t>ヒタキ（ヒタキ亜）</t>
  </si>
  <si>
    <t>ヒタキ(カササギヒタキ亜)</t>
  </si>
  <si>
    <t>名古屋市平和公園</t>
  </si>
  <si>
    <t>雨</t>
  </si>
  <si>
    <t>曇後晴</t>
  </si>
  <si>
    <t>曇</t>
  </si>
  <si>
    <t>晴</t>
  </si>
  <si>
    <t>曇後晴</t>
  </si>
  <si>
    <t>晴時々曇</t>
  </si>
  <si>
    <t>曇時々晴</t>
  </si>
  <si>
    <t>曇後雨</t>
  </si>
  <si>
    <t>曇時々雨</t>
  </si>
  <si>
    <t>快晴</t>
  </si>
  <si>
    <t>かごぬけ</t>
  </si>
  <si>
    <t>晴後曇</t>
  </si>
  <si>
    <t>雪</t>
  </si>
  <si>
    <t>曇後雪</t>
  </si>
  <si>
    <t>雨後晴</t>
  </si>
  <si>
    <t>深見弘</t>
  </si>
  <si>
    <t>ホトトギスＳＰ</t>
  </si>
  <si>
    <t xml:space="preserve"> </t>
  </si>
  <si>
    <t>ツグミＳＰ</t>
  </si>
  <si>
    <t>ウＳＰ</t>
  </si>
  <si>
    <t>ウ</t>
  </si>
  <si>
    <t>ウグイスＳＰ</t>
  </si>
  <si>
    <t>ホオジロＳＰ</t>
  </si>
  <si>
    <t>カラスＳＰ</t>
  </si>
  <si>
    <t>カラス</t>
  </si>
  <si>
    <t>ハヤブサSP</t>
  </si>
  <si>
    <t>小雨</t>
  </si>
  <si>
    <t>モズ</t>
  </si>
  <si>
    <t>　</t>
  </si>
  <si>
    <t>　</t>
  </si>
  <si>
    <t>平針調査地（名古屋市天白区天白町）</t>
  </si>
  <si>
    <t>小塩津調査地（渥美郡田原町）</t>
  </si>
  <si>
    <t>扇子山調査地（岡崎市桑谷町）</t>
  </si>
  <si>
    <t>東大演習林調査地（犬山市今井）</t>
  </si>
  <si>
    <t xml:space="preserve"> </t>
  </si>
  <si>
    <t>　</t>
  </si>
  <si>
    <t>岩屋堂調査地（瀬戸市岩屋町）</t>
  </si>
  <si>
    <t>鵜の山調査地（知多郡美浜町）</t>
  </si>
  <si>
    <t>鍋田調査地（海部郡弥富町）</t>
  </si>
  <si>
    <t>矢作川河口調査地（碧南市、西尾市）</t>
  </si>
  <si>
    <t>木曽川葛木調査地（海部郡立田村）</t>
  </si>
  <si>
    <t>庄内川河口調査地（名古屋市港区）</t>
  </si>
  <si>
    <t>木曽川玉ノ井調査地（葉栗郡木曽川町）</t>
  </si>
  <si>
    <t>佐布里池調査地（知多市佐布里）</t>
  </si>
  <si>
    <t>汐川河口調査地</t>
  </si>
  <si>
    <t>茶臼山調査地（北設楽郡豊根村）</t>
  </si>
  <si>
    <t>闇苅調査地（額田郡額田町）</t>
  </si>
  <si>
    <t xml:space="preserve"> </t>
  </si>
  <si>
    <t>段戸山調査地（北設楽郡設楽町）</t>
  </si>
  <si>
    <t>鍛冶屋敷調査地（西加茂郡小原村）</t>
  </si>
  <si>
    <t>粟代調査地（北設楽郡東栄町）</t>
  </si>
  <si>
    <t>香嵐渓調査地（東加茂郡足助町）</t>
  </si>
  <si>
    <t>県民の森調査地（南設楽郡鳳来町）</t>
  </si>
  <si>
    <t>古山調査地（渥美郡渥美町）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</si>
</sst>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  <numFmt numFmtId="189" formatCode="[$-411]ggge&quot;年&quot;m&quot;月&quot;d&quot;日&quot;;@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1" xfId="21" applyFont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2" xfId="21" applyNumberFormat="1" applyBorder="1" applyAlignment="1">
      <alignment horizontal="center"/>
      <protection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4" fillId="0" borderId="5" xfId="21" applyFont="1" applyBorder="1">
      <alignment/>
      <protection/>
    </xf>
    <xf numFmtId="0" fontId="4" fillId="0" borderId="6" xfId="21" applyFont="1" applyBorder="1" applyAlignment="1">
      <alignment horizontal="left"/>
      <protection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2" borderId="7" xfId="0" applyNumberFormat="1" applyFont="1" applyFill="1" applyBorder="1" applyAlignment="1">
      <alignment/>
    </xf>
    <xf numFmtId="0" fontId="8" fillId="2" borderId="9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0" fontId="8" fillId="3" borderId="9" xfId="0" applyNumberFormat="1" applyFont="1" applyFill="1" applyBorder="1" applyAlignment="1">
      <alignment/>
    </xf>
    <xf numFmtId="0" fontId="8" fillId="4" borderId="9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2" borderId="12" xfId="0" applyNumberFormat="1" applyFont="1" applyFill="1" applyBorder="1" applyAlignment="1">
      <alignment/>
    </xf>
    <xf numFmtId="14" fontId="0" fillId="2" borderId="1" xfId="0" applyNumberFormat="1" applyFont="1" applyFill="1" applyBorder="1" applyAlignment="1">
      <alignment/>
    </xf>
    <xf numFmtId="14" fontId="0" fillId="3" borderId="1" xfId="0" applyNumberFormat="1" applyFont="1" applyFill="1" applyBorder="1" applyAlignment="1">
      <alignment/>
    </xf>
    <xf numFmtId="14" fontId="0" fillId="4" borderId="1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" xfId="0" applyNumberFormat="1" applyFont="1" applyFill="1" applyBorder="1" applyAlignment="1">
      <alignment/>
    </xf>
    <xf numFmtId="20" fontId="0" fillId="3" borderId="1" xfId="0" applyNumberFormat="1" applyFont="1" applyFill="1" applyBorder="1" applyAlignment="1">
      <alignment/>
    </xf>
    <xf numFmtId="20" fontId="0" fillId="4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3" borderId="14" xfId="0" applyNumberFormat="1" applyFont="1" applyFill="1" applyBorder="1" applyAlignment="1">
      <alignment/>
    </xf>
    <xf numFmtId="20" fontId="0" fillId="4" borderId="14" xfId="0" applyNumberFormat="1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6" xfId="21" applyFont="1" applyFill="1" applyBorder="1" applyAlignment="1">
      <alignment horizontal="left"/>
      <protection/>
    </xf>
    <xf numFmtId="0" fontId="0" fillId="0" borderId="1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14" fontId="0" fillId="0" borderId="2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5" borderId="14" xfId="0" applyFont="1" applyFill="1" applyBorder="1" applyAlignment="1">
      <alignment/>
    </xf>
    <xf numFmtId="189" fontId="0" fillId="2" borderId="12" xfId="0" applyNumberFormat="1" applyFont="1" applyFill="1" applyBorder="1" applyAlignment="1">
      <alignment/>
    </xf>
    <xf numFmtId="189" fontId="0" fillId="2" borderId="1" xfId="0" applyNumberFormat="1" applyFont="1" applyFill="1" applyBorder="1" applyAlignment="1">
      <alignment/>
    </xf>
    <xf numFmtId="189" fontId="0" fillId="3" borderId="1" xfId="0" applyNumberFormat="1" applyFont="1" applyFill="1" applyBorder="1" applyAlignment="1">
      <alignment/>
    </xf>
    <xf numFmtId="189" fontId="0" fillId="4" borderId="1" xfId="0" applyNumberFormat="1" applyFont="1" applyFill="1" applyBorder="1" applyAlignment="1">
      <alignment/>
    </xf>
    <xf numFmtId="189" fontId="0" fillId="0" borderId="1" xfId="0" applyNumberFormat="1" applyFont="1" applyFill="1" applyBorder="1" applyAlignment="1">
      <alignment/>
    </xf>
    <xf numFmtId="189" fontId="0" fillId="0" borderId="2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15" xfId="21" applyFont="1" applyBorder="1">
      <alignment/>
      <protection/>
    </xf>
    <xf numFmtId="0" fontId="0" fillId="2" borderId="25" xfId="0" applyNumberFormat="1" applyFont="1" applyFill="1" applyBorder="1" applyAlignment="1">
      <alignment/>
    </xf>
    <xf numFmtId="0" fontId="0" fillId="3" borderId="25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5" xfId="0" applyNumberFormat="1" applyFont="1" applyFill="1" applyBorder="1" applyAlignment="1">
      <alignment/>
    </xf>
    <xf numFmtId="181" fontId="2" fillId="0" borderId="5" xfId="21" applyNumberFormat="1" applyBorder="1" applyAlignment="1">
      <alignment horizontal="center"/>
      <protection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6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0" borderId="28" xfId="21" applyFont="1" applyFill="1" applyBorder="1" applyAlignment="1">
      <alignment horizontal="center"/>
      <protection/>
    </xf>
    <xf numFmtId="0" fontId="0" fillId="0" borderId="19" xfId="0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113"/>
  <sheetViews>
    <sheetView zoomScale="85" zoomScaleNormal="85" workbookViewId="0" topLeftCell="G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6" width="17.19921875" style="0" bestFit="1" customWidth="1"/>
    <col min="7" max="7" width="18.3984375" style="0" bestFit="1" customWidth="1"/>
    <col min="8" max="9" width="17.19921875" style="0" bestFit="1" customWidth="1"/>
    <col min="10" max="12" width="18.3984375" style="0" bestFit="1" customWidth="1"/>
    <col min="13" max="15" width="17.19921875" style="0" bestFit="1" customWidth="1"/>
  </cols>
  <sheetData>
    <row r="1" spans="2:17" s="3" customFormat="1" ht="13.5">
      <c r="B1" s="53"/>
      <c r="C1" s="54"/>
      <c r="D1" s="55" t="s">
        <v>236</v>
      </c>
      <c r="E1" s="17">
        <v>1</v>
      </c>
      <c r="F1" s="17" t="s">
        <v>237</v>
      </c>
      <c r="G1" s="17" t="s">
        <v>258</v>
      </c>
      <c r="H1" s="17"/>
      <c r="I1" s="18"/>
      <c r="J1" s="18"/>
      <c r="K1" s="55"/>
      <c r="L1" s="17" t="s">
        <v>276</v>
      </c>
      <c r="M1" s="17" t="s">
        <v>287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61">
        <v>36268</v>
      </c>
      <c r="E2" s="62">
        <v>36296</v>
      </c>
      <c r="F2" s="62">
        <v>36331</v>
      </c>
      <c r="G2" s="63">
        <v>36359</v>
      </c>
      <c r="H2" s="63">
        <v>36387</v>
      </c>
      <c r="I2" s="63">
        <v>36422</v>
      </c>
      <c r="J2" s="64">
        <v>36450</v>
      </c>
      <c r="K2" s="64">
        <v>36485</v>
      </c>
      <c r="L2" s="64">
        <v>36513</v>
      </c>
      <c r="M2" s="65">
        <v>36541</v>
      </c>
      <c r="N2" s="65">
        <v>36576</v>
      </c>
      <c r="O2" s="66">
        <v>36597</v>
      </c>
      <c r="P2" s="52"/>
    </row>
    <row r="3" spans="2:16" s="3" customFormat="1" ht="13.5">
      <c r="B3" s="58"/>
      <c r="C3" s="52" t="s">
        <v>233</v>
      </c>
      <c r="D3" s="24" t="s">
        <v>259</v>
      </c>
      <c r="E3" s="25" t="s">
        <v>259</v>
      </c>
      <c r="F3" s="25" t="s">
        <v>260</v>
      </c>
      <c r="G3" s="26" t="s">
        <v>261</v>
      </c>
      <c r="H3" s="26" t="s">
        <v>259</v>
      </c>
      <c r="I3" s="26" t="s">
        <v>262</v>
      </c>
      <c r="J3" s="27" t="s">
        <v>262</v>
      </c>
      <c r="K3" s="27" t="s">
        <v>262</v>
      </c>
      <c r="L3" s="27" t="s">
        <v>261</v>
      </c>
      <c r="M3" s="28" t="s">
        <v>261</v>
      </c>
      <c r="N3" s="28" t="s">
        <v>259</v>
      </c>
      <c r="O3" s="28" t="s">
        <v>263</v>
      </c>
      <c r="P3" s="52"/>
    </row>
    <row r="4" spans="2:16" s="3" customFormat="1" ht="13.5">
      <c r="B4" s="58"/>
      <c r="C4" s="52" t="s">
        <v>234</v>
      </c>
      <c r="D4" s="29">
        <v>0.3611111111111111</v>
      </c>
      <c r="E4" s="30">
        <v>0.3611111111111111</v>
      </c>
      <c r="F4" s="30">
        <v>0.3541666666666667</v>
      </c>
      <c r="G4" s="31">
        <v>0.3611111111111111</v>
      </c>
      <c r="H4" s="31">
        <v>0.3611111111111111</v>
      </c>
      <c r="I4" s="31">
        <v>0.3576388888888889</v>
      </c>
      <c r="J4" s="32">
        <v>0.3611111111111111</v>
      </c>
      <c r="K4" s="32">
        <v>0.3576388888888889</v>
      </c>
      <c r="L4" s="32">
        <v>0.3645833333333333</v>
      </c>
      <c r="M4" s="33">
        <v>0.3611111111111111</v>
      </c>
      <c r="N4" s="33">
        <v>0.3611111111111111</v>
      </c>
      <c r="O4" s="33">
        <v>0.34722222222222227</v>
      </c>
      <c r="P4" s="52"/>
    </row>
    <row r="5" spans="2:16" s="3" customFormat="1" ht="14.25" thickBot="1">
      <c r="B5" s="59"/>
      <c r="C5" s="6" t="s">
        <v>235</v>
      </c>
      <c r="D5" s="34">
        <v>0.4444444444444444</v>
      </c>
      <c r="E5" s="35">
        <v>0.4166666666666667</v>
      </c>
      <c r="F5" s="35">
        <v>0.4305555555555556</v>
      </c>
      <c r="G5" s="36">
        <v>0.4270833333333333</v>
      </c>
      <c r="H5" s="36">
        <v>0.4236111111111111</v>
      </c>
      <c r="I5" s="36">
        <v>0.4375</v>
      </c>
      <c r="J5" s="37">
        <v>0.4375</v>
      </c>
      <c r="K5" s="37">
        <v>0.4479166666666667</v>
      </c>
      <c r="L5" s="37">
        <v>0.4375</v>
      </c>
      <c r="M5" s="37">
        <v>0.43402777777777773</v>
      </c>
      <c r="N5" s="37">
        <v>0.4305555555555556</v>
      </c>
      <c r="O5" s="37">
        <v>0.4236111111111111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5</v>
      </c>
      <c r="B7" s="8" t="s">
        <v>74</v>
      </c>
      <c r="C7" s="7" t="s">
        <v>74</v>
      </c>
      <c r="D7" s="39"/>
      <c r="E7" s="40"/>
      <c r="F7" s="40"/>
      <c r="G7" s="41"/>
      <c r="H7" s="41"/>
      <c r="I7" s="41"/>
      <c r="J7" s="42"/>
      <c r="K7" s="42">
        <v>2</v>
      </c>
      <c r="L7" s="42"/>
      <c r="M7" s="43">
        <v>2</v>
      </c>
      <c r="N7" s="43">
        <v>4</v>
      </c>
      <c r="O7" s="43"/>
      <c r="P7" s="5">
        <f aca="true" t="shared" si="0" ref="P7:P38">SUM(D7:O7)</f>
        <v>8</v>
      </c>
    </row>
    <row r="8" spans="1:16" ht="13.5">
      <c r="A8" s="4">
        <v>9</v>
      </c>
      <c r="B8" s="8" t="s">
        <v>74</v>
      </c>
      <c r="C8" s="7" t="s">
        <v>86</v>
      </c>
      <c r="D8" s="39"/>
      <c r="E8" s="40"/>
      <c r="F8" s="40"/>
      <c r="G8" s="41"/>
      <c r="H8" s="41"/>
      <c r="I8" s="41"/>
      <c r="J8" s="42"/>
      <c r="K8" s="42"/>
      <c r="L8" s="42"/>
      <c r="M8" s="43"/>
      <c r="N8" s="43">
        <v>1</v>
      </c>
      <c r="O8" s="44">
        <v>1</v>
      </c>
      <c r="P8" s="5">
        <f t="shared" si="0"/>
        <v>2</v>
      </c>
    </row>
    <row r="9" spans="1:16" ht="13.5">
      <c r="A9" s="4">
        <v>43</v>
      </c>
      <c r="B9" s="8" t="s">
        <v>244</v>
      </c>
      <c r="C9" s="7" t="s">
        <v>82</v>
      </c>
      <c r="D9" s="39">
        <v>9</v>
      </c>
      <c r="E9" s="40">
        <v>6</v>
      </c>
      <c r="F9" s="40"/>
      <c r="G9" s="41"/>
      <c r="H9" s="41">
        <v>1</v>
      </c>
      <c r="I9" s="41"/>
      <c r="J9" s="42"/>
      <c r="K9" s="42">
        <v>1</v>
      </c>
      <c r="L9" s="42">
        <v>1</v>
      </c>
      <c r="M9" s="43">
        <v>4</v>
      </c>
      <c r="N9" s="43">
        <v>14</v>
      </c>
      <c r="O9" s="44">
        <v>8</v>
      </c>
      <c r="P9" s="5">
        <f t="shared" si="0"/>
        <v>44</v>
      </c>
    </row>
    <row r="10" spans="1:16" ht="13.5">
      <c r="A10" s="4">
        <v>56</v>
      </c>
      <c r="B10" s="8" t="s">
        <v>245</v>
      </c>
      <c r="C10" s="7" t="s">
        <v>106</v>
      </c>
      <c r="D10" s="39">
        <v>1</v>
      </c>
      <c r="E10" s="40"/>
      <c r="F10" s="40"/>
      <c r="G10" s="41"/>
      <c r="H10" s="41"/>
      <c r="I10" s="41"/>
      <c r="J10" s="42"/>
      <c r="K10" s="42"/>
      <c r="L10" s="42"/>
      <c r="M10" s="43"/>
      <c r="N10" s="43"/>
      <c r="O10" s="44"/>
      <c r="P10" s="5">
        <f t="shared" si="0"/>
        <v>1</v>
      </c>
    </row>
    <row r="11" spans="1:16" ht="13.5">
      <c r="A11" s="4">
        <v>61</v>
      </c>
      <c r="B11" s="8" t="s">
        <v>245</v>
      </c>
      <c r="C11" s="7" t="s">
        <v>148</v>
      </c>
      <c r="D11" s="39"/>
      <c r="E11" s="40"/>
      <c r="F11" s="40"/>
      <c r="G11" s="41">
        <v>2</v>
      </c>
      <c r="H11" s="41"/>
      <c r="I11" s="41"/>
      <c r="J11" s="42"/>
      <c r="K11" s="42"/>
      <c r="L11" s="42"/>
      <c r="M11" s="43"/>
      <c r="N11" s="43"/>
      <c r="O11" s="44"/>
      <c r="P11" s="5">
        <f t="shared" si="0"/>
        <v>2</v>
      </c>
    </row>
    <row r="12" spans="1:16" ht="13.5">
      <c r="A12" s="4">
        <v>63</v>
      </c>
      <c r="B12" s="8" t="s">
        <v>245</v>
      </c>
      <c r="C12" s="7" t="s">
        <v>113</v>
      </c>
      <c r="D12" s="39"/>
      <c r="E12" s="40">
        <v>1</v>
      </c>
      <c r="F12" s="40"/>
      <c r="G12" s="41">
        <v>1</v>
      </c>
      <c r="H12" s="41">
        <v>2</v>
      </c>
      <c r="I12" s="41"/>
      <c r="J12" s="42"/>
      <c r="K12" s="42">
        <v>1</v>
      </c>
      <c r="L12" s="42"/>
      <c r="M12" s="43"/>
      <c r="N12" s="43">
        <v>1</v>
      </c>
      <c r="O12" s="44"/>
      <c r="P12" s="5">
        <f t="shared" si="0"/>
        <v>6</v>
      </c>
    </row>
    <row r="13" spans="1:16" ht="13.5">
      <c r="A13" s="4">
        <v>66</v>
      </c>
      <c r="B13" s="8" t="s">
        <v>245</v>
      </c>
      <c r="C13" s="7" t="s">
        <v>28</v>
      </c>
      <c r="D13" s="39">
        <v>1</v>
      </c>
      <c r="E13" s="40"/>
      <c r="F13" s="40"/>
      <c r="G13" s="41">
        <v>1</v>
      </c>
      <c r="H13" s="41">
        <v>1</v>
      </c>
      <c r="I13" s="41"/>
      <c r="J13" s="42"/>
      <c r="K13" s="42"/>
      <c r="L13" s="42"/>
      <c r="M13" s="43">
        <v>1</v>
      </c>
      <c r="N13" s="43">
        <v>1</v>
      </c>
      <c r="O13" s="44">
        <v>1</v>
      </c>
      <c r="P13" s="5">
        <f t="shared" si="0"/>
        <v>6</v>
      </c>
    </row>
    <row r="14" spans="1:16" ht="13.5">
      <c r="A14" s="4">
        <v>92</v>
      </c>
      <c r="B14" s="8" t="s">
        <v>246</v>
      </c>
      <c r="C14" s="7" t="s">
        <v>80</v>
      </c>
      <c r="D14" s="39">
        <v>2</v>
      </c>
      <c r="E14" s="40">
        <v>1</v>
      </c>
      <c r="F14" s="40"/>
      <c r="G14" s="41"/>
      <c r="H14" s="41">
        <v>3</v>
      </c>
      <c r="I14" s="41">
        <v>3</v>
      </c>
      <c r="J14" s="42">
        <v>2</v>
      </c>
      <c r="K14" s="42"/>
      <c r="L14" s="42">
        <v>1</v>
      </c>
      <c r="M14" s="43">
        <v>3</v>
      </c>
      <c r="N14" s="43"/>
      <c r="O14" s="44">
        <v>1</v>
      </c>
      <c r="P14" s="5">
        <f t="shared" si="0"/>
        <v>16</v>
      </c>
    </row>
    <row r="15" spans="1:16" ht="13.5">
      <c r="A15" s="4">
        <v>123</v>
      </c>
      <c r="B15" s="8" t="s">
        <v>247</v>
      </c>
      <c r="C15" s="7" t="s">
        <v>186</v>
      </c>
      <c r="D15" s="39"/>
      <c r="E15" s="40"/>
      <c r="F15" s="40"/>
      <c r="G15" s="41"/>
      <c r="H15" s="41"/>
      <c r="I15" s="41">
        <v>1</v>
      </c>
      <c r="J15" s="42"/>
      <c r="K15" s="42"/>
      <c r="L15" s="42"/>
      <c r="M15" s="43"/>
      <c r="N15" s="43"/>
      <c r="O15" s="44"/>
      <c r="P15" s="5">
        <f t="shared" si="0"/>
        <v>1</v>
      </c>
    </row>
    <row r="16" spans="1:16" ht="13.5">
      <c r="A16" s="4">
        <v>127</v>
      </c>
      <c r="B16" s="8" t="s">
        <v>247</v>
      </c>
      <c r="C16" s="7" t="s">
        <v>63</v>
      </c>
      <c r="D16" s="39"/>
      <c r="E16" s="40"/>
      <c r="F16" s="40"/>
      <c r="G16" s="41"/>
      <c r="H16" s="41"/>
      <c r="I16" s="41"/>
      <c r="J16" s="42"/>
      <c r="K16" s="42"/>
      <c r="L16" s="42"/>
      <c r="M16" s="43"/>
      <c r="N16" s="43">
        <v>1</v>
      </c>
      <c r="O16" s="44"/>
      <c r="P16" s="5">
        <f t="shared" si="0"/>
        <v>1</v>
      </c>
    </row>
    <row r="17" spans="1:16" ht="13.5">
      <c r="A17" s="4">
        <v>134</v>
      </c>
      <c r="B17" s="8" t="s">
        <v>247</v>
      </c>
      <c r="C17" s="7" t="s">
        <v>126</v>
      </c>
      <c r="D17" s="39"/>
      <c r="E17" s="40"/>
      <c r="F17" s="40"/>
      <c r="G17" s="41"/>
      <c r="H17" s="41"/>
      <c r="I17" s="41">
        <v>1</v>
      </c>
      <c r="J17" s="42"/>
      <c r="K17" s="42"/>
      <c r="L17" s="42"/>
      <c r="M17" s="43"/>
      <c r="N17" s="43"/>
      <c r="O17" s="44"/>
      <c r="P17" s="5">
        <f t="shared" si="0"/>
        <v>1</v>
      </c>
    </row>
    <row r="18" spans="1:16" ht="13.5">
      <c r="A18" s="4">
        <v>154</v>
      </c>
      <c r="B18" s="8" t="s">
        <v>89</v>
      </c>
      <c r="C18" s="7" t="s">
        <v>118</v>
      </c>
      <c r="D18" s="39"/>
      <c r="E18" s="40"/>
      <c r="F18" s="40">
        <v>1</v>
      </c>
      <c r="G18" s="41"/>
      <c r="H18" s="41"/>
      <c r="I18" s="41"/>
      <c r="J18" s="42"/>
      <c r="K18" s="42"/>
      <c r="L18" s="42"/>
      <c r="M18" s="43"/>
      <c r="N18" s="43"/>
      <c r="O18" s="44"/>
      <c r="P18" s="5">
        <f t="shared" si="0"/>
        <v>1</v>
      </c>
    </row>
    <row r="19" spans="1:16" ht="13.5">
      <c r="A19" s="4">
        <v>165</v>
      </c>
      <c r="B19" s="8" t="s">
        <v>96</v>
      </c>
      <c r="C19" s="7" t="s">
        <v>96</v>
      </c>
      <c r="D19" s="39"/>
      <c r="E19" s="40"/>
      <c r="F19" s="40"/>
      <c r="G19" s="41"/>
      <c r="H19" s="41"/>
      <c r="I19" s="41"/>
      <c r="J19" s="42"/>
      <c r="K19" s="42"/>
      <c r="L19" s="42"/>
      <c r="M19" s="43"/>
      <c r="N19" s="43">
        <v>1</v>
      </c>
      <c r="O19" s="44"/>
      <c r="P19" s="5">
        <f t="shared" si="0"/>
        <v>1</v>
      </c>
    </row>
    <row r="20" spans="1:16" ht="13.5">
      <c r="A20" s="4">
        <v>173</v>
      </c>
      <c r="B20" s="8" t="s">
        <v>96</v>
      </c>
      <c r="C20" s="7" t="s">
        <v>190</v>
      </c>
      <c r="D20" s="39">
        <v>2</v>
      </c>
      <c r="E20" s="40"/>
      <c r="F20" s="40"/>
      <c r="G20" s="41"/>
      <c r="H20" s="41">
        <v>1</v>
      </c>
      <c r="I20" s="41"/>
      <c r="J20" s="42"/>
      <c r="K20" s="42"/>
      <c r="L20" s="42">
        <v>2</v>
      </c>
      <c r="M20" s="43">
        <v>2</v>
      </c>
      <c r="N20" s="43">
        <v>1</v>
      </c>
      <c r="O20" s="44">
        <v>3</v>
      </c>
      <c r="P20" s="5">
        <f t="shared" si="0"/>
        <v>11</v>
      </c>
    </row>
    <row r="21" spans="1:16" ht="13.5">
      <c r="A21" s="4">
        <v>307</v>
      </c>
      <c r="B21" s="8" t="s">
        <v>250</v>
      </c>
      <c r="C21" s="7" t="s">
        <v>90</v>
      </c>
      <c r="D21" s="39">
        <v>19</v>
      </c>
      <c r="E21" s="40">
        <v>18</v>
      </c>
      <c r="F21" s="40">
        <v>18</v>
      </c>
      <c r="G21" s="41">
        <v>11</v>
      </c>
      <c r="H21" s="41">
        <v>11</v>
      </c>
      <c r="I21" s="41">
        <v>15</v>
      </c>
      <c r="J21" s="42">
        <v>9</v>
      </c>
      <c r="K21" s="42">
        <v>8</v>
      </c>
      <c r="L21" s="42">
        <v>16</v>
      </c>
      <c r="M21" s="43">
        <v>15</v>
      </c>
      <c r="N21" s="43">
        <v>4</v>
      </c>
      <c r="O21" s="44">
        <v>21</v>
      </c>
      <c r="P21" s="5">
        <f t="shared" si="0"/>
        <v>165</v>
      </c>
    </row>
    <row r="22" spans="1:16" ht="13.5">
      <c r="A22" s="4">
        <v>309</v>
      </c>
      <c r="B22" s="8" t="s">
        <v>250</v>
      </c>
      <c r="C22" s="7" t="s">
        <v>30</v>
      </c>
      <c r="D22" s="39"/>
      <c r="E22" s="40">
        <v>1</v>
      </c>
      <c r="F22" s="40"/>
      <c r="G22" s="41"/>
      <c r="H22" s="41"/>
      <c r="I22" s="41"/>
      <c r="J22" s="42"/>
      <c r="K22" s="42"/>
      <c r="L22" s="42"/>
      <c r="M22" s="43"/>
      <c r="N22" s="43"/>
      <c r="O22" s="44">
        <v>1</v>
      </c>
      <c r="P22" s="5">
        <f t="shared" si="0"/>
        <v>2</v>
      </c>
    </row>
    <row r="23" spans="1:16" ht="13.5">
      <c r="A23" s="4">
        <v>337</v>
      </c>
      <c r="B23" s="8" t="s">
        <v>84</v>
      </c>
      <c r="C23" s="7" t="s">
        <v>84</v>
      </c>
      <c r="D23" s="39"/>
      <c r="E23" s="40"/>
      <c r="F23" s="40"/>
      <c r="G23" s="41">
        <v>1</v>
      </c>
      <c r="H23" s="41">
        <v>1</v>
      </c>
      <c r="I23" s="41">
        <v>1</v>
      </c>
      <c r="J23" s="42"/>
      <c r="K23" s="42">
        <v>2</v>
      </c>
      <c r="L23" s="42">
        <v>1</v>
      </c>
      <c r="M23" s="43">
        <v>1</v>
      </c>
      <c r="N23" s="43">
        <v>1</v>
      </c>
      <c r="O23" s="44"/>
      <c r="P23" s="5">
        <f t="shared" si="0"/>
        <v>8</v>
      </c>
    </row>
    <row r="24" spans="1:16" ht="13.5">
      <c r="A24" s="4">
        <v>347</v>
      </c>
      <c r="B24" s="8" t="s">
        <v>251</v>
      </c>
      <c r="C24" s="7" t="s">
        <v>32</v>
      </c>
      <c r="D24" s="39"/>
      <c r="E24" s="40"/>
      <c r="F24" s="40"/>
      <c r="G24" s="41"/>
      <c r="H24" s="41"/>
      <c r="I24" s="41"/>
      <c r="J24" s="42">
        <v>1</v>
      </c>
      <c r="K24" s="42"/>
      <c r="L24" s="42">
        <v>2</v>
      </c>
      <c r="M24" s="43">
        <v>1</v>
      </c>
      <c r="N24" s="43">
        <v>1</v>
      </c>
      <c r="O24" s="44"/>
      <c r="P24" s="5">
        <f t="shared" si="0"/>
        <v>5</v>
      </c>
    </row>
    <row r="25" spans="1:16" ht="13.5">
      <c r="A25" s="4">
        <v>350</v>
      </c>
      <c r="B25" s="8" t="s">
        <v>251</v>
      </c>
      <c r="C25" s="7" t="s">
        <v>112</v>
      </c>
      <c r="D25" s="39">
        <v>5</v>
      </c>
      <c r="E25" s="40">
        <v>5</v>
      </c>
      <c r="F25" s="40">
        <v>7</v>
      </c>
      <c r="G25" s="41">
        <v>2</v>
      </c>
      <c r="H25" s="41">
        <v>4</v>
      </c>
      <c r="I25" s="41">
        <v>3</v>
      </c>
      <c r="J25" s="42">
        <v>7</v>
      </c>
      <c r="K25" s="42">
        <v>4</v>
      </c>
      <c r="L25" s="42">
        <v>1</v>
      </c>
      <c r="M25" s="43">
        <v>4</v>
      </c>
      <c r="N25" s="43">
        <v>1</v>
      </c>
      <c r="O25" s="44">
        <v>2</v>
      </c>
      <c r="P25" s="5">
        <f t="shared" si="0"/>
        <v>45</v>
      </c>
    </row>
    <row r="26" spans="1:16" ht="13.5">
      <c r="A26" s="4">
        <v>359</v>
      </c>
      <c r="B26" s="8" t="s">
        <v>164</v>
      </c>
      <c r="C26" s="7" t="s">
        <v>164</v>
      </c>
      <c r="D26" s="39">
        <v>37</v>
      </c>
      <c r="E26" s="40">
        <v>32</v>
      </c>
      <c r="F26" s="40">
        <v>55</v>
      </c>
      <c r="G26" s="41">
        <v>47</v>
      </c>
      <c r="H26" s="41">
        <v>7</v>
      </c>
      <c r="I26" s="41">
        <v>9</v>
      </c>
      <c r="J26" s="42"/>
      <c r="K26" s="42"/>
      <c r="L26" s="42"/>
      <c r="M26" s="43"/>
      <c r="N26" s="43"/>
      <c r="O26" s="44"/>
      <c r="P26" s="5">
        <f t="shared" si="0"/>
        <v>187</v>
      </c>
    </row>
    <row r="27" spans="1:16" ht="13.5">
      <c r="A27" s="4">
        <v>361</v>
      </c>
      <c r="B27" s="8" t="s">
        <v>164</v>
      </c>
      <c r="C27" s="7" t="s">
        <v>115</v>
      </c>
      <c r="D27" s="39"/>
      <c r="E27" s="40"/>
      <c r="F27" s="40"/>
      <c r="G27" s="41"/>
      <c r="H27" s="41">
        <v>4</v>
      </c>
      <c r="I27" s="41"/>
      <c r="J27" s="42"/>
      <c r="K27" s="42"/>
      <c r="L27" s="42"/>
      <c r="M27" s="43"/>
      <c r="N27" s="43"/>
      <c r="O27" s="43"/>
      <c r="P27" s="5">
        <f t="shared" si="0"/>
        <v>4</v>
      </c>
    </row>
    <row r="28" spans="1:16" ht="13.5">
      <c r="A28" s="4">
        <v>362</v>
      </c>
      <c r="B28" s="8" t="s">
        <v>164</v>
      </c>
      <c r="C28" s="7" t="s">
        <v>45</v>
      </c>
      <c r="D28" s="39"/>
      <c r="E28" s="40"/>
      <c r="F28" s="40">
        <v>3</v>
      </c>
      <c r="G28" s="41">
        <v>19</v>
      </c>
      <c r="H28" s="41"/>
      <c r="I28" s="41"/>
      <c r="J28" s="42"/>
      <c r="K28" s="42"/>
      <c r="L28" s="42"/>
      <c r="M28" s="43"/>
      <c r="N28" s="43"/>
      <c r="O28" s="43"/>
      <c r="P28" s="5">
        <f t="shared" si="0"/>
        <v>22</v>
      </c>
    </row>
    <row r="29" spans="1:16" ht="13.5">
      <c r="A29" s="4">
        <v>366</v>
      </c>
      <c r="B29" s="8" t="s">
        <v>252</v>
      </c>
      <c r="C29" s="7" t="s">
        <v>91</v>
      </c>
      <c r="D29" s="39"/>
      <c r="E29" s="40"/>
      <c r="F29" s="40"/>
      <c r="G29" s="41"/>
      <c r="H29" s="41">
        <v>2</v>
      </c>
      <c r="I29" s="41">
        <v>2</v>
      </c>
      <c r="J29" s="42">
        <v>1</v>
      </c>
      <c r="K29" s="42"/>
      <c r="L29" s="42"/>
      <c r="M29" s="43">
        <v>1</v>
      </c>
      <c r="N29" s="43"/>
      <c r="O29" s="43"/>
      <c r="P29" s="5">
        <f t="shared" si="0"/>
        <v>6</v>
      </c>
    </row>
    <row r="30" spans="1:16" ht="13.5">
      <c r="A30" s="4">
        <v>367</v>
      </c>
      <c r="B30" s="8" t="s">
        <v>252</v>
      </c>
      <c r="C30" s="7" t="s">
        <v>179</v>
      </c>
      <c r="D30" s="39"/>
      <c r="E30" s="40"/>
      <c r="F30" s="40"/>
      <c r="G30" s="41"/>
      <c r="H30" s="41"/>
      <c r="I30" s="41"/>
      <c r="J30" s="42">
        <v>1</v>
      </c>
      <c r="K30" s="42">
        <v>8</v>
      </c>
      <c r="L30" s="42">
        <v>6</v>
      </c>
      <c r="M30" s="43">
        <v>1</v>
      </c>
      <c r="N30" s="43"/>
      <c r="O30" s="43">
        <v>2</v>
      </c>
      <c r="P30" s="5">
        <f t="shared" si="0"/>
        <v>18</v>
      </c>
    </row>
    <row r="31" spans="1:16" ht="13.5">
      <c r="A31" s="4">
        <v>368</v>
      </c>
      <c r="B31" s="8" t="s">
        <v>252</v>
      </c>
      <c r="C31" s="7" t="s">
        <v>144</v>
      </c>
      <c r="D31" s="39">
        <v>2</v>
      </c>
      <c r="E31" s="40"/>
      <c r="F31" s="40">
        <v>1</v>
      </c>
      <c r="G31" s="41">
        <v>4</v>
      </c>
      <c r="H31" s="41">
        <v>2</v>
      </c>
      <c r="I31" s="41"/>
      <c r="J31" s="42">
        <v>2</v>
      </c>
      <c r="K31" s="42"/>
      <c r="L31" s="42">
        <v>2</v>
      </c>
      <c r="M31" s="43">
        <v>2</v>
      </c>
      <c r="N31" s="43"/>
      <c r="O31" s="43">
        <v>2</v>
      </c>
      <c r="P31" s="5">
        <f t="shared" si="0"/>
        <v>17</v>
      </c>
    </row>
    <row r="32" spans="1:16" ht="13.5">
      <c r="A32" s="4">
        <v>379</v>
      </c>
      <c r="B32" s="8" t="s">
        <v>197</v>
      </c>
      <c r="C32" s="7" t="s">
        <v>197</v>
      </c>
      <c r="D32" s="39">
        <v>52</v>
      </c>
      <c r="E32" s="40">
        <v>36</v>
      </c>
      <c r="F32" s="40">
        <v>33</v>
      </c>
      <c r="G32" s="41">
        <v>33</v>
      </c>
      <c r="H32" s="41">
        <v>25</v>
      </c>
      <c r="I32" s="41">
        <v>35</v>
      </c>
      <c r="J32" s="42">
        <v>60</v>
      </c>
      <c r="K32" s="42">
        <v>62</v>
      </c>
      <c r="L32" s="42">
        <v>69</v>
      </c>
      <c r="M32" s="43">
        <v>100</v>
      </c>
      <c r="N32" s="43">
        <v>28</v>
      </c>
      <c r="O32" s="43">
        <v>6</v>
      </c>
      <c r="P32" s="5">
        <f t="shared" si="0"/>
        <v>539</v>
      </c>
    </row>
    <row r="33" spans="1:16" ht="13.5">
      <c r="A33" s="4">
        <v>381</v>
      </c>
      <c r="B33" s="8" t="s">
        <v>223</v>
      </c>
      <c r="C33" s="7" t="s">
        <v>223</v>
      </c>
      <c r="D33" s="39">
        <v>2</v>
      </c>
      <c r="E33" s="40">
        <v>3</v>
      </c>
      <c r="F33" s="40"/>
      <c r="G33" s="41"/>
      <c r="H33" s="41">
        <v>4</v>
      </c>
      <c r="I33" s="41">
        <v>4</v>
      </c>
      <c r="J33" s="42">
        <v>9</v>
      </c>
      <c r="K33" s="42">
        <v>6</v>
      </c>
      <c r="L33" s="42">
        <v>1</v>
      </c>
      <c r="M33" s="43">
        <v>6</v>
      </c>
      <c r="N33" s="43">
        <v>3</v>
      </c>
      <c r="O33" s="43">
        <v>1</v>
      </c>
      <c r="P33" s="5">
        <f t="shared" si="0"/>
        <v>39</v>
      </c>
    </row>
    <row r="34" spans="1:16" ht="13.5">
      <c r="A34" s="4">
        <v>392</v>
      </c>
      <c r="B34" s="8" t="s">
        <v>253</v>
      </c>
      <c r="C34" s="7" t="s">
        <v>122</v>
      </c>
      <c r="D34" s="39">
        <v>2</v>
      </c>
      <c r="E34" s="40"/>
      <c r="F34" s="40"/>
      <c r="G34" s="41"/>
      <c r="H34" s="41"/>
      <c r="I34" s="41"/>
      <c r="J34" s="42"/>
      <c r="K34" s="42"/>
      <c r="L34" s="42"/>
      <c r="M34" s="43"/>
      <c r="N34" s="43"/>
      <c r="O34" s="43"/>
      <c r="P34" s="5">
        <f t="shared" si="0"/>
        <v>2</v>
      </c>
    </row>
    <row r="35" spans="1:16" ht="13.5">
      <c r="A35" s="4">
        <v>398</v>
      </c>
      <c r="B35" s="8" t="s">
        <v>253</v>
      </c>
      <c r="C35" s="7" t="s">
        <v>232</v>
      </c>
      <c r="D35" s="39"/>
      <c r="E35" s="40"/>
      <c r="F35" s="40"/>
      <c r="G35" s="41"/>
      <c r="H35" s="41"/>
      <c r="I35" s="41"/>
      <c r="J35" s="42"/>
      <c r="K35" s="42"/>
      <c r="L35" s="42">
        <v>1</v>
      </c>
      <c r="M35" s="43">
        <v>1</v>
      </c>
      <c r="N35" s="43"/>
      <c r="O35" s="43">
        <v>1</v>
      </c>
      <c r="P35" s="5">
        <f t="shared" si="0"/>
        <v>3</v>
      </c>
    </row>
    <row r="36" spans="1:16" ht="13.5">
      <c r="A36" s="4">
        <v>399</v>
      </c>
      <c r="B36" s="8" t="s">
        <v>253</v>
      </c>
      <c r="C36" s="7" t="s">
        <v>136</v>
      </c>
      <c r="D36" s="39"/>
      <c r="E36" s="40"/>
      <c r="F36" s="40"/>
      <c r="G36" s="41"/>
      <c r="H36" s="41"/>
      <c r="I36" s="41"/>
      <c r="J36" s="42"/>
      <c r="K36" s="42">
        <v>6</v>
      </c>
      <c r="L36" s="42"/>
      <c r="M36" s="43">
        <v>2</v>
      </c>
      <c r="N36" s="43">
        <v>2</v>
      </c>
      <c r="O36" s="43">
        <v>2</v>
      </c>
      <c r="P36" s="5">
        <f t="shared" si="0"/>
        <v>12</v>
      </c>
    </row>
    <row r="37" spans="1:16" ht="13.5">
      <c r="A37" s="4">
        <v>415</v>
      </c>
      <c r="B37" s="8" t="s">
        <v>253</v>
      </c>
      <c r="C37" s="7" t="s">
        <v>33</v>
      </c>
      <c r="D37" s="39">
        <v>1</v>
      </c>
      <c r="E37" s="40"/>
      <c r="F37" s="40"/>
      <c r="G37" s="41"/>
      <c r="H37" s="41"/>
      <c r="I37" s="41"/>
      <c r="J37" s="42"/>
      <c r="K37" s="42"/>
      <c r="L37" s="42"/>
      <c r="M37" s="43"/>
      <c r="N37" s="43"/>
      <c r="O37" s="43"/>
      <c r="P37" s="5">
        <f t="shared" si="0"/>
        <v>1</v>
      </c>
    </row>
    <row r="38" spans="1:16" ht="13.5">
      <c r="A38" s="4">
        <v>417</v>
      </c>
      <c r="B38" s="8" t="s">
        <v>253</v>
      </c>
      <c r="C38" s="7" t="s">
        <v>138</v>
      </c>
      <c r="D38" s="39">
        <v>6</v>
      </c>
      <c r="E38" s="40"/>
      <c r="F38" s="40"/>
      <c r="G38" s="41"/>
      <c r="H38" s="41"/>
      <c r="I38" s="41"/>
      <c r="J38" s="42">
        <v>1</v>
      </c>
      <c r="K38" s="42">
        <v>1</v>
      </c>
      <c r="L38" s="42"/>
      <c r="M38" s="43">
        <v>9</v>
      </c>
      <c r="N38" s="43">
        <v>4</v>
      </c>
      <c r="O38" s="43">
        <v>5</v>
      </c>
      <c r="P38" s="5">
        <f t="shared" si="0"/>
        <v>26</v>
      </c>
    </row>
    <row r="39" spans="1:16" ht="13.5">
      <c r="A39" s="4">
        <v>420</v>
      </c>
      <c r="B39" s="8" t="s">
        <v>253</v>
      </c>
      <c r="C39" s="7" t="s">
        <v>162</v>
      </c>
      <c r="D39" s="39"/>
      <c r="E39" s="40"/>
      <c r="F39" s="40"/>
      <c r="G39" s="41"/>
      <c r="H39" s="41"/>
      <c r="I39" s="41"/>
      <c r="J39" s="42">
        <v>1</v>
      </c>
      <c r="K39" s="42">
        <v>13</v>
      </c>
      <c r="L39" s="42">
        <v>2</v>
      </c>
      <c r="M39" s="43">
        <v>24</v>
      </c>
      <c r="N39" s="43">
        <v>12</v>
      </c>
      <c r="O39" s="43">
        <v>5</v>
      </c>
      <c r="P39" s="5">
        <f aca="true" t="shared" si="1" ref="P39:P63">SUM(D39:O39)</f>
        <v>57</v>
      </c>
    </row>
    <row r="40" spans="1:16" ht="13.5">
      <c r="A40" s="4">
        <v>425</v>
      </c>
      <c r="B40" s="8" t="s">
        <v>255</v>
      </c>
      <c r="C40" s="7" t="s">
        <v>47</v>
      </c>
      <c r="D40" s="39">
        <v>3</v>
      </c>
      <c r="E40" s="40">
        <v>1</v>
      </c>
      <c r="F40" s="40"/>
      <c r="G40" s="41"/>
      <c r="H40" s="41"/>
      <c r="I40" s="41"/>
      <c r="J40" s="42"/>
      <c r="K40" s="42">
        <v>17</v>
      </c>
      <c r="L40" s="42">
        <v>5</v>
      </c>
      <c r="M40" s="43">
        <v>6</v>
      </c>
      <c r="N40" s="43">
        <v>2</v>
      </c>
      <c r="O40" s="43">
        <v>9</v>
      </c>
      <c r="P40" s="5">
        <f t="shared" si="1"/>
        <v>43</v>
      </c>
    </row>
    <row r="41" spans="1:16" ht="12.75" customHeight="1">
      <c r="A41" s="4">
        <v>439</v>
      </c>
      <c r="B41" s="8" t="s">
        <v>255</v>
      </c>
      <c r="C41" s="7" t="s">
        <v>88</v>
      </c>
      <c r="D41" s="39"/>
      <c r="E41" s="40"/>
      <c r="F41" s="40"/>
      <c r="G41" s="41"/>
      <c r="H41" s="41"/>
      <c r="I41" s="41"/>
      <c r="J41" s="42"/>
      <c r="K41" s="42"/>
      <c r="L41" s="42">
        <v>1</v>
      </c>
      <c r="M41" s="43"/>
      <c r="N41" s="43">
        <v>2</v>
      </c>
      <c r="O41" s="43"/>
      <c r="P41" s="5">
        <f t="shared" si="1"/>
        <v>3</v>
      </c>
    </row>
    <row r="42" spans="1:16" ht="13.5">
      <c r="A42" s="4">
        <v>442</v>
      </c>
      <c r="B42" s="8" t="s">
        <v>256</v>
      </c>
      <c r="C42" s="7" t="s">
        <v>92</v>
      </c>
      <c r="D42" s="39"/>
      <c r="E42" s="40">
        <v>1</v>
      </c>
      <c r="F42" s="40"/>
      <c r="G42" s="41"/>
      <c r="H42" s="41"/>
      <c r="I42" s="41"/>
      <c r="J42" s="42">
        <v>1</v>
      </c>
      <c r="K42" s="42"/>
      <c r="L42" s="42"/>
      <c r="M42" s="43"/>
      <c r="N42" s="43"/>
      <c r="O42" s="43"/>
      <c r="P42" s="5">
        <f t="shared" si="1"/>
        <v>2</v>
      </c>
    </row>
    <row r="43" spans="1:16" ht="13.5">
      <c r="A43" s="4">
        <v>447</v>
      </c>
      <c r="B43" s="8" t="s">
        <v>256</v>
      </c>
      <c r="C43" s="7" t="s">
        <v>54</v>
      </c>
      <c r="D43" s="39"/>
      <c r="E43" s="40"/>
      <c r="F43" s="40"/>
      <c r="G43" s="41"/>
      <c r="H43" s="41"/>
      <c r="I43" s="41">
        <v>1</v>
      </c>
      <c r="J43" s="42">
        <v>1</v>
      </c>
      <c r="K43" s="42"/>
      <c r="L43" s="42"/>
      <c r="M43" s="43"/>
      <c r="N43" s="43"/>
      <c r="O43" s="43"/>
      <c r="P43" s="5">
        <f t="shared" si="1"/>
        <v>2</v>
      </c>
    </row>
    <row r="44" spans="1:16" ht="13.5">
      <c r="A44" s="4">
        <v>448</v>
      </c>
      <c r="B44" s="8" t="s">
        <v>256</v>
      </c>
      <c r="C44" s="7" t="s">
        <v>114</v>
      </c>
      <c r="D44" s="39"/>
      <c r="E44" s="40"/>
      <c r="F44" s="40"/>
      <c r="G44" s="41"/>
      <c r="H44" s="41"/>
      <c r="I44" s="41">
        <v>1</v>
      </c>
      <c r="J44" s="42"/>
      <c r="K44" s="42"/>
      <c r="L44" s="42"/>
      <c r="M44" s="43"/>
      <c r="N44" s="43"/>
      <c r="O44" s="43"/>
      <c r="P44" s="5">
        <f t="shared" si="1"/>
        <v>1</v>
      </c>
    </row>
    <row r="45" spans="1:16" ht="13.5">
      <c r="A45" s="4">
        <v>451</v>
      </c>
      <c r="B45" s="8" t="s">
        <v>56</v>
      </c>
      <c r="C45" s="7" t="s">
        <v>56</v>
      </c>
      <c r="D45" s="39">
        <v>2</v>
      </c>
      <c r="E45" s="40">
        <v>13</v>
      </c>
      <c r="F45" s="40">
        <v>1</v>
      </c>
      <c r="G45" s="41"/>
      <c r="H45" s="41"/>
      <c r="I45" s="41"/>
      <c r="J45" s="42">
        <v>4</v>
      </c>
      <c r="K45" s="42"/>
      <c r="L45" s="42">
        <v>5</v>
      </c>
      <c r="M45" s="43">
        <v>3</v>
      </c>
      <c r="N45" s="43"/>
      <c r="O45" s="43">
        <v>1</v>
      </c>
      <c r="P45" s="5">
        <f t="shared" si="1"/>
        <v>29</v>
      </c>
    </row>
    <row r="46" spans="1:16" ht="13.5">
      <c r="A46" s="4">
        <v>455</v>
      </c>
      <c r="B46" s="8" t="s">
        <v>131</v>
      </c>
      <c r="C46" s="7" t="s">
        <v>191</v>
      </c>
      <c r="D46" s="39"/>
      <c r="E46" s="40"/>
      <c r="F46" s="40"/>
      <c r="G46" s="41"/>
      <c r="H46" s="41"/>
      <c r="I46" s="41"/>
      <c r="J46" s="42"/>
      <c r="K46" s="42">
        <v>5</v>
      </c>
      <c r="L46" s="42">
        <v>11</v>
      </c>
      <c r="M46" s="43"/>
      <c r="N46" s="43">
        <v>3</v>
      </c>
      <c r="O46" s="43">
        <v>1</v>
      </c>
      <c r="P46" s="5">
        <f t="shared" si="1"/>
        <v>20</v>
      </c>
    </row>
    <row r="47" spans="1:16" ht="13.5">
      <c r="A47" s="4">
        <v>456</v>
      </c>
      <c r="B47" s="8" t="s">
        <v>131</v>
      </c>
      <c r="C47" s="7" t="s">
        <v>225</v>
      </c>
      <c r="D47" s="39">
        <v>1</v>
      </c>
      <c r="E47" s="40"/>
      <c r="F47" s="40"/>
      <c r="G47" s="41"/>
      <c r="H47" s="41"/>
      <c r="I47" s="41">
        <v>4</v>
      </c>
      <c r="J47" s="42">
        <v>9</v>
      </c>
      <c r="K47" s="42">
        <v>8</v>
      </c>
      <c r="L47" s="42">
        <v>9</v>
      </c>
      <c r="M47" s="43">
        <v>7</v>
      </c>
      <c r="N47" s="43">
        <v>6</v>
      </c>
      <c r="O47" s="43">
        <v>4</v>
      </c>
      <c r="P47" s="5">
        <f t="shared" si="1"/>
        <v>48</v>
      </c>
    </row>
    <row r="48" spans="1:16" ht="13.5">
      <c r="A48" s="4">
        <v>457</v>
      </c>
      <c r="B48" s="8" t="s">
        <v>131</v>
      </c>
      <c r="C48" s="7" t="s">
        <v>131</v>
      </c>
      <c r="D48" s="39">
        <v>7</v>
      </c>
      <c r="E48" s="40"/>
      <c r="F48" s="40">
        <v>11</v>
      </c>
      <c r="G48" s="41">
        <v>9</v>
      </c>
      <c r="H48" s="41">
        <v>13</v>
      </c>
      <c r="I48" s="41">
        <v>6</v>
      </c>
      <c r="J48" s="42">
        <v>5</v>
      </c>
      <c r="K48" s="42">
        <v>32</v>
      </c>
      <c r="L48" s="42">
        <v>6</v>
      </c>
      <c r="M48" s="43">
        <v>7</v>
      </c>
      <c r="N48" s="43">
        <v>8</v>
      </c>
      <c r="O48" s="43">
        <v>6</v>
      </c>
      <c r="P48" s="5">
        <f t="shared" si="1"/>
        <v>110</v>
      </c>
    </row>
    <row r="49" spans="1:16" ht="13.5">
      <c r="A49" s="4">
        <v>460</v>
      </c>
      <c r="B49" s="8" t="s">
        <v>220</v>
      </c>
      <c r="C49" s="7" t="s">
        <v>220</v>
      </c>
      <c r="D49" s="39">
        <v>52</v>
      </c>
      <c r="E49" s="40">
        <v>1</v>
      </c>
      <c r="F49" s="40">
        <v>4</v>
      </c>
      <c r="G49" s="41">
        <v>19</v>
      </c>
      <c r="H49" s="41"/>
      <c r="I49" s="41">
        <v>2</v>
      </c>
      <c r="J49" s="42">
        <v>5</v>
      </c>
      <c r="K49" s="42">
        <v>41</v>
      </c>
      <c r="L49" s="42">
        <v>92</v>
      </c>
      <c r="M49" s="43">
        <v>27</v>
      </c>
      <c r="N49" s="43">
        <v>3</v>
      </c>
      <c r="O49" s="43">
        <v>9</v>
      </c>
      <c r="P49" s="5">
        <f t="shared" si="1"/>
        <v>255</v>
      </c>
    </row>
    <row r="50" spans="1:16" ht="13.5">
      <c r="A50" s="4">
        <v>465</v>
      </c>
      <c r="B50" s="8" t="s">
        <v>204</v>
      </c>
      <c r="C50" s="7" t="s">
        <v>204</v>
      </c>
      <c r="D50" s="39">
        <v>2</v>
      </c>
      <c r="E50" s="40">
        <v>1</v>
      </c>
      <c r="F50" s="40">
        <v>2</v>
      </c>
      <c r="G50" s="41">
        <v>2</v>
      </c>
      <c r="H50" s="41"/>
      <c r="I50" s="41"/>
      <c r="J50" s="42"/>
      <c r="K50" s="42">
        <v>14</v>
      </c>
      <c r="L50" s="42">
        <v>1</v>
      </c>
      <c r="M50" s="43">
        <v>3</v>
      </c>
      <c r="N50" s="43">
        <v>8</v>
      </c>
      <c r="O50" s="43"/>
      <c r="P50" s="5">
        <f t="shared" si="1"/>
        <v>33</v>
      </c>
    </row>
    <row r="51" spans="1:16" ht="13.5">
      <c r="A51" s="4">
        <v>471</v>
      </c>
      <c r="B51" s="8" t="s">
        <v>204</v>
      </c>
      <c r="C51" s="7" t="s">
        <v>76</v>
      </c>
      <c r="D51" s="39"/>
      <c r="E51" s="40"/>
      <c r="F51" s="40"/>
      <c r="G51" s="41"/>
      <c r="H51" s="41"/>
      <c r="I51" s="41"/>
      <c r="J51" s="42"/>
      <c r="K51" s="42">
        <v>2</v>
      </c>
      <c r="L51" s="42"/>
      <c r="M51" s="43"/>
      <c r="N51" s="43">
        <v>1</v>
      </c>
      <c r="O51" s="43"/>
      <c r="P51" s="5">
        <f t="shared" si="1"/>
        <v>3</v>
      </c>
    </row>
    <row r="52" spans="1:16" ht="13.5">
      <c r="A52" s="4">
        <v>477</v>
      </c>
      <c r="B52" s="8" t="s">
        <v>204</v>
      </c>
      <c r="C52" s="7" t="s">
        <v>29</v>
      </c>
      <c r="D52" s="39">
        <v>14</v>
      </c>
      <c r="E52" s="40"/>
      <c r="F52" s="40"/>
      <c r="G52" s="41"/>
      <c r="H52" s="41"/>
      <c r="I52" s="41"/>
      <c r="J52" s="42"/>
      <c r="K52" s="42">
        <v>18</v>
      </c>
      <c r="L52" s="42">
        <v>7</v>
      </c>
      <c r="M52" s="43">
        <v>4</v>
      </c>
      <c r="N52" s="43">
        <v>21</v>
      </c>
      <c r="O52" s="43">
        <v>7</v>
      </c>
      <c r="P52" s="5">
        <f t="shared" si="1"/>
        <v>71</v>
      </c>
    </row>
    <row r="53" spans="1:16" ht="13.5">
      <c r="A53" s="4">
        <v>480</v>
      </c>
      <c r="B53" s="8" t="s">
        <v>204</v>
      </c>
      <c r="C53" s="7" t="s">
        <v>60</v>
      </c>
      <c r="D53" s="39"/>
      <c r="E53" s="40"/>
      <c r="F53" s="40"/>
      <c r="G53" s="41"/>
      <c r="H53" s="41"/>
      <c r="I53" s="41"/>
      <c r="J53" s="42"/>
      <c r="K53" s="42"/>
      <c r="L53" s="42"/>
      <c r="M53" s="43"/>
      <c r="N53" s="43">
        <v>1</v>
      </c>
      <c r="O53" s="43"/>
      <c r="P53" s="5">
        <f t="shared" si="1"/>
        <v>1</v>
      </c>
    </row>
    <row r="54" spans="1:16" ht="13.5">
      <c r="A54" s="4">
        <v>488</v>
      </c>
      <c r="B54" s="8" t="s">
        <v>36</v>
      </c>
      <c r="C54" s="7" t="s">
        <v>85</v>
      </c>
      <c r="D54" s="39">
        <v>5</v>
      </c>
      <c r="E54" s="40">
        <v>13</v>
      </c>
      <c r="F54" s="40">
        <v>5</v>
      </c>
      <c r="G54" s="41">
        <v>3</v>
      </c>
      <c r="H54" s="41">
        <v>1</v>
      </c>
      <c r="I54" s="41">
        <v>1</v>
      </c>
      <c r="J54" s="42">
        <v>3</v>
      </c>
      <c r="K54" s="42">
        <v>6</v>
      </c>
      <c r="L54" s="42">
        <v>1</v>
      </c>
      <c r="M54" s="43">
        <v>4</v>
      </c>
      <c r="N54" s="43"/>
      <c r="O54" s="43"/>
      <c r="P54" s="5">
        <f t="shared" si="1"/>
        <v>42</v>
      </c>
    </row>
    <row r="55" spans="1:16" ht="13.5">
      <c r="A55" s="4">
        <v>503</v>
      </c>
      <c r="B55" s="8" t="s">
        <v>36</v>
      </c>
      <c r="C55" s="7" t="s">
        <v>133</v>
      </c>
      <c r="D55" s="39">
        <v>3</v>
      </c>
      <c r="E55" s="40"/>
      <c r="F55" s="40"/>
      <c r="G55" s="41"/>
      <c r="H55" s="41"/>
      <c r="I55" s="41"/>
      <c r="J55" s="42"/>
      <c r="K55" s="42"/>
      <c r="L55" s="42"/>
      <c r="M55" s="43"/>
      <c r="N55" s="43"/>
      <c r="O55" s="44"/>
      <c r="P55" s="5">
        <f t="shared" si="1"/>
        <v>3</v>
      </c>
    </row>
    <row r="56" spans="1:16" ht="13.5">
      <c r="A56" s="4">
        <v>505</v>
      </c>
      <c r="B56" s="8" t="s">
        <v>0</v>
      </c>
      <c r="C56" s="7" t="s">
        <v>141</v>
      </c>
      <c r="D56" s="39">
        <v>25</v>
      </c>
      <c r="E56" s="40">
        <v>46</v>
      </c>
      <c r="F56" s="40">
        <v>21</v>
      </c>
      <c r="G56" s="41">
        <v>23</v>
      </c>
      <c r="H56" s="41">
        <v>126</v>
      </c>
      <c r="I56" s="41">
        <v>276</v>
      </c>
      <c r="J56" s="42">
        <v>72</v>
      </c>
      <c r="K56" s="42">
        <v>136</v>
      </c>
      <c r="L56" s="42">
        <v>50</v>
      </c>
      <c r="M56" s="43">
        <v>65</v>
      </c>
      <c r="N56" s="43">
        <v>9</v>
      </c>
      <c r="O56" s="44">
        <v>23</v>
      </c>
      <c r="P56" s="5">
        <f t="shared" si="1"/>
        <v>872</v>
      </c>
    </row>
    <row r="57" spans="1:16" ht="13.5">
      <c r="A57" s="4">
        <v>511</v>
      </c>
      <c r="B57" s="8" t="s">
        <v>218</v>
      </c>
      <c r="C57" s="7" t="s">
        <v>218</v>
      </c>
      <c r="D57" s="39">
        <v>15</v>
      </c>
      <c r="E57" s="40">
        <v>13</v>
      </c>
      <c r="F57" s="40">
        <v>41</v>
      </c>
      <c r="G57" s="41">
        <v>14</v>
      </c>
      <c r="H57" s="41">
        <v>3</v>
      </c>
      <c r="I57" s="41">
        <v>10</v>
      </c>
      <c r="J57" s="42"/>
      <c r="K57" s="42"/>
      <c r="L57" s="42">
        <v>5</v>
      </c>
      <c r="M57" s="43">
        <v>4</v>
      </c>
      <c r="N57" s="43">
        <v>7</v>
      </c>
      <c r="O57" s="44">
        <v>8</v>
      </c>
      <c r="P57" s="5">
        <f t="shared" si="1"/>
        <v>120</v>
      </c>
    </row>
    <row r="58" spans="1:16" ht="13.5">
      <c r="A58" s="4">
        <v>516</v>
      </c>
      <c r="B58" s="8" t="s">
        <v>1</v>
      </c>
      <c r="C58" s="7" t="s">
        <v>75</v>
      </c>
      <c r="D58" s="39">
        <v>4</v>
      </c>
      <c r="E58" s="40"/>
      <c r="F58" s="40"/>
      <c r="G58" s="41"/>
      <c r="H58" s="41"/>
      <c r="I58" s="41"/>
      <c r="J58" s="42">
        <v>10</v>
      </c>
      <c r="K58" s="42">
        <v>16</v>
      </c>
      <c r="L58" s="42">
        <v>8</v>
      </c>
      <c r="M58" s="43">
        <v>15</v>
      </c>
      <c r="N58" s="43">
        <v>17</v>
      </c>
      <c r="O58" s="44">
        <v>5</v>
      </c>
      <c r="P58" s="5">
        <f t="shared" si="1"/>
        <v>75</v>
      </c>
    </row>
    <row r="59" spans="1:16" ht="13.5">
      <c r="A59" s="4">
        <v>523</v>
      </c>
      <c r="B59" s="8" t="s">
        <v>1</v>
      </c>
      <c r="C59" s="7" t="s">
        <v>182</v>
      </c>
      <c r="D59" s="39">
        <v>6</v>
      </c>
      <c r="E59" s="40">
        <v>3</v>
      </c>
      <c r="F59" s="40">
        <v>10</v>
      </c>
      <c r="G59" s="41">
        <v>8</v>
      </c>
      <c r="H59" s="41">
        <v>8</v>
      </c>
      <c r="I59" s="41">
        <v>5</v>
      </c>
      <c r="J59" s="42">
        <v>1</v>
      </c>
      <c r="K59" s="42">
        <v>9</v>
      </c>
      <c r="L59" s="42">
        <v>9</v>
      </c>
      <c r="M59" s="43">
        <v>6</v>
      </c>
      <c r="N59" s="43">
        <v>5</v>
      </c>
      <c r="O59" s="44">
        <v>11</v>
      </c>
      <c r="P59" s="5">
        <f t="shared" si="1"/>
        <v>81</v>
      </c>
    </row>
    <row r="60" spans="1:16" ht="13.5">
      <c r="A60" s="4">
        <v>524</v>
      </c>
      <c r="B60" s="8" t="s">
        <v>1</v>
      </c>
      <c r="C60" s="7" t="s">
        <v>181</v>
      </c>
      <c r="D60" s="39">
        <v>10</v>
      </c>
      <c r="E60" s="40">
        <v>4</v>
      </c>
      <c r="F60" s="40">
        <v>6</v>
      </c>
      <c r="G60" s="41">
        <v>9</v>
      </c>
      <c r="H60" s="41">
        <v>13</v>
      </c>
      <c r="I60" s="41">
        <v>7</v>
      </c>
      <c r="J60" s="42">
        <v>5</v>
      </c>
      <c r="K60" s="42">
        <v>15</v>
      </c>
      <c r="L60" s="42">
        <v>4</v>
      </c>
      <c r="M60" s="43">
        <v>6</v>
      </c>
      <c r="N60" s="43">
        <v>24</v>
      </c>
      <c r="O60" s="44">
        <v>31</v>
      </c>
      <c r="P60" s="5">
        <f t="shared" si="1"/>
        <v>134</v>
      </c>
    </row>
    <row r="61" spans="1:16" ht="13.5">
      <c r="A61" s="4">
        <v>526</v>
      </c>
      <c r="B61" s="8" t="s">
        <v>250</v>
      </c>
      <c r="C61" s="7" t="s">
        <v>2</v>
      </c>
      <c r="D61" s="39">
        <v>5</v>
      </c>
      <c r="E61" s="40">
        <v>2</v>
      </c>
      <c r="F61" s="40">
        <v>13</v>
      </c>
      <c r="G61" s="41">
        <v>5</v>
      </c>
      <c r="H61" s="41">
        <v>8</v>
      </c>
      <c r="I61" s="41">
        <v>2</v>
      </c>
      <c r="J61" s="42">
        <v>1</v>
      </c>
      <c r="K61" s="42">
        <v>2</v>
      </c>
      <c r="L61" s="42">
        <v>13</v>
      </c>
      <c r="M61" s="43">
        <v>12</v>
      </c>
      <c r="N61" s="43">
        <v>1</v>
      </c>
      <c r="O61" s="44">
        <v>32</v>
      </c>
      <c r="P61" s="5">
        <f t="shared" si="1"/>
        <v>96</v>
      </c>
    </row>
    <row r="62" spans="1:16" ht="13.5">
      <c r="A62" s="4"/>
      <c r="B62" s="8" t="s">
        <v>246</v>
      </c>
      <c r="C62" s="7" t="s">
        <v>3</v>
      </c>
      <c r="D62" s="39">
        <v>1</v>
      </c>
      <c r="E62" s="40">
        <v>2</v>
      </c>
      <c r="F62" s="40">
        <v>1</v>
      </c>
      <c r="G62" s="41">
        <v>1</v>
      </c>
      <c r="H62" s="41">
        <v>1</v>
      </c>
      <c r="I62" s="41">
        <v>1</v>
      </c>
      <c r="J62" s="42"/>
      <c r="K62" s="42"/>
      <c r="L62" s="42">
        <v>1</v>
      </c>
      <c r="M62" s="43">
        <v>1</v>
      </c>
      <c r="N62" s="43">
        <v>1</v>
      </c>
      <c r="O62" s="44">
        <v>1</v>
      </c>
      <c r="P62" s="5">
        <f t="shared" si="1"/>
        <v>11</v>
      </c>
    </row>
    <row r="63" spans="2:16" ht="14.25" thickBot="1">
      <c r="B63" s="80" t="s">
        <v>239</v>
      </c>
      <c r="C63" s="81"/>
      <c r="D63" s="39">
        <v>12</v>
      </c>
      <c r="E63" s="40">
        <v>2</v>
      </c>
      <c r="F63" s="40">
        <v>2</v>
      </c>
      <c r="G63" s="41">
        <v>7</v>
      </c>
      <c r="H63" s="41">
        <v>6</v>
      </c>
      <c r="I63" s="41">
        <v>8</v>
      </c>
      <c r="J63" s="42">
        <v>12</v>
      </c>
      <c r="K63" s="42">
        <v>26</v>
      </c>
      <c r="L63" s="42">
        <v>6</v>
      </c>
      <c r="M63" s="43">
        <v>10</v>
      </c>
      <c r="N63" s="43">
        <v>3</v>
      </c>
      <c r="O63" s="44">
        <v>8</v>
      </c>
      <c r="P63" s="5">
        <f t="shared" si="1"/>
        <v>102</v>
      </c>
    </row>
    <row r="64" spans="2:16" ht="13.5">
      <c r="B64" s="82" t="s">
        <v>25</v>
      </c>
      <c r="C64" s="83"/>
      <c r="D64" s="45">
        <f>SUM(D7:D63)</f>
        <v>308</v>
      </c>
      <c r="E64" s="45">
        <f aca="true" t="shared" si="2" ref="E64:P64">SUM(E7:E63)</f>
        <v>205</v>
      </c>
      <c r="F64" s="45">
        <f t="shared" si="2"/>
        <v>235</v>
      </c>
      <c r="G64" s="45">
        <f t="shared" si="2"/>
        <v>221</v>
      </c>
      <c r="H64" s="45">
        <f t="shared" si="2"/>
        <v>247</v>
      </c>
      <c r="I64" s="45">
        <f t="shared" si="2"/>
        <v>398</v>
      </c>
      <c r="J64" s="45">
        <f t="shared" si="2"/>
        <v>223</v>
      </c>
      <c r="K64" s="45">
        <f t="shared" si="2"/>
        <v>461</v>
      </c>
      <c r="L64" s="45">
        <f t="shared" si="2"/>
        <v>339</v>
      </c>
      <c r="M64" s="45">
        <f t="shared" si="2"/>
        <v>359</v>
      </c>
      <c r="N64" s="45">
        <f t="shared" si="2"/>
        <v>202</v>
      </c>
      <c r="O64" s="45">
        <f t="shared" si="2"/>
        <v>218</v>
      </c>
      <c r="P64" s="46">
        <f t="shared" si="2"/>
        <v>3416</v>
      </c>
    </row>
    <row r="65" spans="2:16" ht="14.25" thickBot="1">
      <c r="B65" s="84" t="s">
        <v>241</v>
      </c>
      <c r="C65" s="85"/>
      <c r="D65" s="47">
        <f>COUNTA(D7:D62)</f>
        <v>30</v>
      </c>
      <c r="E65" s="47">
        <f aca="true" t="shared" si="3" ref="E65:P65">COUNTA(E7:E62)</f>
        <v>21</v>
      </c>
      <c r="F65" s="47">
        <f t="shared" si="3"/>
        <v>18</v>
      </c>
      <c r="G65" s="47">
        <f t="shared" si="3"/>
        <v>20</v>
      </c>
      <c r="H65" s="47">
        <f t="shared" si="3"/>
        <v>22</v>
      </c>
      <c r="I65" s="47">
        <f t="shared" si="3"/>
        <v>22</v>
      </c>
      <c r="J65" s="47">
        <f t="shared" si="3"/>
        <v>23</v>
      </c>
      <c r="K65" s="47">
        <f t="shared" si="3"/>
        <v>26</v>
      </c>
      <c r="L65" s="47">
        <f t="shared" si="3"/>
        <v>30</v>
      </c>
      <c r="M65" s="47">
        <f t="shared" si="3"/>
        <v>33</v>
      </c>
      <c r="N65" s="47">
        <f t="shared" si="3"/>
        <v>34</v>
      </c>
      <c r="O65" s="47">
        <f t="shared" si="3"/>
        <v>30</v>
      </c>
      <c r="P65" s="48">
        <f t="shared" si="3"/>
        <v>56</v>
      </c>
    </row>
    <row r="66" spans="4:15" s="3" customFormat="1" ht="13.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4:15" s="3" customFormat="1" ht="13.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4:15" s="3" customFormat="1" ht="13.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4:15" s="3" customFormat="1" ht="13.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4:15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4:15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4:15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4:15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4:15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4:15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4:15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4:15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4:15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4:15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4:15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4:15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4:15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4:15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4:15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4:15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4:15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4:15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4:15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4:15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4:15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4:15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4:15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4:15" s="3" customFormat="1" ht="13.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4:15" s="3" customFormat="1" ht="13.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4:15" s="3" customFormat="1" ht="13.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4:15" s="3" customFormat="1" ht="13.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4:15" s="3" customFormat="1" ht="13.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4:15" s="3" customFormat="1" ht="13.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4:15" s="3" customFormat="1" ht="13.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4:15" s="3" customFormat="1" ht="13.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4:15" s="3" customFormat="1" ht="13.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4:15" s="3" customFormat="1" ht="13.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4:15" s="3" customFormat="1" ht="13.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4:15" s="3" customFormat="1" ht="13.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</sheetData>
  <mergeCells count="3">
    <mergeCell ref="B63:C63"/>
    <mergeCell ref="B64:C64"/>
    <mergeCell ref="B65:C65"/>
  </mergeCells>
  <dataValidations count="5">
    <dataValidation allowBlank="1" showInputMessage="1" showErrorMessage="1" imeMode="off" sqref="D66:O113 D2:O2 D1:F1 L1 N1:O1 D6:O63 H1 D64:P65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landscape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Q107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10</v>
      </c>
      <c r="F1" s="17" t="s">
        <v>237</v>
      </c>
      <c r="G1" s="17" t="s">
        <v>299</v>
      </c>
      <c r="H1" s="17"/>
      <c r="I1" s="18"/>
      <c r="J1" s="18"/>
      <c r="K1" s="55"/>
      <c r="L1" s="17" t="s">
        <v>276</v>
      </c>
      <c r="M1" s="17" t="s">
        <v>287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36267</v>
      </c>
      <c r="E2" s="20">
        <v>36300</v>
      </c>
      <c r="F2" s="20">
        <v>36331</v>
      </c>
      <c r="G2" s="21">
        <v>36364</v>
      </c>
      <c r="H2" s="21">
        <v>36394</v>
      </c>
      <c r="I2" s="21">
        <v>36415</v>
      </c>
      <c r="J2" s="22">
        <v>36450</v>
      </c>
      <c r="K2" s="22">
        <v>36485</v>
      </c>
      <c r="L2" s="22">
        <v>36520</v>
      </c>
      <c r="M2" s="23">
        <v>36544</v>
      </c>
      <c r="N2" s="23">
        <v>36582</v>
      </c>
      <c r="O2" s="57">
        <v>36597</v>
      </c>
      <c r="P2" s="52"/>
    </row>
    <row r="3" spans="2:16" s="3" customFormat="1" ht="13.5">
      <c r="B3" s="58"/>
      <c r="C3" s="52" t="s">
        <v>233</v>
      </c>
      <c r="D3" s="24" t="s">
        <v>261</v>
      </c>
      <c r="E3" s="25" t="s">
        <v>261</v>
      </c>
      <c r="F3" s="25" t="s">
        <v>285</v>
      </c>
      <c r="G3" s="26" t="s">
        <v>261</v>
      </c>
      <c r="H3" s="26" t="s">
        <v>261</v>
      </c>
      <c r="I3" s="26" t="s">
        <v>262</v>
      </c>
      <c r="J3" s="27" t="s">
        <v>262</v>
      </c>
      <c r="K3" s="27" t="s">
        <v>262</v>
      </c>
      <c r="L3" s="27" t="s">
        <v>262</v>
      </c>
      <c r="M3" s="28" t="s">
        <v>262</v>
      </c>
      <c r="N3" s="28" t="s">
        <v>261</v>
      </c>
      <c r="O3" s="28" t="s">
        <v>262</v>
      </c>
      <c r="P3" s="52"/>
    </row>
    <row r="4" spans="2:16" s="3" customFormat="1" ht="13.5">
      <c r="B4" s="58"/>
      <c r="C4" s="52" t="s">
        <v>234</v>
      </c>
      <c r="D4" s="29">
        <v>0.4166666666666667</v>
      </c>
      <c r="E4" s="30">
        <v>0.3576388888888889</v>
      </c>
      <c r="F4" s="30">
        <v>0.3888888888888889</v>
      </c>
      <c r="G4" s="31">
        <v>0.3826388888888889</v>
      </c>
      <c r="H4" s="31">
        <v>0.4270833333333333</v>
      </c>
      <c r="I4" s="31">
        <v>0.40972222222222227</v>
      </c>
      <c r="J4" s="32">
        <v>0.3875</v>
      </c>
      <c r="K4" s="32">
        <v>0.4222222222222222</v>
      </c>
      <c r="L4" s="32">
        <v>0.4166666666666667</v>
      </c>
      <c r="M4" s="33">
        <v>0.44097222222222227</v>
      </c>
      <c r="N4" s="33">
        <v>0.4166666666666667</v>
      </c>
      <c r="O4" s="33">
        <v>0.3958333333333333</v>
      </c>
      <c r="P4" s="52"/>
    </row>
    <row r="5" spans="2:16" s="3" customFormat="1" ht="14.25" thickBot="1">
      <c r="B5" s="59"/>
      <c r="C5" s="6" t="s">
        <v>235</v>
      </c>
      <c r="D5" s="34">
        <v>0.4583333333333333</v>
      </c>
      <c r="E5" s="35">
        <v>0.4131944444444444</v>
      </c>
      <c r="F5" s="35">
        <v>0.4236111111111111</v>
      </c>
      <c r="G5" s="36">
        <v>0.40972222222222227</v>
      </c>
      <c r="H5" s="36">
        <v>0.46527777777777773</v>
      </c>
      <c r="I5" s="36">
        <v>0.4375</v>
      </c>
      <c r="J5" s="37">
        <v>0.4305555555555556</v>
      </c>
      <c r="K5" s="37">
        <v>0.46527777777777773</v>
      </c>
      <c r="L5" s="37">
        <v>0.4513888888888889</v>
      </c>
      <c r="M5" s="38">
        <v>0.4861111111111111</v>
      </c>
      <c r="N5" s="38">
        <v>0.4618055555555556</v>
      </c>
      <c r="O5" s="38">
        <v>0.4305555555555556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7</v>
      </c>
      <c r="B7" s="8" t="s">
        <v>74</v>
      </c>
      <c r="C7" s="7" t="s">
        <v>216</v>
      </c>
      <c r="D7" s="39"/>
      <c r="E7" s="40"/>
      <c r="F7" s="40"/>
      <c r="G7" s="41"/>
      <c r="H7" s="41"/>
      <c r="I7" s="41"/>
      <c r="J7" s="42"/>
      <c r="K7" s="42"/>
      <c r="L7" s="42">
        <v>2</v>
      </c>
      <c r="M7" s="43"/>
      <c r="N7" s="43">
        <v>2</v>
      </c>
      <c r="O7" s="44"/>
      <c r="P7" s="5">
        <f aca="true" t="shared" si="0" ref="P7:P38">SUM(D7:O7)</f>
        <v>4</v>
      </c>
    </row>
    <row r="8" spans="1:16" ht="13.5">
      <c r="A8" s="4">
        <v>9</v>
      </c>
      <c r="B8" s="8" t="s">
        <v>74</v>
      </c>
      <c r="C8" s="7" t="s">
        <v>86</v>
      </c>
      <c r="D8" s="39">
        <v>2</v>
      </c>
      <c r="E8" s="40"/>
      <c r="F8" s="40"/>
      <c r="G8" s="41"/>
      <c r="H8" s="41">
        <v>2</v>
      </c>
      <c r="I8" s="41"/>
      <c r="J8" s="42">
        <v>2</v>
      </c>
      <c r="K8" s="42">
        <v>26</v>
      </c>
      <c r="L8" s="42">
        <v>11</v>
      </c>
      <c r="M8" s="43">
        <v>8</v>
      </c>
      <c r="N8" s="43">
        <v>4</v>
      </c>
      <c r="O8" s="44">
        <v>2</v>
      </c>
      <c r="P8" s="5">
        <f t="shared" si="0"/>
        <v>57</v>
      </c>
    </row>
    <row r="9" spans="1:16" ht="13.5">
      <c r="A9" s="4">
        <v>43</v>
      </c>
      <c r="B9" s="8" t="s">
        <v>244</v>
      </c>
      <c r="C9" s="7" t="s">
        <v>82</v>
      </c>
      <c r="D9" s="39">
        <v>10</v>
      </c>
      <c r="E9" s="40">
        <v>14</v>
      </c>
      <c r="F9" s="40">
        <v>10</v>
      </c>
      <c r="G9" s="41">
        <v>15</v>
      </c>
      <c r="H9" s="41">
        <v>8</v>
      </c>
      <c r="I9" s="41">
        <v>23</v>
      </c>
      <c r="J9" s="42">
        <v>99</v>
      </c>
      <c r="K9" s="42">
        <v>32</v>
      </c>
      <c r="L9" s="42">
        <v>109</v>
      </c>
      <c r="M9" s="43">
        <v>65</v>
      </c>
      <c r="N9" s="43">
        <v>11</v>
      </c>
      <c r="O9" s="44">
        <v>6</v>
      </c>
      <c r="P9" s="5">
        <f t="shared" si="0"/>
        <v>402</v>
      </c>
    </row>
    <row r="10" spans="1:16" ht="13.5">
      <c r="A10" s="4">
        <v>56</v>
      </c>
      <c r="B10" s="8" t="s">
        <v>245</v>
      </c>
      <c r="C10" s="7" t="s">
        <v>106</v>
      </c>
      <c r="D10" s="39"/>
      <c r="E10" s="40"/>
      <c r="F10" s="40"/>
      <c r="G10" s="41"/>
      <c r="H10" s="41">
        <v>1</v>
      </c>
      <c r="I10" s="41"/>
      <c r="J10" s="42">
        <v>1</v>
      </c>
      <c r="K10" s="42"/>
      <c r="L10" s="42"/>
      <c r="M10" s="43"/>
      <c r="N10" s="43"/>
      <c r="O10" s="44"/>
      <c r="P10" s="5">
        <f t="shared" si="0"/>
        <v>2</v>
      </c>
    </row>
    <row r="11" spans="1:16" ht="13.5">
      <c r="A11" s="4">
        <v>60</v>
      </c>
      <c r="B11" s="8" t="s">
        <v>245</v>
      </c>
      <c r="C11" s="7" t="s">
        <v>37</v>
      </c>
      <c r="D11" s="39"/>
      <c r="E11" s="40"/>
      <c r="F11" s="40">
        <v>1</v>
      </c>
      <c r="G11" s="41">
        <v>24</v>
      </c>
      <c r="H11" s="41">
        <v>6</v>
      </c>
      <c r="I11" s="41"/>
      <c r="J11" s="42"/>
      <c r="K11" s="42"/>
      <c r="L11" s="42"/>
      <c r="M11" s="43"/>
      <c r="N11" s="43"/>
      <c r="O11" s="44"/>
      <c r="P11" s="5">
        <f t="shared" si="0"/>
        <v>31</v>
      </c>
    </row>
    <row r="12" spans="1:16" ht="13.5">
      <c r="A12" s="4">
        <v>61</v>
      </c>
      <c r="B12" s="8" t="s">
        <v>245</v>
      </c>
      <c r="C12" s="7" t="s">
        <v>148</v>
      </c>
      <c r="D12" s="39"/>
      <c r="E12" s="40">
        <v>2</v>
      </c>
      <c r="F12" s="40">
        <v>1</v>
      </c>
      <c r="G12" s="41"/>
      <c r="H12" s="41">
        <v>3</v>
      </c>
      <c r="I12" s="41">
        <v>9</v>
      </c>
      <c r="J12" s="42">
        <v>7</v>
      </c>
      <c r="K12" s="42"/>
      <c r="L12" s="42"/>
      <c r="M12" s="43"/>
      <c r="N12" s="43"/>
      <c r="O12" s="44"/>
      <c r="P12" s="5">
        <f t="shared" si="0"/>
        <v>22</v>
      </c>
    </row>
    <row r="13" spans="1:16" ht="13.5">
      <c r="A13" s="4">
        <v>62</v>
      </c>
      <c r="B13" s="8" t="s">
        <v>245</v>
      </c>
      <c r="C13" s="7" t="s">
        <v>158</v>
      </c>
      <c r="D13" s="39"/>
      <c r="E13" s="40">
        <v>4</v>
      </c>
      <c r="F13" s="40"/>
      <c r="G13" s="41"/>
      <c r="H13" s="41"/>
      <c r="I13" s="41">
        <v>2</v>
      </c>
      <c r="J13" s="42">
        <v>1</v>
      </c>
      <c r="K13" s="42"/>
      <c r="L13" s="42"/>
      <c r="M13" s="43"/>
      <c r="N13" s="43"/>
      <c r="O13" s="44"/>
      <c r="P13" s="5">
        <f t="shared" si="0"/>
        <v>7</v>
      </c>
    </row>
    <row r="14" spans="1:16" ht="13.5">
      <c r="A14" s="4">
        <v>63</v>
      </c>
      <c r="B14" s="8" t="s">
        <v>245</v>
      </c>
      <c r="C14" s="7" t="s">
        <v>113</v>
      </c>
      <c r="D14" s="39"/>
      <c r="E14" s="40">
        <v>1</v>
      </c>
      <c r="F14" s="40">
        <v>4</v>
      </c>
      <c r="G14" s="41">
        <v>9</v>
      </c>
      <c r="H14" s="41">
        <v>1</v>
      </c>
      <c r="I14" s="41">
        <v>9</v>
      </c>
      <c r="J14" s="42">
        <v>1</v>
      </c>
      <c r="K14" s="42"/>
      <c r="L14" s="42"/>
      <c r="M14" s="43"/>
      <c r="N14" s="43"/>
      <c r="O14" s="44"/>
      <c r="P14" s="5">
        <f t="shared" si="0"/>
        <v>25</v>
      </c>
    </row>
    <row r="15" spans="1:16" ht="13.5">
      <c r="A15" s="4">
        <v>66</v>
      </c>
      <c r="B15" s="8" t="s">
        <v>245</v>
      </c>
      <c r="C15" s="7" t="s">
        <v>28</v>
      </c>
      <c r="D15" s="39"/>
      <c r="E15" s="40">
        <v>1</v>
      </c>
      <c r="F15" s="40">
        <v>1</v>
      </c>
      <c r="G15" s="41">
        <v>6</v>
      </c>
      <c r="H15" s="41">
        <v>2</v>
      </c>
      <c r="I15" s="41"/>
      <c r="J15" s="42">
        <v>5</v>
      </c>
      <c r="K15" s="42">
        <v>20</v>
      </c>
      <c r="L15" s="42">
        <v>5</v>
      </c>
      <c r="M15" s="43">
        <v>1</v>
      </c>
      <c r="N15" s="43">
        <v>2</v>
      </c>
      <c r="O15" s="44"/>
      <c r="P15" s="5">
        <f t="shared" si="0"/>
        <v>43</v>
      </c>
    </row>
    <row r="16" spans="1:16" ht="13.5">
      <c r="A16" s="4">
        <v>91</v>
      </c>
      <c r="B16" s="8" t="s">
        <v>246</v>
      </c>
      <c r="C16" s="7" t="s">
        <v>208</v>
      </c>
      <c r="D16" s="39">
        <v>4</v>
      </c>
      <c r="E16" s="40"/>
      <c r="F16" s="40"/>
      <c r="G16" s="41"/>
      <c r="H16" s="41"/>
      <c r="I16" s="41"/>
      <c r="J16" s="42">
        <v>78</v>
      </c>
      <c r="K16" s="42">
        <v>1088</v>
      </c>
      <c r="L16" s="42"/>
      <c r="M16" s="43">
        <v>326</v>
      </c>
      <c r="N16" s="43"/>
      <c r="O16" s="44">
        <v>254</v>
      </c>
      <c r="P16" s="5">
        <f t="shared" si="0"/>
        <v>1750</v>
      </c>
    </row>
    <row r="17" spans="1:16" ht="13.5">
      <c r="A17" s="4">
        <v>92</v>
      </c>
      <c r="B17" s="8" t="s">
        <v>246</v>
      </c>
      <c r="C17" s="7" t="s">
        <v>80</v>
      </c>
      <c r="D17" s="39">
        <v>43</v>
      </c>
      <c r="E17" s="40">
        <v>8</v>
      </c>
      <c r="F17" s="40">
        <v>9</v>
      </c>
      <c r="G17" s="41">
        <v>25</v>
      </c>
      <c r="H17" s="41">
        <v>86</v>
      </c>
      <c r="I17" s="41">
        <v>23</v>
      </c>
      <c r="J17" s="42">
        <v>210</v>
      </c>
      <c r="K17" s="42">
        <v>966</v>
      </c>
      <c r="L17" s="42">
        <v>2</v>
      </c>
      <c r="M17" s="43">
        <v>262</v>
      </c>
      <c r="N17" s="43"/>
      <c r="O17" s="44"/>
      <c r="P17" s="5">
        <f t="shared" si="0"/>
        <v>1634</v>
      </c>
    </row>
    <row r="18" spans="1:16" ht="13.5">
      <c r="A18" s="4">
        <v>93</v>
      </c>
      <c r="B18" s="8" t="s">
        <v>246</v>
      </c>
      <c r="C18" s="7" t="s">
        <v>108</v>
      </c>
      <c r="D18" s="39"/>
      <c r="E18" s="40"/>
      <c r="F18" s="40"/>
      <c r="G18" s="41"/>
      <c r="H18" s="41"/>
      <c r="I18" s="41"/>
      <c r="J18" s="42">
        <v>30</v>
      </c>
      <c r="K18" s="42">
        <v>120</v>
      </c>
      <c r="L18" s="42"/>
      <c r="M18" s="43">
        <v>30</v>
      </c>
      <c r="N18" s="43"/>
      <c r="O18" s="44"/>
      <c r="P18" s="5">
        <f t="shared" si="0"/>
        <v>180</v>
      </c>
    </row>
    <row r="19" spans="1:16" ht="13.5">
      <c r="A19" s="4">
        <v>97</v>
      </c>
      <c r="B19" s="8" t="s">
        <v>246</v>
      </c>
      <c r="C19" s="7" t="s">
        <v>193</v>
      </c>
      <c r="D19" s="39"/>
      <c r="E19" s="40"/>
      <c r="F19" s="40"/>
      <c r="G19" s="41"/>
      <c r="H19" s="41"/>
      <c r="I19" s="41"/>
      <c r="J19" s="42"/>
      <c r="K19" s="42">
        <v>8</v>
      </c>
      <c r="L19" s="42"/>
      <c r="M19" s="43"/>
      <c r="N19" s="43"/>
      <c r="O19" s="44"/>
      <c r="P19" s="5">
        <f t="shared" si="0"/>
        <v>8</v>
      </c>
    </row>
    <row r="20" spans="1:16" ht="13.5">
      <c r="A20" s="4">
        <v>99</v>
      </c>
      <c r="B20" s="8" t="s">
        <v>246</v>
      </c>
      <c r="C20" s="7" t="s">
        <v>72</v>
      </c>
      <c r="D20" s="39"/>
      <c r="E20" s="40"/>
      <c r="F20" s="40"/>
      <c r="G20" s="41"/>
      <c r="H20" s="41"/>
      <c r="I20" s="41"/>
      <c r="J20" s="42"/>
      <c r="K20" s="42">
        <v>30</v>
      </c>
      <c r="L20" s="42"/>
      <c r="M20" s="43">
        <v>28</v>
      </c>
      <c r="N20" s="43"/>
      <c r="O20" s="44"/>
      <c r="P20" s="5">
        <f t="shared" si="0"/>
        <v>58</v>
      </c>
    </row>
    <row r="21" spans="1:16" ht="13.5">
      <c r="A21" s="4">
        <v>103</v>
      </c>
      <c r="B21" s="8" t="s">
        <v>246</v>
      </c>
      <c r="C21" s="7" t="s">
        <v>206</v>
      </c>
      <c r="D21" s="39"/>
      <c r="E21" s="40"/>
      <c r="F21" s="40"/>
      <c r="G21" s="41"/>
      <c r="H21" s="41"/>
      <c r="I21" s="41"/>
      <c r="J21" s="42"/>
      <c r="K21" s="42">
        <v>56</v>
      </c>
      <c r="L21" s="42">
        <v>143</v>
      </c>
      <c r="M21" s="43">
        <v>24</v>
      </c>
      <c r="N21" s="43"/>
      <c r="O21" s="44"/>
      <c r="P21" s="5">
        <f t="shared" si="0"/>
        <v>223</v>
      </c>
    </row>
    <row r="22" spans="1:16" ht="13.5">
      <c r="A22" s="4">
        <v>108</v>
      </c>
      <c r="B22" s="8" t="s">
        <v>246</v>
      </c>
      <c r="C22" s="7" t="s">
        <v>95</v>
      </c>
      <c r="D22" s="39">
        <v>9</v>
      </c>
      <c r="E22" s="40"/>
      <c r="F22" s="40"/>
      <c r="G22" s="41"/>
      <c r="H22" s="41"/>
      <c r="I22" s="41"/>
      <c r="J22" s="42"/>
      <c r="K22" s="42">
        <v>156</v>
      </c>
      <c r="L22" s="42">
        <v>16</v>
      </c>
      <c r="M22" s="43">
        <v>41</v>
      </c>
      <c r="N22" s="43">
        <v>71</v>
      </c>
      <c r="O22" s="44">
        <v>27</v>
      </c>
      <c r="P22" s="5">
        <f t="shared" si="0"/>
        <v>320</v>
      </c>
    </row>
    <row r="23" spans="1:16" ht="13.5">
      <c r="A23" s="4">
        <v>117</v>
      </c>
      <c r="B23" s="8" t="s">
        <v>246</v>
      </c>
      <c r="C23" s="7" t="s">
        <v>205</v>
      </c>
      <c r="D23" s="39"/>
      <c r="E23" s="40"/>
      <c r="F23" s="40"/>
      <c r="G23" s="41"/>
      <c r="H23" s="41"/>
      <c r="I23" s="41"/>
      <c r="J23" s="42"/>
      <c r="K23" s="42"/>
      <c r="L23" s="42"/>
      <c r="M23" s="43">
        <v>3</v>
      </c>
      <c r="N23" s="43"/>
      <c r="O23" s="44"/>
      <c r="P23" s="5">
        <f t="shared" si="0"/>
        <v>3</v>
      </c>
    </row>
    <row r="24" spans="1:16" ht="13.5">
      <c r="A24" s="4">
        <v>119</v>
      </c>
      <c r="B24" s="8" t="s">
        <v>246</v>
      </c>
      <c r="C24" s="7" t="s">
        <v>212</v>
      </c>
      <c r="D24" s="39"/>
      <c r="E24" s="40"/>
      <c r="F24" s="40"/>
      <c r="G24" s="41"/>
      <c r="H24" s="41"/>
      <c r="I24" s="41"/>
      <c r="J24" s="42"/>
      <c r="K24" s="42"/>
      <c r="L24" s="42">
        <v>1</v>
      </c>
      <c r="M24" s="43"/>
      <c r="N24" s="43"/>
      <c r="O24" s="44"/>
      <c r="P24" s="5">
        <f t="shared" si="0"/>
        <v>1</v>
      </c>
    </row>
    <row r="25" spans="1:16" ht="13.5">
      <c r="A25" s="4">
        <v>122</v>
      </c>
      <c r="B25" s="8" t="s">
        <v>247</v>
      </c>
      <c r="C25" s="7" t="s">
        <v>213</v>
      </c>
      <c r="D25" s="39"/>
      <c r="E25" s="40"/>
      <c r="F25" s="40"/>
      <c r="G25" s="41"/>
      <c r="H25" s="41"/>
      <c r="I25" s="41"/>
      <c r="J25" s="42"/>
      <c r="K25" s="42"/>
      <c r="L25" s="42"/>
      <c r="M25" s="43"/>
      <c r="N25" s="43"/>
      <c r="O25" s="44">
        <v>1</v>
      </c>
      <c r="P25" s="5">
        <f t="shared" si="0"/>
        <v>1</v>
      </c>
    </row>
    <row r="26" spans="1:16" ht="13.5">
      <c r="A26" s="4">
        <v>127</v>
      </c>
      <c r="B26" s="8" t="s">
        <v>247</v>
      </c>
      <c r="C26" s="7" t="s">
        <v>63</v>
      </c>
      <c r="D26" s="39"/>
      <c r="E26" s="40"/>
      <c r="F26" s="40"/>
      <c r="G26" s="41"/>
      <c r="H26" s="41"/>
      <c r="I26" s="41"/>
      <c r="J26" s="42"/>
      <c r="K26" s="42"/>
      <c r="L26" s="42">
        <v>1</v>
      </c>
      <c r="M26" s="43"/>
      <c r="N26" s="43"/>
      <c r="O26" s="44"/>
      <c r="P26" s="5">
        <f t="shared" si="0"/>
        <v>1</v>
      </c>
    </row>
    <row r="27" spans="1:16" ht="13.5">
      <c r="A27" s="4">
        <v>133</v>
      </c>
      <c r="B27" s="8" t="s">
        <v>247</v>
      </c>
      <c r="C27" s="7" t="s">
        <v>174</v>
      </c>
      <c r="D27" s="39"/>
      <c r="E27" s="40"/>
      <c r="F27" s="40"/>
      <c r="G27" s="41"/>
      <c r="H27" s="41"/>
      <c r="I27" s="41"/>
      <c r="J27" s="42"/>
      <c r="K27" s="42"/>
      <c r="L27" s="42"/>
      <c r="M27" s="43">
        <v>1</v>
      </c>
      <c r="N27" s="43">
        <v>1</v>
      </c>
      <c r="O27" s="44"/>
      <c r="P27" s="5">
        <f t="shared" si="0"/>
        <v>2</v>
      </c>
    </row>
    <row r="28" spans="1:16" ht="13.5">
      <c r="A28" s="4">
        <v>156</v>
      </c>
      <c r="B28" s="8" t="s">
        <v>89</v>
      </c>
      <c r="C28" s="7" t="s">
        <v>89</v>
      </c>
      <c r="D28" s="39">
        <v>1</v>
      </c>
      <c r="E28" s="40">
        <v>1</v>
      </c>
      <c r="F28" s="40">
        <v>2</v>
      </c>
      <c r="G28" s="41"/>
      <c r="H28" s="41"/>
      <c r="I28" s="41"/>
      <c r="J28" s="42"/>
      <c r="K28" s="42"/>
      <c r="L28" s="42"/>
      <c r="M28" s="43"/>
      <c r="N28" s="43">
        <v>1</v>
      </c>
      <c r="O28" s="44"/>
      <c r="P28" s="5">
        <f t="shared" si="0"/>
        <v>5</v>
      </c>
    </row>
    <row r="29" spans="1:16" ht="13.5">
      <c r="A29" s="4">
        <v>179</v>
      </c>
      <c r="B29" s="8" t="s">
        <v>155</v>
      </c>
      <c r="C29" s="7" t="s">
        <v>155</v>
      </c>
      <c r="D29" s="39"/>
      <c r="E29" s="40">
        <v>2</v>
      </c>
      <c r="F29" s="40"/>
      <c r="G29" s="41"/>
      <c r="H29" s="41"/>
      <c r="I29" s="41"/>
      <c r="J29" s="42"/>
      <c r="K29" s="42"/>
      <c r="L29" s="42"/>
      <c r="M29" s="43"/>
      <c r="N29" s="43"/>
      <c r="O29" s="44"/>
      <c r="P29" s="5">
        <f t="shared" si="0"/>
        <v>2</v>
      </c>
    </row>
    <row r="30" spans="1:16" ht="13.5">
      <c r="A30" s="4">
        <v>184</v>
      </c>
      <c r="B30" s="8" t="s">
        <v>248</v>
      </c>
      <c r="C30" s="7" t="s">
        <v>137</v>
      </c>
      <c r="D30" s="39">
        <v>2</v>
      </c>
      <c r="E30" s="40">
        <v>3</v>
      </c>
      <c r="F30" s="40">
        <v>2</v>
      </c>
      <c r="G30" s="41"/>
      <c r="H30" s="41"/>
      <c r="I30" s="41"/>
      <c r="J30" s="42"/>
      <c r="K30" s="42">
        <v>14</v>
      </c>
      <c r="L30" s="42">
        <v>1</v>
      </c>
      <c r="M30" s="43">
        <v>26</v>
      </c>
      <c r="N30" s="43"/>
      <c r="O30" s="44"/>
      <c r="P30" s="5">
        <f t="shared" si="0"/>
        <v>48</v>
      </c>
    </row>
    <row r="31" spans="1:16" ht="13.5">
      <c r="A31" s="4">
        <v>191</v>
      </c>
      <c r="B31" s="8" t="s">
        <v>248</v>
      </c>
      <c r="C31" s="7" t="s">
        <v>103</v>
      </c>
      <c r="D31" s="39">
        <v>4</v>
      </c>
      <c r="E31" s="40">
        <v>4</v>
      </c>
      <c r="F31" s="40">
        <v>10</v>
      </c>
      <c r="G31" s="41"/>
      <c r="H31" s="41">
        <v>5</v>
      </c>
      <c r="I31" s="41"/>
      <c r="J31" s="42">
        <v>7</v>
      </c>
      <c r="K31" s="42"/>
      <c r="L31" s="42"/>
      <c r="M31" s="43">
        <v>1</v>
      </c>
      <c r="N31" s="43">
        <v>6</v>
      </c>
      <c r="O31" s="44">
        <v>1</v>
      </c>
      <c r="P31" s="5">
        <f t="shared" si="0"/>
        <v>38</v>
      </c>
    </row>
    <row r="32" spans="1:16" ht="13.5">
      <c r="A32" s="4">
        <v>192</v>
      </c>
      <c r="B32" s="8" t="s">
        <v>248</v>
      </c>
      <c r="C32" s="7" t="s">
        <v>152</v>
      </c>
      <c r="D32" s="39"/>
      <c r="E32" s="40"/>
      <c r="F32" s="40"/>
      <c r="G32" s="41"/>
      <c r="H32" s="41"/>
      <c r="I32" s="41"/>
      <c r="J32" s="42"/>
      <c r="K32" s="42">
        <v>2</v>
      </c>
      <c r="L32" s="42">
        <v>2</v>
      </c>
      <c r="M32" s="43"/>
      <c r="N32" s="43">
        <v>11</v>
      </c>
      <c r="O32" s="44">
        <v>1</v>
      </c>
      <c r="P32" s="5">
        <f t="shared" si="0"/>
        <v>16</v>
      </c>
    </row>
    <row r="33" spans="1:16" ht="13.5">
      <c r="A33" s="4">
        <v>196</v>
      </c>
      <c r="B33" s="8" t="s">
        <v>249</v>
      </c>
      <c r="C33" s="7" t="s">
        <v>169</v>
      </c>
      <c r="D33" s="39"/>
      <c r="E33" s="40"/>
      <c r="F33" s="40"/>
      <c r="G33" s="41"/>
      <c r="H33" s="41"/>
      <c r="I33" s="41"/>
      <c r="J33" s="42"/>
      <c r="K33" s="42"/>
      <c r="L33" s="42"/>
      <c r="M33" s="43"/>
      <c r="N33" s="43">
        <v>4</v>
      </c>
      <c r="O33" s="44"/>
      <c r="P33" s="5">
        <f t="shared" si="0"/>
        <v>4</v>
      </c>
    </row>
    <row r="34" spans="1:16" ht="13.5">
      <c r="A34" s="4">
        <v>204</v>
      </c>
      <c r="B34" s="8" t="s">
        <v>249</v>
      </c>
      <c r="C34" s="7" t="s">
        <v>187</v>
      </c>
      <c r="D34" s="39"/>
      <c r="E34" s="40"/>
      <c r="F34" s="40"/>
      <c r="G34" s="41"/>
      <c r="H34" s="41"/>
      <c r="I34" s="41"/>
      <c r="J34" s="42"/>
      <c r="K34" s="42"/>
      <c r="L34" s="42"/>
      <c r="M34" s="43">
        <v>9</v>
      </c>
      <c r="N34" s="43"/>
      <c r="O34" s="44"/>
      <c r="P34" s="5">
        <f t="shared" si="0"/>
        <v>9</v>
      </c>
    </row>
    <row r="35" spans="1:16" ht="13.5">
      <c r="A35" s="4">
        <v>223</v>
      </c>
      <c r="B35" s="8" t="s">
        <v>249</v>
      </c>
      <c r="C35" s="7" t="s">
        <v>97</v>
      </c>
      <c r="D35" s="39"/>
      <c r="E35" s="40">
        <v>2</v>
      </c>
      <c r="F35" s="40"/>
      <c r="G35" s="41"/>
      <c r="H35" s="41"/>
      <c r="I35" s="41"/>
      <c r="J35" s="42">
        <v>3</v>
      </c>
      <c r="K35" s="42"/>
      <c r="L35" s="42"/>
      <c r="M35" s="43"/>
      <c r="N35" s="43"/>
      <c r="O35" s="43"/>
      <c r="P35" s="5">
        <f t="shared" si="0"/>
        <v>5</v>
      </c>
    </row>
    <row r="36" spans="1:16" ht="13.5">
      <c r="A36" s="4">
        <v>239</v>
      </c>
      <c r="B36" s="8" t="s">
        <v>249</v>
      </c>
      <c r="C36" s="7" t="s">
        <v>153</v>
      </c>
      <c r="D36" s="39"/>
      <c r="E36" s="40"/>
      <c r="F36" s="40"/>
      <c r="G36" s="41"/>
      <c r="H36" s="41"/>
      <c r="I36" s="41"/>
      <c r="J36" s="42"/>
      <c r="K36" s="42"/>
      <c r="L36" s="42">
        <v>7</v>
      </c>
      <c r="M36" s="43"/>
      <c r="N36" s="43">
        <v>5</v>
      </c>
      <c r="O36" s="43"/>
      <c r="P36" s="5">
        <f t="shared" si="0"/>
        <v>12</v>
      </c>
    </row>
    <row r="37" spans="1:16" ht="13.5">
      <c r="A37" s="4">
        <v>256</v>
      </c>
      <c r="B37" s="8" t="s">
        <v>78</v>
      </c>
      <c r="C37" s="7" t="s">
        <v>228</v>
      </c>
      <c r="D37" s="39">
        <v>32</v>
      </c>
      <c r="E37" s="40"/>
      <c r="F37" s="40"/>
      <c r="G37" s="41"/>
      <c r="H37" s="41"/>
      <c r="I37" s="41"/>
      <c r="J37" s="42"/>
      <c r="K37" s="42">
        <v>34</v>
      </c>
      <c r="L37" s="42"/>
      <c r="M37" s="43"/>
      <c r="N37" s="43"/>
      <c r="O37" s="43">
        <v>1</v>
      </c>
      <c r="P37" s="5">
        <f t="shared" si="0"/>
        <v>67</v>
      </c>
    </row>
    <row r="38" spans="1:16" ht="13.5">
      <c r="A38" s="4">
        <v>257</v>
      </c>
      <c r="B38" s="8" t="s">
        <v>78</v>
      </c>
      <c r="C38" s="7" t="s">
        <v>143</v>
      </c>
      <c r="D38" s="39"/>
      <c r="E38" s="40"/>
      <c r="F38" s="40"/>
      <c r="G38" s="41"/>
      <c r="H38" s="41"/>
      <c r="I38" s="41"/>
      <c r="J38" s="42"/>
      <c r="K38" s="42"/>
      <c r="L38" s="42">
        <v>1</v>
      </c>
      <c r="M38" s="43">
        <v>1</v>
      </c>
      <c r="N38" s="43">
        <v>1</v>
      </c>
      <c r="O38" s="43"/>
      <c r="P38" s="5">
        <f t="shared" si="0"/>
        <v>3</v>
      </c>
    </row>
    <row r="39" spans="1:16" ht="13.5">
      <c r="A39" s="4">
        <v>307</v>
      </c>
      <c r="B39" s="8" t="s">
        <v>250</v>
      </c>
      <c r="C39" s="7" t="s">
        <v>90</v>
      </c>
      <c r="D39" s="39">
        <v>2</v>
      </c>
      <c r="E39" s="40"/>
      <c r="F39" s="40">
        <v>2</v>
      </c>
      <c r="G39" s="41">
        <v>3</v>
      </c>
      <c r="H39" s="41">
        <v>2</v>
      </c>
      <c r="I39" s="41">
        <v>2</v>
      </c>
      <c r="J39" s="42">
        <v>4</v>
      </c>
      <c r="K39" s="42"/>
      <c r="L39" s="42"/>
      <c r="M39" s="43"/>
      <c r="N39" s="43">
        <v>1</v>
      </c>
      <c r="O39" s="43"/>
      <c r="P39" s="5">
        <f aca="true" t="shared" si="1" ref="P39:P57">SUM(D39:O39)</f>
        <v>16</v>
      </c>
    </row>
    <row r="40" spans="1:16" ht="13.5">
      <c r="A40" s="4">
        <v>313</v>
      </c>
      <c r="B40" s="8" t="s">
        <v>207</v>
      </c>
      <c r="C40" s="7" t="s">
        <v>77</v>
      </c>
      <c r="D40" s="39"/>
      <c r="E40" s="40">
        <v>1</v>
      </c>
      <c r="F40" s="40"/>
      <c r="G40" s="41"/>
      <c r="H40" s="41"/>
      <c r="I40" s="41"/>
      <c r="J40" s="42"/>
      <c r="K40" s="42"/>
      <c r="L40" s="42"/>
      <c r="M40" s="43"/>
      <c r="N40" s="43"/>
      <c r="O40" s="43"/>
      <c r="P40" s="5">
        <f t="shared" si="1"/>
        <v>1</v>
      </c>
    </row>
    <row r="41" spans="1:16" ht="13.5">
      <c r="A41" s="4">
        <v>356</v>
      </c>
      <c r="B41" s="8" t="s">
        <v>194</v>
      </c>
      <c r="C41" s="7" t="s">
        <v>194</v>
      </c>
      <c r="D41" s="39">
        <v>4</v>
      </c>
      <c r="E41" s="40">
        <v>6</v>
      </c>
      <c r="F41" s="40">
        <v>5</v>
      </c>
      <c r="G41" s="41">
        <v>2</v>
      </c>
      <c r="H41" s="41"/>
      <c r="I41" s="41">
        <v>1</v>
      </c>
      <c r="J41" s="42">
        <v>6</v>
      </c>
      <c r="K41" s="42"/>
      <c r="L41" s="42"/>
      <c r="M41" s="43"/>
      <c r="N41" s="43">
        <v>6</v>
      </c>
      <c r="O41" s="43">
        <v>8</v>
      </c>
      <c r="P41" s="5">
        <f t="shared" si="1"/>
        <v>38</v>
      </c>
    </row>
    <row r="42" spans="1:16" ht="13.5">
      <c r="A42" s="4">
        <v>358</v>
      </c>
      <c r="B42" s="8" t="s">
        <v>164</v>
      </c>
      <c r="C42" s="7" t="s">
        <v>135</v>
      </c>
      <c r="D42" s="39"/>
      <c r="E42" s="40"/>
      <c r="F42" s="40"/>
      <c r="G42" s="41"/>
      <c r="H42" s="41"/>
      <c r="I42" s="41"/>
      <c r="J42" s="42">
        <v>3</v>
      </c>
      <c r="K42" s="42"/>
      <c r="L42" s="42"/>
      <c r="M42" s="43"/>
      <c r="N42" s="43"/>
      <c r="O42" s="43"/>
      <c r="P42" s="5">
        <f t="shared" si="1"/>
        <v>3</v>
      </c>
    </row>
    <row r="43" spans="1:16" ht="13.5">
      <c r="A43" s="4">
        <v>359</v>
      </c>
      <c r="B43" s="8" t="s">
        <v>164</v>
      </c>
      <c r="C43" s="7" t="s">
        <v>164</v>
      </c>
      <c r="D43" s="39">
        <v>2</v>
      </c>
      <c r="E43" s="40">
        <v>3</v>
      </c>
      <c r="F43" s="40">
        <v>4</v>
      </c>
      <c r="G43" s="41">
        <v>13</v>
      </c>
      <c r="H43" s="41">
        <v>18</v>
      </c>
      <c r="I43" s="41">
        <v>1</v>
      </c>
      <c r="J43" s="42"/>
      <c r="K43" s="42"/>
      <c r="L43" s="42"/>
      <c r="M43" s="43"/>
      <c r="N43" s="43"/>
      <c r="O43" s="43"/>
      <c r="P43" s="5">
        <f t="shared" si="1"/>
        <v>41</v>
      </c>
    </row>
    <row r="44" spans="1:16" ht="13.5">
      <c r="A44" s="4">
        <v>367</v>
      </c>
      <c r="B44" s="8" t="s">
        <v>252</v>
      </c>
      <c r="C44" s="7" t="s">
        <v>179</v>
      </c>
      <c r="D44" s="39"/>
      <c r="E44" s="40"/>
      <c r="F44" s="40"/>
      <c r="G44" s="41"/>
      <c r="H44" s="41"/>
      <c r="I44" s="41"/>
      <c r="J44" s="42"/>
      <c r="K44" s="42">
        <v>1</v>
      </c>
      <c r="L44" s="42">
        <v>2</v>
      </c>
      <c r="M44" s="43">
        <v>1</v>
      </c>
      <c r="N44" s="43">
        <v>3</v>
      </c>
      <c r="O44" s="43">
        <v>1</v>
      </c>
      <c r="P44" s="5">
        <f t="shared" si="1"/>
        <v>8</v>
      </c>
    </row>
    <row r="45" spans="1:16" ht="13.5">
      <c r="A45" s="4">
        <v>379</v>
      </c>
      <c r="B45" s="8" t="s">
        <v>197</v>
      </c>
      <c r="C45" s="7" t="s">
        <v>197</v>
      </c>
      <c r="D45" s="39">
        <v>1</v>
      </c>
      <c r="E45" s="40"/>
      <c r="F45" s="40"/>
      <c r="G45" s="41"/>
      <c r="H45" s="41"/>
      <c r="I45" s="41"/>
      <c r="J45" s="42">
        <v>5</v>
      </c>
      <c r="K45" s="42"/>
      <c r="L45" s="42">
        <v>1</v>
      </c>
      <c r="M45" s="43"/>
      <c r="N45" s="43"/>
      <c r="O45" s="43"/>
      <c r="P45" s="5">
        <f t="shared" si="1"/>
        <v>7</v>
      </c>
    </row>
    <row r="46" spans="1:16" ht="13.5">
      <c r="A46" s="4">
        <v>381</v>
      </c>
      <c r="B46" s="8" t="s">
        <v>223</v>
      </c>
      <c r="C46" s="7" t="s">
        <v>223</v>
      </c>
      <c r="D46" s="39">
        <v>1</v>
      </c>
      <c r="E46" s="40"/>
      <c r="F46" s="40"/>
      <c r="G46" s="41"/>
      <c r="H46" s="41"/>
      <c r="I46" s="41"/>
      <c r="J46" s="42">
        <v>1</v>
      </c>
      <c r="K46" s="42"/>
      <c r="L46" s="42"/>
      <c r="M46" s="43"/>
      <c r="N46" s="43">
        <v>2</v>
      </c>
      <c r="O46" s="43"/>
      <c r="P46" s="5">
        <f t="shared" si="1"/>
        <v>4</v>
      </c>
    </row>
    <row r="47" spans="1:16" ht="13.5">
      <c r="A47" s="4">
        <v>420</v>
      </c>
      <c r="B47" s="8" t="s">
        <v>253</v>
      </c>
      <c r="C47" s="7" t="s">
        <v>162</v>
      </c>
      <c r="D47" s="39"/>
      <c r="E47" s="40"/>
      <c r="F47" s="40"/>
      <c r="G47" s="41"/>
      <c r="H47" s="41"/>
      <c r="I47" s="41"/>
      <c r="J47" s="42"/>
      <c r="K47" s="42"/>
      <c r="L47" s="42"/>
      <c r="M47" s="43"/>
      <c r="N47" s="43">
        <v>6</v>
      </c>
      <c r="O47" s="43">
        <v>1</v>
      </c>
      <c r="P47" s="5">
        <f t="shared" si="1"/>
        <v>7</v>
      </c>
    </row>
    <row r="48" spans="1:16" ht="13.5">
      <c r="A48" s="4">
        <v>425</v>
      </c>
      <c r="B48" s="8" t="s">
        <v>255</v>
      </c>
      <c r="C48" s="7" t="s">
        <v>47</v>
      </c>
      <c r="D48" s="39">
        <v>1</v>
      </c>
      <c r="E48" s="40"/>
      <c r="F48" s="40"/>
      <c r="G48" s="41"/>
      <c r="H48" s="41"/>
      <c r="I48" s="41"/>
      <c r="J48" s="42"/>
      <c r="K48" s="42"/>
      <c r="L48" s="42"/>
      <c r="M48" s="43"/>
      <c r="N48" s="43"/>
      <c r="O48" s="43"/>
      <c r="P48" s="5">
        <f t="shared" si="1"/>
        <v>1</v>
      </c>
    </row>
    <row r="49" spans="1:16" ht="12.75" customHeight="1">
      <c r="A49" s="4">
        <v>431</v>
      </c>
      <c r="B49" s="8" t="s">
        <v>255</v>
      </c>
      <c r="C49" s="7" t="s">
        <v>67</v>
      </c>
      <c r="D49" s="39"/>
      <c r="E49" s="40">
        <v>13</v>
      </c>
      <c r="F49" s="40">
        <v>9</v>
      </c>
      <c r="G49" s="41"/>
      <c r="H49" s="41"/>
      <c r="I49" s="41"/>
      <c r="J49" s="42"/>
      <c r="K49" s="42"/>
      <c r="L49" s="42"/>
      <c r="M49" s="43"/>
      <c r="N49" s="43"/>
      <c r="O49" s="43"/>
      <c r="P49" s="5">
        <f t="shared" si="1"/>
        <v>22</v>
      </c>
    </row>
    <row r="50" spans="1:16" ht="13.5">
      <c r="A50" s="4">
        <v>440</v>
      </c>
      <c r="B50" s="8" t="s">
        <v>255</v>
      </c>
      <c r="C50" s="7" t="s">
        <v>145</v>
      </c>
      <c r="D50" s="39"/>
      <c r="E50" s="40"/>
      <c r="F50" s="40">
        <v>1</v>
      </c>
      <c r="G50" s="41">
        <v>1</v>
      </c>
      <c r="H50" s="41">
        <v>1</v>
      </c>
      <c r="I50" s="41"/>
      <c r="J50" s="42"/>
      <c r="K50" s="42"/>
      <c r="L50" s="42"/>
      <c r="M50" s="43"/>
      <c r="N50" s="43"/>
      <c r="O50" s="43"/>
      <c r="P50" s="5">
        <f t="shared" si="1"/>
        <v>3</v>
      </c>
    </row>
    <row r="51" spans="1:16" ht="13.5">
      <c r="A51" s="4">
        <v>465</v>
      </c>
      <c r="B51" s="8" t="s">
        <v>204</v>
      </c>
      <c r="C51" s="7" t="s">
        <v>204</v>
      </c>
      <c r="D51" s="39">
        <v>3</v>
      </c>
      <c r="E51" s="40"/>
      <c r="F51" s="40"/>
      <c r="G51" s="41"/>
      <c r="H51" s="41">
        <v>1</v>
      </c>
      <c r="I51" s="41"/>
      <c r="J51" s="42"/>
      <c r="K51" s="42"/>
      <c r="L51" s="42"/>
      <c r="M51" s="43"/>
      <c r="N51" s="43">
        <v>8</v>
      </c>
      <c r="O51" s="43"/>
      <c r="P51" s="5">
        <f t="shared" si="1"/>
        <v>12</v>
      </c>
    </row>
    <row r="52" spans="1:16" ht="13.5">
      <c r="A52" s="4">
        <v>471</v>
      </c>
      <c r="B52" s="8" t="s">
        <v>204</v>
      </c>
      <c r="C52" s="7" t="s">
        <v>76</v>
      </c>
      <c r="D52" s="39"/>
      <c r="E52" s="40"/>
      <c r="F52" s="40"/>
      <c r="G52" s="41"/>
      <c r="H52" s="41"/>
      <c r="I52" s="41"/>
      <c r="J52" s="42"/>
      <c r="K52" s="42"/>
      <c r="L52" s="42"/>
      <c r="M52" s="43"/>
      <c r="N52" s="43"/>
      <c r="O52" s="43">
        <v>1</v>
      </c>
      <c r="P52" s="5">
        <f t="shared" si="1"/>
        <v>1</v>
      </c>
    </row>
    <row r="53" spans="1:16" ht="13.5">
      <c r="A53" s="4">
        <v>488</v>
      </c>
      <c r="B53" s="8" t="s">
        <v>36</v>
      </c>
      <c r="C53" s="7" t="s">
        <v>85</v>
      </c>
      <c r="D53" s="39"/>
      <c r="E53" s="40"/>
      <c r="F53" s="40"/>
      <c r="G53" s="41"/>
      <c r="H53" s="41"/>
      <c r="I53" s="41"/>
      <c r="J53" s="42">
        <v>3</v>
      </c>
      <c r="K53" s="42">
        <v>2</v>
      </c>
      <c r="L53" s="42">
        <v>10</v>
      </c>
      <c r="M53" s="43">
        <v>17</v>
      </c>
      <c r="N53" s="43">
        <v>6</v>
      </c>
      <c r="O53" s="43"/>
      <c r="P53" s="5">
        <f t="shared" si="1"/>
        <v>38</v>
      </c>
    </row>
    <row r="54" spans="1:16" ht="13.5">
      <c r="A54" s="4">
        <v>505</v>
      </c>
      <c r="B54" s="8" t="s">
        <v>0</v>
      </c>
      <c r="C54" s="7" t="s">
        <v>141</v>
      </c>
      <c r="D54" s="39">
        <v>5</v>
      </c>
      <c r="E54" s="40"/>
      <c r="F54" s="40">
        <v>12</v>
      </c>
      <c r="G54" s="41">
        <v>11</v>
      </c>
      <c r="H54" s="41">
        <v>3</v>
      </c>
      <c r="I54" s="41"/>
      <c r="J54" s="42"/>
      <c r="K54" s="42"/>
      <c r="L54" s="42">
        <v>4</v>
      </c>
      <c r="M54" s="43"/>
      <c r="N54" s="43"/>
      <c r="O54" s="43">
        <v>13</v>
      </c>
      <c r="P54" s="5">
        <f t="shared" si="1"/>
        <v>48</v>
      </c>
    </row>
    <row r="55" spans="1:16" ht="13.5">
      <c r="A55" s="4">
        <v>511</v>
      </c>
      <c r="B55" s="8" t="s">
        <v>218</v>
      </c>
      <c r="C55" s="7" t="s">
        <v>218</v>
      </c>
      <c r="D55" s="39">
        <v>7</v>
      </c>
      <c r="E55" s="40"/>
      <c r="F55" s="40">
        <v>1</v>
      </c>
      <c r="G55" s="41"/>
      <c r="H55" s="41"/>
      <c r="I55" s="41"/>
      <c r="J55" s="42"/>
      <c r="K55" s="42"/>
      <c r="L55" s="42">
        <v>2</v>
      </c>
      <c r="M55" s="43"/>
      <c r="N55" s="43">
        <v>73</v>
      </c>
      <c r="O55" s="43">
        <v>17</v>
      </c>
      <c r="P55" s="5">
        <f t="shared" si="1"/>
        <v>100</v>
      </c>
    </row>
    <row r="56" spans="1:16" ht="13.5">
      <c r="A56" s="4">
        <v>523</v>
      </c>
      <c r="B56" s="8" t="s">
        <v>1</v>
      </c>
      <c r="C56" s="7" t="s">
        <v>182</v>
      </c>
      <c r="D56" s="39"/>
      <c r="E56" s="40"/>
      <c r="F56" s="40">
        <v>1</v>
      </c>
      <c r="G56" s="41">
        <v>2</v>
      </c>
      <c r="H56" s="41"/>
      <c r="I56" s="41"/>
      <c r="J56" s="42"/>
      <c r="K56" s="42"/>
      <c r="L56" s="42"/>
      <c r="M56" s="43">
        <v>2</v>
      </c>
      <c r="N56" s="43">
        <v>2</v>
      </c>
      <c r="O56" s="43"/>
      <c r="P56" s="5">
        <f t="shared" si="1"/>
        <v>7</v>
      </c>
    </row>
    <row r="57" spans="1:16" ht="14.25" thickBot="1">
      <c r="A57" s="4">
        <v>524</v>
      </c>
      <c r="B57" s="8" t="s">
        <v>1</v>
      </c>
      <c r="C57" s="7" t="s">
        <v>181</v>
      </c>
      <c r="D57" s="39">
        <v>120</v>
      </c>
      <c r="E57" s="40">
        <v>38</v>
      </c>
      <c r="F57" s="40">
        <v>5</v>
      </c>
      <c r="G57" s="41">
        <v>5</v>
      </c>
      <c r="H57" s="41">
        <v>6</v>
      </c>
      <c r="I57" s="41">
        <v>2</v>
      </c>
      <c r="J57" s="42">
        <v>8</v>
      </c>
      <c r="K57" s="42">
        <v>4</v>
      </c>
      <c r="L57" s="42">
        <v>8</v>
      </c>
      <c r="M57" s="43"/>
      <c r="N57" s="43">
        <v>8</v>
      </c>
      <c r="O57" s="43">
        <v>6</v>
      </c>
      <c r="P57" s="5">
        <f t="shared" si="1"/>
        <v>210</v>
      </c>
    </row>
    <row r="58" spans="2:16" ht="13.5">
      <c r="B58" s="82" t="s">
        <v>25</v>
      </c>
      <c r="C58" s="83"/>
      <c r="D58" s="45">
        <f aca="true" t="shared" si="2" ref="D58:P58">SUM(D7:D57)</f>
        <v>253</v>
      </c>
      <c r="E58" s="45">
        <f t="shared" si="2"/>
        <v>103</v>
      </c>
      <c r="F58" s="45">
        <f t="shared" si="2"/>
        <v>80</v>
      </c>
      <c r="G58" s="45">
        <f t="shared" si="2"/>
        <v>116</v>
      </c>
      <c r="H58" s="45">
        <f t="shared" si="2"/>
        <v>145</v>
      </c>
      <c r="I58" s="45">
        <f t="shared" si="2"/>
        <v>72</v>
      </c>
      <c r="J58" s="45">
        <f t="shared" si="2"/>
        <v>474</v>
      </c>
      <c r="K58" s="45">
        <f t="shared" si="2"/>
        <v>2559</v>
      </c>
      <c r="L58" s="45">
        <f t="shared" si="2"/>
        <v>328</v>
      </c>
      <c r="M58" s="45">
        <f t="shared" si="2"/>
        <v>846</v>
      </c>
      <c r="N58" s="45">
        <f t="shared" si="2"/>
        <v>234</v>
      </c>
      <c r="O58" s="45">
        <f t="shared" si="2"/>
        <v>340</v>
      </c>
      <c r="P58" s="46">
        <f t="shared" si="2"/>
        <v>5550</v>
      </c>
    </row>
    <row r="59" spans="2:16" ht="14.25" thickBot="1">
      <c r="B59" s="84" t="s">
        <v>241</v>
      </c>
      <c r="C59" s="85"/>
      <c r="D59" s="47">
        <f aca="true" t="shared" si="3" ref="D59:P59">COUNTA(D7:D57)</f>
        <v>19</v>
      </c>
      <c r="E59" s="47">
        <f t="shared" si="3"/>
        <v>16</v>
      </c>
      <c r="F59" s="47">
        <f t="shared" si="3"/>
        <v>18</v>
      </c>
      <c r="G59" s="47">
        <f t="shared" si="3"/>
        <v>12</v>
      </c>
      <c r="H59" s="47">
        <f t="shared" si="3"/>
        <v>15</v>
      </c>
      <c r="I59" s="47">
        <f t="shared" si="3"/>
        <v>9</v>
      </c>
      <c r="J59" s="47">
        <f t="shared" si="3"/>
        <v>19</v>
      </c>
      <c r="K59" s="47">
        <f t="shared" si="3"/>
        <v>16</v>
      </c>
      <c r="L59" s="47">
        <f t="shared" si="3"/>
        <v>19</v>
      </c>
      <c r="M59" s="47">
        <f t="shared" si="3"/>
        <v>18</v>
      </c>
      <c r="N59" s="47">
        <f t="shared" si="3"/>
        <v>22</v>
      </c>
      <c r="O59" s="47">
        <f t="shared" si="3"/>
        <v>15</v>
      </c>
      <c r="P59" s="48">
        <f t="shared" si="3"/>
        <v>51</v>
      </c>
    </row>
    <row r="60" spans="4:15" s="3" customFormat="1" ht="13.5"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4:15" s="3" customFormat="1" ht="13.5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4:15" s="3" customFormat="1" ht="13.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4:15" s="3" customFormat="1" ht="13.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4:15" s="3" customFormat="1" ht="13.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4:15" s="3" customFormat="1" ht="13.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4:15" s="3" customFormat="1" ht="13.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4:15" s="3" customFormat="1" ht="13.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4:15" s="3" customFormat="1" ht="13.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4:15" s="3" customFormat="1" ht="13.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4:15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4:15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4:15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4:15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4:15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4:15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4:15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4:15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4:15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4:15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4:15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4:15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4:15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4:15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4:15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4:15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4:15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4:15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4:15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4:15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4:15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4:15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4:15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4:15" s="3" customFormat="1" ht="13.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4:15" s="3" customFormat="1" ht="13.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4:15" s="3" customFormat="1" ht="13.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4:15" s="3" customFormat="1" ht="13.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4:15" s="3" customFormat="1" ht="13.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4:15" s="3" customFormat="1" ht="13.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</sheetData>
  <mergeCells count="2">
    <mergeCell ref="B58:C58"/>
    <mergeCell ref="B59:C59"/>
  </mergeCells>
  <dataValidations count="5">
    <dataValidation allowBlank="1" showInputMessage="1" showErrorMessage="1" imeMode="off" sqref="D60:O107 D58:P59 N1:O1 D6:O57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/>
  <dimension ref="A1:AH175"/>
  <sheetViews>
    <sheetView zoomScale="85" zoomScaleNormal="85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0.5" style="0" bestFit="1" customWidth="1"/>
    <col min="15" max="23" width="10.5" style="0" customWidth="1"/>
    <col min="24" max="25" width="11.59765625" style="0" bestFit="1" customWidth="1"/>
    <col min="26" max="26" width="10.5" style="0" bestFit="1" customWidth="1"/>
    <col min="27" max="30" width="11.59765625" style="0" bestFit="1" customWidth="1"/>
    <col min="31" max="32" width="10.5" style="0" customWidth="1"/>
  </cols>
  <sheetData>
    <row r="1" spans="2:34" s="3" customFormat="1" ht="13.5">
      <c r="B1" s="53"/>
      <c r="C1" s="54"/>
      <c r="D1" s="55" t="s">
        <v>236</v>
      </c>
      <c r="E1" s="17">
        <v>21</v>
      </c>
      <c r="F1" s="17" t="s">
        <v>237</v>
      </c>
      <c r="G1" s="17" t="s">
        <v>300</v>
      </c>
      <c r="H1" s="17"/>
      <c r="I1" s="18"/>
      <c r="J1" s="18"/>
      <c r="K1" s="55"/>
      <c r="L1" s="17" t="s">
        <v>276</v>
      </c>
      <c r="M1" s="17" t="s">
        <v>294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51"/>
      <c r="AH1" s="2"/>
    </row>
    <row r="2" spans="2:33" s="3" customFormat="1" ht="13.5">
      <c r="B2" s="56"/>
      <c r="C2" s="52" t="s">
        <v>240</v>
      </c>
      <c r="D2" s="20">
        <v>36257</v>
      </c>
      <c r="E2" s="20">
        <v>36264</v>
      </c>
      <c r="F2" s="20">
        <v>36271</v>
      </c>
      <c r="G2" s="21">
        <v>36278</v>
      </c>
      <c r="H2" s="21">
        <v>36283</v>
      </c>
      <c r="I2" s="21">
        <v>36292</v>
      </c>
      <c r="J2" s="22">
        <v>36298</v>
      </c>
      <c r="K2" s="22">
        <v>36306</v>
      </c>
      <c r="L2" s="22">
        <v>36320</v>
      </c>
      <c r="M2" s="23">
        <v>36329</v>
      </c>
      <c r="N2" s="57">
        <v>36348</v>
      </c>
      <c r="O2" s="57">
        <v>36370</v>
      </c>
      <c r="P2" s="57">
        <v>36382</v>
      </c>
      <c r="Q2" s="57">
        <v>36390</v>
      </c>
      <c r="R2" s="57">
        <v>36395</v>
      </c>
      <c r="S2" s="57">
        <v>36401</v>
      </c>
      <c r="T2" s="57">
        <v>36410</v>
      </c>
      <c r="U2" s="57">
        <v>36420</v>
      </c>
      <c r="V2" s="57">
        <v>36431</v>
      </c>
      <c r="W2" s="57">
        <v>36438</v>
      </c>
      <c r="X2" s="57">
        <v>36446</v>
      </c>
      <c r="Y2" s="57">
        <v>36459</v>
      </c>
      <c r="Z2" s="57">
        <v>36467</v>
      </c>
      <c r="AA2" s="57">
        <v>36484</v>
      </c>
      <c r="AB2" s="57">
        <v>36504</v>
      </c>
      <c r="AC2" s="57">
        <v>36518</v>
      </c>
      <c r="AD2" s="57">
        <v>36533</v>
      </c>
      <c r="AE2" s="57">
        <v>36578</v>
      </c>
      <c r="AF2" s="57">
        <v>36600</v>
      </c>
      <c r="AG2" s="52"/>
    </row>
    <row r="3" spans="2:33" s="3" customFormat="1" ht="13.5">
      <c r="B3" s="58"/>
      <c r="C3" s="52" t="s">
        <v>233</v>
      </c>
      <c r="D3" s="24" t="s">
        <v>262</v>
      </c>
      <c r="E3" s="25" t="s">
        <v>262</v>
      </c>
      <c r="F3" s="25" t="s">
        <v>262</v>
      </c>
      <c r="G3" s="26" t="s">
        <v>262</v>
      </c>
      <c r="H3" s="26" t="s">
        <v>261</v>
      </c>
      <c r="I3" s="26" t="s">
        <v>262</v>
      </c>
      <c r="J3" s="27" t="s">
        <v>262</v>
      </c>
      <c r="K3" s="27" t="s">
        <v>262</v>
      </c>
      <c r="L3" s="27" t="s">
        <v>262</v>
      </c>
      <c r="M3" s="28" t="s">
        <v>261</v>
      </c>
      <c r="N3" s="28" t="s">
        <v>261</v>
      </c>
      <c r="O3" s="28" t="s">
        <v>261</v>
      </c>
      <c r="P3" s="28" t="s">
        <v>261</v>
      </c>
      <c r="Q3" s="28" t="s">
        <v>262</v>
      </c>
      <c r="R3" s="28" t="s">
        <v>262</v>
      </c>
      <c r="S3" s="28" t="s">
        <v>262</v>
      </c>
      <c r="T3" s="28" t="s">
        <v>261</v>
      </c>
      <c r="U3" s="28" t="s">
        <v>261</v>
      </c>
      <c r="V3" s="28" t="s">
        <v>262</v>
      </c>
      <c r="W3" s="28" t="s">
        <v>262</v>
      </c>
      <c r="X3" s="28" t="s">
        <v>262</v>
      </c>
      <c r="Y3" s="28" t="s">
        <v>262</v>
      </c>
      <c r="Z3" s="28" t="s">
        <v>262</v>
      </c>
      <c r="AA3" s="28" t="s">
        <v>262</v>
      </c>
      <c r="AB3" s="28" t="s">
        <v>262</v>
      </c>
      <c r="AC3" s="28" t="s">
        <v>262</v>
      </c>
      <c r="AD3" s="28" t="s">
        <v>262</v>
      </c>
      <c r="AE3" s="28" t="s">
        <v>262</v>
      </c>
      <c r="AF3" s="28" t="s">
        <v>262</v>
      </c>
      <c r="AG3" s="52"/>
    </row>
    <row r="4" spans="2:33" s="3" customFormat="1" ht="13.5">
      <c r="B4" s="58"/>
      <c r="C4" s="52" t="s">
        <v>234</v>
      </c>
      <c r="D4" s="29">
        <v>0.4583333333333333</v>
      </c>
      <c r="E4" s="30">
        <v>0.4791666666666667</v>
      </c>
      <c r="F4" s="30">
        <v>0.25</v>
      </c>
      <c r="G4" s="31">
        <v>0.2986111111111111</v>
      </c>
      <c r="H4" s="31">
        <v>0.22916666666666666</v>
      </c>
      <c r="I4" s="31">
        <v>0.2569444444444445</v>
      </c>
      <c r="J4" s="32">
        <v>0.3125</v>
      </c>
      <c r="K4" s="32">
        <v>0.2916666666666667</v>
      </c>
      <c r="L4" s="32">
        <v>0.21180555555555555</v>
      </c>
      <c r="M4" s="33">
        <v>0.2638888888888889</v>
      </c>
      <c r="N4" s="33">
        <v>0.2986111111111111</v>
      </c>
      <c r="O4" s="33">
        <v>0.2152777777777778</v>
      </c>
      <c r="P4" s="33">
        <v>0.3333333333333333</v>
      </c>
      <c r="Q4" s="33">
        <v>0.40277777777777773</v>
      </c>
      <c r="R4" s="33">
        <v>0.40277777777777773</v>
      </c>
      <c r="S4" s="33">
        <v>0.375</v>
      </c>
      <c r="T4" s="33">
        <v>0.40277777777777773</v>
      </c>
      <c r="U4" s="33">
        <v>0.3125</v>
      </c>
      <c r="V4" s="33">
        <v>0.25</v>
      </c>
      <c r="W4" s="33">
        <v>0.2708333333333333</v>
      </c>
      <c r="X4" s="33">
        <v>0.4236111111111111</v>
      </c>
      <c r="Y4" s="33">
        <v>0.2708333333333333</v>
      </c>
      <c r="Z4" s="33">
        <v>0.2569444444444445</v>
      </c>
      <c r="AA4" s="33">
        <v>0.2916666666666667</v>
      </c>
      <c r="AB4" s="33">
        <v>0.4513888888888889</v>
      </c>
      <c r="AC4" s="33">
        <v>0.375</v>
      </c>
      <c r="AD4" s="33">
        <v>0.4236111111111111</v>
      </c>
      <c r="AE4" s="33">
        <v>0.4375</v>
      </c>
      <c r="AF4" s="33">
        <v>0.3541666666666667</v>
      </c>
      <c r="AG4" s="52"/>
    </row>
    <row r="5" spans="2:33" s="3" customFormat="1" ht="14.25" thickBot="1">
      <c r="B5" s="59"/>
      <c r="C5" s="6" t="s">
        <v>235</v>
      </c>
      <c r="D5" s="34">
        <v>0.6666666666666666</v>
      </c>
      <c r="E5" s="35">
        <v>0.6875</v>
      </c>
      <c r="F5" s="35">
        <v>0.4375</v>
      </c>
      <c r="G5" s="36">
        <v>0.5208333333333334</v>
      </c>
      <c r="H5" s="36">
        <v>0.4375</v>
      </c>
      <c r="I5" s="36">
        <v>0.4583333333333333</v>
      </c>
      <c r="J5" s="37">
        <v>0.5833333333333334</v>
      </c>
      <c r="K5" s="37">
        <v>0.5</v>
      </c>
      <c r="L5" s="37">
        <v>0.375</v>
      </c>
      <c r="M5" s="38">
        <v>0.4166666666666667</v>
      </c>
      <c r="N5" s="38">
        <v>0.4375</v>
      </c>
      <c r="O5" s="38">
        <v>0.4375</v>
      </c>
      <c r="P5" s="38">
        <v>0.5</v>
      </c>
      <c r="Q5" s="38">
        <v>0.611111111111111</v>
      </c>
      <c r="R5" s="38">
        <v>0.611111111111111</v>
      </c>
      <c r="S5" s="38">
        <v>0.5416666666666666</v>
      </c>
      <c r="T5" s="38">
        <v>0.5</v>
      </c>
      <c r="U5" s="38">
        <v>0.4375</v>
      </c>
      <c r="V5" s="38">
        <v>0.5</v>
      </c>
      <c r="W5" s="38">
        <v>0.4166666666666667</v>
      </c>
      <c r="X5" s="38">
        <v>0.6666666666666666</v>
      </c>
      <c r="Y5" s="38">
        <v>0.625</v>
      </c>
      <c r="Z5" s="38">
        <v>0.5416666666666666</v>
      </c>
      <c r="AA5" s="38">
        <v>0.5625</v>
      </c>
      <c r="AB5" s="38">
        <v>0.7083333333333334</v>
      </c>
      <c r="AC5" s="38">
        <v>0.625</v>
      </c>
      <c r="AD5" s="38">
        <v>0.6666666666666666</v>
      </c>
      <c r="AE5" s="38">
        <v>0.6666666666666666</v>
      </c>
      <c r="AF5" s="38">
        <v>0.625</v>
      </c>
      <c r="AG5" s="6"/>
    </row>
    <row r="6" spans="2:33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6">
        <v>13</v>
      </c>
      <c r="Q6" s="16">
        <v>14</v>
      </c>
      <c r="R6" s="16">
        <v>15</v>
      </c>
      <c r="S6" s="16">
        <v>16</v>
      </c>
      <c r="T6" s="16">
        <v>17</v>
      </c>
      <c r="U6" s="16">
        <v>18</v>
      </c>
      <c r="V6" s="16">
        <v>19</v>
      </c>
      <c r="W6" s="16">
        <v>20</v>
      </c>
      <c r="X6" s="16">
        <v>21</v>
      </c>
      <c r="Y6" s="16">
        <v>22</v>
      </c>
      <c r="Z6" s="16">
        <v>23</v>
      </c>
      <c r="AA6" s="16">
        <v>24</v>
      </c>
      <c r="AB6" s="16">
        <v>25</v>
      </c>
      <c r="AC6" s="16">
        <v>26</v>
      </c>
      <c r="AD6" s="16">
        <v>27</v>
      </c>
      <c r="AE6" s="16">
        <v>28</v>
      </c>
      <c r="AF6" s="16">
        <v>29</v>
      </c>
      <c r="AG6" s="13" t="s">
        <v>25</v>
      </c>
    </row>
    <row r="7" spans="1:33" ht="13.5">
      <c r="A7" s="4">
        <v>5</v>
      </c>
      <c r="B7" s="8" t="s">
        <v>74</v>
      </c>
      <c r="C7" s="7" t="s">
        <v>74</v>
      </c>
      <c r="D7" s="39">
        <v>1</v>
      </c>
      <c r="E7" s="40"/>
      <c r="F7" s="40">
        <v>1</v>
      </c>
      <c r="G7" s="41"/>
      <c r="H7" s="41"/>
      <c r="I7" s="41"/>
      <c r="J7" s="42"/>
      <c r="K7" s="42"/>
      <c r="L7" s="42"/>
      <c r="M7" s="43"/>
      <c r="N7" s="43"/>
      <c r="O7" s="43"/>
      <c r="P7" s="43"/>
      <c r="Q7" s="43"/>
      <c r="R7" s="43"/>
      <c r="S7" s="43">
        <v>1</v>
      </c>
      <c r="T7" s="43"/>
      <c r="U7" s="43"/>
      <c r="V7" s="43">
        <v>1</v>
      </c>
      <c r="W7" s="43"/>
      <c r="X7" s="43">
        <v>2</v>
      </c>
      <c r="Y7" s="43">
        <v>2</v>
      </c>
      <c r="Z7" s="43">
        <v>1</v>
      </c>
      <c r="AA7" s="43">
        <v>3</v>
      </c>
      <c r="AB7" s="43"/>
      <c r="AC7" s="43">
        <v>4</v>
      </c>
      <c r="AD7" s="43">
        <v>2</v>
      </c>
      <c r="AE7" s="43">
        <v>1</v>
      </c>
      <c r="AF7" s="43">
        <v>1</v>
      </c>
      <c r="AG7" s="5">
        <f aca="true" t="shared" si="0" ref="AG7:AG38">SUM(D7:AF7)</f>
        <v>20</v>
      </c>
    </row>
    <row r="8" spans="1:33" ht="13.5">
      <c r="A8" s="4">
        <v>6</v>
      </c>
      <c r="B8" s="8" t="s">
        <v>74</v>
      </c>
      <c r="C8" s="7" t="s">
        <v>184</v>
      </c>
      <c r="D8" s="39">
        <v>11</v>
      </c>
      <c r="E8" s="40">
        <v>2</v>
      </c>
      <c r="F8" s="40">
        <v>2</v>
      </c>
      <c r="G8" s="41">
        <v>1</v>
      </c>
      <c r="H8" s="41"/>
      <c r="I8" s="41"/>
      <c r="J8" s="42">
        <v>1</v>
      </c>
      <c r="K8" s="42"/>
      <c r="L8" s="42"/>
      <c r="M8" s="43">
        <v>1</v>
      </c>
      <c r="N8" s="43"/>
      <c r="O8" s="43"/>
      <c r="P8" s="43"/>
      <c r="Q8" s="43"/>
      <c r="R8" s="43"/>
      <c r="S8" s="43">
        <v>1</v>
      </c>
      <c r="T8" s="43">
        <v>1</v>
      </c>
      <c r="U8" s="43"/>
      <c r="V8" s="43"/>
      <c r="W8" s="43">
        <v>8</v>
      </c>
      <c r="X8" s="43">
        <v>6</v>
      </c>
      <c r="Y8" s="43">
        <v>7</v>
      </c>
      <c r="Z8" s="43">
        <v>2</v>
      </c>
      <c r="AA8" s="43">
        <v>24</v>
      </c>
      <c r="AB8" s="43">
        <v>66</v>
      </c>
      <c r="AC8" s="43">
        <v>36</v>
      </c>
      <c r="AD8" s="43">
        <v>29</v>
      </c>
      <c r="AE8" s="43">
        <v>16</v>
      </c>
      <c r="AF8" s="43">
        <v>88</v>
      </c>
      <c r="AG8" s="5">
        <f t="shared" si="0"/>
        <v>302</v>
      </c>
    </row>
    <row r="9" spans="1:33" ht="13.5">
      <c r="A9" s="4">
        <v>9</v>
      </c>
      <c r="B9" s="8" t="s">
        <v>74</v>
      </c>
      <c r="C9" s="7" t="s">
        <v>86</v>
      </c>
      <c r="D9" s="39">
        <v>51</v>
      </c>
      <c r="E9" s="40">
        <v>11</v>
      </c>
      <c r="F9" s="40">
        <v>7</v>
      </c>
      <c r="G9" s="41"/>
      <c r="H9" s="41">
        <v>2</v>
      </c>
      <c r="I9" s="41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>
        <v>2</v>
      </c>
      <c r="X9" s="43">
        <v>3</v>
      </c>
      <c r="Y9" s="43">
        <v>46</v>
      </c>
      <c r="Z9" s="43">
        <v>59</v>
      </c>
      <c r="AA9" s="43">
        <v>102</v>
      </c>
      <c r="AB9" s="43">
        <v>99</v>
      </c>
      <c r="AC9" s="43">
        <v>144</v>
      </c>
      <c r="AD9" s="43">
        <v>99</v>
      </c>
      <c r="AE9" s="43">
        <v>66</v>
      </c>
      <c r="AF9" s="43">
        <v>72</v>
      </c>
      <c r="AG9" s="5">
        <f t="shared" si="0"/>
        <v>763</v>
      </c>
    </row>
    <row r="10" spans="1:33" ht="13.5">
      <c r="A10" s="4">
        <v>43</v>
      </c>
      <c r="B10" s="8" t="s">
        <v>244</v>
      </c>
      <c r="C10" s="7" t="s">
        <v>82</v>
      </c>
      <c r="D10" s="39">
        <v>1861</v>
      </c>
      <c r="E10" s="40">
        <v>2219</v>
      </c>
      <c r="F10" s="40">
        <v>232</v>
      </c>
      <c r="G10" s="41">
        <v>1096</v>
      </c>
      <c r="H10" s="41">
        <v>194</v>
      </c>
      <c r="I10" s="41">
        <v>377</v>
      </c>
      <c r="J10" s="42">
        <v>877</v>
      </c>
      <c r="K10" s="42">
        <v>335</v>
      </c>
      <c r="L10" s="42">
        <v>329</v>
      </c>
      <c r="M10" s="43">
        <v>767</v>
      </c>
      <c r="N10" s="43">
        <v>653</v>
      </c>
      <c r="O10" s="43">
        <v>841</v>
      </c>
      <c r="P10" s="43">
        <v>895</v>
      </c>
      <c r="Q10" s="43">
        <v>969</v>
      </c>
      <c r="R10" s="43">
        <v>810</v>
      </c>
      <c r="S10" s="43">
        <v>747</v>
      </c>
      <c r="T10" s="43">
        <v>529</v>
      </c>
      <c r="U10" s="43">
        <v>931</v>
      </c>
      <c r="V10" s="43">
        <v>670</v>
      </c>
      <c r="W10" s="43">
        <v>749</v>
      </c>
      <c r="X10" s="43">
        <v>2044</v>
      </c>
      <c r="Y10" s="43">
        <v>1122</v>
      </c>
      <c r="Z10" s="43">
        <v>3888</v>
      </c>
      <c r="AA10" s="43">
        <v>1468</v>
      </c>
      <c r="AB10" s="43">
        <v>2058</v>
      </c>
      <c r="AC10" s="43">
        <v>709</v>
      </c>
      <c r="AD10" s="43">
        <v>2983</v>
      </c>
      <c r="AE10" s="43">
        <v>162</v>
      </c>
      <c r="AF10" s="43">
        <v>1130</v>
      </c>
      <c r="AG10" s="5">
        <f t="shared" si="0"/>
        <v>31645</v>
      </c>
    </row>
    <row r="11" spans="1:33" ht="13.5">
      <c r="A11" s="4">
        <v>56</v>
      </c>
      <c r="B11" s="8" t="s">
        <v>245</v>
      </c>
      <c r="C11" s="7" t="s">
        <v>106</v>
      </c>
      <c r="D11" s="39">
        <v>1</v>
      </c>
      <c r="E11" s="40"/>
      <c r="F11" s="40"/>
      <c r="G11" s="41">
        <v>2</v>
      </c>
      <c r="H11" s="41">
        <v>2</v>
      </c>
      <c r="I11" s="41">
        <v>1</v>
      </c>
      <c r="J11" s="42">
        <v>1</v>
      </c>
      <c r="K11" s="42">
        <v>5</v>
      </c>
      <c r="L11" s="42">
        <v>3</v>
      </c>
      <c r="M11" s="43">
        <v>1</v>
      </c>
      <c r="N11" s="43">
        <v>2</v>
      </c>
      <c r="O11" s="43">
        <v>1</v>
      </c>
      <c r="P11" s="43"/>
      <c r="Q11" s="43">
        <v>2</v>
      </c>
      <c r="R11" s="43">
        <v>2</v>
      </c>
      <c r="S11" s="43">
        <v>7</v>
      </c>
      <c r="T11" s="43">
        <v>3</v>
      </c>
      <c r="U11" s="43">
        <v>3</v>
      </c>
      <c r="V11" s="43">
        <v>7</v>
      </c>
      <c r="W11" s="43">
        <v>1</v>
      </c>
      <c r="X11" s="43">
        <v>1</v>
      </c>
      <c r="Y11" s="43">
        <v>1</v>
      </c>
      <c r="Z11" s="43">
        <v>1</v>
      </c>
      <c r="AA11" s="43">
        <v>18</v>
      </c>
      <c r="AB11" s="43">
        <v>58</v>
      </c>
      <c r="AC11" s="43">
        <v>152</v>
      </c>
      <c r="AD11" s="43">
        <v>154</v>
      </c>
      <c r="AE11" s="43">
        <v>69</v>
      </c>
      <c r="AF11" s="43">
        <v>68</v>
      </c>
      <c r="AG11" s="5">
        <f t="shared" si="0"/>
        <v>566</v>
      </c>
    </row>
    <row r="12" spans="1:33" ht="13.5">
      <c r="A12" s="4">
        <v>58</v>
      </c>
      <c r="B12" s="8" t="s">
        <v>245</v>
      </c>
      <c r="C12" s="7" t="s">
        <v>125</v>
      </c>
      <c r="D12" s="39"/>
      <c r="E12" s="40"/>
      <c r="F12" s="40"/>
      <c r="G12" s="41">
        <v>1</v>
      </c>
      <c r="H12" s="41"/>
      <c r="I12" s="41"/>
      <c r="J12" s="42">
        <v>1</v>
      </c>
      <c r="K12" s="42">
        <v>1</v>
      </c>
      <c r="L12" s="42"/>
      <c r="M12" s="43">
        <v>1</v>
      </c>
      <c r="N12" s="43">
        <v>2</v>
      </c>
      <c r="O12" s="43">
        <v>1</v>
      </c>
      <c r="P12" s="43">
        <v>1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5">
        <f t="shared" si="0"/>
        <v>8</v>
      </c>
    </row>
    <row r="13" spans="1:33" ht="13.5">
      <c r="A13" s="4">
        <v>60</v>
      </c>
      <c r="B13" s="8" t="s">
        <v>245</v>
      </c>
      <c r="C13" s="7" t="s">
        <v>37</v>
      </c>
      <c r="D13" s="39"/>
      <c r="E13" s="40"/>
      <c r="F13" s="40"/>
      <c r="G13" s="41"/>
      <c r="H13" s="41"/>
      <c r="I13" s="41"/>
      <c r="J13" s="42"/>
      <c r="K13" s="42">
        <v>1</v>
      </c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5">
        <f t="shared" si="0"/>
        <v>1</v>
      </c>
    </row>
    <row r="14" spans="1:33" ht="13.5">
      <c r="A14" s="4">
        <v>61</v>
      </c>
      <c r="B14" s="8" t="s">
        <v>245</v>
      </c>
      <c r="C14" s="7" t="s">
        <v>148</v>
      </c>
      <c r="D14" s="39">
        <v>21</v>
      </c>
      <c r="E14" s="40">
        <v>4</v>
      </c>
      <c r="F14" s="40">
        <v>16</v>
      </c>
      <c r="G14" s="41">
        <v>43</v>
      </c>
      <c r="H14" s="41">
        <v>31</v>
      </c>
      <c r="I14" s="41">
        <v>48</v>
      </c>
      <c r="J14" s="42">
        <v>43</v>
      </c>
      <c r="K14" s="42">
        <v>46</v>
      </c>
      <c r="L14" s="42">
        <v>34</v>
      </c>
      <c r="M14" s="43">
        <v>40</v>
      </c>
      <c r="N14" s="43">
        <v>33</v>
      </c>
      <c r="O14" s="43">
        <v>48</v>
      </c>
      <c r="P14" s="43">
        <v>106</v>
      </c>
      <c r="Q14" s="43">
        <v>71</v>
      </c>
      <c r="R14" s="43">
        <v>124</v>
      </c>
      <c r="S14" s="43">
        <v>59</v>
      </c>
      <c r="T14" s="43">
        <v>102</v>
      </c>
      <c r="U14" s="43">
        <v>59</v>
      </c>
      <c r="V14" s="43">
        <v>84</v>
      </c>
      <c r="W14" s="43">
        <v>63</v>
      </c>
      <c r="X14" s="43">
        <v>67</v>
      </c>
      <c r="Y14" s="43">
        <v>61</v>
      </c>
      <c r="Z14" s="43">
        <v>28</v>
      </c>
      <c r="AA14" s="43">
        <v>9</v>
      </c>
      <c r="AB14" s="43">
        <v>18</v>
      </c>
      <c r="AC14" s="43">
        <v>16</v>
      </c>
      <c r="AD14" s="43">
        <v>7</v>
      </c>
      <c r="AE14" s="43">
        <v>2</v>
      </c>
      <c r="AF14" s="43">
        <v>6</v>
      </c>
      <c r="AG14" s="5">
        <f t="shared" si="0"/>
        <v>1289</v>
      </c>
    </row>
    <row r="15" spans="1:33" ht="13.5">
      <c r="A15" s="4">
        <v>62</v>
      </c>
      <c r="B15" s="8" t="s">
        <v>245</v>
      </c>
      <c r="C15" s="7" t="s">
        <v>158</v>
      </c>
      <c r="D15" s="39"/>
      <c r="E15" s="40"/>
      <c r="F15" s="40"/>
      <c r="G15" s="41">
        <v>1</v>
      </c>
      <c r="H15" s="41"/>
      <c r="I15" s="41">
        <v>2</v>
      </c>
      <c r="J15" s="42">
        <v>1</v>
      </c>
      <c r="K15" s="42">
        <v>4</v>
      </c>
      <c r="L15" s="42"/>
      <c r="M15" s="43"/>
      <c r="N15" s="43"/>
      <c r="O15" s="43">
        <v>1</v>
      </c>
      <c r="P15" s="43">
        <v>35</v>
      </c>
      <c r="Q15" s="43"/>
      <c r="R15" s="43">
        <v>1</v>
      </c>
      <c r="S15" s="43">
        <v>12</v>
      </c>
      <c r="T15" s="43">
        <v>2</v>
      </c>
      <c r="U15" s="43"/>
      <c r="V15" s="43"/>
      <c r="W15" s="43">
        <v>4</v>
      </c>
      <c r="X15" s="43">
        <v>1</v>
      </c>
      <c r="Y15" s="43">
        <v>4</v>
      </c>
      <c r="Z15" s="43"/>
      <c r="AA15" s="43"/>
      <c r="AB15" s="43"/>
      <c r="AC15" s="43"/>
      <c r="AD15" s="43">
        <v>1</v>
      </c>
      <c r="AE15" s="43"/>
      <c r="AF15" s="43"/>
      <c r="AG15" s="5">
        <f t="shared" si="0"/>
        <v>69</v>
      </c>
    </row>
    <row r="16" spans="1:33" ht="13.5">
      <c r="A16" s="4">
        <v>63</v>
      </c>
      <c r="B16" s="8" t="s">
        <v>245</v>
      </c>
      <c r="C16" s="7" t="s">
        <v>113</v>
      </c>
      <c r="D16" s="39">
        <v>25</v>
      </c>
      <c r="E16" s="40">
        <v>18</v>
      </c>
      <c r="F16" s="40">
        <v>29</v>
      </c>
      <c r="G16" s="41">
        <v>57</v>
      </c>
      <c r="H16" s="41">
        <v>37</v>
      </c>
      <c r="I16" s="41">
        <v>57</v>
      </c>
      <c r="J16" s="42">
        <v>44</v>
      </c>
      <c r="K16" s="42">
        <v>42</v>
      </c>
      <c r="L16" s="42">
        <v>24</v>
      </c>
      <c r="M16" s="43">
        <v>17</v>
      </c>
      <c r="N16" s="43">
        <v>24</v>
      </c>
      <c r="O16" s="43">
        <v>64</v>
      </c>
      <c r="P16" s="43">
        <v>93</v>
      </c>
      <c r="Q16" s="43">
        <v>43</v>
      </c>
      <c r="R16" s="43">
        <v>79</v>
      </c>
      <c r="S16" s="43">
        <v>61</v>
      </c>
      <c r="T16" s="43">
        <v>119</v>
      </c>
      <c r="U16" s="43">
        <v>55</v>
      </c>
      <c r="V16" s="43">
        <v>67</v>
      </c>
      <c r="W16" s="43">
        <v>77</v>
      </c>
      <c r="X16" s="43">
        <v>52</v>
      </c>
      <c r="Y16" s="43">
        <v>45</v>
      </c>
      <c r="Z16" s="43">
        <v>20</v>
      </c>
      <c r="AA16" s="43">
        <v>17</v>
      </c>
      <c r="AB16" s="43">
        <v>68</v>
      </c>
      <c r="AC16" s="43">
        <v>16</v>
      </c>
      <c r="AD16" s="43">
        <v>41</v>
      </c>
      <c r="AE16" s="43">
        <v>7</v>
      </c>
      <c r="AF16" s="43">
        <v>5</v>
      </c>
      <c r="AG16" s="5">
        <f t="shared" si="0"/>
        <v>1303</v>
      </c>
    </row>
    <row r="17" spans="1:33" ht="13.5">
      <c r="A17" s="4">
        <v>66</v>
      </c>
      <c r="B17" s="8" t="s">
        <v>245</v>
      </c>
      <c r="C17" s="7" t="s">
        <v>28</v>
      </c>
      <c r="D17" s="39">
        <v>30</v>
      </c>
      <c r="E17" s="40">
        <v>14</v>
      </c>
      <c r="F17" s="40">
        <v>25</v>
      </c>
      <c r="G17" s="41">
        <v>17</v>
      </c>
      <c r="H17" s="41">
        <v>23</v>
      </c>
      <c r="I17" s="41">
        <v>28</v>
      </c>
      <c r="J17" s="42">
        <v>30</v>
      </c>
      <c r="K17" s="42">
        <v>32</v>
      </c>
      <c r="L17" s="42">
        <v>41</v>
      </c>
      <c r="M17" s="43">
        <v>45</v>
      </c>
      <c r="N17" s="43">
        <v>67</v>
      </c>
      <c r="O17" s="43">
        <v>73</v>
      </c>
      <c r="P17" s="43">
        <v>87</v>
      </c>
      <c r="Q17" s="43">
        <v>62</v>
      </c>
      <c r="R17" s="43">
        <v>70</v>
      </c>
      <c r="S17" s="43">
        <v>68</v>
      </c>
      <c r="T17" s="43">
        <v>88</v>
      </c>
      <c r="U17" s="43">
        <v>117</v>
      </c>
      <c r="V17" s="43">
        <v>94</v>
      </c>
      <c r="W17" s="43">
        <v>82</v>
      </c>
      <c r="X17" s="43">
        <v>91</v>
      </c>
      <c r="Y17" s="43">
        <v>67</v>
      </c>
      <c r="Z17" s="43">
        <v>61</v>
      </c>
      <c r="AA17" s="43">
        <v>75</v>
      </c>
      <c r="AB17" s="43">
        <v>54</v>
      </c>
      <c r="AC17" s="43">
        <v>89</v>
      </c>
      <c r="AD17" s="43">
        <v>69</v>
      </c>
      <c r="AE17" s="43">
        <v>17</v>
      </c>
      <c r="AF17" s="43">
        <v>24</v>
      </c>
      <c r="AG17" s="5">
        <f t="shared" si="0"/>
        <v>1640</v>
      </c>
    </row>
    <row r="18" spans="1:33" ht="13.5">
      <c r="A18" s="4">
        <v>91</v>
      </c>
      <c r="B18" s="8" t="s">
        <v>246</v>
      </c>
      <c r="C18" s="7" t="s">
        <v>208</v>
      </c>
      <c r="D18" s="39">
        <v>56</v>
      </c>
      <c r="E18" s="40">
        <v>36</v>
      </c>
      <c r="F18" s="40">
        <v>4</v>
      </c>
      <c r="G18" s="41">
        <v>2</v>
      </c>
      <c r="H18" s="41">
        <v>3</v>
      </c>
      <c r="I18" s="41">
        <v>3</v>
      </c>
      <c r="J18" s="42">
        <v>3</v>
      </c>
      <c r="K18" s="42">
        <v>3</v>
      </c>
      <c r="L18" s="42">
        <v>3</v>
      </c>
      <c r="M18" s="43">
        <v>7</v>
      </c>
      <c r="N18" s="43">
        <v>2</v>
      </c>
      <c r="O18" s="43">
        <v>4</v>
      </c>
      <c r="P18" s="43">
        <v>6</v>
      </c>
      <c r="Q18" s="43">
        <v>1</v>
      </c>
      <c r="R18" s="43">
        <v>5</v>
      </c>
      <c r="S18" s="43">
        <v>4</v>
      </c>
      <c r="T18" s="43">
        <v>14</v>
      </c>
      <c r="U18" s="43">
        <v>17</v>
      </c>
      <c r="V18" s="43">
        <v>18</v>
      </c>
      <c r="W18" s="43">
        <v>154</v>
      </c>
      <c r="X18" s="43">
        <v>130</v>
      </c>
      <c r="Y18" s="43">
        <v>229</v>
      </c>
      <c r="Z18" s="43">
        <v>542</v>
      </c>
      <c r="AA18" s="43">
        <v>703</v>
      </c>
      <c r="AB18" s="43">
        <v>405</v>
      </c>
      <c r="AC18" s="43">
        <v>277</v>
      </c>
      <c r="AD18" s="43">
        <v>379</v>
      </c>
      <c r="AE18" s="43">
        <v>358</v>
      </c>
      <c r="AF18" s="43">
        <v>375</v>
      </c>
      <c r="AG18" s="5">
        <f t="shared" si="0"/>
        <v>3743</v>
      </c>
    </row>
    <row r="19" spans="1:33" ht="13.5">
      <c r="A19" s="4">
        <v>92</v>
      </c>
      <c r="B19" s="8" t="s">
        <v>246</v>
      </c>
      <c r="C19" s="7" t="s">
        <v>80</v>
      </c>
      <c r="D19" s="39">
        <v>390</v>
      </c>
      <c r="E19" s="40">
        <v>469</v>
      </c>
      <c r="F19" s="40">
        <v>152</v>
      </c>
      <c r="G19" s="41">
        <v>51</v>
      </c>
      <c r="H19" s="41">
        <v>105</v>
      </c>
      <c r="I19" s="41">
        <v>66</v>
      </c>
      <c r="J19" s="42">
        <v>41</v>
      </c>
      <c r="K19" s="42">
        <v>89</v>
      </c>
      <c r="L19" s="42">
        <v>128</v>
      </c>
      <c r="M19" s="43">
        <v>115</v>
      </c>
      <c r="N19" s="43">
        <v>271</v>
      </c>
      <c r="O19" s="43">
        <v>552</v>
      </c>
      <c r="P19" s="43">
        <v>1745</v>
      </c>
      <c r="Q19" s="43">
        <v>1286</v>
      </c>
      <c r="R19" s="43">
        <v>1481</v>
      </c>
      <c r="S19" s="43">
        <v>1642</v>
      </c>
      <c r="T19" s="43">
        <v>2122</v>
      </c>
      <c r="U19" s="43">
        <v>2741</v>
      </c>
      <c r="V19" s="43">
        <v>1629</v>
      </c>
      <c r="W19" s="43">
        <v>1020</v>
      </c>
      <c r="X19" s="43">
        <v>737</v>
      </c>
      <c r="Y19" s="43">
        <v>442</v>
      </c>
      <c r="Z19" s="43">
        <v>633</v>
      </c>
      <c r="AA19" s="43">
        <v>1635</v>
      </c>
      <c r="AB19" s="43">
        <v>1945</v>
      </c>
      <c r="AC19" s="43">
        <v>919</v>
      </c>
      <c r="AD19" s="43">
        <v>976</v>
      </c>
      <c r="AE19" s="43">
        <v>314</v>
      </c>
      <c r="AF19" s="43">
        <v>238</v>
      </c>
      <c r="AG19" s="5">
        <f t="shared" si="0"/>
        <v>23934</v>
      </c>
    </row>
    <row r="20" spans="1:33" ht="13.5">
      <c r="A20" s="4">
        <v>93</v>
      </c>
      <c r="B20" s="8" t="s">
        <v>246</v>
      </c>
      <c r="C20" s="7" t="s">
        <v>108</v>
      </c>
      <c r="D20" s="39">
        <v>558</v>
      </c>
      <c r="E20" s="40">
        <v>343</v>
      </c>
      <c r="F20" s="40">
        <v>461</v>
      </c>
      <c r="G20" s="41">
        <v>400</v>
      </c>
      <c r="H20" s="41">
        <v>202</v>
      </c>
      <c r="I20" s="41">
        <v>15</v>
      </c>
      <c r="J20" s="42"/>
      <c r="K20" s="42"/>
      <c r="L20" s="42"/>
      <c r="M20" s="43"/>
      <c r="N20" s="43">
        <v>1</v>
      </c>
      <c r="O20" s="43">
        <v>1</v>
      </c>
      <c r="P20" s="43"/>
      <c r="Q20" s="43"/>
      <c r="R20" s="43"/>
      <c r="S20" s="43">
        <v>1</v>
      </c>
      <c r="T20" s="43">
        <v>18</v>
      </c>
      <c r="U20" s="43">
        <v>153</v>
      </c>
      <c r="V20" s="43">
        <v>783</v>
      </c>
      <c r="W20" s="43">
        <v>750</v>
      </c>
      <c r="X20" s="43">
        <v>919</v>
      </c>
      <c r="Y20" s="43">
        <v>1237</v>
      </c>
      <c r="Z20" s="43">
        <v>649</v>
      </c>
      <c r="AA20" s="43">
        <v>640</v>
      </c>
      <c r="AB20" s="43">
        <v>319</v>
      </c>
      <c r="AC20" s="43">
        <v>206</v>
      </c>
      <c r="AD20" s="43">
        <v>197</v>
      </c>
      <c r="AE20" s="43">
        <v>450</v>
      </c>
      <c r="AF20" s="43">
        <v>263</v>
      </c>
      <c r="AG20" s="5">
        <f>SUM(D20:AF20)</f>
        <v>8566</v>
      </c>
    </row>
    <row r="21" spans="1:33" ht="13.5">
      <c r="A21" s="4">
        <v>94</v>
      </c>
      <c r="B21" s="8" t="s">
        <v>246</v>
      </c>
      <c r="C21" s="7" t="s">
        <v>171</v>
      </c>
      <c r="D21" s="39"/>
      <c r="E21" s="40"/>
      <c r="F21" s="40"/>
      <c r="G21" s="41"/>
      <c r="H21" s="41"/>
      <c r="I21" s="41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>
        <v>4</v>
      </c>
      <c r="AB21" s="43">
        <v>4</v>
      </c>
      <c r="AC21" s="43">
        <v>1</v>
      </c>
      <c r="AD21" s="43">
        <v>52</v>
      </c>
      <c r="AE21" s="43"/>
      <c r="AF21" s="43"/>
      <c r="AG21" s="5">
        <f t="shared" si="0"/>
        <v>61</v>
      </c>
    </row>
    <row r="22" spans="1:33" ht="13.5">
      <c r="A22" s="4">
        <v>95</v>
      </c>
      <c r="B22" s="8" t="s">
        <v>246</v>
      </c>
      <c r="C22" s="7" t="s">
        <v>229</v>
      </c>
      <c r="D22" s="39">
        <v>22</v>
      </c>
      <c r="E22" s="40">
        <v>58</v>
      </c>
      <c r="F22" s="40">
        <v>21</v>
      </c>
      <c r="G22" s="41">
        <v>3</v>
      </c>
      <c r="H22" s="41"/>
      <c r="I22" s="41">
        <v>2</v>
      </c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>
        <v>4</v>
      </c>
      <c r="X22" s="43"/>
      <c r="Y22" s="43">
        <v>6</v>
      </c>
      <c r="Z22" s="43">
        <v>40</v>
      </c>
      <c r="AA22" s="43">
        <v>7</v>
      </c>
      <c r="AB22" s="43">
        <v>59</v>
      </c>
      <c r="AC22" s="43">
        <v>23</v>
      </c>
      <c r="AD22" s="43">
        <v>55</v>
      </c>
      <c r="AE22" s="43">
        <v>153</v>
      </c>
      <c r="AF22" s="43">
        <v>84</v>
      </c>
      <c r="AG22" s="5">
        <f t="shared" si="0"/>
        <v>537</v>
      </c>
    </row>
    <row r="23" spans="1:33" ht="13.5">
      <c r="A23" s="4">
        <v>96</v>
      </c>
      <c r="B23" s="8" t="s">
        <v>246</v>
      </c>
      <c r="C23" s="7" t="s">
        <v>69</v>
      </c>
      <c r="D23" s="39">
        <v>3</v>
      </c>
      <c r="E23" s="40"/>
      <c r="F23" s="40">
        <v>2</v>
      </c>
      <c r="G23" s="41">
        <v>2</v>
      </c>
      <c r="H23" s="41"/>
      <c r="I23" s="41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>
        <v>2</v>
      </c>
      <c r="AA23" s="43">
        <v>1</v>
      </c>
      <c r="AB23" s="43">
        <v>1</v>
      </c>
      <c r="AC23" s="43"/>
      <c r="AD23" s="43">
        <v>3</v>
      </c>
      <c r="AE23" s="43"/>
      <c r="AF23" s="43"/>
      <c r="AG23" s="5">
        <f t="shared" si="0"/>
        <v>14</v>
      </c>
    </row>
    <row r="24" spans="1:33" ht="13.5">
      <c r="A24" s="4">
        <v>97</v>
      </c>
      <c r="B24" s="8" t="s">
        <v>246</v>
      </c>
      <c r="C24" s="7" t="s">
        <v>193</v>
      </c>
      <c r="D24" s="39">
        <v>109</v>
      </c>
      <c r="E24" s="70">
        <v>72</v>
      </c>
      <c r="F24" s="70">
        <v>24</v>
      </c>
      <c r="G24" s="71">
        <v>3</v>
      </c>
      <c r="H24" s="75"/>
      <c r="I24" s="75"/>
      <c r="J24" s="76"/>
      <c r="K24" s="76"/>
      <c r="L24" s="76"/>
      <c r="M24" s="72"/>
      <c r="N24" s="72">
        <v>1</v>
      </c>
      <c r="O24" s="72"/>
      <c r="P24" s="72"/>
      <c r="Q24" s="72"/>
      <c r="R24" s="43"/>
      <c r="S24" s="43"/>
      <c r="T24" s="40">
        <v>1</v>
      </c>
      <c r="U24" s="40">
        <v>6</v>
      </c>
      <c r="V24" s="41">
        <v>14</v>
      </c>
      <c r="W24" s="41">
        <v>41</v>
      </c>
      <c r="X24" s="41">
        <v>10</v>
      </c>
      <c r="Y24" s="42">
        <v>57</v>
      </c>
      <c r="Z24" s="42">
        <v>68</v>
      </c>
      <c r="AA24" s="42">
        <v>50</v>
      </c>
      <c r="AB24" s="43">
        <v>112</v>
      </c>
      <c r="AC24" s="43">
        <v>186</v>
      </c>
      <c r="AD24" s="43">
        <v>88</v>
      </c>
      <c r="AE24" s="43">
        <v>150</v>
      </c>
      <c r="AF24" s="43">
        <v>186</v>
      </c>
      <c r="AG24" s="5">
        <f>SUM(D24:AF24)</f>
        <v>1178</v>
      </c>
    </row>
    <row r="25" spans="1:33" ht="13.5">
      <c r="A25" s="4">
        <v>98</v>
      </c>
      <c r="B25" s="8" t="s">
        <v>246</v>
      </c>
      <c r="C25" s="7" t="s">
        <v>39</v>
      </c>
      <c r="D25" s="39">
        <v>1</v>
      </c>
      <c r="E25" s="40"/>
      <c r="F25" s="40"/>
      <c r="G25" s="41"/>
      <c r="H25" s="41"/>
      <c r="I25" s="41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5">
        <f t="shared" si="0"/>
        <v>1</v>
      </c>
    </row>
    <row r="26" spans="1:33" ht="13.5">
      <c r="A26" s="4">
        <v>99</v>
      </c>
      <c r="B26" s="8" t="s">
        <v>246</v>
      </c>
      <c r="C26" s="7" t="s">
        <v>72</v>
      </c>
      <c r="D26" s="39">
        <v>81</v>
      </c>
      <c r="E26" s="40">
        <v>14</v>
      </c>
      <c r="F26" s="40">
        <v>25</v>
      </c>
      <c r="G26" s="41">
        <v>6</v>
      </c>
      <c r="H26" s="41">
        <v>5</v>
      </c>
      <c r="I26" s="41">
        <v>1</v>
      </c>
      <c r="J26" s="42">
        <v>2</v>
      </c>
      <c r="K26" s="42">
        <v>2</v>
      </c>
      <c r="L26" s="42">
        <v>4</v>
      </c>
      <c r="M26" s="43">
        <v>3</v>
      </c>
      <c r="N26" s="43">
        <v>2</v>
      </c>
      <c r="O26" s="43">
        <v>3</v>
      </c>
      <c r="P26" s="43">
        <v>1</v>
      </c>
      <c r="Q26" s="43">
        <v>3</v>
      </c>
      <c r="R26" s="43">
        <v>1</v>
      </c>
      <c r="S26" s="43">
        <v>1</v>
      </c>
      <c r="T26" s="43">
        <v>2</v>
      </c>
      <c r="U26" s="43">
        <v>12</v>
      </c>
      <c r="V26" s="43">
        <v>433</v>
      </c>
      <c r="W26" s="43">
        <v>1483</v>
      </c>
      <c r="X26" s="43">
        <v>2104</v>
      </c>
      <c r="Y26" s="43">
        <v>3580</v>
      </c>
      <c r="Z26" s="43">
        <v>1594</v>
      </c>
      <c r="AA26" s="43">
        <v>6834</v>
      </c>
      <c r="AB26" s="43">
        <v>5644</v>
      </c>
      <c r="AC26" s="43">
        <v>7131</v>
      </c>
      <c r="AD26" s="43">
        <v>5231</v>
      </c>
      <c r="AE26" s="43">
        <v>1564</v>
      </c>
      <c r="AF26" s="43">
        <v>751</v>
      </c>
      <c r="AG26" s="5">
        <f t="shared" si="0"/>
        <v>36517</v>
      </c>
    </row>
    <row r="27" spans="1:33" ht="13.5">
      <c r="A27" s="4">
        <v>100</v>
      </c>
      <c r="B27" s="8" t="s">
        <v>246</v>
      </c>
      <c r="C27" s="7" t="s">
        <v>132</v>
      </c>
      <c r="D27" s="39"/>
      <c r="E27" s="40"/>
      <c r="F27" s="40"/>
      <c r="G27" s="41"/>
      <c r="H27" s="41"/>
      <c r="I27" s="41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>
        <v>2</v>
      </c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5">
        <f t="shared" si="0"/>
        <v>2</v>
      </c>
    </row>
    <row r="28" spans="1:33" ht="13.5">
      <c r="A28" s="4">
        <v>101</v>
      </c>
      <c r="B28" s="8" t="s">
        <v>246</v>
      </c>
      <c r="C28" s="7" t="s">
        <v>180</v>
      </c>
      <c r="D28" s="39"/>
      <c r="E28" s="40">
        <v>12</v>
      </c>
      <c r="F28" s="40">
        <v>1</v>
      </c>
      <c r="G28" s="41"/>
      <c r="H28" s="41"/>
      <c r="I28" s="41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>
        <v>9</v>
      </c>
      <c r="X28" s="43">
        <v>5</v>
      </c>
      <c r="Y28" s="43">
        <v>36</v>
      </c>
      <c r="Z28" s="43">
        <v>17</v>
      </c>
      <c r="AA28" s="43">
        <v>7</v>
      </c>
      <c r="AB28" s="43"/>
      <c r="AC28" s="43"/>
      <c r="AD28" s="43"/>
      <c r="AE28" s="43"/>
      <c r="AF28" s="43">
        <v>3</v>
      </c>
      <c r="AG28" s="5">
        <f t="shared" si="0"/>
        <v>90</v>
      </c>
    </row>
    <row r="29" spans="1:33" ht="13.5">
      <c r="A29" s="4">
        <v>103</v>
      </c>
      <c r="B29" s="8" t="s">
        <v>246</v>
      </c>
      <c r="C29" s="7" t="s">
        <v>206</v>
      </c>
      <c r="D29" s="39">
        <v>97</v>
      </c>
      <c r="E29" s="40">
        <v>63</v>
      </c>
      <c r="F29" s="40">
        <v>21</v>
      </c>
      <c r="G29" s="41">
        <v>23</v>
      </c>
      <c r="H29" s="41">
        <v>14</v>
      </c>
      <c r="I29" s="41">
        <v>22</v>
      </c>
      <c r="J29" s="42">
        <v>30</v>
      </c>
      <c r="K29" s="42">
        <v>21</v>
      </c>
      <c r="L29" s="42">
        <v>13</v>
      </c>
      <c r="M29" s="43">
        <v>20</v>
      </c>
      <c r="N29" s="43">
        <v>18</v>
      </c>
      <c r="O29" s="43">
        <v>8</v>
      </c>
      <c r="P29" s="43">
        <v>17</v>
      </c>
      <c r="Q29" s="43">
        <v>1</v>
      </c>
      <c r="R29" s="43">
        <v>10</v>
      </c>
      <c r="S29" s="43">
        <v>12</v>
      </c>
      <c r="T29" s="43">
        <v>18</v>
      </c>
      <c r="U29" s="43">
        <v>11</v>
      </c>
      <c r="V29" s="43">
        <v>12</v>
      </c>
      <c r="W29" s="43">
        <v>19</v>
      </c>
      <c r="X29" s="43">
        <v>48</v>
      </c>
      <c r="Y29" s="43">
        <v>396</v>
      </c>
      <c r="Z29" s="43">
        <v>1479</v>
      </c>
      <c r="AA29" s="43">
        <v>1154</v>
      </c>
      <c r="AB29" s="43">
        <v>1429</v>
      </c>
      <c r="AC29" s="43">
        <v>283</v>
      </c>
      <c r="AD29" s="43">
        <v>619</v>
      </c>
      <c r="AE29" s="43">
        <v>154</v>
      </c>
      <c r="AF29" s="43">
        <v>302</v>
      </c>
      <c r="AG29" s="5">
        <f t="shared" si="0"/>
        <v>6314</v>
      </c>
    </row>
    <row r="30" spans="1:33" ht="13.5">
      <c r="A30" s="4">
        <v>108</v>
      </c>
      <c r="B30" s="8" t="s">
        <v>246</v>
      </c>
      <c r="C30" s="7" t="s">
        <v>95</v>
      </c>
      <c r="D30" s="39">
        <v>135</v>
      </c>
      <c r="E30" s="40">
        <v>374</v>
      </c>
      <c r="F30" s="40">
        <v>30</v>
      </c>
      <c r="G30" s="41">
        <v>9</v>
      </c>
      <c r="H30" s="41">
        <v>18</v>
      </c>
      <c r="I30" s="41">
        <v>1</v>
      </c>
      <c r="J30" s="42">
        <v>2</v>
      </c>
      <c r="K30" s="42">
        <v>2</v>
      </c>
      <c r="L30" s="42"/>
      <c r="M30" s="43"/>
      <c r="N30" s="43"/>
      <c r="O30" s="43"/>
      <c r="P30" s="43"/>
      <c r="Q30" s="43"/>
      <c r="R30" s="43"/>
      <c r="S30" s="43"/>
      <c r="T30" s="43">
        <v>3</v>
      </c>
      <c r="U30" s="43">
        <v>2</v>
      </c>
      <c r="V30" s="43">
        <v>2</v>
      </c>
      <c r="W30" s="43">
        <v>25</v>
      </c>
      <c r="X30" s="43">
        <v>21</v>
      </c>
      <c r="Y30" s="43">
        <v>83</v>
      </c>
      <c r="Z30" s="43">
        <v>82</v>
      </c>
      <c r="AA30" s="43">
        <v>199</v>
      </c>
      <c r="AB30" s="43">
        <v>55</v>
      </c>
      <c r="AC30" s="43">
        <v>283</v>
      </c>
      <c r="AD30" s="43">
        <v>255</v>
      </c>
      <c r="AE30" s="43">
        <v>630</v>
      </c>
      <c r="AF30" s="43">
        <v>686</v>
      </c>
      <c r="AG30" s="5">
        <f t="shared" si="0"/>
        <v>2897</v>
      </c>
    </row>
    <row r="31" spans="1:33" ht="13.5">
      <c r="A31" s="4">
        <v>109</v>
      </c>
      <c r="B31" s="8" t="s">
        <v>246</v>
      </c>
      <c r="C31" s="7" t="s">
        <v>140</v>
      </c>
      <c r="D31" s="39">
        <v>1277</v>
      </c>
      <c r="E31" s="40">
        <v>2357</v>
      </c>
      <c r="F31" s="40">
        <v>3173</v>
      </c>
      <c r="G31" s="41">
        <v>1296</v>
      </c>
      <c r="H31" s="41">
        <v>707</v>
      </c>
      <c r="I31" s="41">
        <v>331</v>
      </c>
      <c r="J31" s="42">
        <v>63</v>
      </c>
      <c r="K31" s="42">
        <v>38</v>
      </c>
      <c r="L31" s="42">
        <v>23</v>
      </c>
      <c r="M31" s="43">
        <v>21</v>
      </c>
      <c r="N31" s="43">
        <v>11</v>
      </c>
      <c r="O31" s="43">
        <v>6</v>
      </c>
      <c r="P31" s="43">
        <v>1</v>
      </c>
      <c r="Q31" s="43">
        <v>2</v>
      </c>
      <c r="R31" s="43">
        <v>4</v>
      </c>
      <c r="S31" s="43">
        <v>4</v>
      </c>
      <c r="T31" s="43">
        <v>3</v>
      </c>
      <c r="U31" s="43">
        <v>10</v>
      </c>
      <c r="V31" s="43">
        <v>8</v>
      </c>
      <c r="W31" s="43">
        <v>64</v>
      </c>
      <c r="X31" s="43">
        <v>156</v>
      </c>
      <c r="Y31" s="43">
        <v>1169</v>
      </c>
      <c r="Z31" s="43">
        <v>1544</v>
      </c>
      <c r="AA31" s="43">
        <v>1733</v>
      </c>
      <c r="AB31" s="43">
        <v>670</v>
      </c>
      <c r="AC31" s="43">
        <v>572</v>
      </c>
      <c r="AD31" s="43">
        <v>364</v>
      </c>
      <c r="AE31" s="43">
        <v>66</v>
      </c>
      <c r="AF31" s="43">
        <v>4264</v>
      </c>
      <c r="AG31" s="5">
        <f t="shared" si="0"/>
        <v>19937</v>
      </c>
    </row>
    <row r="32" spans="1:33" ht="13.5">
      <c r="A32" s="4">
        <v>117</v>
      </c>
      <c r="B32" s="8" t="s">
        <v>246</v>
      </c>
      <c r="C32" s="7" t="s">
        <v>205</v>
      </c>
      <c r="D32" s="39"/>
      <c r="E32" s="40"/>
      <c r="F32" s="40"/>
      <c r="G32" s="41"/>
      <c r="H32" s="41"/>
      <c r="I32" s="41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>
        <v>1</v>
      </c>
      <c r="AC32" s="43">
        <v>3</v>
      </c>
      <c r="AD32" s="43">
        <v>2</v>
      </c>
      <c r="AE32" s="43">
        <v>1</v>
      </c>
      <c r="AF32" s="43"/>
      <c r="AG32" s="5">
        <f t="shared" si="0"/>
        <v>7</v>
      </c>
    </row>
    <row r="33" spans="1:33" ht="13.5">
      <c r="A33" s="4">
        <v>122</v>
      </c>
      <c r="B33" s="8" t="s">
        <v>247</v>
      </c>
      <c r="C33" s="7" t="s">
        <v>213</v>
      </c>
      <c r="D33" s="39"/>
      <c r="E33" s="40"/>
      <c r="F33" s="40"/>
      <c r="G33" s="41">
        <v>2</v>
      </c>
      <c r="H33" s="41">
        <v>2</v>
      </c>
      <c r="I33" s="41"/>
      <c r="J33" s="42">
        <v>1</v>
      </c>
      <c r="K33" s="42">
        <v>1</v>
      </c>
      <c r="L33" s="42"/>
      <c r="M33" s="43">
        <v>1</v>
      </c>
      <c r="N33" s="43"/>
      <c r="O33" s="43"/>
      <c r="P33" s="43">
        <v>1</v>
      </c>
      <c r="Q33" s="43">
        <v>4</v>
      </c>
      <c r="R33" s="43">
        <v>4</v>
      </c>
      <c r="S33" s="43">
        <v>2</v>
      </c>
      <c r="T33" s="43">
        <v>1</v>
      </c>
      <c r="U33" s="43">
        <v>2</v>
      </c>
      <c r="V33" s="43">
        <v>2</v>
      </c>
      <c r="W33" s="43">
        <v>2</v>
      </c>
      <c r="X33" s="43">
        <v>3</v>
      </c>
      <c r="Y33" s="43">
        <v>4</v>
      </c>
      <c r="Z33" s="43">
        <v>1</v>
      </c>
      <c r="AA33" s="43">
        <v>3</v>
      </c>
      <c r="AB33" s="43">
        <v>4</v>
      </c>
      <c r="AC33" s="43">
        <v>4</v>
      </c>
      <c r="AD33" s="43">
        <v>4</v>
      </c>
      <c r="AE33" s="43">
        <v>5</v>
      </c>
      <c r="AF33" s="43">
        <v>5</v>
      </c>
      <c r="AG33" s="5">
        <f t="shared" si="0"/>
        <v>58</v>
      </c>
    </row>
    <row r="34" spans="1:33" ht="13.5">
      <c r="A34" s="4">
        <v>124</v>
      </c>
      <c r="B34" s="8" t="s">
        <v>247</v>
      </c>
      <c r="C34" s="7" t="s">
        <v>170</v>
      </c>
      <c r="D34" s="39"/>
      <c r="E34" s="40">
        <v>1</v>
      </c>
      <c r="F34" s="40"/>
      <c r="G34" s="41"/>
      <c r="H34" s="41">
        <v>1</v>
      </c>
      <c r="I34" s="41"/>
      <c r="J34" s="42">
        <v>1</v>
      </c>
      <c r="K34" s="42"/>
      <c r="L34" s="42"/>
      <c r="M34" s="43"/>
      <c r="N34" s="43"/>
      <c r="O34" s="43"/>
      <c r="P34" s="43"/>
      <c r="Q34" s="43">
        <v>1</v>
      </c>
      <c r="R34" s="43"/>
      <c r="S34" s="43"/>
      <c r="T34" s="43"/>
      <c r="U34" s="43">
        <v>2</v>
      </c>
      <c r="V34" s="43"/>
      <c r="W34" s="43"/>
      <c r="X34" s="43">
        <v>2</v>
      </c>
      <c r="Y34" s="43">
        <v>1</v>
      </c>
      <c r="Z34" s="43"/>
      <c r="AA34" s="43"/>
      <c r="AB34" s="43"/>
      <c r="AC34" s="43"/>
      <c r="AD34" s="43">
        <v>1</v>
      </c>
      <c r="AE34" s="43"/>
      <c r="AF34" s="43"/>
      <c r="AG34" s="5">
        <f t="shared" si="0"/>
        <v>10</v>
      </c>
    </row>
    <row r="35" spans="1:33" ht="13.5">
      <c r="A35" s="4">
        <v>143</v>
      </c>
      <c r="B35" s="8" t="s">
        <v>247</v>
      </c>
      <c r="C35" s="7" t="s">
        <v>160</v>
      </c>
      <c r="D35" s="39">
        <v>2</v>
      </c>
      <c r="E35" s="40">
        <v>1</v>
      </c>
      <c r="F35" s="40"/>
      <c r="G35" s="41"/>
      <c r="H35" s="41"/>
      <c r="I35" s="41"/>
      <c r="J35" s="42"/>
      <c r="K35" s="42"/>
      <c r="L35" s="42"/>
      <c r="M35" s="43"/>
      <c r="N35" s="43"/>
      <c r="O35" s="43"/>
      <c r="P35" s="43"/>
      <c r="Q35" s="43">
        <v>1</v>
      </c>
      <c r="R35" s="43"/>
      <c r="S35" s="43"/>
      <c r="T35" s="43"/>
      <c r="U35" s="43"/>
      <c r="V35" s="43"/>
      <c r="W35" s="43"/>
      <c r="X35" s="43"/>
      <c r="Y35" s="43">
        <v>1</v>
      </c>
      <c r="Z35" s="43">
        <v>2</v>
      </c>
      <c r="AA35" s="43">
        <v>2</v>
      </c>
      <c r="AB35" s="43">
        <v>1</v>
      </c>
      <c r="AC35" s="43">
        <v>2</v>
      </c>
      <c r="AD35" s="43">
        <v>3</v>
      </c>
      <c r="AE35" s="43">
        <v>2</v>
      </c>
      <c r="AF35" s="43">
        <v>1</v>
      </c>
      <c r="AG35" s="5">
        <f t="shared" si="0"/>
        <v>18</v>
      </c>
    </row>
    <row r="36" spans="1:33" ht="13.5">
      <c r="A36" s="4">
        <v>145</v>
      </c>
      <c r="B36" s="8" t="s">
        <v>188</v>
      </c>
      <c r="C36" s="7" t="s">
        <v>188</v>
      </c>
      <c r="D36" s="39">
        <v>1</v>
      </c>
      <c r="E36" s="40"/>
      <c r="F36" s="40"/>
      <c r="G36" s="41"/>
      <c r="H36" s="41"/>
      <c r="I36" s="41"/>
      <c r="J36" s="42"/>
      <c r="K36" s="42"/>
      <c r="L36" s="42"/>
      <c r="M36" s="43"/>
      <c r="N36" s="43">
        <v>1</v>
      </c>
      <c r="O36" s="43"/>
      <c r="P36" s="43"/>
      <c r="Q36" s="43"/>
      <c r="R36" s="43"/>
      <c r="S36" s="43"/>
      <c r="T36" s="43"/>
      <c r="U36" s="43"/>
      <c r="V36" s="43"/>
      <c r="W36" s="43">
        <v>1</v>
      </c>
      <c r="X36" s="43">
        <v>1</v>
      </c>
      <c r="Y36" s="43">
        <v>1</v>
      </c>
      <c r="Z36" s="43">
        <v>1</v>
      </c>
      <c r="AA36" s="43">
        <v>1</v>
      </c>
      <c r="AB36" s="43">
        <v>1</v>
      </c>
      <c r="AC36" s="43">
        <v>1</v>
      </c>
      <c r="AD36" s="43">
        <v>1</v>
      </c>
      <c r="AE36" s="43"/>
      <c r="AF36" s="43"/>
      <c r="AG36" s="5">
        <f t="shared" si="0"/>
        <v>10</v>
      </c>
    </row>
    <row r="37" spans="1:33" ht="13.5">
      <c r="A37" s="4">
        <v>150</v>
      </c>
      <c r="B37" s="8" t="s">
        <v>188</v>
      </c>
      <c r="C37" s="7" t="s">
        <v>161</v>
      </c>
      <c r="D37" s="39"/>
      <c r="E37" s="40"/>
      <c r="F37" s="40"/>
      <c r="G37" s="41"/>
      <c r="H37" s="41"/>
      <c r="I37" s="41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>
        <v>1</v>
      </c>
      <c r="AD37" s="43"/>
      <c r="AE37" s="43">
        <v>1</v>
      </c>
      <c r="AF37" s="43"/>
      <c r="AG37" s="5">
        <f t="shared" si="0"/>
        <v>2</v>
      </c>
    </row>
    <row r="38" spans="1:33" ht="13.5">
      <c r="A38" s="4">
        <v>156</v>
      </c>
      <c r="B38" s="8" t="s">
        <v>89</v>
      </c>
      <c r="C38" s="7" t="s">
        <v>89</v>
      </c>
      <c r="D38" s="39"/>
      <c r="E38" s="40"/>
      <c r="F38" s="40"/>
      <c r="G38" s="41"/>
      <c r="H38" s="41"/>
      <c r="I38" s="41">
        <v>1</v>
      </c>
      <c r="J38" s="42">
        <v>1</v>
      </c>
      <c r="K38" s="42">
        <v>1</v>
      </c>
      <c r="L38" s="42"/>
      <c r="M38" s="43"/>
      <c r="N38" s="43"/>
      <c r="O38" s="43"/>
      <c r="P38" s="43"/>
      <c r="Q38" s="43"/>
      <c r="R38" s="43"/>
      <c r="S38" s="43">
        <v>1</v>
      </c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5">
        <f t="shared" si="0"/>
        <v>4</v>
      </c>
    </row>
    <row r="39" spans="1:33" ht="13.5">
      <c r="A39" s="4">
        <v>173</v>
      </c>
      <c r="B39" s="8" t="s">
        <v>96</v>
      </c>
      <c r="C39" s="7" t="s">
        <v>190</v>
      </c>
      <c r="D39" s="39"/>
      <c r="E39" s="40"/>
      <c r="F39" s="40"/>
      <c r="G39" s="41"/>
      <c r="H39" s="41"/>
      <c r="I39" s="41"/>
      <c r="J39" s="42">
        <v>1</v>
      </c>
      <c r="K39" s="42"/>
      <c r="L39" s="42"/>
      <c r="M39" s="43">
        <v>4</v>
      </c>
      <c r="N39" s="43">
        <v>4</v>
      </c>
      <c r="O39" s="43"/>
      <c r="P39" s="43"/>
      <c r="Q39" s="43"/>
      <c r="R39" s="43"/>
      <c r="S39" s="43">
        <v>1</v>
      </c>
      <c r="T39" s="43">
        <v>5</v>
      </c>
      <c r="U39" s="43"/>
      <c r="V39" s="43"/>
      <c r="W39" s="43">
        <v>6</v>
      </c>
      <c r="X39" s="43">
        <v>2</v>
      </c>
      <c r="Y39" s="43">
        <v>1</v>
      </c>
      <c r="Z39" s="43"/>
      <c r="AA39" s="43"/>
      <c r="AB39" s="43"/>
      <c r="AC39" s="43"/>
      <c r="AD39" s="43"/>
      <c r="AE39" s="43"/>
      <c r="AF39" s="43"/>
      <c r="AG39" s="5">
        <f aca="true" t="shared" si="1" ref="AG39:AG70">SUM(D39:AF39)</f>
        <v>24</v>
      </c>
    </row>
    <row r="40" spans="1:33" ht="13.5">
      <c r="A40" s="4">
        <v>181</v>
      </c>
      <c r="B40" s="8" t="s">
        <v>248</v>
      </c>
      <c r="C40" s="7" t="s">
        <v>185</v>
      </c>
      <c r="D40" s="39">
        <v>1</v>
      </c>
      <c r="E40" s="40">
        <v>2</v>
      </c>
      <c r="F40" s="40">
        <v>1</v>
      </c>
      <c r="G40" s="41">
        <v>2</v>
      </c>
      <c r="H40" s="41"/>
      <c r="I40" s="41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>
        <v>1</v>
      </c>
      <c r="AA40" s="43">
        <v>1</v>
      </c>
      <c r="AB40" s="43">
        <v>1</v>
      </c>
      <c r="AC40" s="43"/>
      <c r="AD40" s="43">
        <v>1</v>
      </c>
      <c r="AE40" s="43">
        <v>2</v>
      </c>
      <c r="AF40" s="43">
        <v>2</v>
      </c>
      <c r="AG40" s="5">
        <f t="shared" si="1"/>
        <v>14</v>
      </c>
    </row>
    <row r="41" spans="1:33" ht="13.5">
      <c r="A41" s="4">
        <v>182</v>
      </c>
      <c r="B41" s="8" t="s">
        <v>248</v>
      </c>
      <c r="C41" s="7" t="s">
        <v>120</v>
      </c>
      <c r="D41" s="39">
        <v>1</v>
      </c>
      <c r="E41" s="40">
        <v>1</v>
      </c>
      <c r="F41" s="40">
        <v>3</v>
      </c>
      <c r="G41" s="41">
        <v>1</v>
      </c>
      <c r="H41" s="41">
        <v>5</v>
      </c>
      <c r="I41" s="41"/>
      <c r="J41" s="42">
        <v>2</v>
      </c>
      <c r="K41" s="42">
        <v>2</v>
      </c>
      <c r="L41" s="42">
        <v>1</v>
      </c>
      <c r="M41" s="43">
        <v>2</v>
      </c>
      <c r="N41" s="43"/>
      <c r="O41" s="43">
        <v>1</v>
      </c>
      <c r="P41" s="43">
        <v>3</v>
      </c>
      <c r="Q41" s="43"/>
      <c r="R41" s="43">
        <v>1</v>
      </c>
      <c r="S41" s="43">
        <v>1</v>
      </c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5">
        <f t="shared" si="1"/>
        <v>24</v>
      </c>
    </row>
    <row r="42" spans="1:33" ht="13.5">
      <c r="A42" s="4">
        <v>184</v>
      </c>
      <c r="B42" s="8" t="s">
        <v>248</v>
      </c>
      <c r="C42" s="7" t="s">
        <v>137</v>
      </c>
      <c r="D42" s="39">
        <v>95</v>
      </c>
      <c r="E42" s="40">
        <v>14</v>
      </c>
      <c r="F42" s="40">
        <v>13</v>
      </c>
      <c r="G42" s="41">
        <v>6</v>
      </c>
      <c r="H42" s="41">
        <v>73</v>
      </c>
      <c r="I42" s="41">
        <v>19</v>
      </c>
      <c r="J42" s="42">
        <v>27</v>
      </c>
      <c r="K42" s="42">
        <v>14</v>
      </c>
      <c r="L42" s="42">
        <v>15</v>
      </c>
      <c r="M42" s="43">
        <v>4</v>
      </c>
      <c r="N42" s="43">
        <v>1</v>
      </c>
      <c r="O42" s="43">
        <v>2</v>
      </c>
      <c r="P42" s="43">
        <v>79</v>
      </c>
      <c r="Q42" s="43">
        <v>15</v>
      </c>
      <c r="R42" s="43">
        <v>17</v>
      </c>
      <c r="S42" s="43">
        <v>23</v>
      </c>
      <c r="T42" s="43">
        <v>33</v>
      </c>
      <c r="U42" s="43">
        <v>1</v>
      </c>
      <c r="V42" s="43">
        <v>72</v>
      </c>
      <c r="W42" s="43">
        <v>67</v>
      </c>
      <c r="X42" s="43">
        <v>250</v>
      </c>
      <c r="Y42" s="43">
        <v>105</v>
      </c>
      <c r="Z42" s="43">
        <v>77</v>
      </c>
      <c r="AA42" s="43">
        <v>149</v>
      </c>
      <c r="AB42" s="43">
        <v>77</v>
      </c>
      <c r="AC42" s="43">
        <v>187</v>
      </c>
      <c r="AD42" s="43">
        <v>146</v>
      </c>
      <c r="AE42" s="43">
        <v>110</v>
      </c>
      <c r="AF42" s="43">
        <v>211</v>
      </c>
      <c r="AG42" s="5">
        <f t="shared" si="1"/>
        <v>1902</v>
      </c>
    </row>
    <row r="43" spans="1:33" ht="13.5">
      <c r="A43" s="4">
        <v>185</v>
      </c>
      <c r="B43" s="8" t="s">
        <v>248</v>
      </c>
      <c r="C43" s="7" t="s">
        <v>221</v>
      </c>
      <c r="D43" s="39">
        <v>1</v>
      </c>
      <c r="E43" s="40">
        <v>22</v>
      </c>
      <c r="F43" s="40">
        <v>34</v>
      </c>
      <c r="G43" s="41">
        <v>33</v>
      </c>
      <c r="H43" s="41">
        <v>56</v>
      </c>
      <c r="I43" s="41">
        <v>19</v>
      </c>
      <c r="J43" s="42">
        <v>6</v>
      </c>
      <c r="K43" s="42">
        <v>4</v>
      </c>
      <c r="L43" s="42"/>
      <c r="M43" s="43"/>
      <c r="N43" s="43"/>
      <c r="O43" s="43"/>
      <c r="P43" s="43">
        <v>27</v>
      </c>
      <c r="Q43" s="43">
        <v>33</v>
      </c>
      <c r="R43" s="43">
        <v>5</v>
      </c>
      <c r="S43" s="43">
        <v>28</v>
      </c>
      <c r="T43" s="43"/>
      <c r="U43" s="43"/>
      <c r="V43" s="43"/>
      <c r="W43" s="43">
        <v>10</v>
      </c>
      <c r="X43" s="43">
        <v>9</v>
      </c>
      <c r="Y43" s="43">
        <v>6</v>
      </c>
      <c r="Z43" s="43">
        <v>4</v>
      </c>
      <c r="AA43" s="43">
        <v>1</v>
      </c>
      <c r="AB43" s="43"/>
      <c r="AC43" s="43"/>
      <c r="AD43" s="43"/>
      <c r="AE43" s="43">
        <v>1</v>
      </c>
      <c r="AF43" s="43">
        <v>3</v>
      </c>
      <c r="AG43" s="5">
        <f t="shared" si="1"/>
        <v>302</v>
      </c>
    </row>
    <row r="44" spans="1:33" ht="13.5">
      <c r="A44" s="4">
        <v>189</v>
      </c>
      <c r="B44" s="8" t="s">
        <v>248</v>
      </c>
      <c r="C44" s="7" t="s">
        <v>219</v>
      </c>
      <c r="D44" s="39"/>
      <c r="E44" s="40"/>
      <c r="F44" s="40"/>
      <c r="G44" s="41">
        <v>1</v>
      </c>
      <c r="H44" s="41"/>
      <c r="I44" s="41"/>
      <c r="J44" s="42"/>
      <c r="K44" s="42"/>
      <c r="L44" s="42"/>
      <c r="M44" s="43"/>
      <c r="N44" s="43"/>
      <c r="O44" s="43"/>
      <c r="P44" s="43"/>
      <c r="Q44" s="43"/>
      <c r="R44" s="43"/>
      <c r="S44" s="43">
        <v>1</v>
      </c>
      <c r="T44" s="43"/>
      <c r="U44" s="43"/>
      <c r="V44" s="43"/>
      <c r="W44" s="43"/>
      <c r="X44" s="43">
        <v>1</v>
      </c>
      <c r="Y44" s="43">
        <v>1</v>
      </c>
      <c r="Z44" s="43">
        <v>1</v>
      </c>
      <c r="AA44" s="43">
        <v>1</v>
      </c>
      <c r="AB44" s="43"/>
      <c r="AC44" s="43"/>
      <c r="AD44" s="43">
        <v>1</v>
      </c>
      <c r="AE44" s="43">
        <v>1</v>
      </c>
      <c r="AF44" s="43"/>
      <c r="AG44" s="5">
        <f t="shared" si="1"/>
        <v>8</v>
      </c>
    </row>
    <row r="45" spans="1:33" ht="13.5">
      <c r="A45" s="4">
        <v>190</v>
      </c>
      <c r="B45" s="8" t="s">
        <v>248</v>
      </c>
      <c r="C45" s="7" t="s">
        <v>150</v>
      </c>
      <c r="D45" s="39">
        <v>137</v>
      </c>
      <c r="E45" s="40">
        <v>55</v>
      </c>
      <c r="F45" s="40">
        <v>124</v>
      </c>
      <c r="G45" s="41">
        <v>104</v>
      </c>
      <c r="H45" s="41">
        <v>144</v>
      </c>
      <c r="I45" s="41">
        <v>137</v>
      </c>
      <c r="J45" s="42">
        <v>142</v>
      </c>
      <c r="K45" s="42">
        <v>43</v>
      </c>
      <c r="L45" s="42">
        <v>13</v>
      </c>
      <c r="M45" s="43">
        <v>24</v>
      </c>
      <c r="N45" s="43"/>
      <c r="O45" s="43">
        <v>4</v>
      </c>
      <c r="P45" s="43">
        <v>53</v>
      </c>
      <c r="Q45" s="43">
        <v>75</v>
      </c>
      <c r="R45" s="43">
        <v>134</v>
      </c>
      <c r="S45" s="43">
        <v>119</v>
      </c>
      <c r="T45" s="43">
        <v>140</v>
      </c>
      <c r="U45" s="43">
        <v>101</v>
      </c>
      <c r="V45" s="43">
        <v>143</v>
      </c>
      <c r="W45" s="43">
        <v>39</v>
      </c>
      <c r="X45" s="43">
        <v>110</v>
      </c>
      <c r="Y45" s="43">
        <v>110</v>
      </c>
      <c r="Z45" s="43">
        <v>117</v>
      </c>
      <c r="AA45" s="43">
        <v>136</v>
      </c>
      <c r="AB45" s="43">
        <v>121</v>
      </c>
      <c r="AC45" s="43">
        <v>143</v>
      </c>
      <c r="AD45" s="43">
        <v>128</v>
      </c>
      <c r="AE45" s="43">
        <v>100</v>
      </c>
      <c r="AF45" s="43">
        <v>165</v>
      </c>
      <c r="AG45" s="5">
        <f t="shared" si="1"/>
        <v>2861</v>
      </c>
    </row>
    <row r="46" spans="1:33" ht="13.5">
      <c r="A46" s="4">
        <v>191</v>
      </c>
      <c r="B46" s="8" t="s">
        <v>248</v>
      </c>
      <c r="C46" s="7" t="s">
        <v>103</v>
      </c>
      <c r="D46" s="39"/>
      <c r="E46" s="40"/>
      <c r="F46" s="40">
        <v>4</v>
      </c>
      <c r="G46" s="41">
        <v>1</v>
      </c>
      <c r="H46" s="41">
        <v>5</v>
      </c>
      <c r="I46" s="41">
        <v>2</v>
      </c>
      <c r="J46" s="42">
        <v>4</v>
      </c>
      <c r="K46" s="42">
        <v>6</v>
      </c>
      <c r="L46" s="42">
        <v>12</v>
      </c>
      <c r="M46" s="43">
        <v>26</v>
      </c>
      <c r="N46" s="43">
        <v>34</v>
      </c>
      <c r="O46" s="43">
        <v>40</v>
      </c>
      <c r="P46" s="43">
        <v>76</v>
      </c>
      <c r="Q46" s="43">
        <v>37</v>
      </c>
      <c r="R46" s="43">
        <v>19</v>
      </c>
      <c r="S46" s="43">
        <v>12</v>
      </c>
      <c r="T46" s="43"/>
      <c r="U46" s="43"/>
      <c r="V46" s="43">
        <v>7</v>
      </c>
      <c r="W46" s="43">
        <v>4</v>
      </c>
      <c r="X46" s="43">
        <v>9</v>
      </c>
      <c r="Y46" s="43">
        <v>21</v>
      </c>
      <c r="Z46" s="43">
        <v>11</v>
      </c>
      <c r="AA46" s="43"/>
      <c r="AB46" s="43">
        <v>3</v>
      </c>
      <c r="AC46" s="43">
        <v>12</v>
      </c>
      <c r="AD46" s="43">
        <v>10</v>
      </c>
      <c r="AE46" s="43">
        <v>16</v>
      </c>
      <c r="AF46" s="43">
        <v>6</v>
      </c>
      <c r="AG46" s="5">
        <f t="shared" si="1"/>
        <v>377</v>
      </c>
    </row>
    <row r="47" spans="1:33" ht="13.5">
      <c r="A47" s="4">
        <v>192</v>
      </c>
      <c r="B47" s="8" t="s">
        <v>248</v>
      </c>
      <c r="C47" s="7" t="s">
        <v>152</v>
      </c>
      <c r="D47" s="39"/>
      <c r="E47" s="40"/>
      <c r="F47" s="40"/>
      <c r="G47" s="41"/>
      <c r="H47" s="41"/>
      <c r="I47" s="41"/>
      <c r="J47" s="42"/>
      <c r="K47" s="42"/>
      <c r="L47" s="42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>
        <v>1</v>
      </c>
      <c r="AG47" s="5">
        <f t="shared" si="1"/>
        <v>1</v>
      </c>
    </row>
    <row r="48" spans="1:33" ht="13.5">
      <c r="A48" s="4">
        <v>193</v>
      </c>
      <c r="B48" s="8" t="s">
        <v>249</v>
      </c>
      <c r="C48" s="7" t="s">
        <v>93</v>
      </c>
      <c r="D48" s="39"/>
      <c r="E48" s="40"/>
      <c r="F48" s="40">
        <v>1</v>
      </c>
      <c r="G48" s="41">
        <v>9</v>
      </c>
      <c r="H48" s="41">
        <v>7</v>
      </c>
      <c r="I48" s="41">
        <v>14</v>
      </c>
      <c r="J48" s="42">
        <v>4</v>
      </c>
      <c r="K48" s="42">
        <v>1</v>
      </c>
      <c r="L48" s="42"/>
      <c r="M48" s="43"/>
      <c r="N48" s="43"/>
      <c r="O48" s="43"/>
      <c r="P48" s="43">
        <v>2</v>
      </c>
      <c r="Q48" s="43">
        <v>6</v>
      </c>
      <c r="R48" s="43">
        <v>2</v>
      </c>
      <c r="S48" s="43">
        <v>4</v>
      </c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5">
        <f t="shared" si="1"/>
        <v>50</v>
      </c>
    </row>
    <row r="49" spans="1:33" ht="13.5">
      <c r="A49" s="4">
        <v>196</v>
      </c>
      <c r="B49" s="8" t="s">
        <v>249</v>
      </c>
      <c r="C49" s="7" t="s">
        <v>169</v>
      </c>
      <c r="D49" s="39">
        <v>5</v>
      </c>
      <c r="E49" s="40">
        <v>2</v>
      </c>
      <c r="F49" s="40">
        <v>15</v>
      </c>
      <c r="G49" s="41">
        <v>38</v>
      </c>
      <c r="H49" s="41">
        <v>678</v>
      </c>
      <c r="I49" s="41">
        <v>1253</v>
      </c>
      <c r="J49" s="42">
        <v>1765</v>
      </c>
      <c r="K49" s="42">
        <v>181</v>
      </c>
      <c r="L49" s="42"/>
      <c r="M49" s="43"/>
      <c r="N49" s="43"/>
      <c r="O49" s="43"/>
      <c r="P49" s="43">
        <v>33</v>
      </c>
      <c r="Q49" s="43">
        <v>46</v>
      </c>
      <c r="R49" s="43">
        <v>8</v>
      </c>
      <c r="S49" s="43">
        <v>514</v>
      </c>
      <c r="T49" s="43">
        <v>298</v>
      </c>
      <c r="U49" s="43">
        <v>78</v>
      </c>
      <c r="V49" s="43">
        <v>394</v>
      </c>
      <c r="W49" s="43">
        <v>484</v>
      </c>
      <c r="X49" s="43">
        <v>111</v>
      </c>
      <c r="Y49" s="43">
        <v>30</v>
      </c>
      <c r="Z49" s="43">
        <v>12</v>
      </c>
      <c r="AA49" s="43">
        <v>2</v>
      </c>
      <c r="AB49" s="43">
        <v>3</v>
      </c>
      <c r="AC49" s="43">
        <v>3</v>
      </c>
      <c r="AD49" s="43">
        <v>1</v>
      </c>
      <c r="AE49" s="43">
        <v>1</v>
      </c>
      <c r="AF49" s="43"/>
      <c r="AG49" s="5">
        <f t="shared" si="1"/>
        <v>5955</v>
      </c>
    </row>
    <row r="50" spans="1:33" ht="13.5">
      <c r="A50" s="4">
        <v>202</v>
      </c>
      <c r="B50" s="8" t="s">
        <v>249</v>
      </c>
      <c r="C50" s="7" t="s">
        <v>48</v>
      </c>
      <c r="D50" s="39"/>
      <c r="E50" s="40"/>
      <c r="F50" s="40"/>
      <c r="G50" s="41"/>
      <c r="H50" s="41"/>
      <c r="I50" s="41"/>
      <c r="J50" s="42"/>
      <c r="K50" s="42"/>
      <c r="L50" s="42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>
        <v>1</v>
      </c>
      <c r="X50" s="43">
        <v>1</v>
      </c>
      <c r="Y50" s="43"/>
      <c r="Z50" s="43"/>
      <c r="AA50" s="43"/>
      <c r="AB50" s="43"/>
      <c r="AC50" s="43"/>
      <c r="AD50" s="43"/>
      <c r="AE50" s="43"/>
      <c r="AF50" s="43"/>
      <c r="AG50" s="5">
        <f t="shared" si="1"/>
        <v>2</v>
      </c>
    </row>
    <row r="51" spans="1:33" ht="13.5">
      <c r="A51" s="4">
        <v>204</v>
      </c>
      <c r="B51" s="8" t="s">
        <v>249</v>
      </c>
      <c r="C51" s="7" t="s">
        <v>187</v>
      </c>
      <c r="D51" s="39">
        <v>4022</v>
      </c>
      <c r="E51" s="40">
        <v>4987</v>
      </c>
      <c r="F51" s="40">
        <v>4666</v>
      </c>
      <c r="G51" s="41">
        <v>4593</v>
      </c>
      <c r="H51" s="41">
        <v>4307</v>
      </c>
      <c r="I51" s="41">
        <v>5105</v>
      </c>
      <c r="J51" s="42">
        <v>2608</v>
      </c>
      <c r="K51" s="42">
        <v>47</v>
      </c>
      <c r="L51" s="42"/>
      <c r="M51" s="43"/>
      <c r="N51" s="43"/>
      <c r="O51" s="43"/>
      <c r="P51" s="43"/>
      <c r="Q51" s="43">
        <v>2</v>
      </c>
      <c r="R51" s="43"/>
      <c r="S51" s="43">
        <v>1</v>
      </c>
      <c r="T51" s="43">
        <v>13</v>
      </c>
      <c r="U51" s="43"/>
      <c r="V51" s="43">
        <v>19</v>
      </c>
      <c r="W51" s="43">
        <v>460</v>
      </c>
      <c r="X51" s="43">
        <v>974</v>
      </c>
      <c r="Y51" s="43">
        <v>4203</v>
      </c>
      <c r="Z51" s="43">
        <v>4026</v>
      </c>
      <c r="AA51" s="43">
        <v>5125</v>
      </c>
      <c r="AB51" s="43">
        <v>4672</v>
      </c>
      <c r="AC51" s="43">
        <v>5740</v>
      </c>
      <c r="AD51" s="43">
        <v>4066</v>
      </c>
      <c r="AE51" s="43">
        <v>3123</v>
      </c>
      <c r="AF51" s="43">
        <v>4480</v>
      </c>
      <c r="AG51" s="5">
        <f t="shared" si="1"/>
        <v>67239</v>
      </c>
    </row>
    <row r="52" spans="1:33" ht="13.5">
      <c r="A52" s="4">
        <v>205</v>
      </c>
      <c r="B52" s="8" t="s">
        <v>249</v>
      </c>
      <c r="C52" s="7" t="s">
        <v>128</v>
      </c>
      <c r="D52" s="39"/>
      <c r="E52" s="40"/>
      <c r="F52" s="40"/>
      <c r="G52" s="41"/>
      <c r="H52" s="41"/>
      <c r="I52" s="41">
        <v>1</v>
      </c>
      <c r="J52" s="42"/>
      <c r="K52" s="42"/>
      <c r="L52" s="42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5">
        <f t="shared" si="1"/>
        <v>1</v>
      </c>
    </row>
    <row r="53" spans="1:33" ht="13.5">
      <c r="A53" s="4">
        <v>206</v>
      </c>
      <c r="B53" s="8" t="s">
        <v>249</v>
      </c>
      <c r="C53" s="7" t="s">
        <v>107</v>
      </c>
      <c r="D53" s="39"/>
      <c r="E53" s="40"/>
      <c r="F53" s="40"/>
      <c r="G53" s="41"/>
      <c r="H53" s="41"/>
      <c r="I53" s="41">
        <v>1</v>
      </c>
      <c r="J53" s="42">
        <v>1</v>
      </c>
      <c r="K53" s="42"/>
      <c r="L53" s="42"/>
      <c r="M53" s="43"/>
      <c r="N53" s="43"/>
      <c r="O53" s="43"/>
      <c r="P53" s="43">
        <v>1</v>
      </c>
      <c r="Q53" s="43"/>
      <c r="R53" s="43"/>
      <c r="S53" s="43">
        <v>1</v>
      </c>
      <c r="T53" s="43">
        <v>3</v>
      </c>
      <c r="U53" s="43">
        <v>4</v>
      </c>
      <c r="V53" s="43">
        <v>1</v>
      </c>
      <c r="W53" s="43"/>
      <c r="X53" s="43"/>
      <c r="Y53" s="43"/>
      <c r="Z53" s="43">
        <v>1</v>
      </c>
      <c r="AA53" s="43"/>
      <c r="AB53" s="43"/>
      <c r="AC53" s="43"/>
      <c r="AD53" s="43"/>
      <c r="AE53" s="43"/>
      <c r="AF53" s="43"/>
      <c r="AG53" s="5">
        <f t="shared" si="1"/>
        <v>13</v>
      </c>
    </row>
    <row r="54" spans="1:33" ht="13.5">
      <c r="A54" s="4">
        <v>207</v>
      </c>
      <c r="B54" s="8" t="s">
        <v>249</v>
      </c>
      <c r="C54" s="7" t="s">
        <v>73</v>
      </c>
      <c r="D54" s="39"/>
      <c r="E54" s="40"/>
      <c r="F54" s="40">
        <v>3</v>
      </c>
      <c r="G54" s="41">
        <v>1</v>
      </c>
      <c r="H54" s="41">
        <v>1</v>
      </c>
      <c r="I54" s="41">
        <v>2</v>
      </c>
      <c r="J54" s="42">
        <v>2</v>
      </c>
      <c r="K54" s="42"/>
      <c r="L54" s="42"/>
      <c r="M54" s="43"/>
      <c r="N54" s="43"/>
      <c r="O54" s="43"/>
      <c r="P54" s="43">
        <v>1</v>
      </c>
      <c r="Q54" s="43">
        <v>2</v>
      </c>
      <c r="R54" s="43">
        <v>8</v>
      </c>
      <c r="S54" s="43">
        <v>8</v>
      </c>
      <c r="T54" s="43">
        <v>16</v>
      </c>
      <c r="U54" s="43">
        <v>4</v>
      </c>
      <c r="V54" s="43">
        <v>6</v>
      </c>
      <c r="W54" s="43">
        <v>4</v>
      </c>
      <c r="X54" s="43">
        <v>6</v>
      </c>
      <c r="Y54" s="43">
        <v>3</v>
      </c>
      <c r="Z54" s="43">
        <v>1</v>
      </c>
      <c r="AA54" s="43"/>
      <c r="AB54" s="43"/>
      <c r="AC54" s="43"/>
      <c r="AD54" s="43"/>
      <c r="AE54" s="43"/>
      <c r="AF54" s="43"/>
      <c r="AG54" s="5">
        <f t="shared" si="1"/>
        <v>68</v>
      </c>
    </row>
    <row r="55" spans="1:33" ht="13.5">
      <c r="A55" s="4">
        <v>213</v>
      </c>
      <c r="B55" s="8" t="s">
        <v>249</v>
      </c>
      <c r="C55" s="7" t="s">
        <v>94</v>
      </c>
      <c r="D55" s="39"/>
      <c r="E55" s="40"/>
      <c r="F55" s="40"/>
      <c r="G55" s="41"/>
      <c r="H55" s="41"/>
      <c r="I55" s="41"/>
      <c r="J55" s="42"/>
      <c r="K55" s="42"/>
      <c r="L55" s="42"/>
      <c r="M55" s="43"/>
      <c r="N55" s="43"/>
      <c r="O55" s="43"/>
      <c r="P55" s="43"/>
      <c r="Q55" s="43"/>
      <c r="R55" s="43"/>
      <c r="S55" s="43"/>
      <c r="T55" s="43">
        <v>2</v>
      </c>
      <c r="U55" s="43"/>
      <c r="V55" s="43"/>
      <c r="W55" s="43"/>
      <c r="X55" s="43"/>
      <c r="Y55" s="43">
        <v>1</v>
      </c>
      <c r="Z55" s="43"/>
      <c r="AA55" s="43"/>
      <c r="AB55" s="43"/>
      <c r="AC55" s="43"/>
      <c r="AD55" s="43"/>
      <c r="AE55" s="43"/>
      <c r="AF55" s="43"/>
      <c r="AG55" s="5">
        <f t="shared" si="1"/>
        <v>3</v>
      </c>
    </row>
    <row r="56" spans="1:33" ht="13.5">
      <c r="A56" s="4">
        <v>216</v>
      </c>
      <c r="B56" s="8" t="s">
        <v>249</v>
      </c>
      <c r="C56" s="7" t="s">
        <v>168</v>
      </c>
      <c r="D56" s="39"/>
      <c r="E56" s="40"/>
      <c r="F56" s="40"/>
      <c r="G56" s="41"/>
      <c r="H56" s="41"/>
      <c r="I56" s="41"/>
      <c r="J56" s="42"/>
      <c r="K56" s="42"/>
      <c r="L56" s="42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>
        <v>1</v>
      </c>
      <c r="Y56" s="43">
        <v>1</v>
      </c>
      <c r="Z56" s="43">
        <v>1</v>
      </c>
      <c r="AA56" s="43"/>
      <c r="AB56" s="43"/>
      <c r="AC56" s="43"/>
      <c r="AD56" s="43"/>
      <c r="AE56" s="43"/>
      <c r="AF56" s="43"/>
      <c r="AG56" s="5">
        <f t="shared" si="1"/>
        <v>3</v>
      </c>
    </row>
    <row r="57" spans="1:33" ht="13.5">
      <c r="A57" s="4">
        <v>217</v>
      </c>
      <c r="B57" s="8" t="s">
        <v>249</v>
      </c>
      <c r="C57" s="7" t="s">
        <v>31</v>
      </c>
      <c r="D57" s="39"/>
      <c r="E57" s="40"/>
      <c r="F57" s="40"/>
      <c r="G57" s="41"/>
      <c r="H57" s="41"/>
      <c r="I57" s="41"/>
      <c r="J57" s="42"/>
      <c r="K57" s="42"/>
      <c r="L57" s="42"/>
      <c r="M57" s="43"/>
      <c r="N57" s="43"/>
      <c r="O57" s="43"/>
      <c r="P57" s="43"/>
      <c r="Q57" s="43"/>
      <c r="R57" s="43"/>
      <c r="S57" s="43">
        <v>1</v>
      </c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5">
        <f t="shared" si="1"/>
        <v>1</v>
      </c>
    </row>
    <row r="58" spans="1:33" ht="13.5">
      <c r="A58" s="4">
        <v>220</v>
      </c>
      <c r="B58" s="8" t="s">
        <v>249</v>
      </c>
      <c r="C58" s="7" t="s">
        <v>26</v>
      </c>
      <c r="D58" s="39"/>
      <c r="E58" s="40">
        <v>1</v>
      </c>
      <c r="F58" s="40">
        <v>5</v>
      </c>
      <c r="G58" s="41">
        <v>7</v>
      </c>
      <c r="H58" s="41"/>
      <c r="I58" s="41">
        <v>20</v>
      </c>
      <c r="J58" s="42">
        <v>9</v>
      </c>
      <c r="K58" s="42">
        <v>6</v>
      </c>
      <c r="L58" s="42">
        <v>3</v>
      </c>
      <c r="M58" s="43">
        <v>3</v>
      </c>
      <c r="N58" s="43"/>
      <c r="O58" s="43">
        <v>21</v>
      </c>
      <c r="P58" s="43">
        <v>50</v>
      </c>
      <c r="Q58" s="43">
        <v>75</v>
      </c>
      <c r="R58" s="43">
        <v>55</v>
      </c>
      <c r="S58" s="43">
        <v>63</v>
      </c>
      <c r="T58" s="43">
        <v>11</v>
      </c>
      <c r="U58" s="43">
        <v>1</v>
      </c>
      <c r="V58" s="43"/>
      <c r="W58" s="43">
        <v>15</v>
      </c>
      <c r="X58" s="43">
        <v>17</v>
      </c>
      <c r="Y58" s="43">
        <v>19</v>
      </c>
      <c r="Z58" s="43">
        <v>14</v>
      </c>
      <c r="AA58" s="43">
        <v>1</v>
      </c>
      <c r="AB58" s="43"/>
      <c r="AC58" s="43"/>
      <c r="AD58" s="43"/>
      <c r="AE58" s="43"/>
      <c r="AF58" s="43"/>
      <c r="AG58" s="5">
        <f t="shared" si="1"/>
        <v>396</v>
      </c>
    </row>
    <row r="59" spans="1:33" ht="13.5">
      <c r="A59" s="4">
        <v>226</v>
      </c>
      <c r="B59" s="8" t="s">
        <v>249</v>
      </c>
      <c r="C59" s="7" t="s">
        <v>87</v>
      </c>
      <c r="D59" s="39"/>
      <c r="E59" s="40"/>
      <c r="F59" s="40"/>
      <c r="G59" s="41">
        <v>3</v>
      </c>
      <c r="H59" s="41">
        <v>44</v>
      </c>
      <c r="I59" s="41">
        <v>204</v>
      </c>
      <c r="J59" s="42">
        <v>201</v>
      </c>
      <c r="K59" s="42">
        <v>307</v>
      </c>
      <c r="L59" s="42">
        <v>11</v>
      </c>
      <c r="M59" s="43">
        <v>7</v>
      </c>
      <c r="N59" s="43"/>
      <c r="O59" s="43">
        <v>18</v>
      </c>
      <c r="P59" s="43">
        <v>72</v>
      </c>
      <c r="Q59" s="43">
        <v>160</v>
      </c>
      <c r="R59" s="43">
        <v>115</v>
      </c>
      <c r="S59" s="43">
        <v>73</v>
      </c>
      <c r="T59" s="43">
        <v>23</v>
      </c>
      <c r="U59" s="43">
        <v>4</v>
      </c>
      <c r="V59" s="43"/>
      <c r="W59" s="43">
        <v>1</v>
      </c>
      <c r="X59" s="43">
        <v>2</v>
      </c>
      <c r="Y59" s="43"/>
      <c r="Z59" s="43">
        <v>1</v>
      </c>
      <c r="AA59" s="43"/>
      <c r="AB59" s="43"/>
      <c r="AC59" s="43"/>
      <c r="AD59" s="43"/>
      <c r="AE59" s="43"/>
      <c r="AF59" s="43"/>
      <c r="AG59" s="5">
        <f t="shared" si="1"/>
        <v>1246</v>
      </c>
    </row>
    <row r="60" spans="1:33" ht="13.5">
      <c r="A60" s="4">
        <v>227</v>
      </c>
      <c r="B60" s="8" t="s">
        <v>249</v>
      </c>
      <c r="C60" s="7" t="s">
        <v>43</v>
      </c>
      <c r="D60" s="39">
        <v>3</v>
      </c>
      <c r="E60" s="40">
        <v>2</v>
      </c>
      <c r="F60" s="40">
        <v>3</v>
      </c>
      <c r="G60" s="41">
        <v>3</v>
      </c>
      <c r="H60" s="41">
        <v>3</v>
      </c>
      <c r="I60" s="41">
        <v>3</v>
      </c>
      <c r="J60" s="42">
        <v>3</v>
      </c>
      <c r="K60" s="42"/>
      <c r="L60" s="42"/>
      <c r="M60" s="43">
        <v>1</v>
      </c>
      <c r="N60" s="43">
        <v>2</v>
      </c>
      <c r="O60" s="43">
        <v>5</v>
      </c>
      <c r="P60" s="43">
        <v>1</v>
      </c>
      <c r="Q60" s="43">
        <v>3</v>
      </c>
      <c r="R60" s="43"/>
      <c r="S60" s="43">
        <v>4</v>
      </c>
      <c r="T60" s="43">
        <v>4</v>
      </c>
      <c r="U60" s="43">
        <v>2</v>
      </c>
      <c r="V60" s="43">
        <v>3</v>
      </c>
      <c r="W60" s="43">
        <v>1</v>
      </c>
      <c r="X60" s="43">
        <v>8</v>
      </c>
      <c r="Y60" s="43">
        <v>6</v>
      </c>
      <c r="Z60" s="43">
        <v>1</v>
      </c>
      <c r="AA60" s="43">
        <v>3</v>
      </c>
      <c r="AB60" s="43">
        <v>2</v>
      </c>
      <c r="AC60" s="43">
        <v>5</v>
      </c>
      <c r="AD60" s="43">
        <v>4</v>
      </c>
      <c r="AE60" s="43">
        <v>2</v>
      </c>
      <c r="AF60" s="43">
        <v>1</v>
      </c>
      <c r="AG60" s="5">
        <f t="shared" si="1"/>
        <v>78</v>
      </c>
    </row>
    <row r="61" spans="1:33" ht="13.5">
      <c r="A61" s="4">
        <v>228</v>
      </c>
      <c r="B61" s="8" t="s">
        <v>249</v>
      </c>
      <c r="C61" s="7" t="s">
        <v>147</v>
      </c>
      <c r="D61" s="39"/>
      <c r="E61" s="40"/>
      <c r="F61" s="40"/>
      <c r="G61" s="41">
        <v>1</v>
      </c>
      <c r="H61" s="41"/>
      <c r="I61" s="41">
        <v>3</v>
      </c>
      <c r="J61" s="42">
        <v>11</v>
      </c>
      <c r="K61" s="42">
        <v>7</v>
      </c>
      <c r="L61" s="42">
        <v>6</v>
      </c>
      <c r="M61" s="43">
        <v>4</v>
      </c>
      <c r="N61" s="43">
        <v>1</v>
      </c>
      <c r="O61" s="43">
        <v>3</v>
      </c>
      <c r="P61" s="43">
        <v>59</v>
      </c>
      <c r="Q61" s="43">
        <v>124</v>
      </c>
      <c r="R61" s="43">
        <v>123</v>
      </c>
      <c r="S61" s="43">
        <v>158</v>
      </c>
      <c r="T61" s="43">
        <v>19</v>
      </c>
      <c r="U61" s="43">
        <v>23</v>
      </c>
      <c r="V61" s="43">
        <v>15</v>
      </c>
      <c r="W61" s="43">
        <v>14</v>
      </c>
      <c r="X61" s="43">
        <v>12</v>
      </c>
      <c r="Y61" s="43"/>
      <c r="Z61" s="43"/>
      <c r="AA61" s="43"/>
      <c r="AB61" s="43"/>
      <c r="AC61" s="43"/>
      <c r="AD61" s="43"/>
      <c r="AE61" s="43"/>
      <c r="AF61" s="43"/>
      <c r="AG61" s="5">
        <f t="shared" si="1"/>
        <v>583</v>
      </c>
    </row>
    <row r="62" spans="1:33" ht="12.75" customHeight="1">
      <c r="A62" s="4">
        <v>229</v>
      </c>
      <c r="B62" s="8" t="s">
        <v>249</v>
      </c>
      <c r="C62" s="7" t="s">
        <v>70</v>
      </c>
      <c r="D62" s="39"/>
      <c r="E62" s="40"/>
      <c r="F62" s="40"/>
      <c r="G62" s="41"/>
      <c r="H62" s="41"/>
      <c r="I62" s="41"/>
      <c r="J62" s="42"/>
      <c r="K62" s="42"/>
      <c r="L62" s="42"/>
      <c r="M62" s="43"/>
      <c r="N62" s="43"/>
      <c r="O62" s="43"/>
      <c r="P62" s="43"/>
      <c r="Q62" s="43"/>
      <c r="R62" s="43"/>
      <c r="S62" s="43">
        <v>1</v>
      </c>
      <c r="T62" s="43"/>
      <c r="U62" s="43">
        <v>1</v>
      </c>
      <c r="V62" s="43"/>
      <c r="W62" s="43"/>
      <c r="X62" s="43"/>
      <c r="Y62" s="43">
        <v>1</v>
      </c>
      <c r="Z62" s="43"/>
      <c r="AA62" s="43"/>
      <c r="AB62" s="43"/>
      <c r="AC62" s="43"/>
      <c r="AD62" s="43"/>
      <c r="AE62" s="43"/>
      <c r="AF62" s="43"/>
      <c r="AG62" s="5">
        <f t="shared" si="1"/>
        <v>3</v>
      </c>
    </row>
    <row r="63" spans="1:33" ht="13.5">
      <c r="A63" s="4">
        <v>230</v>
      </c>
      <c r="B63" s="8" t="s">
        <v>249</v>
      </c>
      <c r="C63" s="7" t="s">
        <v>62</v>
      </c>
      <c r="D63" s="39">
        <v>58</v>
      </c>
      <c r="E63" s="40">
        <v>68</v>
      </c>
      <c r="F63" s="40">
        <v>85</v>
      </c>
      <c r="G63" s="41">
        <v>103</v>
      </c>
      <c r="H63" s="41">
        <v>111</v>
      </c>
      <c r="I63" s="41">
        <v>109</v>
      </c>
      <c r="J63" s="42">
        <v>18</v>
      </c>
      <c r="K63" s="42">
        <v>2</v>
      </c>
      <c r="L63" s="42"/>
      <c r="M63" s="43"/>
      <c r="N63" s="43"/>
      <c r="O63" s="43"/>
      <c r="P63" s="43"/>
      <c r="Q63" s="43">
        <v>4</v>
      </c>
      <c r="R63" s="43">
        <v>4</v>
      </c>
      <c r="S63" s="43">
        <v>4</v>
      </c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5">
        <f t="shared" si="1"/>
        <v>566</v>
      </c>
    </row>
    <row r="64" spans="1:33" ht="13.5">
      <c r="A64" s="4">
        <v>231</v>
      </c>
      <c r="B64" s="8" t="s">
        <v>249</v>
      </c>
      <c r="C64" s="7" t="s">
        <v>149</v>
      </c>
      <c r="D64" s="39">
        <v>1</v>
      </c>
      <c r="E64" s="40">
        <v>3</v>
      </c>
      <c r="F64" s="40">
        <v>2</v>
      </c>
      <c r="G64" s="41">
        <v>2</v>
      </c>
      <c r="H64" s="41">
        <v>1</v>
      </c>
      <c r="I64" s="41">
        <v>1</v>
      </c>
      <c r="J64" s="42"/>
      <c r="K64" s="42">
        <v>1</v>
      </c>
      <c r="L64" s="42">
        <v>1</v>
      </c>
      <c r="M64" s="43">
        <v>1</v>
      </c>
      <c r="N64" s="43"/>
      <c r="O64" s="43">
        <v>2</v>
      </c>
      <c r="P64" s="43">
        <v>2</v>
      </c>
      <c r="Q64" s="43">
        <v>3</v>
      </c>
      <c r="R64" s="43">
        <v>2</v>
      </c>
      <c r="S64" s="43">
        <v>4</v>
      </c>
      <c r="T64" s="43">
        <v>4</v>
      </c>
      <c r="U64" s="43">
        <v>4</v>
      </c>
      <c r="V64" s="43">
        <v>4</v>
      </c>
      <c r="W64" s="43">
        <v>5</v>
      </c>
      <c r="X64" s="43">
        <v>2</v>
      </c>
      <c r="Y64" s="43">
        <v>5</v>
      </c>
      <c r="Z64" s="43">
        <v>4</v>
      </c>
      <c r="AA64" s="43">
        <v>5</v>
      </c>
      <c r="AB64" s="43">
        <v>8</v>
      </c>
      <c r="AC64" s="43">
        <v>8</v>
      </c>
      <c r="AD64" s="43">
        <v>9</v>
      </c>
      <c r="AE64" s="43">
        <v>7</v>
      </c>
      <c r="AF64" s="43">
        <v>7</v>
      </c>
      <c r="AG64" s="5">
        <f t="shared" si="1"/>
        <v>98</v>
      </c>
    </row>
    <row r="65" spans="1:33" ht="13.5">
      <c r="A65" s="4">
        <v>232</v>
      </c>
      <c r="B65" s="8" t="s">
        <v>249</v>
      </c>
      <c r="C65" s="7" t="s">
        <v>202</v>
      </c>
      <c r="D65" s="39">
        <v>3</v>
      </c>
      <c r="E65" s="40">
        <v>1</v>
      </c>
      <c r="F65" s="40">
        <v>3</v>
      </c>
      <c r="G65" s="41">
        <v>5</v>
      </c>
      <c r="H65" s="41">
        <v>7</v>
      </c>
      <c r="I65" s="41">
        <v>10</v>
      </c>
      <c r="J65" s="42">
        <v>3</v>
      </c>
      <c r="K65" s="42">
        <v>1</v>
      </c>
      <c r="L65" s="42"/>
      <c r="M65" s="43"/>
      <c r="N65" s="43">
        <v>2</v>
      </c>
      <c r="O65" s="43">
        <v>5</v>
      </c>
      <c r="P65" s="43">
        <v>8</v>
      </c>
      <c r="Q65" s="43">
        <v>10</v>
      </c>
      <c r="R65" s="43">
        <v>6</v>
      </c>
      <c r="S65" s="43">
        <v>10</v>
      </c>
      <c r="T65" s="43">
        <v>7</v>
      </c>
      <c r="U65" s="43">
        <v>4</v>
      </c>
      <c r="V65" s="43"/>
      <c r="W65" s="43">
        <v>1</v>
      </c>
      <c r="X65" s="43"/>
      <c r="Y65" s="43"/>
      <c r="Z65" s="43">
        <v>1</v>
      </c>
      <c r="AA65" s="43"/>
      <c r="AB65" s="43"/>
      <c r="AC65" s="43"/>
      <c r="AD65" s="43"/>
      <c r="AE65" s="43"/>
      <c r="AF65" s="43"/>
      <c r="AG65" s="5">
        <f t="shared" si="1"/>
        <v>87</v>
      </c>
    </row>
    <row r="66" spans="1:33" ht="13.5">
      <c r="A66" s="4">
        <v>234</v>
      </c>
      <c r="B66" s="8" t="s">
        <v>249</v>
      </c>
      <c r="C66" s="7" t="s">
        <v>159</v>
      </c>
      <c r="D66" s="39"/>
      <c r="E66" s="40"/>
      <c r="F66" s="40">
        <v>72</v>
      </c>
      <c r="G66" s="41">
        <v>82</v>
      </c>
      <c r="H66" s="41">
        <v>141</v>
      </c>
      <c r="I66" s="41">
        <v>68</v>
      </c>
      <c r="J66" s="42">
        <v>59</v>
      </c>
      <c r="K66" s="42">
        <v>13</v>
      </c>
      <c r="L66" s="42">
        <v>16</v>
      </c>
      <c r="M66" s="43">
        <v>30</v>
      </c>
      <c r="N66" s="43"/>
      <c r="O66" s="43">
        <v>18</v>
      </c>
      <c r="P66" s="43">
        <v>27</v>
      </c>
      <c r="Q66" s="43">
        <v>34</v>
      </c>
      <c r="R66" s="43">
        <v>12</v>
      </c>
      <c r="S66" s="43">
        <v>39</v>
      </c>
      <c r="T66" s="43">
        <v>7</v>
      </c>
      <c r="U66" s="43">
        <v>2</v>
      </c>
      <c r="V66" s="43"/>
      <c r="W66" s="43">
        <v>1</v>
      </c>
      <c r="X66" s="43">
        <v>1</v>
      </c>
      <c r="Y66" s="43"/>
      <c r="Z66" s="43"/>
      <c r="AA66" s="43"/>
      <c r="AB66" s="43"/>
      <c r="AC66" s="43"/>
      <c r="AD66" s="43"/>
      <c r="AE66" s="43"/>
      <c r="AF66" s="43"/>
      <c r="AG66" s="5">
        <f t="shared" si="1"/>
        <v>622</v>
      </c>
    </row>
    <row r="67" spans="1:33" ht="13.5">
      <c r="A67" s="4">
        <v>239</v>
      </c>
      <c r="B67" s="8" t="s">
        <v>249</v>
      </c>
      <c r="C67" s="7" t="s">
        <v>153</v>
      </c>
      <c r="D67" s="39">
        <v>1</v>
      </c>
      <c r="E67" s="40">
        <v>3</v>
      </c>
      <c r="F67" s="40">
        <v>2</v>
      </c>
      <c r="G67" s="41">
        <v>4</v>
      </c>
      <c r="H67" s="41">
        <v>1</v>
      </c>
      <c r="I67" s="41">
        <v>1</v>
      </c>
      <c r="J67" s="42"/>
      <c r="K67" s="42"/>
      <c r="L67" s="42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>
        <v>3</v>
      </c>
      <c r="Y67" s="43">
        <v>12</v>
      </c>
      <c r="Z67" s="43">
        <v>1</v>
      </c>
      <c r="AA67" s="43"/>
      <c r="AB67" s="43">
        <v>2</v>
      </c>
      <c r="AC67" s="43">
        <v>11</v>
      </c>
      <c r="AD67" s="43">
        <v>14</v>
      </c>
      <c r="AE67" s="43">
        <v>5</v>
      </c>
      <c r="AF67" s="43">
        <v>3</v>
      </c>
      <c r="AG67" s="5">
        <f t="shared" si="1"/>
        <v>63</v>
      </c>
    </row>
    <row r="68" spans="1:33" ht="13.5">
      <c r="A68" s="4">
        <v>256</v>
      </c>
      <c r="B68" s="8" t="s">
        <v>78</v>
      </c>
      <c r="C68" s="7" t="s">
        <v>228</v>
      </c>
      <c r="D68" s="39">
        <v>2255</v>
      </c>
      <c r="E68" s="40">
        <v>818</v>
      </c>
      <c r="F68" s="40">
        <v>210</v>
      </c>
      <c r="G68" s="41">
        <v>79</v>
      </c>
      <c r="H68" s="41">
        <v>9</v>
      </c>
      <c r="I68" s="41">
        <v>1</v>
      </c>
      <c r="J68" s="42"/>
      <c r="K68" s="42"/>
      <c r="L68" s="42">
        <v>1</v>
      </c>
      <c r="M68" s="43">
        <v>1</v>
      </c>
      <c r="N68" s="43"/>
      <c r="O68" s="43">
        <v>2</v>
      </c>
      <c r="P68" s="43"/>
      <c r="Q68" s="43">
        <v>3</v>
      </c>
      <c r="R68" s="43"/>
      <c r="S68" s="43">
        <v>1</v>
      </c>
      <c r="T68" s="43">
        <v>3</v>
      </c>
      <c r="U68" s="43">
        <v>156</v>
      </c>
      <c r="V68" s="43">
        <v>525</v>
      </c>
      <c r="W68" s="43">
        <v>307</v>
      </c>
      <c r="X68" s="43">
        <v>238</v>
      </c>
      <c r="Y68" s="43">
        <v>44</v>
      </c>
      <c r="Z68" s="43">
        <v>8</v>
      </c>
      <c r="AA68" s="43">
        <v>152</v>
      </c>
      <c r="AB68" s="43">
        <v>451</v>
      </c>
      <c r="AC68" s="43">
        <v>823</v>
      </c>
      <c r="AD68" s="43">
        <v>798</v>
      </c>
      <c r="AE68" s="43">
        <v>1176</v>
      </c>
      <c r="AF68" s="43">
        <v>206</v>
      </c>
      <c r="AG68" s="5">
        <f t="shared" si="1"/>
        <v>8267</v>
      </c>
    </row>
    <row r="69" spans="1:33" ht="13.5">
      <c r="A69" s="4">
        <v>257</v>
      </c>
      <c r="B69" s="8" t="s">
        <v>78</v>
      </c>
      <c r="C69" s="7" t="s">
        <v>143</v>
      </c>
      <c r="D69" s="39">
        <v>104</v>
      </c>
      <c r="E69" s="40">
        <v>23</v>
      </c>
      <c r="F69" s="40">
        <v>8</v>
      </c>
      <c r="G69" s="41">
        <v>1</v>
      </c>
      <c r="H69" s="41"/>
      <c r="I69" s="41"/>
      <c r="J69" s="42"/>
      <c r="K69" s="42"/>
      <c r="L69" s="42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>
        <v>2</v>
      </c>
      <c r="Y69" s="43">
        <v>14</v>
      </c>
      <c r="Z69" s="43">
        <v>24</v>
      </c>
      <c r="AA69" s="43">
        <v>89</v>
      </c>
      <c r="AB69" s="43">
        <v>50</v>
      </c>
      <c r="AC69" s="43">
        <v>38</v>
      </c>
      <c r="AD69" s="43">
        <v>34</v>
      </c>
      <c r="AE69" s="43">
        <v>104</v>
      </c>
      <c r="AF69" s="43">
        <v>49</v>
      </c>
      <c r="AG69" s="5">
        <f t="shared" si="1"/>
        <v>540</v>
      </c>
    </row>
    <row r="70" spans="1:33" ht="13.5">
      <c r="A70" s="4">
        <v>258</v>
      </c>
      <c r="B70" s="8" t="s">
        <v>78</v>
      </c>
      <c r="C70" s="7" t="s">
        <v>61</v>
      </c>
      <c r="D70" s="39">
        <v>1</v>
      </c>
      <c r="E70" s="40">
        <v>1</v>
      </c>
      <c r="F70" s="40">
        <v>10</v>
      </c>
      <c r="G70" s="41"/>
      <c r="H70" s="41">
        <v>1</v>
      </c>
      <c r="I70" s="41">
        <v>1</v>
      </c>
      <c r="J70" s="42"/>
      <c r="K70" s="42"/>
      <c r="L70" s="42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>
        <v>1</v>
      </c>
      <c r="AA70" s="43">
        <v>16</v>
      </c>
      <c r="AB70" s="43">
        <v>2</v>
      </c>
      <c r="AC70" s="43">
        <v>2</v>
      </c>
      <c r="AD70" s="43">
        <v>8</v>
      </c>
      <c r="AE70" s="43">
        <v>9</v>
      </c>
      <c r="AF70" s="43">
        <v>8</v>
      </c>
      <c r="AG70" s="5">
        <f t="shared" si="1"/>
        <v>60</v>
      </c>
    </row>
    <row r="71" spans="1:33" ht="13.5">
      <c r="A71" s="4">
        <v>261</v>
      </c>
      <c r="B71" s="8" t="s">
        <v>78</v>
      </c>
      <c r="C71" s="7" t="s">
        <v>78</v>
      </c>
      <c r="D71" s="39">
        <v>265</v>
      </c>
      <c r="E71" s="40">
        <v>68</v>
      </c>
      <c r="F71" s="40">
        <v>21</v>
      </c>
      <c r="G71" s="41">
        <v>1</v>
      </c>
      <c r="H71" s="41"/>
      <c r="I71" s="41"/>
      <c r="J71" s="42"/>
      <c r="K71" s="42"/>
      <c r="L71" s="42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>
        <v>2</v>
      </c>
      <c r="AC71" s="43">
        <v>20</v>
      </c>
      <c r="AD71" s="43">
        <v>14</v>
      </c>
      <c r="AE71" s="43">
        <v>219</v>
      </c>
      <c r="AF71" s="43">
        <v>165</v>
      </c>
      <c r="AG71" s="5">
        <f aca="true" t="shared" si="2" ref="AG71:AG102">SUM(D71:AF71)</f>
        <v>775</v>
      </c>
    </row>
    <row r="72" spans="1:33" ht="13.5">
      <c r="A72" s="4">
        <v>262</v>
      </c>
      <c r="B72" s="8" t="s">
        <v>78</v>
      </c>
      <c r="C72" s="7" t="s">
        <v>53</v>
      </c>
      <c r="D72" s="39"/>
      <c r="E72" s="40"/>
      <c r="F72" s="40"/>
      <c r="G72" s="41"/>
      <c r="H72" s="41"/>
      <c r="I72" s="41"/>
      <c r="J72" s="42"/>
      <c r="K72" s="42"/>
      <c r="L72" s="42"/>
      <c r="M72" s="43"/>
      <c r="N72" s="43">
        <v>2</v>
      </c>
      <c r="O72" s="43">
        <v>155</v>
      </c>
      <c r="P72" s="43">
        <v>372</v>
      </c>
      <c r="Q72" s="43">
        <v>239</v>
      </c>
      <c r="R72" s="43">
        <v>231</v>
      </c>
      <c r="S72" s="43">
        <v>297</v>
      </c>
      <c r="T72" s="43">
        <v>201</v>
      </c>
      <c r="U72" s="43">
        <v>40</v>
      </c>
      <c r="V72" s="43">
        <v>44</v>
      </c>
      <c r="W72" s="43">
        <v>48</v>
      </c>
      <c r="X72" s="43">
        <v>4</v>
      </c>
      <c r="Y72" s="43">
        <v>27</v>
      </c>
      <c r="Z72" s="43">
        <v>30</v>
      </c>
      <c r="AA72" s="43">
        <v>115</v>
      </c>
      <c r="AB72" s="43">
        <v>16</v>
      </c>
      <c r="AC72" s="43">
        <v>4</v>
      </c>
      <c r="AD72" s="43"/>
      <c r="AE72" s="43"/>
      <c r="AF72" s="43"/>
      <c r="AG72" s="5">
        <f t="shared" si="2"/>
        <v>1825</v>
      </c>
    </row>
    <row r="73" spans="1:33" ht="13.5">
      <c r="A73" s="4">
        <v>263</v>
      </c>
      <c r="B73" s="8" t="s">
        <v>78</v>
      </c>
      <c r="C73" s="7" t="s">
        <v>139</v>
      </c>
      <c r="D73" s="39"/>
      <c r="E73" s="40"/>
      <c r="F73" s="40"/>
      <c r="G73" s="41"/>
      <c r="H73" s="41"/>
      <c r="I73" s="41"/>
      <c r="J73" s="42"/>
      <c r="K73" s="42"/>
      <c r="L73" s="42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>
        <v>1</v>
      </c>
      <c r="AA73" s="43">
        <v>7</v>
      </c>
      <c r="AB73" s="43">
        <v>7</v>
      </c>
      <c r="AC73" s="43">
        <v>10</v>
      </c>
      <c r="AD73" s="43">
        <v>5</v>
      </c>
      <c r="AE73" s="43">
        <v>4</v>
      </c>
      <c r="AF73" s="43">
        <v>5</v>
      </c>
      <c r="AG73" s="5">
        <f t="shared" si="2"/>
        <v>39</v>
      </c>
    </row>
    <row r="74" spans="1:33" ht="13.5">
      <c r="A74" s="4">
        <v>270</v>
      </c>
      <c r="B74" s="8" t="s">
        <v>78</v>
      </c>
      <c r="C74" s="7" t="s">
        <v>102</v>
      </c>
      <c r="D74" s="39"/>
      <c r="E74" s="40"/>
      <c r="F74" s="40"/>
      <c r="G74" s="41"/>
      <c r="H74" s="41"/>
      <c r="I74" s="41"/>
      <c r="J74" s="42">
        <v>1</v>
      </c>
      <c r="K74" s="42"/>
      <c r="L74" s="42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5">
        <f t="shared" si="2"/>
        <v>1</v>
      </c>
    </row>
    <row r="75" spans="1:33" ht="13.5">
      <c r="A75" s="4">
        <v>282</v>
      </c>
      <c r="B75" s="8" t="s">
        <v>78</v>
      </c>
      <c r="C75" s="7" t="s">
        <v>105</v>
      </c>
      <c r="D75" s="39"/>
      <c r="E75" s="40">
        <v>30</v>
      </c>
      <c r="F75" s="40">
        <v>60</v>
      </c>
      <c r="G75" s="41">
        <v>121</v>
      </c>
      <c r="H75" s="41">
        <v>142</v>
      </c>
      <c r="I75" s="41">
        <v>73</v>
      </c>
      <c r="J75" s="42">
        <v>126</v>
      </c>
      <c r="K75" s="42">
        <v>30</v>
      </c>
      <c r="L75" s="42">
        <v>64</v>
      </c>
      <c r="M75" s="43">
        <v>25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5">
        <f t="shared" si="2"/>
        <v>671</v>
      </c>
    </row>
    <row r="76" spans="1:33" ht="13.5">
      <c r="A76" s="4">
        <v>307</v>
      </c>
      <c r="B76" s="8" t="s">
        <v>250</v>
      </c>
      <c r="C76" s="7" t="s">
        <v>90</v>
      </c>
      <c r="D76" s="39">
        <v>11</v>
      </c>
      <c r="E76" s="40">
        <v>28</v>
      </c>
      <c r="F76" s="40">
        <v>29</v>
      </c>
      <c r="G76" s="41">
        <v>24</v>
      </c>
      <c r="H76" s="41">
        <v>30</v>
      </c>
      <c r="I76" s="41">
        <v>25</v>
      </c>
      <c r="J76" s="42">
        <v>17</v>
      </c>
      <c r="K76" s="42">
        <v>22</v>
      </c>
      <c r="L76" s="42">
        <v>12</v>
      </c>
      <c r="M76" s="43">
        <v>12</v>
      </c>
      <c r="N76" s="43">
        <v>11</v>
      </c>
      <c r="O76" s="43">
        <v>14</v>
      </c>
      <c r="P76" s="43">
        <v>7</v>
      </c>
      <c r="Q76" s="43">
        <v>10</v>
      </c>
      <c r="R76" s="43">
        <v>11</v>
      </c>
      <c r="S76" s="43">
        <v>12</v>
      </c>
      <c r="T76" s="43">
        <v>11</v>
      </c>
      <c r="U76" s="43">
        <v>8</v>
      </c>
      <c r="V76" s="43">
        <v>24</v>
      </c>
      <c r="W76" s="43">
        <v>14</v>
      </c>
      <c r="X76" s="43">
        <v>6</v>
      </c>
      <c r="Y76" s="43">
        <v>23</v>
      </c>
      <c r="Z76" s="43">
        <v>33</v>
      </c>
      <c r="AA76" s="43">
        <v>17</v>
      </c>
      <c r="AB76" s="43">
        <v>17</v>
      </c>
      <c r="AC76" s="43">
        <v>11</v>
      </c>
      <c r="AD76" s="43">
        <v>13</v>
      </c>
      <c r="AE76" s="43">
        <v>13</v>
      </c>
      <c r="AF76" s="43">
        <v>13</v>
      </c>
      <c r="AG76" s="5">
        <f t="shared" si="2"/>
        <v>478</v>
      </c>
    </row>
    <row r="77" spans="1:33" ht="13.5">
      <c r="A77" s="4">
        <v>337</v>
      </c>
      <c r="B77" s="8" t="s">
        <v>84</v>
      </c>
      <c r="C77" s="7" t="s">
        <v>84</v>
      </c>
      <c r="D77" s="39"/>
      <c r="E77" s="40">
        <v>1</v>
      </c>
      <c r="F77" s="40">
        <v>2</v>
      </c>
      <c r="G77" s="41"/>
      <c r="H77" s="41"/>
      <c r="I77" s="41"/>
      <c r="J77" s="42"/>
      <c r="K77" s="42">
        <v>1</v>
      </c>
      <c r="L77" s="42"/>
      <c r="M77" s="43"/>
      <c r="N77" s="43"/>
      <c r="O77" s="43"/>
      <c r="P77" s="43"/>
      <c r="Q77" s="43">
        <v>1</v>
      </c>
      <c r="R77" s="43">
        <v>1</v>
      </c>
      <c r="S77" s="43"/>
      <c r="T77" s="43"/>
      <c r="U77" s="43"/>
      <c r="V77" s="43"/>
      <c r="W77" s="43">
        <v>1</v>
      </c>
      <c r="X77" s="43"/>
      <c r="Y77" s="43">
        <v>1</v>
      </c>
      <c r="Z77" s="43"/>
      <c r="AA77" s="43"/>
      <c r="AB77" s="43"/>
      <c r="AC77" s="43">
        <v>1</v>
      </c>
      <c r="AD77" s="43"/>
      <c r="AE77" s="43"/>
      <c r="AF77" s="43"/>
      <c r="AG77" s="5">
        <f t="shared" si="2"/>
        <v>9</v>
      </c>
    </row>
    <row r="78" spans="1:33" ht="13.5">
      <c r="A78" s="4">
        <v>356</v>
      </c>
      <c r="B78" s="8" t="s">
        <v>194</v>
      </c>
      <c r="C78" s="7" t="s">
        <v>194</v>
      </c>
      <c r="D78" s="39">
        <v>1</v>
      </c>
      <c r="E78" s="40">
        <v>4</v>
      </c>
      <c r="F78" s="40">
        <v>4</v>
      </c>
      <c r="G78" s="41">
        <v>2</v>
      </c>
      <c r="H78" s="41">
        <v>2</v>
      </c>
      <c r="I78" s="41">
        <v>3</v>
      </c>
      <c r="J78" s="42">
        <v>2</v>
      </c>
      <c r="K78" s="42">
        <v>2</v>
      </c>
      <c r="L78" s="42">
        <v>2</v>
      </c>
      <c r="M78" s="43">
        <v>1</v>
      </c>
      <c r="N78" s="43">
        <v>1</v>
      </c>
      <c r="O78" s="43">
        <v>4</v>
      </c>
      <c r="P78" s="43"/>
      <c r="Q78" s="43">
        <v>3</v>
      </c>
      <c r="R78" s="43"/>
      <c r="S78" s="43"/>
      <c r="T78" s="43"/>
      <c r="U78" s="43"/>
      <c r="V78" s="43">
        <v>3</v>
      </c>
      <c r="W78" s="43">
        <v>1</v>
      </c>
      <c r="X78" s="43"/>
      <c r="Y78" s="43">
        <v>6</v>
      </c>
      <c r="Z78" s="43">
        <v>8</v>
      </c>
      <c r="AA78" s="43"/>
      <c r="AB78" s="43"/>
      <c r="AC78" s="43"/>
      <c r="AD78" s="43"/>
      <c r="AE78" s="43"/>
      <c r="AF78" s="43"/>
      <c r="AG78" s="5">
        <f t="shared" si="2"/>
        <v>49</v>
      </c>
    </row>
    <row r="79" spans="1:33" ht="13.5">
      <c r="A79" s="4">
        <v>358</v>
      </c>
      <c r="B79" s="8" t="s">
        <v>164</v>
      </c>
      <c r="C79" s="7" t="s">
        <v>135</v>
      </c>
      <c r="D79" s="39"/>
      <c r="E79" s="40"/>
      <c r="F79" s="40"/>
      <c r="G79" s="41"/>
      <c r="H79" s="41"/>
      <c r="I79" s="41"/>
      <c r="J79" s="42"/>
      <c r="K79" s="42"/>
      <c r="L79" s="42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>
        <v>2</v>
      </c>
      <c r="Z79" s="43"/>
      <c r="AA79" s="43"/>
      <c r="AB79" s="43"/>
      <c r="AC79" s="43"/>
      <c r="AD79" s="43"/>
      <c r="AE79" s="43"/>
      <c r="AF79" s="43"/>
      <c r="AG79" s="5">
        <f t="shared" si="2"/>
        <v>2</v>
      </c>
    </row>
    <row r="80" spans="1:33" ht="13.5">
      <c r="A80" s="4">
        <v>359</v>
      </c>
      <c r="B80" s="8" t="s">
        <v>164</v>
      </c>
      <c r="C80" s="7" t="s">
        <v>164</v>
      </c>
      <c r="D80" s="39">
        <v>2</v>
      </c>
      <c r="E80" s="40">
        <v>11</v>
      </c>
      <c r="F80" s="40">
        <v>6</v>
      </c>
      <c r="G80" s="41">
        <v>8</v>
      </c>
      <c r="H80" s="41">
        <v>14</v>
      </c>
      <c r="I80" s="41">
        <v>7</v>
      </c>
      <c r="J80" s="42">
        <v>5</v>
      </c>
      <c r="K80" s="42">
        <v>11</v>
      </c>
      <c r="L80" s="42">
        <v>17</v>
      </c>
      <c r="M80" s="43">
        <v>69</v>
      </c>
      <c r="N80" s="43">
        <v>18</v>
      </c>
      <c r="O80" s="43">
        <v>26</v>
      </c>
      <c r="P80" s="43">
        <v>8</v>
      </c>
      <c r="Q80" s="43">
        <v>2</v>
      </c>
      <c r="R80" s="43">
        <v>3</v>
      </c>
      <c r="S80" s="43">
        <v>4</v>
      </c>
      <c r="T80" s="43"/>
      <c r="U80" s="43">
        <v>2</v>
      </c>
      <c r="V80" s="43">
        <v>5</v>
      </c>
      <c r="W80" s="43">
        <v>4</v>
      </c>
      <c r="X80" s="43">
        <v>1</v>
      </c>
      <c r="Y80" s="43"/>
      <c r="Z80" s="43"/>
      <c r="AA80" s="43"/>
      <c r="AB80" s="43"/>
      <c r="AC80" s="43"/>
      <c r="AD80" s="43"/>
      <c r="AE80" s="43"/>
      <c r="AF80" s="43"/>
      <c r="AG80" s="5">
        <f t="shared" si="2"/>
        <v>223</v>
      </c>
    </row>
    <row r="81" spans="1:33" ht="13.5">
      <c r="A81" s="4">
        <v>366</v>
      </c>
      <c r="B81" s="8" t="s">
        <v>252</v>
      </c>
      <c r="C81" s="7" t="s">
        <v>91</v>
      </c>
      <c r="D81" s="39"/>
      <c r="E81" s="40"/>
      <c r="F81" s="40"/>
      <c r="G81" s="41"/>
      <c r="H81" s="41"/>
      <c r="I81" s="41"/>
      <c r="J81" s="42"/>
      <c r="K81" s="42"/>
      <c r="L81" s="42"/>
      <c r="M81" s="43"/>
      <c r="N81" s="43"/>
      <c r="O81" s="43"/>
      <c r="P81" s="43"/>
      <c r="Q81" s="43"/>
      <c r="R81" s="43"/>
      <c r="S81" s="43"/>
      <c r="T81" s="43"/>
      <c r="U81" s="43">
        <v>1</v>
      </c>
      <c r="V81" s="43">
        <v>1</v>
      </c>
      <c r="W81" s="43">
        <v>1</v>
      </c>
      <c r="X81" s="43"/>
      <c r="Y81" s="43">
        <v>1</v>
      </c>
      <c r="Z81" s="43">
        <v>1</v>
      </c>
      <c r="AA81" s="43"/>
      <c r="AB81" s="43"/>
      <c r="AC81" s="43"/>
      <c r="AD81" s="43"/>
      <c r="AE81" s="43"/>
      <c r="AF81" s="43"/>
      <c r="AG81" s="5">
        <f t="shared" si="2"/>
        <v>5</v>
      </c>
    </row>
    <row r="82" spans="1:33" ht="13.5">
      <c r="A82" s="4">
        <v>367</v>
      </c>
      <c r="B82" s="8" t="s">
        <v>252</v>
      </c>
      <c r="C82" s="7" t="s">
        <v>179</v>
      </c>
      <c r="D82" s="39">
        <v>5</v>
      </c>
      <c r="E82" s="40">
        <v>6</v>
      </c>
      <c r="F82" s="40">
        <v>3</v>
      </c>
      <c r="G82" s="41">
        <v>6</v>
      </c>
      <c r="H82" s="41">
        <v>3</v>
      </c>
      <c r="I82" s="41">
        <v>4</v>
      </c>
      <c r="J82" s="42">
        <v>3</v>
      </c>
      <c r="K82" s="42">
        <v>3</v>
      </c>
      <c r="L82" s="42">
        <v>4</v>
      </c>
      <c r="M82" s="43">
        <v>9</v>
      </c>
      <c r="N82" s="43">
        <v>10</v>
      </c>
      <c r="O82" s="43">
        <v>4</v>
      </c>
      <c r="P82" s="43">
        <v>8</v>
      </c>
      <c r="Q82" s="43">
        <v>8</v>
      </c>
      <c r="R82" s="43">
        <v>3</v>
      </c>
      <c r="S82" s="43">
        <v>4</v>
      </c>
      <c r="T82" s="43">
        <v>5</v>
      </c>
      <c r="U82" s="43">
        <v>5</v>
      </c>
      <c r="V82" s="43">
        <v>6</v>
      </c>
      <c r="W82" s="43">
        <v>8</v>
      </c>
      <c r="X82" s="43">
        <v>12</v>
      </c>
      <c r="Y82" s="43">
        <v>21</v>
      </c>
      <c r="Z82" s="43">
        <v>13</v>
      </c>
      <c r="AA82" s="43">
        <v>13</v>
      </c>
      <c r="AB82" s="43">
        <v>11</v>
      </c>
      <c r="AC82" s="43">
        <v>12</v>
      </c>
      <c r="AD82" s="43">
        <v>12</v>
      </c>
      <c r="AE82" s="43">
        <v>11</v>
      </c>
      <c r="AF82" s="43">
        <v>16</v>
      </c>
      <c r="AG82" s="5">
        <f t="shared" si="2"/>
        <v>228</v>
      </c>
    </row>
    <row r="83" spans="1:33" ht="13.5">
      <c r="A83" s="4">
        <v>368</v>
      </c>
      <c r="B83" s="8" t="s">
        <v>252</v>
      </c>
      <c r="C83" s="7" t="s">
        <v>144</v>
      </c>
      <c r="D83" s="39"/>
      <c r="E83" s="40"/>
      <c r="F83" s="40"/>
      <c r="G83" s="41"/>
      <c r="H83" s="41"/>
      <c r="I83" s="41"/>
      <c r="J83" s="42"/>
      <c r="K83" s="42"/>
      <c r="L83" s="42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>
        <v>1</v>
      </c>
      <c r="X83" s="43"/>
      <c r="Y83" s="43">
        <v>1</v>
      </c>
      <c r="Z83" s="43"/>
      <c r="AA83" s="43"/>
      <c r="AB83" s="43"/>
      <c r="AC83" s="43"/>
      <c r="AD83" s="43"/>
      <c r="AE83" s="43"/>
      <c r="AF83" s="43"/>
      <c r="AG83" s="5">
        <f t="shared" si="2"/>
        <v>2</v>
      </c>
    </row>
    <row r="84" spans="1:33" ht="13.5">
      <c r="A84" s="4">
        <v>372</v>
      </c>
      <c r="B84" s="8" t="s">
        <v>252</v>
      </c>
      <c r="C84" s="7" t="s">
        <v>199</v>
      </c>
      <c r="D84" s="39"/>
      <c r="E84" s="40"/>
      <c r="F84" s="40"/>
      <c r="G84" s="41"/>
      <c r="H84" s="41"/>
      <c r="I84" s="41"/>
      <c r="J84" s="42"/>
      <c r="K84" s="42"/>
      <c r="L84" s="42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>
        <v>2</v>
      </c>
      <c r="AA84" s="43"/>
      <c r="AB84" s="43"/>
      <c r="AC84" s="43"/>
      <c r="AD84" s="43"/>
      <c r="AE84" s="43"/>
      <c r="AF84" s="43"/>
      <c r="AG84" s="5">
        <f t="shared" si="2"/>
        <v>2</v>
      </c>
    </row>
    <row r="85" spans="1:33" ht="13.5">
      <c r="A85" s="4">
        <v>375</v>
      </c>
      <c r="B85" s="8" t="s">
        <v>252</v>
      </c>
      <c r="C85" s="7" t="s">
        <v>154</v>
      </c>
      <c r="D85" s="39"/>
      <c r="E85" s="40">
        <v>4</v>
      </c>
      <c r="F85" s="40"/>
      <c r="G85" s="41"/>
      <c r="H85" s="41"/>
      <c r="I85" s="41"/>
      <c r="J85" s="42"/>
      <c r="K85" s="42"/>
      <c r="L85" s="42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>
        <v>5</v>
      </c>
      <c r="AD85" s="43">
        <v>1</v>
      </c>
      <c r="AE85" s="43">
        <v>1</v>
      </c>
      <c r="AF85" s="43">
        <v>6</v>
      </c>
      <c r="AG85" s="5">
        <f t="shared" si="2"/>
        <v>17</v>
      </c>
    </row>
    <row r="86" spans="1:33" ht="13.5">
      <c r="A86" s="4">
        <v>379</v>
      </c>
      <c r="B86" s="8" t="s">
        <v>197</v>
      </c>
      <c r="C86" s="7" t="s">
        <v>197</v>
      </c>
      <c r="D86" s="39">
        <v>6</v>
      </c>
      <c r="E86" s="40">
        <v>11</v>
      </c>
      <c r="F86" s="40">
        <v>14</v>
      </c>
      <c r="G86" s="41">
        <v>14</v>
      </c>
      <c r="H86" s="41">
        <v>7</v>
      </c>
      <c r="I86" s="41">
        <v>13</v>
      </c>
      <c r="J86" s="42">
        <v>11</v>
      </c>
      <c r="K86" s="42">
        <v>15</v>
      </c>
      <c r="L86" s="42">
        <v>9</v>
      </c>
      <c r="M86" s="43">
        <v>10</v>
      </c>
      <c r="N86" s="43">
        <v>16</v>
      </c>
      <c r="O86" s="43">
        <v>2</v>
      </c>
      <c r="P86" s="43">
        <v>1</v>
      </c>
      <c r="Q86" s="43">
        <v>2</v>
      </c>
      <c r="R86" s="43">
        <v>4</v>
      </c>
      <c r="S86" s="43">
        <v>9</v>
      </c>
      <c r="T86" s="43">
        <v>7</v>
      </c>
      <c r="U86" s="43">
        <v>17</v>
      </c>
      <c r="V86" s="43">
        <v>21</v>
      </c>
      <c r="W86" s="43">
        <v>47</v>
      </c>
      <c r="X86" s="43">
        <v>24</v>
      </c>
      <c r="Y86" s="43">
        <v>19</v>
      </c>
      <c r="Z86" s="43">
        <v>28</v>
      </c>
      <c r="AA86" s="43">
        <v>21</v>
      </c>
      <c r="AB86" s="43">
        <v>28</v>
      </c>
      <c r="AC86" s="43">
        <v>17</v>
      </c>
      <c r="AD86" s="43">
        <v>13</v>
      </c>
      <c r="AE86" s="43">
        <v>7</v>
      </c>
      <c r="AF86" s="43">
        <v>6</v>
      </c>
      <c r="AG86" s="5">
        <f t="shared" si="2"/>
        <v>399</v>
      </c>
    </row>
    <row r="87" spans="1:33" ht="13.5">
      <c r="A87" s="4">
        <v>381</v>
      </c>
      <c r="B87" s="8" t="s">
        <v>223</v>
      </c>
      <c r="C87" s="7" t="s">
        <v>223</v>
      </c>
      <c r="D87" s="39"/>
      <c r="E87" s="40"/>
      <c r="F87" s="40"/>
      <c r="G87" s="41"/>
      <c r="H87" s="41">
        <v>1</v>
      </c>
      <c r="I87" s="41">
        <v>1</v>
      </c>
      <c r="J87" s="42"/>
      <c r="K87" s="42"/>
      <c r="L87" s="42"/>
      <c r="M87" s="43"/>
      <c r="N87" s="43">
        <v>1</v>
      </c>
      <c r="O87" s="43"/>
      <c r="P87" s="43"/>
      <c r="Q87" s="43"/>
      <c r="R87" s="43"/>
      <c r="S87" s="43">
        <v>1</v>
      </c>
      <c r="T87" s="43"/>
      <c r="U87" s="43">
        <v>1</v>
      </c>
      <c r="V87" s="43">
        <v>3</v>
      </c>
      <c r="W87" s="43">
        <v>6</v>
      </c>
      <c r="X87" s="43">
        <v>5</v>
      </c>
      <c r="Y87" s="43">
        <v>6</v>
      </c>
      <c r="Z87" s="43">
        <v>9</v>
      </c>
      <c r="AA87" s="43">
        <v>3</v>
      </c>
      <c r="AB87" s="43">
        <v>3</v>
      </c>
      <c r="AC87" s="43"/>
      <c r="AD87" s="43">
        <v>1</v>
      </c>
      <c r="AE87" s="43">
        <v>3</v>
      </c>
      <c r="AF87" s="43">
        <v>2</v>
      </c>
      <c r="AG87" s="5">
        <f t="shared" si="2"/>
        <v>46</v>
      </c>
    </row>
    <row r="88" spans="1:33" ht="13.5">
      <c r="A88" s="4">
        <v>399</v>
      </c>
      <c r="B88" s="8" t="s">
        <v>253</v>
      </c>
      <c r="C88" s="7" t="s">
        <v>136</v>
      </c>
      <c r="D88" s="39"/>
      <c r="E88" s="40"/>
      <c r="F88" s="40"/>
      <c r="G88" s="41"/>
      <c r="H88" s="41"/>
      <c r="I88" s="41"/>
      <c r="J88" s="42"/>
      <c r="K88" s="42"/>
      <c r="L88" s="42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>
        <v>3</v>
      </c>
      <c r="Z88" s="43">
        <v>4</v>
      </c>
      <c r="AA88" s="43">
        <v>1</v>
      </c>
      <c r="AB88" s="43"/>
      <c r="AC88" s="43">
        <v>1</v>
      </c>
      <c r="AD88" s="43">
        <v>1</v>
      </c>
      <c r="AE88" s="43"/>
      <c r="AF88" s="43"/>
      <c r="AG88" s="5">
        <f t="shared" si="2"/>
        <v>10</v>
      </c>
    </row>
    <row r="89" spans="1:33" ht="13.5">
      <c r="A89" s="4">
        <v>407</v>
      </c>
      <c r="B89" s="8" t="s">
        <v>253</v>
      </c>
      <c r="C89" s="7" t="s">
        <v>44</v>
      </c>
      <c r="D89" s="39"/>
      <c r="E89" s="40"/>
      <c r="F89" s="40"/>
      <c r="G89" s="41"/>
      <c r="H89" s="41"/>
      <c r="I89" s="41"/>
      <c r="J89" s="42"/>
      <c r="K89" s="42"/>
      <c r="L89" s="42"/>
      <c r="M89" s="43"/>
      <c r="N89" s="43"/>
      <c r="O89" s="43"/>
      <c r="P89" s="43"/>
      <c r="Q89" s="43"/>
      <c r="R89" s="43"/>
      <c r="S89" s="43"/>
      <c r="T89" s="43">
        <v>2</v>
      </c>
      <c r="U89" s="43"/>
      <c r="V89" s="43">
        <v>1</v>
      </c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5">
        <f t="shared" si="2"/>
        <v>3</v>
      </c>
    </row>
    <row r="90" spans="1:33" ht="13.5">
      <c r="A90" s="4">
        <v>410</v>
      </c>
      <c r="B90" s="8" t="s">
        <v>253</v>
      </c>
      <c r="C90" s="7" t="s">
        <v>172</v>
      </c>
      <c r="D90" s="39"/>
      <c r="E90" s="40"/>
      <c r="F90" s="40"/>
      <c r="G90" s="41"/>
      <c r="H90" s="41"/>
      <c r="I90" s="41"/>
      <c r="J90" s="42"/>
      <c r="K90" s="42"/>
      <c r="L90" s="42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>
        <v>1</v>
      </c>
      <c r="AG90" s="5">
        <f t="shared" si="2"/>
        <v>1</v>
      </c>
    </row>
    <row r="91" spans="1:33" ht="13.5">
      <c r="A91" s="4">
        <v>415</v>
      </c>
      <c r="B91" s="8" t="s">
        <v>253</v>
      </c>
      <c r="C91" s="7" t="s">
        <v>33</v>
      </c>
      <c r="D91" s="39"/>
      <c r="E91" s="40"/>
      <c r="F91" s="40"/>
      <c r="G91" s="41">
        <v>5</v>
      </c>
      <c r="H91" s="41"/>
      <c r="I91" s="41"/>
      <c r="J91" s="42"/>
      <c r="K91" s="42"/>
      <c r="L91" s="42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5">
        <f t="shared" si="2"/>
        <v>5</v>
      </c>
    </row>
    <row r="92" spans="1:33" ht="13.5">
      <c r="A92" s="4">
        <v>417</v>
      </c>
      <c r="B92" s="8" t="s">
        <v>253</v>
      </c>
      <c r="C92" s="7" t="s">
        <v>138</v>
      </c>
      <c r="D92" s="39"/>
      <c r="E92" s="40"/>
      <c r="F92" s="40">
        <v>1</v>
      </c>
      <c r="G92" s="41"/>
      <c r="H92" s="41"/>
      <c r="I92" s="41"/>
      <c r="J92" s="42"/>
      <c r="K92" s="42"/>
      <c r="L92" s="42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>
        <v>1</v>
      </c>
      <c r="AB92" s="43"/>
      <c r="AC92" s="43"/>
      <c r="AD92" s="43"/>
      <c r="AE92" s="43">
        <v>1</v>
      </c>
      <c r="AF92" s="43">
        <v>2</v>
      </c>
      <c r="AG92" s="5">
        <f t="shared" si="2"/>
        <v>5</v>
      </c>
    </row>
    <row r="93" spans="1:33" ht="13.5">
      <c r="A93" s="4">
        <v>418</v>
      </c>
      <c r="B93" s="8" t="s">
        <v>253</v>
      </c>
      <c r="C93" s="7" t="s">
        <v>211</v>
      </c>
      <c r="D93" s="39"/>
      <c r="E93" s="40"/>
      <c r="F93" s="40"/>
      <c r="G93" s="41"/>
      <c r="H93" s="41"/>
      <c r="I93" s="41"/>
      <c r="J93" s="42"/>
      <c r="K93" s="42"/>
      <c r="L93" s="42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>
        <v>1</v>
      </c>
      <c r="Z93" s="43">
        <v>1</v>
      </c>
      <c r="AA93" s="43"/>
      <c r="AB93" s="43"/>
      <c r="AC93" s="43"/>
      <c r="AD93" s="43"/>
      <c r="AE93" s="43"/>
      <c r="AF93" s="43"/>
      <c r="AG93" s="5">
        <f t="shared" si="2"/>
        <v>2</v>
      </c>
    </row>
    <row r="94" spans="1:33" ht="13.5">
      <c r="A94" s="4">
        <v>420</v>
      </c>
      <c r="B94" s="8" t="s">
        <v>253</v>
      </c>
      <c r="C94" s="7" t="s">
        <v>10</v>
      </c>
      <c r="D94" s="39"/>
      <c r="E94" s="40"/>
      <c r="F94" s="40"/>
      <c r="G94" s="41"/>
      <c r="H94" s="41"/>
      <c r="I94" s="41"/>
      <c r="J94" s="42"/>
      <c r="K94" s="42"/>
      <c r="L94" s="42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>
        <v>1</v>
      </c>
      <c r="AG94" s="5">
        <f t="shared" si="2"/>
        <v>1</v>
      </c>
    </row>
    <row r="95" spans="1:33" ht="13.5">
      <c r="A95" s="4">
        <v>420</v>
      </c>
      <c r="B95" s="8" t="s">
        <v>253</v>
      </c>
      <c r="C95" s="7" t="s">
        <v>162</v>
      </c>
      <c r="D95" s="39">
        <v>5</v>
      </c>
      <c r="E95" s="40">
        <v>10</v>
      </c>
      <c r="F95" s="40">
        <v>4</v>
      </c>
      <c r="G95" s="41">
        <v>1</v>
      </c>
      <c r="H95" s="41">
        <v>1</v>
      </c>
      <c r="I95" s="41"/>
      <c r="J95" s="42"/>
      <c r="K95" s="42"/>
      <c r="L95" s="42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>
        <v>2</v>
      </c>
      <c r="AA95" s="43">
        <v>8</v>
      </c>
      <c r="AB95" s="43">
        <v>2</v>
      </c>
      <c r="AC95" s="43">
        <v>1</v>
      </c>
      <c r="AD95" s="43"/>
      <c r="AE95" s="43">
        <v>21</v>
      </c>
      <c r="AF95" s="43">
        <v>19</v>
      </c>
      <c r="AG95" s="5">
        <f t="shared" si="2"/>
        <v>74</v>
      </c>
    </row>
    <row r="96" spans="1:33" ht="13.5">
      <c r="A96" s="4">
        <v>424</v>
      </c>
      <c r="B96" s="8" t="s">
        <v>255</v>
      </c>
      <c r="C96" s="7" t="s">
        <v>224</v>
      </c>
      <c r="D96" s="39"/>
      <c r="E96" s="40"/>
      <c r="F96" s="40"/>
      <c r="G96" s="41">
        <v>1</v>
      </c>
      <c r="H96" s="41"/>
      <c r="I96" s="41"/>
      <c r="J96" s="42"/>
      <c r="K96" s="42"/>
      <c r="L96" s="42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5">
        <f t="shared" si="2"/>
        <v>1</v>
      </c>
    </row>
    <row r="97" spans="1:33" ht="13.5">
      <c r="A97" s="4">
        <v>425</v>
      </c>
      <c r="B97" s="8" t="s">
        <v>255</v>
      </c>
      <c r="C97" s="7" t="s">
        <v>47</v>
      </c>
      <c r="D97" s="39"/>
      <c r="E97" s="40"/>
      <c r="F97" s="40">
        <v>1</v>
      </c>
      <c r="G97" s="41"/>
      <c r="H97" s="41"/>
      <c r="I97" s="41"/>
      <c r="J97" s="42"/>
      <c r="K97" s="42"/>
      <c r="L97" s="42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>
        <v>2</v>
      </c>
      <c r="AA97" s="43">
        <v>1</v>
      </c>
      <c r="AB97" s="43">
        <v>1</v>
      </c>
      <c r="AC97" s="43">
        <v>1</v>
      </c>
      <c r="AD97" s="43"/>
      <c r="AE97" s="43">
        <v>2</v>
      </c>
      <c r="AF97" s="43"/>
      <c r="AG97" s="5">
        <f t="shared" si="2"/>
        <v>8</v>
      </c>
    </row>
    <row r="98" spans="1:33" ht="13.5">
      <c r="A98" s="4">
        <v>431</v>
      </c>
      <c r="B98" s="8" t="s">
        <v>255</v>
      </c>
      <c r="C98" s="7" t="s">
        <v>67</v>
      </c>
      <c r="D98" s="39"/>
      <c r="E98" s="40"/>
      <c r="F98" s="40"/>
      <c r="G98" s="41"/>
      <c r="H98" s="41">
        <v>5</v>
      </c>
      <c r="I98" s="41">
        <v>9</v>
      </c>
      <c r="J98" s="42">
        <v>7</v>
      </c>
      <c r="K98" s="42">
        <v>8</v>
      </c>
      <c r="L98" s="42">
        <v>9</v>
      </c>
      <c r="M98" s="43">
        <v>8</v>
      </c>
      <c r="N98" s="43">
        <v>12</v>
      </c>
      <c r="O98" s="43"/>
      <c r="P98" s="43">
        <v>1</v>
      </c>
      <c r="Q98" s="43"/>
      <c r="R98" s="43"/>
      <c r="S98" s="43"/>
      <c r="T98" s="43"/>
      <c r="U98" s="43"/>
      <c r="V98" s="43"/>
      <c r="W98" s="43"/>
      <c r="X98" s="43">
        <v>2</v>
      </c>
      <c r="Y98" s="43"/>
      <c r="Z98" s="43"/>
      <c r="AA98" s="43"/>
      <c r="AB98" s="43"/>
      <c r="AC98" s="43"/>
      <c r="AD98" s="43"/>
      <c r="AE98" s="43"/>
      <c r="AF98" s="43"/>
      <c r="AG98" s="5">
        <f t="shared" si="2"/>
        <v>61</v>
      </c>
    </row>
    <row r="99" spans="1:33" ht="13.5">
      <c r="A99" s="4">
        <v>435</v>
      </c>
      <c r="B99" s="8" t="s">
        <v>255</v>
      </c>
      <c r="C99" s="7" t="s">
        <v>222</v>
      </c>
      <c r="D99" s="39"/>
      <c r="E99" s="40"/>
      <c r="F99" s="40"/>
      <c r="G99" s="41"/>
      <c r="H99" s="41"/>
      <c r="I99" s="41"/>
      <c r="J99" s="42"/>
      <c r="K99" s="42">
        <v>5</v>
      </c>
      <c r="L99" s="42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5">
        <f t="shared" si="2"/>
        <v>5</v>
      </c>
    </row>
    <row r="100" spans="1:33" ht="13.5">
      <c r="A100" s="4">
        <v>436</v>
      </c>
      <c r="B100" s="8" t="s">
        <v>255</v>
      </c>
      <c r="C100" s="7" t="s">
        <v>55</v>
      </c>
      <c r="D100" s="39"/>
      <c r="E100" s="40"/>
      <c r="F100" s="40"/>
      <c r="G100" s="41">
        <v>3</v>
      </c>
      <c r="H100" s="41"/>
      <c r="I100" s="41"/>
      <c r="J100" s="42"/>
      <c r="K100" s="42"/>
      <c r="L100" s="42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5">
        <f t="shared" si="2"/>
        <v>3</v>
      </c>
    </row>
    <row r="101" spans="1:33" ht="13.5">
      <c r="A101" s="4">
        <v>437</v>
      </c>
      <c r="B101" s="8" t="s">
        <v>255</v>
      </c>
      <c r="C101" s="7" t="s">
        <v>146</v>
      </c>
      <c r="D101" s="39"/>
      <c r="E101" s="40"/>
      <c r="F101" s="40">
        <v>2</v>
      </c>
      <c r="G101" s="41">
        <v>1</v>
      </c>
      <c r="H101" s="41">
        <v>1</v>
      </c>
      <c r="I101" s="41"/>
      <c r="J101" s="42"/>
      <c r="K101" s="42"/>
      <c r="L101" s="42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5">
        <f t="shared" si="2"/>
        <v>4</v>
      </c>
    </row>
    <row r="102" spans="1:33" ht="13.5">
      <c r="A102" s="4">
        <v>440</v>
      </c>
      <c r="B102" s="8" t="s">
        <v>255</v>
      </c>
      <c r="C102" s="7" t="s">
        <v>145</v>
      </c>
      <c r="D102" s="39"/>
      <c r="E102" s="40">
        <v>1</v>
      </c>
      <c r="F102" s="40">
        <v>2</v>
      </c>
      <c r="G102" s="41">
        <v>2</v>
      </c>
      <c r="H102" s="41">
        <v>2</v>
      </c>
      <c r="I102" s="41">
        <v>1</v>
      </c>
      <c r="J102" s="42">
        <v>1</v>
      </c>
      <c r="K102" s="42">
        <v>2</v>
      </c>
      <c r="L102" s="42">
        <v>1</v>
      </c>
      <c r="M102" s="43">
        <v>1</v>
      </c>
      <c r="N102" s="43">
        <v>1</v>
      </c>
      <c r="O102" s="43">
        <v>1</v>
      </c>
      <c r="P102" s="43">
        <v>2</v>
      </c>
      <c r="Q102" s="43">
        <v>1</v>
      </c>
      <c r="R102" s="43"/>
      <c r="S102" s="43">
        <v>2</v>
      </c>
      <c r="T102" s="43"/>
      <c r="U102" s="43"/>
      <c r="V102" s="43">
        <v>3</v>
      </c>
      <c r="W102" s="43"/>
      <c r="X102" s="43"/>
      <c r="Y102" s="43"/>
      <c r="Z102" s="43"/>
      <c r="AA102" s="43"/>
      <c r="AB102" s="43"/>
      <c r="AC102" s="43"/>
      <c r="AD102" s="43">
        <v>1</v>
      </c>
      <c r="AE102" s="43"/>
      <c r="AF102" s="43"/>
      <c r="AG102" s="5">
        <f t="shared" si="2"/>
        <v>24</v>
      </c>
    </row>
    <row r="103" spans="1:33" ht="13.5">
      <c r="A103" s="4">
        <v>442</v>
      </c>
      <c r="B103" s="8" t="s">
        <v>256</v>
      </c>
      <c r="C103" s="7" t="s">
        <v>92</v>
      </c>
      <c r="D103" s="39"/>
      <c r="E103" s="40"/>
      <c r="F103" s="40"/>
      <c r="G103" s="41">
        <v>3</v>
      </c>
      <c r="H103" s="41"/>
      <c r="I103" s="41"/>
      <c r="J103" s="42"/>
      <c r="K103" s="42"/>
      <c r="L103" s="42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5">
        <f aca="true" t="shared" si="3" ref="AG103:AG125">SUM(D103:AF103)</f>
        <v>3</v>
      </c>
    </row>
    <row r="104" spans="1:33" ht="13.5">
      <c r="A104" s="4">
        <v>445</v>
      </c>
      <c r="B104" s="8" t="s">
        <v>256</v>
      </c>
      <c r="C104" s="7" t="s">
        <v>68</v>
      </c>
      <c r="D104" s="39"/>
      <c r="E104" s="40"/>
      <c r="F104" s="40">
        <v>1</v>
      </c>
      <c r="G104" s="41"/>
      <c r="H104" s="41"/>
      <c r="I104" s="41"/>
      <c r="J104" s="42"/>
      <c r="K104" s="42"/>
      <c r="L104" s="42"/>
      <c r="M104" s="43"/>
      <c r="N104" s="43"/>
      <c r="O104" s="43"/>
      <c r="P104" s="43"/>
      <c r="Q104" s="43"/>
      <c r="R104" s="43"/>
      <c r="S104" s="43"/>
      <c r="T104" s="43"/>
      <c r="U104" s="43"/>
      <c r="V104" s="43">
        <v>2</v>
      </c>
      <c r="W104" s="43"/>
      <c r="X104" s="43">
        <v>1</v>
      </c>
      <c r="Y104" s="43"/>
      <c r="Z104" s="43"/>
      <c r="AA104" s="43"/>
      <c r="AB104" s="43"/>
      <c r="AC104" s="43"/>
      <c r="AD104" s="43"/>
      <c r="AE104" s="43"/>
      <c r="AF104" s="43"/>
      <c r="AG104" s="5">
        <f t="shared" si="3"/>
        <v>4</v>
      </c>
    </row>
    <row r="105" spans="1:33" ht="13.5">
      <c r="A105" s="4">
        <v>448</v>
      </c>
      <c r="B105" s="8" t="s">
        <v>256</v>
      </c>
      <c r="C105" s="7" t="s">
        <v>114</v>
      </c>
      <c r="D105" s="39"/>
      <c r="E105" s="40"/>
      <c r="F105" s="40"/>
      <c r="G105" s="41"/>
      <c r="H105" s="41"/>
      <c r="I105" s="41">
        <v>1</v>
      </c>
      <c r="J105" s="42"/>
      <c r="K105" s="42"/>
      <c r="L105" s="42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5">
        <f t="shared" si="3"/>
        <v>1</v>
      </c>
    </row>
    <row r="106" spans="1:33" ht="13.5">
      <c r="A106" s="4">
        <v>450</v>
      </c>
      <c r="B106" s="8" t="s">
        <v>4</v>
      </c>
      <c r="C106" s="7" t="s">
        <v>129</v>
      </c>
      <c r="D106" s="39"/>
      <c r="E106" s="40"/>
      <c r="F106" s="40"/>
      <c r="G106" s="41"/>
      <c r="H106" s="41"/>
      <c r="I106" s="41"/>
      <c r="J106" s="42"/>
      <c r="K106" s="42"/>
      <c r="L106" s="42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>
        <v>1</v>
      </c>
      <c r="Y106" s="43"/>
      <c r="Z106" s="43"/>
      <c r="AA106" s="43"/>
      <c r="AB106" s="43"/>
      <c r="AC106" s="43"/>
      <c r="AD106" s="43"/>
      <c r="AE106" s="43"/>
      <c r="AF106" s="43"/>
      <c r="AG106" s="5">
        <f t="shared" si="3"/>
        <v>1</v>
      </c>
    </row>
    <row r="107" spans="1:33" ht="13.5">
      <c r="A107" s="4">
        <v>455</v>
      </c>
      <c r="B107" s="8" t="s">
        <v>131</v>
      </c>
      <c r="C107" s="7" t="s">
        <v>191</v>
      </c>
      <c r="D107" s="39"/>
      <c r="E107" s="40"/>
      <c r="F107" s="40"/>
      <c r="G107" s="41"/>
      <c r="H107" s="41"/>
      <c r="I107" s="41"/>
      <c r="J107" s="42"/>
      <c r="K107" s="42"/>
      <c r="L107" s="42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>
        <v>1</v>
      </c>
      <c r="AG107" s="5">
        <f t="shared" si="3"/>
        <v>1</v>
      </c>
    </row>
    <row r="108" spans="1:33" ht="13.5">
      <c r="A108" s="4">
        <v>456</v>
      </c>
      <c r="B108" s="8" t="s">
        <v>131</v>
      </c>
      <c r="C108" s="7" t="s">
        <v>225</v>
      </c>
      <c r="D108" s="39"/>
      <c r="E108" s="40"/>
      <c r="F108" s="40"/>
      <c r="G108" s="41"/>
      <c r="H108" s="41"/>
      <c r="I108" s="41"/>
      <c r="J108" s="42"/>
      <c r="K108" s="42"/>
      <c r="L108" s="42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>
        <v>2</v>
      </c>
      <c r="Y108" s="43">
        <v>3</v>
      </c>
      <c r="Z108" s="43">
        <v>2</v>
      </c>
      <c r="AA108" s="43">
        <v>1</v>
      </c>
      <c r="AB108" s="43">
        <v>1</v>
      </c>
      <c r="AC108" s="43">
        <v>3</v>
      </c>
      <c r="AD108" s="43"/>
      <c r="AE108" s="43"/>
      <c r="AF108" s="43">
        <v>2</v>
      </c>
      <c r="AG108" s="5">
        <f t="shared" si="3"/>
        <v>14</v>
      </c>
    </row>
    <row r="109" spans="1:33" ht="13.5">
      <c r="A109" s="4">
        <v>457</v>
      </c>
      <c r="B109" s="8" t="s">
        <v>131</v>
      </c>
      <c r="C109" s="7" t="s">
        <v>131</v>
      </c>
      <c r="D109" s="39"/>
      <c r="E109" s="40"/>
      <c r="F109" s="40"/>
      <c r="G109" s="41"/>
      <c r="H109" s="41"/>
      <c r="I109" s="41"/>
      <c r="J109" s="42"/>
      <c r="K109" s="42"/>
      <c r="L109" s="42"/>
      <c r="M109" s="43">
        <v>1</v>
      </c>
      <c r="N109" s="43"/>
      <c r="O109" s="43"/>
      <c r="P109" s="43"/>
      <c r="Q109" s="43"/>
      <c r="R109" s="43"/>
      <c r="S109" s="43"/>
      <c r="T109" s="43"/>
      <c r="U109" s="43"/>
      <c r="V109" s="43">
        <v>2</v>
      </c>
      <c r="W109" s="43"/>
      <c r="X109" s="43">
        <v>3</v>
      </c>
      <c r="Y109" s="43">
        <v>3</v>
      </c>
      <c r="Z109" s="43">
        <v>2</v>
      </c>
      <c r="AA109" s="43">
        <v>1</v>
      </c>
      <c r="AB109" s="43">
        <v>1</v>
      </c>
      <c r="AC109" s="43"/>
      <c r="AD109" s="43"/>
      <c r="AE109" s="43"/>
      <c r="AF109" s="43"/>
      <c r="AG109" s="5">
        <f t="shared" si="3"/>
        <v>13</v>
      </c>
    </row>
    <row r="110" spans="1:33" ht="13.5">
      <c r="A110" s="4">
        <v>460</v>
      </c>
      <c r="B110" s="8" t="s">
        <v>220</v>
      </c>
      <c r="C110" s="7" t="s">
        <v>220</v>
      </c>
      <c r="D110" s="39">
        <v>1</v>
      </c>
      <c r="E110" s="40">
        <v>8</v>
      </c>
      <c r="F110" s="40">
        <v>1</v>
      </c>
      <c r="G110" s="41"/>
      <c r="H110" s="41"/>
      <c r="I110" s="41"/>
      <c r="J110" s="42"/>
      <c r="K110" s="42"/>
      <c r="L110" s="42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>
        <v>20</v>
      </c>
      <c r="Z110" s="43">
        <v>6</v>
      </c>
      <c r="AA110" s="43">
        <v>4</v>
      </c>
      <c r="AB110" s="43">
        <v>8</v>
      </c>
      <c r="AC110" s="43">
        <v>10</v>
      </c>
      <c r="AD110" s="43">
        <v>2</v>
      </c>
      <c r="AE110" s="43">
        <v>4</v>
      </c>
      <c r="AF110" s="43">
        <v>3</v>
      </c>
      <c r="AG110" s="5">
        <f t="shared" si="3"/>
        <v>67</v>
      </c>
    </row>
    <row r="111" spans="1:33" ht="13.5">
      <c r="A111" s="4">
        <v>465</v>
      </c>
      <c r="B111" s="8" t="s">
        <v>204</v>
      </c>
      <c r="C111" s="7" t="s">
        <v>204</v>
      </c>
      <c r="D111" s="39"/>
      <c r="E111" s="40"/>
      <c r="F111" s="40"/>
      <c r="G111" s="41"/>
      <c r="H111" s="41"/>
      <c r="I111" s="41"/>
      <c r="J111" s="42"/>
      <c r="K111" s="42"/>
      <c r="L111" s="42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>
        <v>1</v>
      </c>
      <c r="AA111" s="43">
        <v>2</v>
      </c>
      <c r="AB111" s="43"/>
      <c r="AC111" s="43"/>
      <c r="AD111" s="43"/>
      <c r="AE111" s="43">
        <v>1</v>
      </c>
      <c r="AF111" s="43"/>
      <c r="AG111" s="5">
        <f t="shared" si="3"/>
        <v>4</v>
      </c>
    </row>
    <row r="112" spans="1:33" ht="13.5">
      <c r="A112" s="4">
        <v>477</v>
      </c>
      <c r="B112" s="8" t="s">
        <v>204</v>
      </c>
      <c r="C112" s="7" t="s">
        <v>29</v>
      </c>
      <c r="D112" s="39"/>
      <c r="E112" s="40">
        <v>3</v>
      </c>
      <c r="F112" s="40">
        <v>2</v>
      </c>
      <c r="G112" s="41">
        <v>3</v>
      </c>
      <c r="H112" s="41">
        <v>1</v>
      </c>
      <c r="I112" s="41"/>
      <c r="J112" s="42"/>
      <c r="K112" s="42"/>
      <c r="L112" s="42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>
        <v>1</v>
      </c>
      <c r="Z112" s="43">
        <v>5</v>
      </c>
      <c r="AA112" s="43">
        <v>1</v>
      </c>
      <c r="AB112" s="43">
        <v>3</v>
      </c>
      <c r="AC112" s="43">
        <v>1</v>
      </c>
      <c r="AD112" s="43">
        <v>5</v>
      </c>
      <c r="AE112" s="43"/>
      <c r="AF112" s="43">
        <v>1</v>
      </c>
      <c r="AG112" s="5">
        <f t="shared" si="3"/>
        <v>26</v>
      </c>
    </row>
    <row r="113" spans="1:33" ht="13.5">
      <c r="A113" s="4">
        <v>478</v>
      </c>
      <c r="B113" s="8" t="s">
        <v>204</v>
      </c>
      <c r="C113" s="7" t="s">
        <v>100</v>
      </c>
      <c r="D113" s="39"/>
      <c r="E113" s="40"/>
      <c r="F113" s="40"/>
      <c r="G113" s="41"/>
      <c r="H113" s="41">
        <v>2</v>
      </c>
      <c r="I113" s="41"/>
      <c r="J113" s="42"/>
      <c r="K113" s="42"/>
      <c r="L113" s="42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5">
        <f t="shared" si="3"/>
        <v>2</v>
      </c>
    </row>
    <row r="114" spans="1:33" ht="13.5">
      <c r="A114" s="4">
        <v>480</v>
      </c>
      <c r="B114" s="8" t="s">
        <v>204</v>
      </c>
      <c r="C114" s="7" t="s">
        <v>60</v>
      </c>
      <c r="D114" s="39"/>
      <c r="E114" s="40">
        <v>2</v>
      </c>
      <c r="F114" s="40">
        <v>1</v>
      </c>
      <c r="G114" s="41"/>
      <c r="H114" s="41"/>
      <c r="I114" s="41"/>
      <c r="J114" s="42"/>
      <c r="K114" s="42"/>
      <c r="L114" s="42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>
        <v>3</v>
      </c>
      <c r="Z114" s="43">
        <v>3</v>
      </c>
      <c r="AA114" s="43">
        <v>9</v>
      </c>
      <c r="AB114" s="43">
        <v>8</v>
      </c>
      <c r="AC114" s="43">
        <v>6</v>
      </c>
      <c r="AD114" s="43">
        <v>6</v>
      </c>
      <c r="AE114" s="43">
        <v>5</v>
      </c>
      <c r="AF114" s="43">
        <v>6</v>
      </c>
      <c r="AG114" s="5">
        <f t="shared" si="3"/>
        <v>49</v>
      </c>
    </row>
    <row r="115" spans="1:33" ht="13.5">
      <c r="A115" s="4">
        <v>488</v>
      </c>
      <c r="B115" s="8" t="s">
        <v>36</v>
      </c>
      <c r="C115" s="7" t="s">
        <v>85</v>
      </c>
      <c r="D115" s="40">
        <v>10</v>
      </c>
      <c r="E115" s="40">
        <v>24</v>
      </c>
      <c r="F115" s="40">
        <v>20</v>
      </c>
      <c r="G115" s="41">
        <v>15</v>
      </c>
      <c r="H115" s="41">
        <v>13</v>
      </c>
      <c r="I115" s="41">
        <v>23</v>
      </c>
      <c r="J115" s="42">
        <v>22</v>
      </c>
      <c r="K115" s="42">
        <v>27</v>
      </c>
      <c r="L115" s="42">
        <v>14</v>
      </c>
      <c r="M115" s="43">
        <v>11</v>
      </c>
      <c r="N115" s="43">
        <v>11</v>
      </c>
      <c r="O115" s="43">
        <v>26</v>
      </c>
      <c r="P115" s="43">
        <v>6</v>
      </c>
      <c r="Q115" s="43">
        <v>15</v>
      </c>
      <c r="R115" s="43">
        <v>32</v>
      </c>
      <c r="S115" s="73">
        <v>15</v>
      </c>
      <c r="T115" s="43">
        <v>38</v>
      </c>
      <c r="U115" s="43">
        <v>32</v>
      </c>
      <c r="V115" s="43">
        <v>14</v>
      </c>
      <c r="W115" s="43">
        <v>124</v>
      </c>
      <c r="X115" s="43">
        <v>31</v>
      </c>
      <c r="Y115" s="43">
        <v>34</v>
      </c>
      <c r="Z115" s="43">
        <v>36</v>
      </c>
      <c r="AA115" s="43">
        <v>26</v>
      </c>
      <c r="AB115" s="43">
        <v>10</v>
      </c>
      <c r="AC115" s="43">
        <v>15</v>
      </c>
      <c r="AD115" s="43">
        <v>8</v>
      </c>
      <c r="AE115" s="43">
        <v>3</v>
      </c>
      <c r="AF115" s="43">
        <v>11</v>
      </c>
      <c r="AG115" s="5">
        <f>SUM(D115:AF115)</f>
        <v>666</v>
      </c>
    </row>
    <row r="116" spans="1:33" ht="13.5">
      <c r="A116" s="4">
        <v>502</v>
      </c>
      <c r="B116" s="8" t="s">
        <v>36</v>
      </c>
      <c r="C116" s="7" t="s">
        <v>41</v>
      </c>
      <c r="D116" s="39"/>
      <c r="E116" s="40"/>
      <c r="F116" s="40"/>
      <c r="G116" s="41"/>
      <c r="H116" s="41">
        <v>1</v>
      </c>
      <c r="I116" s="41"/>
      <c r="J116" s="42"/>
      <c r="K116" s="42"/>
      <c r="L116" s="42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5">
        <f t="shared" si="3"/>
        <v>1</v>
      </c>
    </row>
    <row r="117" spans="1:33" ht="13.5">
      <c r="A117" s="4">
        <v>504</v>
      </c>
      <c r="B117" s="8" t="s">
        <v>0</v>
      </c>
      <c r="C117" s="7" t="s">
        <v>173</v>
      </c>
      <c r="D117" s="39"/>
      <c r="E117" s="40">
        <v>1</v>
      </c>
      <c r="F117" s="40"/>
      <c r="G117" s="41"/>
      <c r="H117" s="41"/>
      <c r="I117" s="41"/>
      <c r="J117" s="42"/>
      <c r="K117" s="42"/>
      <c r="L117" s="42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5">
        <f t="shared" si="3"/>
        <v>1</v>
      </c>
    </row>
    <row r="118" spans="1:33" ht="13.5">
      <c r="A118" s="4">
        <v>505</v>
      </c>
      <c r="B118" s="8" t="s">
        <v>0</v>
      </c>
      <c r="C118" s="7" t="s">
        <v>141</v>
      </c>
      <c r="D118" s="40">
        <v>19</v>
      </c>
      <c r="E118" s="40">
        <v>64</v>
      </c>
      <c r="F118" s="40">
        <v>42</v>
      </c>
      <c r="G118" s="41">
        <v>30</v>
      </c>
      <c r="H118" s="41">
        <v>41</v>
      </c>
      <c r="I118" s="41">
        <v>30</v>
      </c>
      <c r="J118" s="42">
        <v>53</v>
      </c>
      <c r="K118" s="42">
        <v>89</v>
      </c>
      <c r="L118" s="42">
        <v>75</v>
      </c>
      <c r="M118" s="43">
        <v>75</v>
      </c>
      <c r="N118" s="43">
        <v>93</v>
      </c>
      <c r="O118" s="43">
        <v>59</v>
      </c>
      <c r="P118" s="43">
        <v>26</v>
      </c>
      <c r="Q118" s="43">
        <v>49</v>
      </c>
      <c r="R118" s="43">
        <v>36</v>
      </c>
      <c r="S118" s="73">
        <v>21</v>
      </c>
      <c r="T118" s="43">
        <v>100</v>
      </c>
      <c r="U118" s="43">
        <v>152</v>
      </c>
      <c r="V118" s="43">
        <v>118</v>
      </c>
      <c r="W118" s="43">
        <v>211</v>
      </c>
      <c r="X118" s="43">
        <v>42</v>
      </c>
      <c r="Y118" s="43">
        <v>168</v>
      </c>
      <c r="Z118" s="43">
        <v>94</v>
      </c>
      <c r="AA118" s="43">
        <v>122</v>
      </c>
      <c r="AB118" s="43">
        <v>50</v>
      </c>
      <c r="AC118" s="43">
        <v>78</v>
      </c>
      <c r="AD118" s="43">
        <v>174</v>
      </c>
      <c r="AE118" s="43">
        <v>51</v>
      </c>
      <c r="AF118" s="43">
        <v>60</v>
      </c>
      <c r="AG118" s="5">
        <f>SUM(D118:AF118)</f>
        <v>2222</v>
      </c>
    </row>
    <row r="119" spans="1:33" ht="13.5">
      <c r="A119" s="4">
        <v>511</v>
      </c>
      <c r="B119" s="8" t="s">
        <v>218</v>
      </c>
      <c r="C119" s="7" t="s">
        <v>218</v>
      </c>
      <c r="D119" s="39">
        <v>20</v>
      </c>
      <c r="E119" s="40">
        <v>10</v>
      </c>
      <c r="F119" s="40">
        <v>14</v>
      </c>
      <c r="G119" s="41">
        <v>12</v>
      </c>
      <c r="H119" s="41">
        <v>18</v>
      </c>
      <c r="I119" s="41">
        <v>11</v>
      </c>
      <c r="J119" s="42">
        <v>12</v>
      </c>
      <c r="K119" s="42">
        <v>11</v>
      </c>
      <c r="L119" s="42">
        <v>88</v>
      </c>
      <c r="M119" s="43">
        <v>135</v>
      </c>
      <c r="N119" s="43">
        <v>46</v>
      </c>
      <c r="O119" s="43">
        <v>94</v>
      </c>
      <c r="P119" s="43">
        <v>22</v>
      </c>
      <c r="Q119" s="43">
        <v>8</v>
      </c>
      <c r="R119" s="43">
        <v>22</v>
      </c>
      <c r="S119" s="43">
        <v>51</v>
      </c>
      <c r="T119" s="43">
        <v>31</v>
      </c>
      <c r="U119" s="43">
        <v>14</v>
      </c>
      <c r="V119" s="43">
        <v>34</v>
      </c>
      <c r="W119" s="43">
        <v>13</v>
      </c>
      <c r="X119" s="43">
        <v>42</v>
      </c>
      <c r="Y119" s="43">
        <v>18</v>
      </c>
      <c r="Z119" s="43">
        <v>7</v>
      </c>
      <c r="AA119" s="43">
        <v>10</v>
      </c>
      <c r="AB119" s="43">
        <v>7</v>
      </c>
      <c r="AC119" s="43">
        <v>14</v>
      </c>
      <c r="AD119" s="43">
        <v>40</v>
      </c>
      <c r="AE119" s="43">
        <v>15</v>
      </c>
      <c r="AF119" s="43">
        <v>4</v>
      </c>
      <c r="AG119" s="5">
        <f t="shared" si="3"/>
        <v>823</v>
      </c>
    </row>
    <row r="120" spans="1:33" ht="13.5">
      <c r="A120" s="4">
        <v>523</v>
      </c>
      <c r="B120" s="8" t="s">
        <v>1</v>
      </c>
      <c r="C120" s="7" t="s">
        <v>182</v>
      </c>
      <c r="D120" s="39">
        <v>4</v>
      </c>
      <c r="E120" s="40">
        <v>4</v>
      </c>
      <c r="F120" s="40">
        <v>4</v>
      </c>
      <c r="G120" s="41">
        <v>4</v>
      </c>
      <c r="H120" s="41">
        <v>6</v>
      </c>
      <c r="I120" s="41">
        <v>5</v>
      </c>
      <c r="J120" s="42">
        <v>8</v>
      </c>
      <c r="K120" s="42">
        <v>7</v>
      </c>
      <c r="L120" s="42">
        <v>6</v>
      </c>
      <c r="M120" s="43">
        <v>13</v>
      </c>
      <c r="N120" s="43">
        <v>10</v>
      </c>
      <c r="O120" s="43">
        <v>25</v>
      </c>
      <c r="P120" s="43">
        <v>11</v>
      </c>
      <c r="Q120" s="43">
        <v>10</v>
      </c>
      <c r="R120" s="43">
        <v>4</v>
      </c>
      <c r="S120" s="43">
        <v>6</v>
      </c>
      <c r="T120" s="43">
        <v>9</v>
      </c>
      <c r="U120" s="43">
        <v>9</v>
      </c>
      <c r="V120" s="43">
        <v>9</v>
      </c>
      <c r="W120" s="43">
        <v>5</v>
      </c>
      <c r="X120" s="43">
        <v>10</v>
      </c>
      <c r="Y120" s="43">
        <v>16</v>
      </c>
      <c r="Z120" s="43">
        <v>17</v>
      </c>
      <c r="AA120" s="43">
        <v>9</v>
      </c>
      <c r="AB120" s="43">
        <v>8</v>
      </c>
      <c r="AC120" s="43">
        <v>6</v>
      </c>
      <c r="AD120" s="43">
        <v>5</v>
      </c>
      <c r="AE120" s="43">
        <v>4</v>
      </c>
      <c r="AF120" s="43">
        <v>8</v>
      </c>
      <c r="AG120" s="5">
        <f t="shared" si="3"/>
        <v>242</v>
      </c>
    </row>
    <row r="121" spans="1:33" ht="13.5">
      <c r="A121" s="4">
        <v>524</v>
      </c>
      <c r="B121" s="8" t="s">
        <v>1</v>
      </c>
      <c r="C121" s="7" t="s">
        <v>181</v>
      </c>
      <c r="D121" s="39"/>
      <c r="E121" s="40"/>
      <c r="F121" s="40">
        <v>2</v>
      </c>
      <c r="G121" s="41">
        <v>5</v>
      </c>
      <c r="H121" s="41">
        <v>4</v>
      </c>
      <c r="I121" s="41">
        <v>2</v>
      </c>
      <c r="J121" s="42">
        <v>2</v>
      </c>
      <c r="K121" s="42">
        <v>1</v>
      </c>
      <c r="L121" s="42">
        <v>1</v>
      </c>
      <c r="M121" s="43"/>
      <c r="N121" s="43"/>
      <c r="O121" s="43">
        <v>1</v>
      </c>
      <c r="P121" s="43"/>
      <c r="Q121" s="43">
        <v>1</v>
      </c>
      <c r="R121" s="43"/>
      <c r="S121" s="43">
        <v>3</v>
      </c>
      <c r="T121" s="43">
        <v>1</v>
      </c>
      <c r="U121" s="43">
        <v>2</v>
      </c>
      <c r="V121" s="43">
        <v>2</v>
      </c>
      <c r="W121" s="43">
        <v>3</v>
      </c>
      <c r="X121" s="43">
        <v>1</v>
      </c>
      <c r="Y121" s="43">
        <v>2</v>
      </c>
      <c r="Z121" s="43">
        <v>4</v>
      </c>
      <c r="AA121" s="43">
        <v>2</v>
      </c>
      <c r="AB121" s="43">
        <v>1</v>
      </c>
      <c r="AC121" s="43"/>
      <c r="AD121" s="43">
        <v>1</v>
      </c>
      <c r="AE121" s="43"/>
      <c r="AF121" s="43">
        <v>1</v>
      </c>
      <c r="AG121" s="5">
        <f t="shared" si="3"/>
        <v>42</v>
      </c>
    </row>
    <row r="122" spans="1:33" ht="13.5">
      <c r="A122" s="4"/>
      <c r="B122" s="8" t="s">
        <v>250</v>
      </c>
      <c r="C122" s="7" t="s">
        <v>2</v>
      </c>
      <c r="D122" s="39">
        <v>76</v>
      </c>
      <c r="E122" s="40">
        <v>67</v>
      </c>
      <c r="F122" s="40">
        <v>44</v>
      </c>
      <c r="G122" s="41">
        <v>6</v>
      </c>
      <c r="H122" s="41">
        <v>40</v>
      </c>
      <c r="I122" s="41">
        <v>126</v>
      </c>
      <c r="J122" s="42">
        <v>57</v>
      </c>
      <c r="K122" s="42">
        <v>34</v>
      </c>
      <c r="L122" s="42">
        <v>23</v>
      </c>
      <c r="M122" s="43">
        <v>35</v>
      </c>
      <c r="N122" s="43">
        <v>24</v>
      </c>
      <c r="O122" s="43">
        <v>42</v>
      </c>
      <c r="P122" s="43">
        <v>9</v>
      </c>
      <c r="Q122" s="43">
        <v>21</v>
      </c>
      <c r="R122" s="43">
        <v>21</v>
      </c>
      <c r="S122" s="43">
        <v>22</v>
      </c>
      <c r="T122" s="43">
        <v>82</v>
      </c>
      <c r="U122" s="43">
        <v>68</v>
      </c>
      <c r="V122" s="43">
        <v>69</v>
      </c>
      <c r="W122" s="43">
        <v>87</v>
      </c>
      <c r="X122" s="43">
        <v>48</v>
      </c>
      <c r="Y122" s="43">
        <v>30</v>
      </c>
      <c r="Z122" s="43">
        <v>18</v>
      </c>
      <c r="AA122" s="43">
        <v>44</v>
      </c>
      <c r="AB122" s="43">
        <v>26</v>
      </c>
      <c r="AC122" s="43">
        <v>27</v>
      </c>
      <c r="AD122" s="43">
        <v>60</v>
      </c>
      <c r="AE122" s="43">
        <v>100</v>
      </c>
      <c r="AF122" s="43">
        <v>16</v>
      </c>
      <c r="AG122" s="5">
        <f t="shared" si="3"/>
        <v>1322</v>
      </c>
    </row>
    <row r="123" spans="1:34" ht="13.5">
      <c r="A123" s="4"/>
      <c r="B123" s="8" t="s">
        <v>246</v>
      </c>
      <c r="C123" s="7" t="s">
        <v>8</v>
      </c>
      <c r="D123" s="39"/>
      <c r="E123" s="40"/>
      <c r="F123" s="40"/>
      <c r="G123" s="41">
        <v>1</v>
      </c>
      <c r="H123" s="41"/>
      <c r="I123" s="41"/>
      <c r="J123" s="42"/>
      <c r="K123" s="42"/>
      <c r="L123" s="42"/>
      <c r="M123" s="43"/>
      <c r="N123" s="43"/>
      <c r="O123" s="43"/>
      <c r="P123" s="43"/>
      <c r="Q123" s="43"/>
      <c r="R123" s="43">
        <v>1</v>
      </c>
      <c r="S123" s="43">
        <v>1</v>
      </c>
      <c r="T123" s="43"/>
      <c r="U123" s="43"/>
      <c r="V123" s="43"/>
      <c r="W123" s="43">
        <v>1</v>
      </c>
      <c r="X123" s="43"/>
      <c r="Y123" s="43"/>
      <c r="Z123" s="43"/>
      <c r="AA123" s="43"/>
      <c r="AB123" s="43"/>
      <c r="AC123" s="43"/>
      <c r="AD123" s="43"/>
      <c r="AE123" s="43"/>
      <c r="AF123" s="43"/>
      <c r="AG123" s="5">
        <f t="shared" si="3"/>
        <v>4</v>
      </c>
      <c r="AH123" t="s">
        <v>269</v>
      </c>
    </row>
    <row r="124" spans="1:34" ht="13.5">
      <c r="A124" s="4"/>
      <c r="B124" s="8" t="s">
        <v>11</v>
      </c>
      <c r="C124" s="7" t="s">
        <v>12</v>
      </c>
      <c r="D124" s="39">
        <v>1</v>
      </c>
      <c r="E124" s="40">
        <v>1</v>
      </c>
      <c r="F124" s="40">
        <v>1</v>
      </c>
      <c r="G124" s="41">
        <v>1</v>
      </c>
      <c r="H124" s="41">
        <v>1</v>
      </c>
      <c r="I124" s="41">
        <v>1</v>
      </c>
      <c r="J124" s="42">
        <v>1</v>
      </c>
      <c r="K124" s="42">
        <v>1</v>
      </c>
      <c r="L124" s="42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5">
        <f t="shared" si="3"/>
        <v>8</v>
      </c>
      <c r="AH124" t="s">
        <v>269</v>
      </c>
    </row>
    <row r="125" spans="1:34" ht="14.25" thickBot="1">
      <c r="A125" s="4"/>
      <c r="B125" s="8" t="s">
        <v>7</v>
      </c>
      <c r="C125" s="7" t="s">
        <v>6</v>
      </c>
      <c r="D125" s="39"/>
      <c r="E125" s="40"/>
      <c r="F125" s="40"/>
      <c r="G125" s="41"/>
      <c r="H125" s="41"/>
      <c r="I125" s="41"/>
      <c r="J125" s="42"/>
      <c r="K125" s="42"/>
      <c r="L125" s="42"/>
      <c r="M125" s="43"/>
      <c r="N125" s="43"/>
      <c r="O125" s="43"/>
      <c r="P125" s="43"/>
      <c r="Q125" s="43"/>
      <c r="R125" s="43"/>
      <c r="S125" s="43"/>
      <c r="T125" s="43"/>
      <c r="U125" s="43"/>
      <c r="V125" s="43">
        <v>1</v>
      </c>
      <c r="W125" s="43">
        <v>1</v>
      </c>
      <c r="X125" s="43"/>
      <c r="Y125" s="43"/>
      <c r="Z125" s="43">
        <v>1</v>
      </c>
      <c r="AA125" s="43"/>
      <c r="AB125" s="43"/>
      <c r="AC125" s="43"/>
      <c r="AD125" s="43"/>
      <c r="AE125" s="43"/>
      <c r="AF125" s="43"/>
      <c r="AG125" s="5">
        <f t="shared" si="3"/>
        <v>3</v>
      </c>
      <c r="AH125" t="s">
        <v>269</v>
      </c>
    </row>
    <row r="126" spans="2:33" ht="13.5">
      <c r="B126" s="82" t="s">
        <v>25</v>
      </c>
      <c r="C126" s="83"/>
      <c r="D126" s="45">
        <f aca="true" t="shared" si="4" ref="D126:AG126">SUM(D7:D125)</f>
        <v>11847</v>
      </c>
      <c r="E126" s="45">
        <f t="shared" si="4"/>
        <v>12429</v>
      </c>
      <c r="F126" s="45">
        <f t="shared" si="4"/>
        <v>9771</v>
      </c>
      <c r="G126" s="45">
        <f t="shared" si="4"/>
        <v>8363</v>
      </c>
      <c r="H126" s="45">
        <f t="shared" si="4"/>
        <v>7275</v>
      </c>
      <c r="I126" s="45">
        <f t="shared" si="4"/>
        <v>8264</v>
      </c>
      <c r="J126" s="45">
        <f t="shared" si="4"/>
        <v>6336</v>
      </c>
      <c r="K126" s="45">
        <f t="shared" si="4"/>
        <v>1527</v>
      </c>
      <c r="L126" s="45">
        <f t="shared" si="4"/>
        <v>1006</v>
      </c>
      <c r="M126" s="45">
        <f t="shared" si="4"/>
        <v>1551</v>
      </c>
      <c r="N126" s="45">
        <f t="shared" si="4"/>
        <v>1388</v>
      </c>
      <c r="O126" s="45">
        <f t="shared" si="4"/>
        <v>2177</v>
      </c>
      <c r="P126" s="45">
        <f t="shared" si="4"/>
        <v>3955</v>
      </c>
      <c r="Q126" s="45">
        <f t="shared" si="4"/>
        <v>3448</v>
      </c>
      <c r="R126" s="45">
        <f t="shared" si="4"/>
        <v>3471</v>
      </c>
      <c r="S126" s="45">
        <f t="shared" si="4"/>
        <v>4142</v>
      </c>
      <c r="T126" s="45">
        <f t="shared" si="4"/>
        <v>4101</v>
      </c>
      <c r="U126" s="45">
        <f t="shared" si="4"/>
        <v>4857</v>
      </c>
      <c r="V126" s="45">
        <f t="shared" si="4"/>
        <v>5377</v>
      </c>
      <c r="W126" s="45">
        <f t="shared" si="4"/>
        <v>6554</v>
      </c>
      <c r="X126" s="45">
        <f t="shared" si="4"/>
        <v>8397</v>
      </c>
      <c r="Y126" s="45">
        <f t="shared" si="4"/>
        <v>13589</v>
      </c>
      <c r="Z126" s="45">
        <f t="shared" si="4"/>
        <v>15351</v>
      </c>
      <c r="AA126" s="45">
        <f t="shared" si="4"/>
        <v>20788</v>
      </c>
      <c r="AB126" s="45">
        <f t="shared" si="4"/>
        <v>18673</v>
      </c>
      <c r="AC126" s="45">
        <f t="shared" si="4"/>
        <v>18273</v>
      </c>
      <c r="AD126" s="45">
        <f t="shared" si="4"/>
        <v>17197</v>
      </c>
      <c r="AE126" s="45">
        <f t="shared" si="4"/>
        <v>9310</v>
      </c>
      <c r="AF126" s="45">
        <f t="shared" si="4"/>
        <v>14043</v>
      </c>
      <c r="AG126" s="46">
        <f t="shared" si="4"/>
        <v>243460</v>
      </c>
    </row>
    <row r="127" spans="2:33" ht="14.25" thickBot="1">
      <c r="B127" s="84" t="s">
        <v>241</v>
      </c>
      <c r="C127" s="85"/>
      <c r="D127" s="47">
        <f aca="true" t="shared" si="5" ref="D127:S127">COUNTA(D7:D125)</f>
        <v>50</v>
      </c>
      <c r="E127" s="47">
        <f t="shared" si="5"/>
        <v>55</v>
      </c>
      <c r="F127" s="47">
        <f t="shared" si="5"/>
        <v>62</v>
      </c>
      <c r="G127" s="47">
        <f t="shared" si="5"/>
        <v>64</v>
      </c>
      <c r="H127" s="47">
        <f t="shared" si="5"/>
        <v>54</v>
      </c>
      <c r="I127" s="47">
        <f t="shared" si="5"/>
        <v>53</v>
      </c>
      <c r="J127" s="47">
        <f t="shared" si="5"/>
        <v>51</v>
      </c>
      <c r="K127" s="47">
        <f>COUNTA(K7:K125)</f>
        <v>48</v>
      </c>
      <c r="L127" s="47">
        <f t="shared" si="5"/>
        <v>34</v>
      </c>
      <c r="M127" s="47">
        <f t="shared" si="5"/>
        <v>39</v>
      </c>
      <c r="N127" s="47">
        <f t="shared" si="5"/>
        <v>34</v>
      </c>
      <c r="O127" s="47">
        <f t="shared" si="5"/>
        <v>38</v>
      </c>
      <c r="P127" s="47">
        <f t="shared" si="5"/>
        <v>40</v>
      </c>
      <c r="Q127" s="47">
        <f t="shared" si="5"/>
        <v>44</v>
      </c>
      <c r="R127" s="47">
        <f t="shared" si="5"/>
        <v>39</v>
      </c>
      <c r="S127" s="47">
        <f t="shared" si="5"/>
        <v>53</v>
      </c>
      <c r="T127" s="47">
        <f aca="true" t="shared" si="6" ref="T127:AF127">COUNTA(T7:T125)</f>
        <v>43</v>
      </c>
      <c r="U127" s="47">
        <f t="shared" si="6"/>
        <v>42</v>
      </c>
      <c r="V127" s="47">
        <f t="shared" si="6"/>
        <v>46</v>
      </c>
      <c r="W127" s="47">
        <f t="shared" si="6"/>
        <v>55</v>
      </c>
      <c r="X127" s="47">
        <f t="shared" si="6"/>
        <v>58</v>
      </c>
      <c r="Y127" s="47">
        <f t="shared" si="6"/>
        <v>64</v>
      </c>
      <c r="Z127" s="47">
        <f t="shared" si="6"/>
        <v>68</v>
      </c>
      <c r="AA127" s="47">
        <f t="shared" si="6"/>
        <v>58</v>
      </c>
      <c r="AB127" s="47">
        <f t="shared" si="6"/>
        <v>54</v>
      </c>
      <c r="AC127" s="47">
        <f t="shared" si="6"/>
        <v>54</v>
      </c>
      <c r="AD127" s="47">
        <f t="shared" si="6"/>
        <v>56</v>
      </c>
      <c r="AE127" s="47">
        <f t="shared" si="6"/>
        <v>53</v>
      </c>
      <c r="AF127" s="47">
        <f t="shared" si="6"/>
        <v>55</v>
      </c>
      <c r="AG127" s="48">
        <f>COUNTA(AG7:AG125)</f>
        <v>119</v>
      </c>
    </row>
    <row r="128" spans="4:32" s="3" customFormat="1" ht="13.5"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4:32" s="3" customFormat="1" ht="13.5"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4:32" s="3" customFormat="1" ht="13.5"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4:32" s="3" customFormat="1" ht="13.5"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4:32" s="3" customFormat="1" ht="13.5"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4:32" s="3" customFormat="1" ht="13.5"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4:32" s="3" customFormat="1" ht="13.5"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4:32" s="3" customFormat="1" ht="13.5"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4:32" s="3" customFormat="1" ht="13.5"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4:32" s="3" customFormat="1" ht="13.5"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4:32" s="3" customFormat="1" ht="13.5"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4:32" s="3" customFormat="1" ht="13.5"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4:32" s="3" customFormat="1" ht="13.5"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4:32" s="3" customFormat="1" ht="13.5"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4:32" s="3" customFormat="1" ht="13.5"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4:32" s="3" customFormat="1" ht="13.5"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4:32" s="3" customFormat="1" ht="13.5"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4:32" s="3" customFormat="1" ht="13.5"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4:32" s="3" customFormat="1" ht="13.5"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4:32" s="3" customFormat="1" ht="13.5"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4:32" s="3" customFormat="1" ht="13.5"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4:32" s="3" customFormat="1" ht="13.5"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4:32" s="3" customFormat="1" ht="13.5"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4:32" s="3" customFormat="1" ht="13.5"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4:32" s="3" customFormat="1" ht="13.5"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4:32" s="3" customFormat="1" ht="13.5"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4:32" s="3" customFormat="1" ht="13.5"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4:32" s="3" customFormat="1" ht="13.5"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4:32" s="3" customFormat="1" ht="13.5"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4:32" s="3" customFormat="1" ht="13.5"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4:32" s="3" customFormat="1" ht="13.5"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4:32" s="3" customFormat="1" ht="13.5"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4:32" s="3" customFormat="1" ht="13.5"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4:32" s="3" customFormat="1" ht="13.5"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4:32" s="3" customFormat="1" ht="13.5"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4:32" s="3" customFormat="1" ht="13.5"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4:32" s="3" customFormat="1" ht="13.5"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4:32" s="3" customFormat="1" ht="13.5"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4:32" s="3" customFormat="1" ht="13.5"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4:32" s="3" customFormat="1" ht="13.5"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4:32" s="3" customFormat="1" ht="13.5"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4:32" s="3" customFormat="1" ht="13.5"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4:32" s="3" customFormat="1" ht="13.5"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4:32" s="3" customFormat="1" ht="13.5"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4:32" s="3" customFormat="1" ht="13.5"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4:32" s="3" customFormat="1" ht="13.5"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4:32" s="3" customFormat="1" ht="13.5"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4:32" s="3" customFormat="1" ht="13.5"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  <row r="360" s="3" customFormat="1" ht="13.5"/>
    <row r="361" s="3" customFormat="1" ht="13.5"/>
    <row r="362" s="3" customFormat="1" ht="13.5"/>
    <row r="363" s="3" customFormat="1" ht="13.5"/>
    <row r="364" s="3" customFormat="1" ht="13.5"/>
    <row r="365" s="3" customFormat="1" ht="13.5"/>
    <row r="366" s="3" customFormat="1" ht="13.5"/>
    <row r="367" s="3" customFormat="1" ht="13.5"/>
    <row r="368" s="3" customFormat="1" ht="13.5"/>
    <row r="369" s="3" customFormat="1" ht="13.5"/>
    <row r="370" s="3" customFormat="1" ht="13.5"/>
    <row r="371" s="3" customFormat="1" ht="13.5"/>
    <row r="372" s="3" customFormat="1" ht="13.5"/>
    <row r="373" s="3" customFormat="1" ht="13.5"/>
    <row r="374" s="3" customFormat="1" ht="13.5"/>
    <row r="375" s="3" customFormat="1" ht="13.5"/>
    <row r="376" s="3" customFormat="1" ht="13.5"/>
    <row r="377" s="3" customFormat="1" ht="13.5"/>
    <row r="378" s="3" customFormat="1" ht="13.5"/>
    <row r="379" s="3" customFormat="1" ht="13.5"/>
    <row r="380" s="3" customFormat="1" ht="13.5"/>
    <row r="381" s="3" customFormat="1" ht="13.5"/>
    <row r="382" s="3" customFormat="1" ht="13.5"/>
    <row r="383" s="3" customFormat="1" ht="13.5"/>
    <row r="384" s="3" customFormat="1" ht="13.5"/>
    <row r="385" s="3" customFormat="1" ht="13.5"/>
    <row r="386" s="3" customFormat="1" ht="13.5"/>
    <row r="387" s="3" customFormat="1" ht="13.5"/>
  </sheetData>
  <mergeCells count="2">
    <mergeCell ref="B126:C126"/>
    <mergeCell ref="B127:C127"/>
  </mergeCells>
  <dataValidations count="5">
    <dataValidation allowBlank="1" showInputMessage="1" showErrorMessage="1" imeMode="off" sqref="D128:AF175 D2:AF2 L1 N1:AF1 D1:F1 H1 D126:AG127 R7:S114 F7:Q23 D116:S117 E25:Q114 D119:S125 D118:R118 D115:R115 D6:D114 E6:E23 T7:AF125 F6:AF6"/>
    <dataValidation allowBlank="1" showInputMessage="1" showErrorMessage="1" imeMode="hiragana" sqref="A3:IV3"/>
    <dataValidation type="time" operator="lessThan" allowBlank="1" showInputMessage="1" showErrorMessage="1" imeMode="off" sqref="D4:AF4">
      <formula1>D5</formula1>
    </dataValidation>
    <dataValidation type="time" operator="greaterThan" allowBlank="1" showInputMessage="1" showErrorMessage="1" imeMode="off" sqref="D5:AF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landscape" paperSize="8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Q147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11</v>
      </c>
      <c r="F1" s="17" t="s">
        <v>237</v>
      </c>
      <c r="G1" s="17" t="s">
        <v>301</v>
      </c>
      <c r="H1" s="17"/>
      <c r="I1" s="18"/>
      <c r="J1" s="18"/>
      <c r="K1" s="55"/>
      <c r="L1" s="17" t="s">
        <v>276</v>
      </c>
      <c r="M1" s="17" t="s">
        <v>287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36262</v>
      </c>
      <c r="E2" s="20">
        <v>36293</v>
      </c>
      <c r="F2" s="20">
        <v>36325</v>
      </c>
      <c r="G2" s="21">
        <v>36353</v>
      </c>
      <c r="H2" s="21">
        <v>36385</v>
      </c>
      <c r="I2" s="21">
        <v>36417</v>
      </c>
      <c r="J2" s="22">
        <v>36445</v>
      </c>
      <c r="K2" s="22">
        <v>36479</v>
      </c>
      <c r="L2" s="22">
        <v>36507</v>
      </c>
      <c r="M2" s="23">
        <v>36539</v>
      </c>
      <c r="N2" s="23">
        <v>36573</v>
      </c>
      <c r="O2" s="57">
        <v>36603</v>
      </c>
      <c r="P2" s="52"/>
    </row>
    <row r="3" spans="2:16" s="3" customFormat="1" ht="13.5">
      <c r="B3" s="58"/>
      <c r="C3" s="52" t="s">
        <v>233</v>
      </c>
      <c r="D3" s="24" t="s">
        <v>262</v>
      </c>
      <c r="E3" s="25" t="s">
        <v>262</v>
      </c>
      <c r="F3" s="25" t="s">
        <v>262</v>
      </c>
      <c r="G3" s="26" t="s">
        <v>262</v>
      </c>
      <c r="H3" s="26" t="s">
        <v>262</v>
      </c>
      <c r="I3" s="26" t="s">
        <v>261</v>
      </c>
      <c r="J3" s="27" t="s">
        <v>262</v>
      </c>
      <c r="K3" s="27" t="s">
        <v>261</v>
      </c>
      <c r="L3" s="27" t="s">
        <v>261</v>
      </c>
      <c r="M3" s="28" t="s">
        <v>262</v>
      </c>
      <c r="N3" s="28" t="s">
        <v>261</v>
      </c>
      <c r="O3" s="28" t="s">
        <v>262</v>
      </c>
      <c r="P3" s="52"/>
    </row>
    <row r="4" spans="2:16" s="3" customFormat="1" ht="13.5">
      <c r="B4" s="58"/>
      <c r="C4" s="52" t="s">
        <v>234</v>
      </c>
      <c r="D4" s="29">
        <v>0.2916666666666667</v>
      </c>
      <c r="E4" s="30">
        <v>0.25</v>
      </c>
      <c r="F4" s="30">
        <v>0.25</v>
      </c>
      <c r="G4" s="31">
        <v>0.22916666666666666</v>
      </c>
      <c r="H4" s="31">
        <v>0.22916666666666666</v>
      </c>
      <c r="I4" s="31">
        <v>0.25</v>
      </c>
      <c r="J4" s="32">
        <v>0.25</v>
      </c>
      <c r="K4" s="32">
        <v>0.25</v>
      </c>
      <c r="L4" s="32">
        <v>0.2916666666666667</v>
      </c>
      <c r="M4" s="33">
        <v>0.2916666666666667</v>
      </c>
      <c r="N4" s="33">
        <v>0.2916666666666667</v>
      </c>
      <c r="O4" s="33">
        <v>0.2916666666666667</v>
      </c>
      <c r="P4" s="52"/>
    </row>
    <row r="5" spans="2:16" s="3" customFormat="1" ht="14.25" thickBot="1">
      <c r="B5" s="59"/>
      <c r="C5" s="6" t="s">
        <v>235</v>
      </c>
      <c r="D5" s="34">
        <v>0.4583333333333333</v>
      </c>
      <c r="E5" s="35">
        <v>0.4166666666666667</v>
      </c>
      <c r="F5" s="35">
        <v>0.4166666666666667</v>
      </c>
      <c r="G5" s="36">
        <v>0.3958333333333333</v>
      </c>
      <c r="H5" s="36">
        <v>0.3958333333333333</v>
      </c>
      <c r="I5" s="36">
        <v>0.4166666666666667</v>
      </c>
      <c r="J5" s="37">
        <v>0.4166666666666667</v>
      </c>
      <c r="K5" s="37">
        <v>0.4166666666666667</v>
      </c>
      <c r="L5" s="37">
        <v>0.4583333333333333</v>
      </c>
      <c r="M5" s="38">
        <v>0.4583333333333333</v>
      </c>
      <c r="N5" s="38">
        <v>0.4583333333333333</v>
      </c>
      <c r="O5" s="38">
        <v>0.4583333333333333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5</v>
      </c>
      <c r="B7" s="8" t="s">
        <v>74</v>
      </c>
      <c r="C7" s="7" t="s">
        <v>74</v>
      </c>
      <c r="D7" s="39">
        <v>3</v>
      </c>
      <c r="E7" s="40">
        <v>3</v>
      </c>
      <c r="F7" s="40">
        <v>5</v>
      </c>
      <c r="G7" s="41">
        <v>3</v>
      </c>
      <c r="H7" s="41">
        <v>3</v>
      </c>
      <c r="I7" s="41">
        <v>5</v>
      </c>
      <c r="J7" s="42">
        <v>3</v>
      </c>
      <c r="K7" s="42">
        <v>5</v>
      </c>
      <c r="L7" s="42">
        <v>5</v>
      </c>
      <c r="M7" s="43">
        <v>6</v>
      </c>
      <c r="N7" s="43">
        <v>3</v>
      </c>
      <c r="O7" s="43">
        <v>4</v>
      </c>
      <c r="P7" s="5">
        <f aca="true" t="shared" si="0" ref="P7:P38">SUM(D7:O7)</f>
        <v>48</v>
      </c>
    </row>
    <row r="8" spans="1:16" ht="13.5">
      <c r="A8" s="4">
        <v>9</v>
      </c>
      <c r="B8" s="8" t="s">
        <v>74</v>
      </c>
      <c r="C8" s="7" t="s">
        <v>86</v>
      </c>
      <c r="D8" s="39"/>
      <c r="E8" s="40"/>
      <c r="F8" s="40"/>
      <c r="G8" s="41"/>
      <c r="H8" s="41"/>
      <c r="I8" s="41"/>
      <c r="J8" s="42"/>
      <c r="K8" s="42"/>
      <c r="L8" s="42"/>
      <c r="M8" s="43">
        <v>3</v>
      </c>
      <c r="N8" s="43">
        <v>2</v>
      </c>
      <c r="O8" s="44"/>
      <c r="P8" s="5">
        <f t="shared" si="0"/>
        <v>5</v>
      </c>
    </row>
    <row r="9" spans="1:16" ht="13.5">
      <c r="A9" s="4">
        <v>43</v>
      </c>
      <c r="B9" s="8" t="s">
        <v>244</v>
      </c>
      <c r="C9" s="7" t="s">
        <v>82</v>
      </c>
      <c r="D9" s="39">
        <v>19</v>
      </c>
      <c r="E9" s="40">
        <v>25</v>
      </c>
      <c r="F9" s="40">
        <v>17</v>
      </c>
      <c r="G9" s="41">
        <v>8</v>
      </c>
      <c r="H9" s="41"/>
      <c r="I9" s="41">
        <v>4</v>
      </c>
      <c r="J9" s="42">
        <v>9</v>
      </c>
      <c r="K9" s="42">
        <v>16</v>
      </c>
      <c r="L9" s="42">
        <v>21</v>
      </c>
      <c r="M9" s="43">
        <v>25</v>
      </c>
      <c r="N9" s="43">
        <v>27</v>
      </c>
      <c r="O9" s="44">
        <v>18</v>
      </c>
      <c r="P9" s="5">
        <f t="shared" si="0"/>
        <v>189</v>
      </c>
    </row>
    <row r="10" spans="1:16" ht="13.5">
      <c r="A10" s="4">
        <v>56</v>
      </c>
      <c r="B10" s="8" t="s">
        <v>245</v>
      </c>
      <c r="C10" s="7" t="s">
        <v>106</v>
      </c>
      <c r="D10" s="39">
        <v>3</v>
      </c>
      <c r="E10" s="40">
        <v>2</v>
      </c>
      <c r="F10" s="40">
        <v>3</v>
      </c>
      <c r="G10" s="41">
        <v>1</v>
      </c>
      <c r="H10" s="41"/>
      <c r="I10" s="41">
        <v>1</v>
      </c>
      <c r="J10" s="42">
        <v>1</v>
      </c>
      <c r="K10" s="42">
        <v>2</v>
      </c>
      <c r="L10" s="42">
        <v>1</v>
      </c>
      <c r="M10" s="43">
        <v>1</v>
      </c>
      <c r="N10" s="43">
        <v>2</v>
      </c>
      <c r="O10" s="44">
        <v>1</v>
      </c>
      <c r="P10" s="5">
        <f t="shared" si="0"/>
        <v>18</v>
      </c>
    </row>
    <row r="11" spans="1:16" ht="13.5">
      <c r="A11" s="4">
        <v>58</v>
      </c>
      <c r="B11" s="8" t="s">
        <v>245</v>
      </c>
      <c r="C11" s="7" t="s">
        <v>125</v>
      </c>
      <c r="D11" s="39"/>
      <c r="E11" s="40">
        <v>1</v>
      </c>
      <c r="F11" s="40">
        <v>2</v>
      </c>
      <c r="G11" s="41">
        <v>1</v>
      </c>
      <c r="H11" s="41">
        <v>1</v>
      </c>
      <c r="I11" s="41"/>
      <c r="J11" s="42"/>
      <c r="K11" s="42"/>
      <c r="L11" s="42"/>
      <c r="M11" s="43"/>
      <c r="N11" s="43"/>
      <c r="O11" s="44"/>
      <c r="P11" s="5">
        <f t="shared" si="0"/>
        <v>5</v>
      </c>
    </row>
    <row r="12" spans="1:16" ht="13.5">
      <c r="A12" s="4">
        <v>60</v>
      </c>
      <c r="B12" s="8" t="s">
        <v>245</v>
      </c>
      <c r="C12" s="7" t="s">
        <v>37</v>
      </c>
      <c r="D12" s="39"/>
      <c r="E12" s="40">
        <v>2</v>
      </c>
      <c r="F12" s="40">
        <v>1</v>
      </c>
      <c r="G12" s="41"/>
      <c r="H12" s="41"/>
      <c r="I12" s="41"/>
      <c r="J12" s="42"/>
      <c r="K12" s="42"/>
      <c r="L12" s="42"/>
      <c r="M12" s="43"/>
      <c r="N12" s="43"/>
      <c r="O12" s="44"/>
      <c r="P12" s="5">
        <f t="shared" si="0"/>
        <v>3</v>
      </c>
    </row>
    <row r="13" spans="1:16" ht="13.5">
      <c r="A13" s="4">
        <v>61</v>
      </c>
      <c r="B13" s="8" t="s">
        <v>245</v>
      </c>
      <c r="C13" s="7" t="s">
        <v>148</v>
      </c>
      <c r="D13" s="39">
        <v>3</v>
      </c>
      <c r="E13" s="40">
        <v>2</v>
      </c>
      <c r="F13" s="40">
        <v>1</v>
      </c>
      <c r="G13" s="41">
        <v>1</v>
      </c>
      <c r="H13" s="41">
        <v>1</v>
      </c>
      <c r="I13" s="41">
        <v>1</v>
      </c>
      <c r="J13" s="42">
        <v>1</v>
      </c>
      <c r="K13" s="42">
        <v>2</v>
      </c>
      <c r="L13" s="42">
        <v>2</v>
      </c>
      <c r="M13" s="43">
        <v>3</v>
      </c>
      <c r="N13" s="43">
        <v>2</v>
      </c>
      <c r="O13" s="44">
        <v>5</v>
      </c>
      <c r="P13" s="5">
        <f t="shared" si="0"/>
        <v>24</v>
      </c>
    </row>
    <row r="14" spans="1:16" ht="13.5">
      <c r="A14" s="4">
        <v>62</v>
      </c>
      <c r="B14" s="8" t="s">
        <v>245</v>
      </c>
      <c r="C14" s="7" t="s">
        <v>158</v>
      </c>
      <c r="D14" s="39"/>
      <c r="E14" s="40">
        <v>1</v>
      </c>
      <c r="F14" s="40"/>
      <c r="G14" s="41"/>
      <c r="H14" s="41"/>
      <c r="I14" s="41"/>
      <c r="J14" s="42"/>
      <c r="K14" s="42"/>
      <c r="L14" s="42"/>
      <c r="M14" s="43"/>
      <c r="N14" s="43"/>
      <c r="O14" s="44"/>
      <c r="P14" s="5">
        <f t="shared" si="0"/>
        <v>1</v>
      </c>
    </row>
    <row r="15" spans="1:16" ht="13.5">
      <c r="A15" s="4">
        <v>63</v>
      </c>
      <c r="B15" s="8" t="s">
        <v>245</v>
      </c>
      <c r="C15" s="7" t="s">
        <v>113</v>
      </c>
      <c r="D15" s="39">
        <v>3</v>
      </c>
      <c r="E15" s="40">
        <v>5</v>
      </c>
      <c r="F15" s="40">
        <v>3</v>
      </c>
      <c r="G15" s="41">
        <v>5</v>
      </c>
      <c r="H15" s="41">
        <v>6</v>
      </c>
      <c r="I15" s="41">
        <v>9</v>
      </c>
      <c r="J15" s="42">
        <v>7</v>
      </c>
      <c r="K15" s="42">
        <v>6</v>
      </c>
      <c r="L15" s="42">
        <v>7</v>
      </c>
      <c r="M15" s="43">
        <v>9</v>
      </c>
      <c r="N15" s="43">
        <v>11</v>
      </c>
      <c r="O15" s="44">
        <v>10</v>
      </c>
      <c r="P15" s="5">
        <f t="shared" si="0"/>
        <v>81</v>
      </c>
    </row>
    <row r="16" spans="1:16" ht="13.5">
      <c r="A16" s="4">
        <v>66</v>
      </c>
      <c r="B16" s="8" t="s">
        <v>245</v>
      </c>
      <c r="C16" s="7" t="s">
        <v>28</v>
      </c>
      <c r="D16" s="39">
        <v>1</v>
      </c>
      <c r="E16" s="40">
        <v>1</v>
      </c>
      <c r="F16" s="40">
        <v>2</v>
      </c>
      <c r="G16" s="41">
        <v>3</v>
      </c>
      <c r="H16" s="41"/>
      <c r="I16" s="41">
        <v>1</v>
      </c>
      <c r="J16" s="42">
        <v>2</v>
      </c>
      <c r="K16" s="42">
        <v>1</v>
      </c>
      <c r="L16" s="42">
        <v>1</v>
      </c>
      <c r="M16" s="43">
        <v>1</v>
      </c>
      <c r="N16" s="43">
        <v>1</v>
      </c>
      <c r="O16" s="44">
        <v>2</v>
      </c>
      <c r="P16" s="5">
        <f t="shared" si="0"/>
        <v>16</v>
      </c>
    </row>
    <row r="17" spans="1:16" ht="13.5">
      <c r="A17" s="4">
        <v>91</v>
      </c>
      <c r="B17" s="8" t="s">
        <v>246</v>
      </c>
      <c r="C17" s="7" t="s">
        <v>208</v>
      </c>
      <c r="D17" s="39"/>
      <c r="E17" s="40"/>
      <c r="F17" s="40"/>
      <c r="G17" s="41"/>
      <c r="H17" s="41"/>
      <c r="I17" s="41"/>
      <c r="J17" s="42">
        <v>3</v>
      </c>
      <c r="K17" s="42">
        <v>13</v>
      </c>
      <c r="L17" s="42">
        <v>16</v>
      </c>
      <c r="M17" s="43">
        <v>19</v>
      </c>
      <c r="N17" s="43">
        <v>21</v>
      </c>
      <c r="O17" s="44">
        <v>13</v>
      </c>
      <c r="P17" s="5">
        <f t="shared" si="0"/>
        <v>85</v>
      </c>
    </row>
    <row r="18" spans="1:16" ht="13.5">
      <c r="A18" s="4">
        <v>92</v>
      </c>
      <c r="B18" s="8" t="s">
        <v>246</v>
      </c>
      <c r="C18" s="7" t="s">
        <v>80</v>
      </c>
      <c r="D18" s="39">
        <v>9</v>
      </c>
      <c r="E18" s="40">
        <v>3</v>
      </c>
      <c r="F18" s="40"/>
      <c r="G18" s="41"/>
      <c r="H18" s="41"/>
      <c r="I18" s="41">
        <v>4</v>
      </c>
      <c r="J18" s="42">
        <v>9</v>
      </c>
      <c r="K18" s="42">
        <v>12</v>
      </c>
      <c r="L18" s="42">
        <v>20</v>
      </c>
      <c r="M18" s="43">
        <v>18</v>
      </c>
      <c r="N18" s="43">
        <v>19</v>
      </c>
      <c r="O18" s="44">
        <v>11</v>
      </c>
      <c r="P18" s="5">
        <f t="shared" si="0"/>
        <v>105</v>
      </c>
    </row>
    <row r="19" spans="1:16" ht="13.5">
      <c r="A19" s="4">
        <v>93</v>
      </c>
      <c r="B19" s="8" t="s">
        <v>246</v>
      </c>
      <c r="C19" s="7" t="s">
        <v>108</v>
      </c>
      <c r="D19" s="39">
        <v>4</v>
      </c>
      <c r="E19" s="40"/>
      <c r="F19" s="40"/>
      <c r="G19" s="41"/>
      <c r="H19" s="41"/>
      <c r="I19" s="41"/>
      <c r="J19" s="42">
        <v>2</v>
      </c>
      <c r="K19" s="42">
        <v>6</v>
      </c>
      <c r="L19" s="42">
        <v>16</v>
      </c>
      <c r="M19" s="43">
        <v>29</v>
      </c>
      <c r="N19" s="43">
        <v>21</v>
      </c>
      <c r="O19" s="44">
        <v>14</v>
      </c>
      <c r="P19" s="5">
        <f t="shared" si="0"/>
        <v>92</v>
      </c>
    </row>
    <row r="20" spans="1:16" ht="13.5">
      <c r="A20" s="4">
        <v>95</v>
      </c>
      <c r="B20" s="8" t="s">
        <v>246</v>
      </c>
      <c r="C20" s="7" t="s">
        <v>229</v>
      </c>
      <c r="D20" s="39"/>
      <c r="E20" s="40"/>
      <c r="F20" s="40"/>
      <c r="G20" s="41"/>
      <c r="H20" s="41"/>
      <c r="I20" s="41"/>
      <c r="J20" s="42"/>
      <c r="K20" s="42"/>
      <c r="L20" s="42"/>
      <c r="M20" s="43"/>
      <c r="N20" s="43">
        <v>2</v>
      </c>
      <c r="O20" s="44"/>
      <c r="P20" s="5">
        <f t="shared" si="0"/>
        <v>2</v>
      </c>
    </row>
    <row r="21" spans="1:16" ht="13.5">
      <c r="A21" s="4">
        <v>96</v>
      </c>
      <c r="B21" s="8" t="s">
        <v>246</v>
      </c>
      <c r="C21" s="7" t="s">
        <v>69</v>
      </c>
      <c r="D21" s="39"/>
      <c r="E21" s="40"/>
      <c r="F21" s="40"/>
      <c r="G21" s="41"/>
      <c r="H21" s="41"/>
      <c r="I21" s="41"/>
      <c r="J21" s="42"/>
      <c r="K21" s="42"/>
      <c r="L21" s="42"/>
      <c r="M21" s="43">
        <v>2</v>
      </c>
      <c r="N21" s="43"/>
      <c r="O21" s="44"/>
      <c r="P21" s="5">
        <f t="shared" si="0"/>
        <v>2</v>
      </c>
    </row>
    <row r="22" spans="1:16" ht="13.5">
      <c r="A22" s="4">
        <v>97</v>
      </c>
      <c r="B22" s="8" t="s">
        <v>246</v>
      </c>
      <c r="C22" s="7" t="s">
        <v>193</v>
      </c>
      <c r="D22" s="39"/>
      <c r="E22" s="40"/>
      <c r="F22" s="40"/>
      <c r="G22" s="41"/>
      <c r="H22" s="41"/>
      <c r="I22" s="41"/>
      <c r="J22" s="42"/>
      <c r="K22" s="42"/>
      <c r="L22" s="42"/>
      <c r="M22" s="43">
        <v>7</v>
      </c>
      <c r="N22" s="43">
        <v>8</v>
      </c>
      <c r="O22" s="44"/>
      <c r="P22" s="5">
        <f t="shared" si="0"/>
        <v>15</v>
      </c>
    </row>
    <row r="23" spans="1:16" ht="13.5">
      <c r="A23" s="4">
        <v>99</v>
      </c>
      <c r="B23" s="8" t="s">
        <v>246</v>
      </c>
      <c r="C23" s="7" t="s">
        <v>72</v>
      </c>
      <c r="D23" s="39"/>
      <c r="E23" s="40"/>
      <c r="F23" s="40"/>
      <c r="G23" s="41"/>
      <c r="H23" s="41"/>
      <c r="I23" s="41"/>
      <c r="J23" s="42"/>
      <c r="K23" s="42"/>
      <c r="L23" s="42">
        <v>3</v>
      </c>
      <c r="M23" s="43">
        <v>6</v>
      </c>
      <c r="N23" s="43">
        <v>5</v>
      </c>
      <c r="O23" s="44"/>
      <c r="P23" s="5">
        <f t="shared" si="0"/>
        <v>14</v>
      </c>
    </row>
    <row r="24" spans="1:16" ht="13.5">
      <c r="A24" s="4">
        <v>101</v>
      </c>
      <c r="B24" s="8" t="s">
        <v>246</v>
      </c>
      <c r="C24" s="7" t="s">
        <v>180</v>
      </c>
      <c r="D24" s="39"/>
      <c r="E24" s="40"/>
      <c r="F24" s="40"/>
      <c r="G24" s="41"/>
      <c r="H24" s="41"/>
      <c r="I24" s="41"/>
      <c r="J24" s="42"/>
      <c r="K24" s="42"/>
      <c r="L24" s="42">
        <v>2</v>
      </c>
      <c r="M24" s="43">
        <v>7</v>
      </c>
      <c r="N24" s="43">
        <v>3</v>
      </c>
      <c r="O24" s="44"/>
      <c r="P24" s="5">
        <f t="shared" si="0"/>
        <v>12</v>
      </c>
    </row>
    <row r="25" spans="1:16" ht="13.5">
      <c r="A25" s="4">
        <v>103</v>
      </c>
      <c r="B25" s="8" t="s">
        <v>246</v>
      </c>
      <c r="C25" s="7" t="s">
        <v>206</v>
      </c>
      <c r="D25" s="39"/>
      <c r="E25" s="40"/>
      <c r="F25" s="40"/>
      <c r="G25" s="41"/>
      <c r="H25" s="41"/>
      <c r="I25" s="41"/>
      <c r="J25" s="42"/>
      <c r="K25" s="42"/>
      <c r="L25" s="42"/>
      <c r="M25" s="43">
        <v>6</v>
      </c>
      <c r="N25" s="43"/>
      <c r="O25" s="44"/>
      <c r="P25" s="5">
        <f t="shared" si="0"/>
        <v>6</v>
      </c>
    </row>
    <row r="26" spans="1:16" ht="13.5">
      <c r="A26" s="4">
        <v>108</v>
      </c>
      <c r="B26" s="8" t="s">
        <v>246</v>
      </c>
      <c r="C26" s="7" t="s">
        <v>95</v>
      </c>
      <c r="D26" s="39"/>
      <c r="E26" s="40"/>
      <c r="F26" s="40"/>
      <c r="G26" s="41"/>
      <c r="H26" s="41"/>
      <c r="I26" s="41"/>
      <c r="J26" s="42"/>
      <c r="K26" s="42"/>
      <c r="L26" s="42"/>
      <c r="M26" s="43">
        <v>14</v>
      </c>
      <c r="N26" s="43"/>
      <c r="O26" s="44"/>
      <c r="P26" s="5">
        <f t="shared" si="0"/>
        <v>14</v>
      </c>
    </row>
    <row r="27" spans="1:16" ht="13.5">
      <c r="A27" s="4">
        <v>109</v>
      </c>
      <c r="B27" s="8" t="s">
        <v>246</v>
      </c>
      <c r="C27" s="7" t="s">
        <v>140</v>
      </c>
      <c r="D27" s="39"/>
      <c r="E27" s="40"/>
      <c r="F27" s="40"/>
      <c r="G27" s="41"/>
      <c r="H27" s="41"/>
      <c r="I27" s="41"/>
      <c r="J27" s="42"/>
      <c r="K27" s="42"/>
      <c r="L27" s="42"/>
      <c r="M27" s="43">
        <v>7</v>
      </c>
      <c r="N27" s="43"/>
      <c r="O27" s="44"/>
      <c r="P27" s="5">
        <f t="shared" si="0"/>
        <v>7</v>
      </c>
    </row>
    <row r="28" spans="1:16" ht="13.5">
      <c r="A28" s="4">
        <v>119</v>
      </c>
      <c r="B28" s="8" t="s">
        <v>246</v>
      </c>
      <c r="C28" s="7" t="s">
        <v>212</v>
      </c>
      <c r="D28" s="39"/>
      <c r="E28" s="40"/>
      <c r="F28" s="40"/>
      <c r="G28" s="41"/>
      <c r="H28" s="41"/>
      <c r="I28" s="41"/>
      <c r="J28" s="42"/>
      <c r="K28" s="42"/>
      <c r="L28" s="42"/>
      <c r="M28" s="43">
        <v>2</v>
      </c>
      <c r="N28" s="43"/>
      <c r="O28" s="44"/>
      <c r="P28" s="5">
        <f t="shared" si="0"/>
        <v>2</v>
      </c>
    </row>
    <row r="29" spans="1:16" ht="13.5">
      <c r="A29" s="4">
        <v>121</v>
      </c>
      <c r="B29" s="8" t="s">
        <v>246</v>
      </c>
      <c r="C29" s="7" t="s">
        <v>81</v>
      </c>
      <c r="D29" s="39"/>
      <c r="E29" s="40"/>
      <c r="F29" s="40"/>
      <c r="G29" s="41"/>
      <c r="H29" s="41"/>
      <c r="I29" s="41"/>
      <c r="J29" s="42"/>
      <c r="K29" s="42"/>
      <c r="L29" s="42">
        <v>9</v>
      </c>
      <c r="M29" s="43">
        <v>9</v>
      </c>
      <c r="N29" s="43">
        <v>7</v>
      </c>
      <c r="O29" s="44"/>
      <c r="P29" s="5">
        <f t="shared" si="0"/>
        <v>25</v>
      </c>
    </row>
    <row r="30" spans="1:16" ht="13.5">
      <c r="A30" s="4">
        <v>122</v>
      </c>
      <c r="B30" s="8" t="s">
        <v>247</v>
      </c>
      <c r="C30" s="7" t="s">
        <v>213</v>
      </c>
      <c r="D30" s="39"/>
      <c r="E30" s="40"/>
      <c r="F30" s="40"/>
      <c r="G30" s="41"/>
      <c r="H30" s="41"/>
      <c r="I30" s="41"/>
      <c r="J30" s="42"/>
      <c r="K30" s="42"/>
      <c r="L30" s="42">
        <v>1</v>
      </c>
      <c r="M30" s="43">
        <v>2</v>
      </c>
      <c r="N30" s="43">
        <v>1</v>
      </c>
      <c r="O30" s="44"/>
      <c r="P30" s="5">
        <f t="shared" si="0"/>
        <v>4</v>
      </c>
    </row>
    <row r="31" spans="1:16" ht="13.5">
      <c r="A31" s="4">
        <v>123</v>
      </c>
      <c r="B31" s="8" t="s">
        <v>247</v>
      </c>
      <c r="C31" s="7" t="s">
        <v>186</v>
      </c>
      <c r="D31" s="39"/>
      <c r="E31" s="40"/>
      <c r="F31" s="40"/>
      <c r="G31" s="41"/>
      <c r="H31" s="41"/>
      <c r="I31" s="41">
        <v>1</v>
      </c>
      <c r="J31" s="42"/>
      <c r="K31" s="42"/>
      <c r="L31" s="42"/>
      <c r="M31" s="43"/>
      <c r="N31" s="43"/>
      <c r="O31" s="44"/>
      <c r="P31" s="5">
        <f t="shared" si="0"/>
        <v>1</v>
      </c>
    </row>
    <row r="32" spans="1:16" ht="13.5">
      <c r="A32" s="4">
        <v>124</v>
      </c>
      <c r="B32" s="8" t="s">
        <v>247</v>
      </c>
      <c r="C32" s="7" t="s">
        <v>170</v>
      </c>
      <c r="D32" s="39">
        <v>3</v>
      </c>
      <c r="E32" s="40">
        <v>4</v>
      </c>
      <c r="F32" s="40">
        <v>2</v>
      </c>
      <c r="G32" s="41">
        <v>1</v>
      </c>
      <c r="H32" s="41"/>
      <c r="I32" s="41"/>
      <c r="J32" s="42">
        <v>2</v>
      </c>
      <c r="K32" s="42">
        <v>2</v>
      </c>
      <c r="L32" s="42">
        <v>1</v>
      </c>
      <c r="M32" s="43">
        <v>2</v>
      </c>
      <c r="N32" s="43">
        <v>3</v>
      </c>
      <c r="O32" s="44">
        <v>1</v>
      </c>
      <c r="P32" s="5">
        <f t="shared" si="0"/>
        <v>21</v>
      </c>
    </row>
    <row r="33" spans="1:16" ht="13.5">
      <c r="A33" s="4">
        <v>127</v>
      </c>
      <c r="B33" s="8" t="s">
        <v>247</v>
      </c>
      <c r="C33" s="7" t="s">
        <v>63</v>
      </c>
      <c r="D33" s="39">
        <v>1</v>
      </c>
      <c r="E33" s="40">
        <v>1</v>
      </c>
      <c r="F33" s="40">
        <v>1</v>
      </c>
      <c r="G33" s="41">
        <v>1</v>
      </c>
      <c r="H33" s="41"/>
      <c r="I33" s="41"/>
      <c r="J33" s="42"/>
      <c r="K33" s="42"/>
      <c r="L33" s="42">
        <v>1</v>
      </c>
      <c r="M33" s="43"/>
      <c r="N33" s="43">
        <v>1</v>
      </c>
      <c r="O33" s="44"/>
      <c r="P33" s="5">
        <f t="shared" si="0"/>
        <v>6</v>
      </c>
    </row>
    <row r="34" spans="1:16" ht="13.5">
      <c r="A34" s="4">
        <v>129</v>
      </c>
      <c r="B34" s="8" t="s">
        <v>247</v>
      </c>
      <c r="C34" s="7" t="s">
        <v>166</v>
      </c>
      <c r="D34" s="39">
        <v>1</v>
      </c>
      <c r="E34" s="40"/>
      <c r="F34" s="40"/>
      <c r="G34" s="41"/>
      <c r="H34" s="41"/>
      <c r="I34" s="41"/>
      <c r="J34" s="42"/>
      <c r="K34" s="42"/>
      <c r="L34" s="42"/>
      <c r="M34" s="43"/>
      <c r="N34" s="43"/>
      <c r="O34" s="44"/>
      <c r="P34" s="5">
        <f t="shared" si="0"/>
        <v>1</v>
      </c>
    </row>
    <row r="35" spans="1:16" ht="13.5">
      <c r="A35" s="4">
        <v>130</v>
      </c>
      <c r="B35" s="8" t="s">
        <v>247</v>
      </c>
      <c r="C35" s="7" t="s">
        <v>178</v>
      </c>
      <c r="D35" s="39"/>
      <c r="E35" s="40"/>
      <c r="F35" s="40"/>
      <c r="G35" s="41"/>
      <c r="H35" s="41"/>
      <c r="I35" s="41"/>
      <c r="J35" s="42"/>
      <c r="K35" s="42">
        <v>1</v>
      </c>
      <c r="L35" s="42"/>
      <c r="M35" s="43">
        <v>1</v>
      </c>
      <c r="N35" s="43">
        <v>1</v>
      </c>
      <c r="O35" s="44"/>
      <c r="P35" s="5">
        <f t="shared" si="0"/>
        <v>3</v>
      </c>
    </row>
    <row r="36" spans="1:16" ht="13.5">
      <c r="A36" s="4">
        <v>133</v>
      </c>
      <c r="B36" s="8" t="s">
        <v>247</v>
      </c>
      <c r="C36" s="7" t="s">
        <v>174</v>
      </c>
      <c r="D36" s="39">
        <v>1</v>
      </c>
      <c r="E36" s="40">
        <v>1</v>
      </c>
      <c r="F36" s="40"/>
      <c r="G36" s="41"/>
      <c r="H36" s="41"/>
      <c r="I36" s="41"/>
      <c r="J36" s="42"/>
      <c r="K36" s="42"/>
      <c r="L36" s="42">
        <v>1</v>
      </c>
      <c r="M36" s="43">
        <v>4</v>
      </c>
      <c r="N36" s="43">
        <v>2</v>
      </c>
      <c r="O36" s="44">
        <v>1</v>
      </c>
      <c r="P36" s="5">
        <f t="shared" si="0"/>
        <v>10</v>
      </c>
    </row>
    <row r="37" spans="1:16" ht="13.5">
      <c r="A37" s="4">
        <v>134</v>
      </c>
      <c r="B37" s="8" t="s">
        <v>247</v>
      </c>
      <c r="C37" s="7" t="s">
        <v>126</v>
      </c>
      <c r="D37" s="39"/>
      <c r="E37" s="40"/>
      <c r="F37" s="40"/>
      <c r="G37" s="41"/>
      <c r="H37" s="41"/>
      <c r="I37" s="41"/>
      <c r="J37" s="42">
        <v>1</v>
      </c>
      <c r="K37" s="42"/>
      <c r="L37" s="42"/>
      <c r="M37" s="43"/>
      <c r="N37" s="43"/>
      <c r="O37" s="44"/>
      <c r="P37" s="5">
        <f t="shared" si="0"/>
        <v>1</v>
      </c>
    </row>
    <row r="38" spans="1:16" ht="13.5">
      <c r="A38" s="4">
        <v>143</v>
      </c>
      <c r="B38" s="8" t="s">
        <v>247</v>
      </c>
      <c r="C38" s="7" t="s">
        <v>160</v>
      </c>
      <c r="D38" s="39"/>
      <c r="E38" s="40"/>
      <c r="F38" s="40"/>
      <c r="G38" s="41"/>
      <c r="H38" s="41"/>
      <c r="I38" s="41"/>
      <c r="J38" s="42"/>
      <c r="K38" s="42"/>
      <c r="L38" s="42">
        <v>1</v>
      </c>
      <c r="M38" s="43">
        <v>1</v>
      </c>
      <c r="N38" s="43">
        <v>2</v>
      </c>
      <c r="O38" s="44">
        <v>1</v>
      </c>
      <c r="P38" s="5">
        <f t="shared" si="0"/>
        <v>5</v>
      </c>
    </row>
    <row r="39" spans="1:16" ht="13.5">
      <c r="A39" s="4">
        <v>145</v>
      </c>
      <c r="B39" s="8" t="s">
        <v>188</v>
      </c>
      <c r="C39" s="7" t="s">
        <v>188</v>
      </c>
      <c r="D39" s="39"/>
      <c r="E39" s="40"/>
      <c r="F39" s="40"/>
      <c r="G39" s="41"/>
      <c r="H39" s="41"/>
      <c r="I39" s="41"/>
      <c r="J39" s="42"/>
      <c r="K39" s="42"/>
      <c r="L39" s="42"/>
      <c r="M39" s="43">
        <v>1</v>
      </c>
      <c r="N39" s="43"/>
      <c r="O39" s="44"/>
      <c r="P39" s="5">
        <f aca="true" t="shared" si="1" ref="P39:P70">SUM(D39:O39)</f>
        <v>1</v>
      </c>
    </row>
    <row r="40" spans="1:16" ht="13.5">
      <c r="A40" s="4">
        <v>150</v>
      </c>
      <c r="B40" s="8" t="s">
        <v>188</v>
      </c>
      <c r="C40" s="7" t="s">
        <v>161</v>
      </c>
      <c r="D40" s="39">
        <v>1</v>
      </c>
      <c r="E40" s="40"/>
      <c r="F40" s="40"/>
      <c r="G40" s="41"/>
      <c r="H40" s="41"/>
      <c r="I40" s="41"/>
      <c r="J40" s="42"/>
      <c r="K40" s="42"/>
      <c r="L40" s="42"/>
      <c r="M40" s="43">
        <v>1</v>
      </c>
      <c r="N40" s="43">
        <v>1</v>
      </c>
      <c r="O40" s="44"/>
      <c r="P40" s="5">
        <f t="shared" si="1"/>
        <v>3</v>
      </c>
    </row>
    <row r="41" spans="1:16" ht="13.5">
      <c r="A41" s="4">
        <v>154</v>
      </c>
      <c r="B41" s="8" t="s">
        <v>89</v>
      </c>
      <c r="C41" s="7" t="s">
        <v>118</v>
      </c>
      <c r="D41" s="39">
        <v>2</v>
      </c>
      <c r="E41" s="40">
        <v>3</v>
      </c>
      <c r="F41" s="40">
        <v>1</v>
      </c>
      <c r="G41" s="41"/>
      <c r="H41" s="41"/>
      <c r="I41" s="41"/>
      <c r="J41" s="42"/>
      <c r="K41" s="42"/>
      <c r="L41" s="42"/>
      <c r="M41" s="43"/>
      <c r="N41" s="43"/>
      <c r="O41" s="44">
        <v>1</v>
      </c>
      <c r="P41" s="5">
        <f t="shared" si="1"/>
        <v>7</v>
      </c>
    </row>
    <row r="42" spans="1:16" ht="13.5">
      <c r="A42" s="4">
        <v>156</v>
      </c>
      <c r="B42" s="8" t="s">
        <v>89</v>
      </c>
      <c r="C42" s="7" t="s">
        <v>89</v>
      </c>
      <c r="D42" s="39">
        <v>2</v>
      </c>
      <c r="E42" s="40">
        <v>3</v>
      </c>
      <c r="F42" s="40">
        <v>1</v>
      </c>
      <c r="G42" s="41">
        <v>1</v>
      </c>
      <c r="H42" s="41"/>
      <c r="I42" s="41"/>
      <c r="J42" s="42"/>
      <c r="K42" s="42"/>
      <c r="L42" s="42">
        <v>1</v>
      </c>
      <c r="M42" s="43">
        <v>2</v>
      </c>
      <c r="N42" s="43">
        <v>1</v>
      </c>
      <c r="O42" s="44">
        <v>1</v>
      </c>
      <c r="P42" s="5">
        <f t="shared" si="1"/>
        <v>12</v>
      </c>
    </row>
    <row r="43" spans="1:16" ht="13.5">
      <c r="A43" s="4">
        <v>173</v>
      </c>
      <c r="B43" s="8" t="s">
        <v>96</v>
      </c>
      <c r="C43" s="7" t="s">
        <v>190</v>
      </c>
      <c r="D43" s="39"/>
      <c r="E43" s="40"/>
      <c r="F43" s="40"/>
      <c r="G43" s="41"/>
      <c r="H43" s="41"/>
      <c r="I43" s="41"/>
      <c r="J43" s="42"/>
      <c r="K43" s="42"/>
      <c r="L43" s="42"/>
      <c r="M43" s="43">
        <v>1</v>
      </c>
      <c r="N43" s="43">
        <v>1</v>
      </c>
      <c r="O43" s="44"/>
      <c r="P43" s="5">
        <f t="shared" si="1"/>
        <v>2</v>
      </c>
    </row>
    <row r="44" spans="1:16" ht="13.5">
      <c r="A44" s="4">
        <v>182</v>
      </c>
      <c r="B44" s="8" t="s">
        <v>248</v>
      </c>
      <c r="C44" s="7" t="s">
        <v>120</v>
      </c>
      <c r="D44" s="39"/>
      <c r="E44" s="40">
        <v>1</v>
      </c>
      <c r="F44" s="40">
        <v>2</v>
      </c>
      <c r="G44" s="41"/>
      <c r="H44" s="41"/>
      <c r="I44" s="41"/>
      <c r="J44" s="42"/>
      <c r="K44" s="42"/>
      <c r="L44" s="42"/>
      <c r="M44" s="43"/>
      <c r="N44" s="43"/>
      <c r="O44" s="44"/>
      <c r="P44" s="5">
        <f t="shared" si="1"/>
        <v>3</v>
      </c>
    </row>
    <row r="45" spans="1:16" ht="13.5">
      <c r="A45" s="4">
        <v>183</v>
      </c>
      <c r="B45" s="8" t="s">
        <v>248</v>
      </c>
      <c r="C45" s="7" t="s">
        <v>42</v>
      </c>
      <c r="D45" s="39"/>
      <c r="E45" s="40"/>
      <c r="F45" s="40">
        <v>1</v>
      </c>
      <c r="G45" s="41">
        <v>1</v>
      </c>
      <c r="H45" s="41">
        <v>1</v>
      </c>
      <c r="I45" s="41"/>
      <c r="J45" s="42">
        <v>1</v>
      </c>
      <c r="K45" s="42"/>
      <c r="L45" s="42"/>
      <c r="M45" s="43"/>
      <c r="N45" s="43"/>
      <c r="O45" s="44"/>
      <c r="P45" s="5">
        <f t="shared" si="1"/>
        <v>4</v>
      </c>
    </row>
    <row r="46" spans="1:16" ht="13.5">
      <c r="A46" s="4">
        <v>189</v>
      </c>
      <c r="B46" s="8" t="s">
        <v>248</v>
      </c>
      <c r="C46" s="7" t="s">
        <v>219</v>
      </c>
      <c r="D46" s="39"/>
      <c r="E46" s="40"/>
      <c r="F46" s="40"/>
      <c r="G46" s="41"/>
      <c r="H46" s="41"/>
      <c r="I46" s="41"/>
      <c r="J46" s="42"/>
      <c r="K46" s="42"/>
      <c r="L46" s="42"/>
      <c r="M46" s="43">
        <v>1</v>
      </c>
      <c r="N46" s="43"/>
      <c r="O46" s="43"/>
      <c r="P46" s="5">
        <f t="shared" si="1"/>
        <v>1</v>
      </c>
    </row>
    <row r="47" spans="1:16" ht="13.5">
      <c r="A47" s="4">
        <v>191</v>
      </c>
      <c r="B47" s="8" t="s">
        <v>248</v>
      </c>
      <c r="C47" s="7" t="s">
        <v>103</v>
      </c>
      <c r="D47" s="39">
        <v>2</v>
      </c>
      <c r="E47" s="40">
        <v>2</v>
      </c>
      <c r="F47" s="40">
        <v>1</v>
      </c>
      <c r="G47" s="41">
        <v>1</v>
      </c>
      <c r="H47" s="41">
        <v>3</v>
      </c>
      <c r="I47" s="41">
        <v>2</v>
      </c>
      <c r="J47" s="42">
        <v>1</v>
      </c>
      <c r="K47" s="42">
        <v>1</v>
      </c>
      <c r="L47" s="42">
        <v>1</v>
      </c>
      <c r="M47" s="43">
        <v>2</v>
      </c>
      <c r="N47" s="43">
        <v>1</v>
      </c>
      <c r="O47" s="43">
        <v>1</v>
      </c>
      <c r="P47" s="5">
        <f t="shared" si="1"/>
        <v>18</v>
      </c>
    </row>
    <row r="48" spans="1:16" ht="13.5">
      <c r="A48" s="4">
        <v>226</v>
      </c>
      <c r="B48" s="8" t="s">
        <v>249</v>
      </c>
      <c r="C48" s="7" t="s">
        <v>87</v>
      </c>
      <c r="D48" s="39">
        <v>1</v>
      </c>
      <c r="E48" s="40"/>
      <c r="F48" s="40"/>
      <c r="G48" s="41"/>
      <c r="H48" s="41"/>
      <c r="I48" s="41"/>
      <c r="J48" s="42"/>
      <c r="K48" s="42"/>
      <c r="L48" s="42"/>
      <c r="M48" s="43"/>
      <c r="N48" s="43"/>
      <c r="O48" s="43"/>
      <c r="P48" s="5">
        <f t="shared" si="1"/>
        <v>1</v>
      </c>
    </row>
    <row r="49" spans="1:16" ht="13.5">
      <c r="A49" s="4">
        <v>227</v>
      </c>
      <c r="B49" s="8" t="s">
        <v>249</v>
      </c>
      <c r="C49" s="7" t="s">
        <v>43</v>
      </c>
      <c r="D49" s="39">
        <v>2</v>
      </c>
      <c r="E49" s="40">
        <v>2</v>
      </c>
      <c r="F49" s="40">
        <v>1</v>
      </c>
      <c r="G49" s="41"/>
      <c r="H49" s="41"/>
      <c r="I49" s="41"/>
      <c r="J49" s="42"/>
      <c r="K49" s="42">
        <v>1</v>
      </c>
      <c r="L49" s="42">
        <v>2</v>
      </c>
      <c r="M49" s="43">
        <v>1</v>
      </c>
      <c r="N49" s="43">
        <v>1</v>
      </c>
      <c r="O49" s="43">
        <v>1</v>
      </c>
      <c r="P49" s="5">
        <f t="shared" si="1"/>
        <v>11</v>
      </c>
    </row>
    <row r="50" spans="1:16" ht="13.5">
      <c r="A50" s="4">
        <v>239</v>
      </c>
      <c r="B50" s="8" t="s">
        <v>249</v>
      </c>
      <c r="C50" s="7" t="s">
        <v>153</v>
      </c>
      <c r="D50" s="39"/>
      <c r="E50" s="40"/>
      <c r="F50" s="40"/>
      <c r="G50" s="41"/>
      <c r="H50" s="41"/>
      <c r="I50" s="41"/>
      <c r="J50" s="42"/>
      <c r="K50" s="42"/>
      <c r="L50" s="42">
        <v>1</v>
      </c>
      <c r="M50" s="43">
        <v>3</v>
      </c>
      <c r="N50" s="43">
        <v>1</v>
      </c>
      <c r="O50" s="43">
        <v>2</v>
      </c>
      <c r="P50" s="5">
        <f t="shared" si="1"/>
        <v>7</v>
      </c>
    </row>
    <row r="51" spans="1:16" ht="13.5">
      <c r="A51" s="4">
        <v>256</v>
      </c>
      <c r="B51" s="8" t="s">
        <v>78</v>
      </c>
      <c r="C51" s="7" t="s">
        <v>228</v>
      </c>
      <c r="D51" s="39"/>
      <c r="E51" s="40"/>
      <c r="F51" s="40"/>
      <c r="G51" s="41"/>
      <c r="H51" s="41"/>
      <c r="I51" s="41"/>
      <c r="J51" s="42"/>
      <c r="K51" s="42"/>
      <c r="L51" s="42">
        <v>7</v>
      </c>
      <c r="M51" s="43">
        <v>3</v>
      </c>
      <c r="N51" s="43">
        <v>8</v>
      </c>
      <c r="O51" s="43"/>
      <c r="P51" s="5">
        <f t="shared" si="1"/>
        <v>18</v>
      </c>
    </row>
    <row r="52" spans="1:16" ht="13.5">
      <c r="A52" s="4">
        <v>257</v>
      </c>
      <c r="B52" s="8" t="s">
        <v>78</v>
      </c>
      <c r="C52" s="7" t="s">
        <v>143</v>
      </c>
      <c r="D52" s="39"/>
      <c r="E52" s="40"/>
      <c r="F52" s="40"/>
      <c r="G52" s="41"/>
      <c r="H52" s="41"/>
      <c r="I52" s="41"/>
      <c r="J52" s="42"/>
      <c r="K52" s="42"/>
      <c r="L52" s="42">
        <v>1</v>
      </c>
      <c r="M52" s="43"/>
      <c r="N52" s="43"/>
      <c r="O52" s="43"/>
      <c r="P52" s="5">
        <f t="shared" si="1"/>
        <v>1</v>
      </c>
    </row>
    <row r="53" spans="1:16" ht="13.5">
      <c r="A53" s="4">
        <v>262</v>
      </c>
      <c r="B53" s="8" t="s">
        <v>78</v>
      </c>
      <c r="C53" s="7" t="s">
        <v>53</v>
      </c>
      <c r="D53" s="39"/>
      <c r="E53" s="40"/>
      <c r="F53" s="40"/>
      <c r="G53" s="41"/>
      <c r="H53" s="41"/>
      <c r="I53" s="41"/>
      <c r="J53" s="42"/>
      <c r="K53" s="42"/>
      <c r="L53" s="42">
        <v>1</v>
      </c>
      <c r="M53" s="43"/>
      <c r="N53" s="43"/>
      <c r="O53" s="43"/>
      <c r="P53" s="5">
        <f t="shared" si="1"/>
        <v>1</v>
      </c>
    </row>
    <row r="54" spans="1:16" ht="13.5">
      <c r="A54" s="4">
        <v>282</v>
      </c>
      <c r="B54" s="8" t="s">
        <v>78</v>
      </c>
      <c r="C54" s="7" t="s">
        <v>105</v>
      </c>
      <c r="D54" s="39"/>
      <c r="E54" s="40"/>
      <c r="F54" s="40">
        <v>3</v>
      </c>
      <c r="G54" s="41"/>
      <c r="H54" s="41"/>
      <c r="I54" s="41"/>
      <c r="J54" s="42"/>
      <c r="K54" s="42"/>
      <c r="L54" s="42"/>
      <c r="M54" s="43"/>
      <c r="N54" s="43"/>
      <c r="O54" s="43"/>
      <c r="P54" s="5">
        <f t="shared" si="1"/>
        <v>3</v>
      </c>
    </row>
    <row r="55" spans="1:16" ht="13.5">
      <c r="A55" s="4">
        <v>307</v>
      </c>
      <c r="B55" s="8" t="s">
        <v>250</v>
      </c>
      <c r="C55" s="7" t="s">
        <v>90</v>
      </c>
      <c r="D55" s="39">
        <v>7</v>
      </c>
      <c r="E55" s="40">
        <v>8</v>
      </c>
      <c r="F55" s="40">
        <v>5</v>
      </c>
      <c r="G55" s="41">
        <v>3</v>
      </c>
      <c r="H55" s="41">
        <v>2</v>
      </c>
      <c r="I55" s="41">
        <v>1</v>
      </c>
      <c r="J55" s="42">
        <v>3</v>
      </c>
      <c r="K55" s="42">
        <v>4</v>
      </c>
      <c r="L55" s="42">
        <v>7</v>
      </c>
      <c r="M55" s="43">
        <v>3</v>
      </c>
      <c r="N55" s="43">
        <v>8</v>
      </c>
      <c r="O55" s="43">
        <v>9</v>
      </c>
      <c r="P55" s="5">
        <f t="shared" si="1"/>
        <v>60</v>
      </c>
    </row>
    <row r="56" spans="1:16" ht="13.5">
      <c r="A56" s="4">
        <v>313</v>
      </c>
      <c r="B56" s="8" t="s">
        <v>207</v>
      </c>
      <c r="C56" s="7" t="s">
        <v>77</v>
      </c>
      <c r="D56" s="39"/>
      <c r="E56" s="40"/>
      <c r="F56" s="40"/>
      <c r="G56" s="41"/>
      <c r="H56" s="41"/>
      <c r="I56" s="41">
        <v>2</v>
      </c>
      <c r="J56" s="42"/>
      <c r="K56" s="42"/>
      <c r="L56" s="42"/>
      <c r="M56" s="43"/>
      <c r="N56" s="43"/>
      <c r="O56" s="43"/>
      <c r="P56" s="5">
        <f t="shared" si="1"/>
        <v>2</v>
      </c>
    </row>
    <row r="57" spans="1:16" ht="13.5">
      <c r="A57" s="4">
        <v>314</v>
      </c>
      <c r="B57" s="8" t="s">
        <v>207</v>
      </c>
      <c r="C57" s="7" t="s">
        <v>163</v>
      </c>
      <c r="D57" s="39"/>
      <c r="E57" s="40"/>
      <c r="F57" s="40"/>
      <c r="G57" s="41"/>
      <c r="H57" s="41"/>
      <c r="I57" s="41"/>
      <c r="J57" s="42">
        <v>3</v>
      </c>
      <c r="K57" s="42"/>
      <c r="L57" s="42"/>
      <c r="M57" s="43"/>
      <c r="N57" s="43"/>
      <c r="O57" s="43"/>
      <c r="P57" s="5">
        <f t="shared" si="1"/>
        <v>3</v>
      </c>
    </row>
    <row r="58" spans="1:16" ht="13.5">
      <c r="A58" s="4">
        <v>331</v>
      </c>
      <c r="B58" s="8" t="s">
        <v>38</v>
      </c>
      <c r="C58" s="7" t="s">
        <v>38</v>
      </c>
      <c r="D58" s="39"/>
      <c r="E58" s="40">
        <v>3</v>
      </c>
      <c r="F58" s="40"/>
      <c r="G58" s="41"/>
      <c r="H58" s="41"/>
      <c r="I58" s="41"/>
      <c r="J58" s="42">
        <v>3</v>
      </c>
      <c r="K58" s="42"/>
      <c r="L58" s="42"/>
      <c r="M58" s="43"/>
      <c r="N58" s="43"/>
      <c r="O58" s="43"/>
      <c r="P58" s="5">
        <f t="shared" si="1"/>
        <v>6</v>
      </c>
    </row>
    <row r="59" spans="1:16" ht="13.5">
      <c r="A59" s="4">
        <v>337</v>
      </c>
      <c r="B59" s="8" t="s">
        <v>84</v>
      </c>
      <c r="C59" s="7" t="s">
        <v>84</v>
      </c>
      <c r="D59" s="39">
        <v>2</v>
      </c>
      <c r="E59" s="40">
        <v>3</v>
      </c>
      <c r="F59" s="40">
        <v>1</v>
      </c>
      <c r="G59" s="41">
        <v>1</v>
      </c>
      <c r="H59" s="41">
        <v>1</v>
      </c>
      <c r="I59" s="41">
        <v>2</v>
      </c>
      <c r="J59" s="42">
        <v>2</v>
      </c>
      <c r="K59" s="42">
        <v>1</v>
      </c>
      <c r="L59" s="42">
        <v>2</v>
      </c>
      <c r="M59" s="43">
        <v>1</v>
      </c>
      <c r="N59" s="43">
        <v>1</v>
      </c>
      <c r="O59" s="43">
        <v>2</v>
      </c>
      <c r="P59" s="5">
        <f t="shared" si="1"/>
        <v>19</v>
      </c>
    </row>
    <row r="60" spans="1:16" ht="13.5">
      <c r="A60" s="4">
        <v>342</v>
      </c>
      <c r="B60" s="8" t="s">
        <v>251</v>
      </c>
      <c r="C60" s="7" t="s">
        <v>27</v>
      </c>
      <c r="D60" s="39">
        <v>1</v>
      </c>
      <c r="E60" s="40">
        <v>1</v>
      </c>
      <c r="F60" s="40">
        <v>1</v>
      </c>
      <c r="G60" s="41"/>
      <c r="H60" s="41"/>
      <c r="I60" s="41"/>
      <c r="J60" s="42"/>
      <c r="K60" s="42"/>
      <c r="L60" s="42">
        <v>1</v>
      </c>
      <c r="M60" s="43">
        <v>2</v>
      </c>
      <c r="N60" s="43">
        <v>3</v>
      </c>
      <c r="O60" s="43">
        <v>2</v>
      </c>
      <c r="P60" s="5">
        <f t="shared" si="1"/>
        <v>11</v>
      </c>
    </row>
    <row r="61" spans="1:16" ht="13.5">
      <c r="A61" s="4">
        <v>347</v>
      </c>
      <c r="B61" s="8" t="s">
        <v>251</v>
      </c>
      <c r="C61" s="7" t="s">
        <v>32</v>
      </c>
      <c r="D61" s="39">
        <v>1</v>
      </c>
      <c r="E61" s="40"/>
      <c r="F61" s="40"/>
      <c r="G61" s="41"/>
      <c r="H61" s="41"/>
      <c r="I61" s="41"/>
      <c r="J61" s="42"/>
      <c r="K61" s="42"/>
      <c r="L61" s="42"/>
      <c r="M61" s="43">
        <v>1</v>
      </c>
      <c r="N61" s="43">
        <v>2</v>
      </c>
      <c r="O61" s="43"/>
      <c r="P61" s="5">
        <f t="shared" si="1"/>
        <v>4</v>
      </c>
    </row>
    <row r="62" spans="1:16" ht="13.5">
      <c r="A62" s="4">
        <v>350</v>
      </c>
      <c r="B62" s="8" t="s">
        <v>251</v>
      </c>
      <c r="C62" s="7" t="s">
        <v>112</v>
      </c>
      <c r="D62" s="39">
        <v>4</v>
      </c>
      <c r="E62" s="40">
        <v>4</v>
      </c>
      <c r="F62" s="40">
        <v>3</v>
      </c>
      <c r="G62" s="41">
        <v>2</v>
      </c>
      <c r="H62" s="41">
        <v>1</v>
      </c>
      <c r="I62" s="41">
        <v>2</v>
      </c>
      <c r="J62" s="42">
        <v>1</v>
      </c>
      <c r="K62" s="42">
        <v>3</v>
      </c>
      <c r="L62" s="42">
        <v>1</v>
      </c>
      <c r="M62" s="43">
        <v>5</v>
      </c>
      <c r="N62" s="43">
        <v>4</v>
      </c>
      <c r="O62" s="43">
        <v>3</v>
      </c>
      <c r="P62" s="5">
        <f t="shared" si="1"/>
        <v>33</v>
      </c>
    </row>
    <row r="63" spans="1:16" ht="13.5">
      <c r="A63" s="4">
        <v>356</v>
      </c>
      <c r="B63" s="8" t="s">
        <v>194</v>
      </c>
      <c r="C63" s="7" t="s">
        <v>194</v>
      </c>
      <c r="D63" s="39">
        <v>13</v>
      </c>
      <c r="E63" s="40">
        <v>17</v>
      </c>
      <c r="F63" s="40">
        <v>14</v>
      </c>
      <c r="G63" s="41">
        <v>16</v>
      </c>
      <c r="H63" s="41">
        <v>7</v>
      </c>
      <c r="I63" s="41">
        <v>6</v>
      </c>
      <c r="J63" s="42">
        <v>3</v>
      </c>
      <c r="K63" s="42">
        <v>2</v>
      </c>
      <c r="L63" s="42">
        <v>3</v>
      </c>
      <c r="M63" s="43">
        <v>1</v>
      </c>
      <c r="N63" s="43">
        <v>2</v>
      </c>
      <c r="O63" s="43">
        <v>1</v>
      </c>
      <c r="P63" s="5">
        <f t="shared" si="1"/>
        <v>85</v>
      </c>
    </row>
    <row r="64" spans="1:16" ht="13.5">
      <c r="A64" s="4">
        <v>358</v>
      </c>
      <c r="B64" s="8" t="s">
        <v>164</v>
      </c>
      <c r="C64" s="7" t="s">
        <v>135</v>
      </c>
      <c r="D64" s="39"/>
      <c r="E64" s="40"/>
      <c r="F64" s="40"/>
      <c r="G64" s="41"/>
      <c r="H64" s="41">
        <v>50</v>
      </c>
      <c r="I64" s="41"/>
      <c r="J64" s="42"/>
      <c r="K64" s="42"/>
      <c r="L64" s="42"/>
      <c r="M64" s="43"/>
      <c r="N64" s="43"/>
      <c r="O64" s="43"/>
      <c r="P64" s="5">
        <f t="shared" si="1"/>
        <v>50</v>
      </c>
    </row>
    <row r="65" spans="1:16" ht="13.5">
      <c r="A65" s="4">
        <v>359</v>
      </c>
      <c r="B65" s="8" t="s">
        <v>164</v>
      </c>
      <c r="C65" s="7" t="s">
        <v>164</v>
      </c>
      <c r="D65" s="39">
        <v>9</v>
      </c>
      <c r="E65" s="40">
        <v>11</v>
      </c>
      <c r="F65" s="40">
        <v>16</v>
      </c>
      <c r="G65" s="41">
        <v>19</v>
      </c>
      <c r="H65" s="41">
        <v>17</v>
      </c>
      <c r="I65" s="41"/>
      <c r="J65" s="42"/>
      <c r="K65" s="42"/>
      <c r="L65" s="42"/>
      <c r="M65" s="43"/>
      <c r="N65" s="43"/>
      <c r="O65" s="43"/>
      <c r="P65" s="5">
        <f t="shared" si="1"/>
        <v>72</v>
      </c>
    </row>
    <row r="66" spans="1:16" ht="13.5">
      <c r="A66" s="4">
        <v>362</v>
      </c>
      <c r="B66" s="8" t="s">
        <v>164</v>
      </c>
      <c r="C66" s="7" t="s">
        <v>45</v>
      </c>
      <c r="D66" s="39">
        <v>2</v>
      </c>
      <c r="E66" s="40"/>
      <c r="F66" s="40"/>
      <c r="G66" s="41"/>
      <c r="H66" s="41"/>
      <c r="I66" s="41"/>
      <c r="J66" s="42"/>
      <c r="K66" s="42"/>
      <c r="L66" s="42"/>
      <c r="M66" s="43"/>
      <c r="N66" s="43"/>
      <c r="O66" s="43"/>
      <c r="P66" s="5">
        <f t="shared" si="1"/>
        <v>2</v>
      </c>
    </row>
    <row r="67" spans="1:16" ht="13.5">
      <c r="A67" s="4">
        <v>366</v>
      </c>
      <c r="B67" s="8" t="s">
        <v>252</v>
      </c>
      <c r="C67" s="7" t="s">
        <v>91</v>
      </c>
      <c r="D67" s="39">
        <v>1</v>
      </c>
      <c r="E67" s="40">
        <v>1</v>
      </c>
      <c r="F67" s="40">
        <v>2</v>
      </c>
      <c r="G67" s="41">
        <v>2</v>
      </c>
      <c r="H67" s="41">
        <v>1</v>
      </c>
      <c r="I67" s="41"/>
      <c r="J67" s="42"/>
      <c r="K67" s="42">
        <v>1</v>
      </c>
      <c r="L67" s="42">
        <v>1</v>
      </c>
      <c r="M67" s="43">
        <v>1</v>
      </c>
      <c r="N67" s="43">
        <v>1</v>
      </c>
      <c r="O67" s="43">
        <v>1</v>
      </c>
      <c r="P67" s="5">
        <f t="shared" si="1"/>
        <v>12</v>
      </c>
    </row>
    <row r="68" spans="1:16" ht="13.5">
      <c r="A68" s="4">
        <v>367</v>
      </c>
      <c r="B68" s="8" t="s">
        <v>252</v>
      </c>
      <c r="C68" s="7" t="s">
        <v>179</v>
      </c>
      <c r="D68" s="39">
        <v>2</v>
      </c>
      <c r="E68" s="40">
        <v>6</v>
      </c>
      <c r="F68" s="40">
        <v>3</v>
      </c>
      <c r="G68" s="41">
        <v>3</v>
      </c>
      <c r="H68" s="41">
        <v>1</v>
      </c>
      <c r="I68" s="41"/>
      <c r="J68" s="42">
        <v>2</v>
      </c>
      <c r="K68" s="42">
        <v>5</v>
      </c>
      <c r="L68" s="42">
        <v>14</v>
      </c>
      <c r="M68" s="43">
        <v>11</v>
      </c>
      <c r="N68" s="43">
        <v>9</v>
      </c>
      <c r="O68" s="43">
        <v>2</v>
      </c>
      <c r="P68" s="5">
        <f t="shared" si="1"/>
        <v>58</v>
      </c>
    </row>
    <row r="69" spans="1:16" ht="13.5">
      <c r="A69" s="4">
        <v>368</v>
      </c>
      <c r="B69" s="8" t="s">
        <v>252</v>
      </c>
      <c r="C69" s="7" t="s">
        <v>144</v>
      </c>
      <c r="D69" s="39">
        <v>2</v>
      </c>
      <c r="E69" s="40">
        <v>3</v>
      </c>
      <c r="F69" s="40">
        <v>1</v>
      </c>
      <c r="G69" s="41">
        <v>3</v>
      </c>
      <c r="H69" s="41">
        <v>2</v>
      </c>
      <c r="I69" s="41"/>
      <c r="J69" s="42">
        <v>2</v>
      </c>
      <c r="K69" s="42">
        <v>1</v>
      </c>
      <c r="L69" s="42">
        <v>3</v>
      </c>
      <c r="M69" s="43">
        <v>1</v>
      </c>
      <c r="N69" s="43">
        <v>1</v>
      </c>
      <c r="O69" s="43">
        <v>1</v>
      </c>
      <c r="P69" s="5">
        <f t="shared" si="1"/>
        <v>20</v>
      </c>
    </row>
    <row r="70" spans="1:16" ht="13.5">
      <c r="A70" s="4">
        <v>375</v>
      </c>
      <c r="B70" s="8" t="s">
        <v>252</v>
      </c>
      <c r="C70" s="7" t="s">
        <v>154</v>
      </c>
      <c r="D70" s="39"/>
      <c r="E70" s="40"/>
      <c r="F70" s="40"/>
      <c r="G70" s="41"/>
      <c r="H70" s="41"/>
      <c r="I70" s="41"/>
      <c r="J70" s="42"/>
      <c r="K70" s="42"/>
      <c r="L70" s="42">
        <v>1</v>
      </c>
      <c r="M70" s="43">
        <v>2</v>
      </c>
      <c r="N70" s="43">
        <v>1</v>
      </c>
      <c r="O70" s="43"/>
      <c r="P70" s="5">
        <f t="shared" si="1"/>
        <v>4</v>
      </c>
    </row>
    <row r="71" spans="1:16" ht="13.5">
      <c r="A71" s="4">
        <v>379</v>
      </c>
      <c r="B71" s="8" t="s">
        <v>197</v>
      </c>
      <c r="C71" s="7" t="s">
        <v>197</v>
      </c>
      <c r="D71" s="39">
        <v>21</v>
      </c>
      <c r="E71" s="40">
        <v>25</v>
      </c>
      <c r="F71" s="40">
        <v>27</v>
      </c>
      <c r="G71" s="41">
        <v>29</v>
      </c>
      <c r="H71" s="41">
        <v>7</v>
      </c>
      <c r="I71" s="41">
        <v>7</v>
      </c>
      <c r="J71" s="42">
        <v>14</v>
      </c>
      <c r="K71" s="42">
        <v>17</v>
      </c>
      <c r="L71" s="42">
        <v>21</v>
      </c>
      <c r="M71" s="43">
        <v>25</v>
      </c>
      <c r="N71" s="43">
        <v>29</v>
      </c>
      <c r="O71" s="44">
        <v>19</v>
      </c>
      <c r="P71" s="5">
        <f aca="true" t="shared" si="2" ref="P71:P97">SUM(D71:O71)</f>
        <v>241</v>
      </c>
    </row>
    <row r="72" spans="1:16" ht="13.5">
      <c r="A72" s="4">
        <v>381</v>
      </c>
      <c r="B72" s="8" t="s">
        <v>223</v>
      </c>
      <c r="C72" s="7" t="s">
        <v>223</v>
      </c>
      <c r="D72" s="39">
        <v>6</v>
      </c>
      <c r="E72" s="40">
        <v>5</v>
      </c>
      <c r="F72" s="40">
        <v>5</v>
      </c>
      <c r="G72" s="41">
        <v>1</v>
      </c>
      <c r="H72" s="41">
        <v>1</v>
      </c>
      <c r="I72" s="41">
        <v>2</v>
      </c>
      <c r="J72" s="42">
        <v>1</v>
      </c>
      <c r="K72" s="42">
        <v>1</v>
      </c>
      <c r="L72" s="42">
        <v>3</v>
      </c>
      <c r="M72" s="43">
        <v>7</v>
      </c>
      <c r="N72" s="43">
        <v>6</v>
      </c>
      <c r="O72" s="44">
        <v>4</v>
      </c>
      <c r="P72" s="5">
        <f t="shared" si="2"/>
        <v>42</v>
      </c>
    </row>
    <row r="73" spans="1:16" ht="13.5">
      <c r="A73" s="4">
        <v>399</v>
      </c>
      <c r="B73" s="8" t="s">
        <v>253</v>
      </c>
      <c r="C73" s="7" t="s">
        <v>136</v>
      </c>
      <c r="D73" s="39"/>
      <c r="E73" s="40"/>
      <c r="F73" s="40"/>
      <c r="G73" s="41"/>
      <c r="H73" s="41"/>
      <c r="I73" s="41"/>
      <c r="J73" s="42"/>
      <c r="K73" s="42">
        <v>2</v>
      </c>
      <c r="L73" s="42">
        <v>4</v>
      </c>
      <c r="M73" s="43">
        <v>3</v>
      </c>
      <c r="N73" s="43">
        <v>4</v>
      </c>
      <c r="O73" s="44">
        <v>2</v>
      </c>
      <c r="P73" s="5">
        <f t="shared" si="2"/>
        <v>15</v>
      </c>
    </row>
    <row r="74" spans="1:16" ht="13.5">
      <c r="A74" s="4">
        <v>400</v>
      </c>
      <c r="B74" s="8" t="s">
        <v>253</v>
      </c>
      <c r="C74" s="7" t="s">
        <v>175</v>
      </c>
      <c r="D74" s="39"/>
      <c r="E74" s="40"/>
      <c r="F74" s="40"/>
      <c r="G74" s="41"/>
      <c r="H74" s="41"/>
      <c r="I74" s="41">
        <v>3</v>
      </c>
      <c r="J74" s="42">
        <v>1</v>
      </c>
      <c r="K74" s="42"/>
      <c r="L74" s="42"/>
      <c r="M74" s="43"/>
      <c r="N74" s="43"/>
      <c r="O74" s="44"/>
      <c r="P74" s="5">
        <f t="shared" si="2"/>
        <v>4</v>
      </c>
    </row>
    <row r="75" spans="1:16" ht="13.5">
      <c r="A75" s="4">
        <v>410</v>
      </c>
      <c r="B75" s="8" t="s">
        <v>253</v>
      </c>
      <c r="C75" s="7" t="s">
        <v>172</v>
      </c>
      <c r="D75" s="39"/>
      <c r="E75" s="40"/>
      <c r="F75" s="40"/>
      <c r="G75" s="41"/>
      <c r="H75" s="41"/>
      <c r="I75" s="41"/>
      <c r="J75" s="42"/>
      <c r="K75" s="42"/>
      <c r="L75" s="42">
        <v>1</v>
      </c>
      <c r="M75" s="43"/>
      <c r="N75" s="43">
        <v>1</v>
      </c>
      <c r="O75" s="44"/>
      <c r="P75" s="5">
        <f t="shared" si="2"/>
        <v>2</v>
      </c>
    </row>
    <row r="76" spans="1:16" ht="13.5">
      <c r="A76" s="4">
        <v>417</v>
      </c>
      <c r="B76" s="8" t="s">
        <v>253</v>
      </c>
      <c r="C76" s="7" t="s">
        <v>138</v>
      </c>
      <c r="D76" s="39"/>
      <c r="E76" s="40"/>
      <c r="F76" s="40"/>
      <c r="G76" s="41"/>
      <c r="H76" s="41"/>
      <c r="I76" s="41"/>
      <c r="J76" s="42"/>
      <c r="K76" s="42"/>
      <c r="L76" s="42">
        <v>3</v>
      </c>
      <c r="M76" s="43">
        <v>3</v>
      </c>
      <c r="N76" s="43">
        <v>4</v>
      </c>
      <c r="O76" s="44"/>
      <c r="P76" s="5">
        <f t="shared" si="2"/>
        <v>10</v>
      </c>
    </row>
    <row r="77" spans="1:16" ht="13.5">
      <c r="A77" s="4">
        <v>420</v>
      </c>
      <c r="B77" s="8" t="s">
        <v>253</v>
      </c>
      <c r="C77" s="7" t="s">
        <v>162</v>
      </c>
      <c r="D77" s="39"/>
      <c r="E77" s="40"/>
      <c r="F77" s="40"/>
      <c r="G77" s="41"/>
      <c r="H77" s="41"/>
      <c r="I77" s="41"/>
      <c r="J77" s="42"/>
      <c r="K77" s="42"/>
      <c r="L77" s="42">
        <v>6</v>
      </c>
      <c r="M77" s="43">
        <v>16</v>
      </c>
      <c r="N77" s="43">
        <v>11</v>
      </c>
      <c r="O77" s="44"/>
      <c r="P77" s="5">
        <f t="shared" si="2"/>
        <v>33</v>
      </c>
    </row>
    <row r="78" spans="1:16" ht="13.5">
      <c r="A78" s="4">
        <v>425</v>
      </c>
      <c r="B78" s="8" t="s">
        <v>255</v>
      </c>
      <c r="C78" s="7" t="s">
        <v>47</v>
      </c>
      <c r="D78" s="39">
        <v>3</v>
      </c>
      <c r="E78" s="40">
        <v>4</v>
      </c>
      <c r="F78" s="40">
        <v>2</v>
      </c>
      <c r="G78" s="41"/>
      <c r="H78" s="41"/>
      <c r="I78" s="41"/>
      <c r="J78" s="42"/>
      <c r="K78" s="42"/>
      <c r="L78" s="42"/>
      <c r="M78" s="43"/>
      <c r="N78" s="43">
        <v>4</v>
      </c>
      <c r="O78" s="44">
        <v>6</v>
      </c>
      <c r="P78" s="5">
        <f t="shared" si="2"/>
        <v>19</v>
      </c>
    </row>
    <row r="79" spans="1:16" ht="13.5">
      <c r="A79" s="4">
        <v>431</v>
      </c>
      <c r="B79" s="8" t="s">
        <v>255</v>
      </c>
      <c r="C79" s="7" t="s">
        <v>67</v>
      </c>
      <c r="D79" s="39">
        <v>3</v>
      </c>
      <c r="E79" s="40">
        <v>7</v>
      </c>
      <c r="F79" s="40">
        <v>9</v>
      </c>
      <c r="G79" s="41">
        <v>3</v>
      </c>
      <c r="H79" s="41"/>
      <c r="I79" s="41"/>
      <c r="J79" s="42"/>
      <c r="K79" s="42"/>
      <c r="L79" s="42"/>
      <c r="M79" s="43"/>
      <c r="N79" s="43"/>
      <c r="O79" s="44"/>
      <c r="P79" s="5">
        <f t="shared" si="2"/>
        <v>22</v>
      </c>
    </row>
    <row r="80" spans="1:16" ht="13.5">
      <c r="A80" s="4">
        <v>440</v>
      </c>
      <c r="B80" s="8" t="s">
        <v>255</v>
      </c>
      <c r="C80" s="7" t="s">
        <v>145</v>
      </c>
      <c r="D80" s="39"/>
      <c r="E80" s="40">
        <v>2</v>
      </c>
      <c r="F80" s="40">
        <v>3</v>
      </c>
      <c r="G80" s="41">
        <v>1</v>
      </c>
      <c r="H80" s="41"/>
      <c r="I80" s="41"/>
      <c r="J80" s="42"/>
      <c r="K80" s="42"/>
      <c r="L80" s="42"/>
      <c r="M80" s="43"/>
      <c r="N80" s="43"/>
      <c r="O80" s="44"/>
      <c r="P80" s="5">
        <f t="shared" si="2"/>
        <v>6</v>
      </c>
    </row>
    <row r="81" spans="1:16" ht="13.5">
      <c r="A81" s="4">
        <v>448</v>
      </c>
      <c r="B81" s="8" t="s">
        <v>256</v>
      </c>
      <c r="C81" s="7" t="s">
        <v>114</v>
      </c>
      <c r="D81" s="39"/>
      <c r="E81" s="40"/>
      <c r="F81" s="40"/>
      <c r="G81" s="41"/>
      <c r="H81" s="41"/>
      <c r="I81" s="41"/>
      <c r="J81" s="42">
        <v>1</v>
      </c>
      <c r="K81" s="42"/>
      <c r="L81" s="42"/>
      <c r="M81" s="43"/>
      <c r="N81" s="43"/>
      <c r="O81" s="44"/>
      <c r="P81" s="5">
        <f t="shared" si="2"/>
        <v>1</v>
      </c>
    </row>
    <row r="82" spans="1:16" ht="13.5">
      <c r="A82" s="4">
        <v>451</v>
      </c>
      <c r="B82" s="8" t="s">
        <v>56</v>
      </c>
      <c r="C82" s="7" t="s">
        <v>56</v>
      </c>
      <c r="D82" s="39">
        <v>3</v>
      </c>
      <c r="E82" s="40">
        <v>9</v>
      </c>
      <c r="F82" s="40">
        <v>14</v>
      </c>
      <c r="G82" s="41">
        <v>10</v>
      </c>
      <c r="H82" s="41"/>
      <c r="I82" s="41"/>
      <c r="J82" s="42">
        <v>6</v>
      </c>
      <c r="K82" s="42">
        <v>11</v>
      </c>
      <c r="L82" s="42">
        <v>14</v>
      </c>
      <c r="M82" s="43">
        <v>15</v>
      </c>
      <c r="N82" s="43">
        <v>11</v>
      </c>
      <c r="O82" s="44">
        <v>11</v>
      </c>
      <c r="P82" s="5">
        <f t="shared" si="2"/>
        <v>104</v>
      </c>
    </row>
    <row r="83" spans="1:16" ht="13.5">
      <c r="A83" s="4">
        <v>456</v>
      </c>
      <c r="B83" s="8" t="s">
        <v>131</v>
      </c>
      <c r="C83" s="7" t="s">
        <v>225</v>
      </c>
      <c r="D83" s="39"/>
      <c r="E83" s="40"/>
      <c r="F83" s="40"/>
      <c r="G83" s="41"/>
      <c r="H83" s="41"/>
      <c r="I83" s="41"/>
      <c r="J83" s="42"/>
      <c r="K83" s="42"/>
      <c r="L83" s="42">
        <v>1</v>
      </c>
      <c r="M83" s="43">
        <v>4</v>
      </c>
      <c r="N83" s="43">
        <v>3</v>
      </c>
      <c r="O83" s="44"/>
      <c r="P83" s="5">
        <f t="shared" si="2"/>
        <v>8</v>
      </c>
    </row>
    <row r="84" spans="1:16" ht="13.5">
      <c r="A84" s="4">
        <v>457</v>
      </c>
      <c r="B84" s="8" t="s">
        <v>131</v>
      </c>
      <c r="C84" s="7" t="s">
        <v>131</v>
      </c>
      <c r="D84" s="39">
        <v>8</v>
      </c>
      <c r="E84" s="40">
        <v>7</v>
      </c>
      <c r="F84" s="40">
        <v>7</v>
      </c>
      <c r="G84" s="41">
        <v>2</v>
      </c>
      <c r="H84" s="41">
        <v>2</v>
      </c>
      <c r="I84" s="41"/>
      <c r="J84" s="42">
        <v>1</v>
      </c>
      <c r="K84" s="42">
        <v>3</v>
      </c>
      <c r="L84" s="42">
        <v>8</v>
      </c>
      <c r="M84" s="43">
        <v>6</v>
      </c>
      <c r="N84" s="43">
        <v>8</v>
      </c>
      <c r="O84" s="44">
        <v>7</v>
      </c>
      <c r="P84" s="5">
        <f t="shared" si="2"/>
        <v>59</v>
      </c>
    </row>
    <row r="85" spans="1:16" ht="13.5">
      <c r="A85" s="4">
        <v>460</v>
      </c>
      <c r="B85" s="8" t="s">
        <v>220</v>
      </c>
      <c r="C85" s="7" t="s">
        <v>220</v>
      </c>
      <c r="D85" s="39">
        <v>5</v>
      </c>
      <c r="E85" s="40">
        <v>3</v>
      </c>
      <c r="F85" s="40"/>
      <c r="G85" s="41"/>
      <c r="H85" s="41"/>
      <c r="I85" s="41"/>
      <c r="J85" s="42"/>
      <c r="K85" s="42"/>
      <c r="L85" s="42"/>
      <c r="M85" s="43">
        <v>16</v>
      </c>
      <c r="N85" s="43">
        <v>8</v>
      </c>
      <c r="O85" s="44">
        <v>6</v>
      </c>
      <c r="P85" s="5">
        <f t="shared" si="2"/>
        <v>38</v>
      </c>
    </row>
    <row r="86" spans="1:16" ht="13.5">
      <c r="A86" s="4">
        <v>465</v>
      </c>
      <c r="B86" s="8" t="s">
        <v>204</v>
      </c>
      <c r="C86" s="7" t="s">
        <v>204</v>
      </c>
      <c r="D86" s="39">
        <v>13</v>
      </c>
      <c r="E86" s="40">
        <v>14</v>
      </c>
      <c r="F86" s="40">
        <v>10</v>
      </c>
      <c r="G86" s="41">
        <v>7</v>
      </c>
      <c r="H86" s="41">
        <v>8</v>
      </c>
      <c r="I86" s="41">
        <v>2</v>
      </c>
      <c r="J86" s="42">
        <v>4</v>
      </c>
      <c r="K86" s="42">
        <v>6</v>
      </c>
      <c r="L86" s="42">
        <v>6</v>
      </c>
      <c r="M86" s="43">
        <v>7</v>
      </c>
      <c r="N86" s="43">
        <v>14</v>
      </c>
      <c r="O86" s="44">
        <v>19</v>
      </c>
      <c r="P86" s="5">
        <f t="shared" si="2"/>
        <v>110</v>
      </c>
    </row>
    <row r="87" spans="1:16" ht="13.5">
      <c r="A87" s="4">
        <v>471</v>
      </c>
      <c r="B87" s="8" t="s">
        <v>204</v>
      </c>
      <c r="C87" s="7" t="s">
        <v>76</v>
      </c>
      <c r="D87" s="39"/>
      <c r="E87" s="40"/>
      <c r="F87" s="40"/>
      <c r="G87" s="41"/>
      <c r="H87" s="41"/>
      <c r="I87" s="41"/>
      <c r="J87" s="42"/>
      <c r="K87" s="42"/>
      <c r="L87" s="42">
        <v>4</v>
      </c>
      <c r="M87" s="43">
        <v>13</v>
      </c>
      <c r="N87" s="43">
        <v>26</v>
      </c>
      <c r="O87" s="44"/>
      <c r="P87" s="5">
        <f t="shared" si="2"/>
        <v>43</v>
      </c>
    </row>
    <row r="88" spans="1:16" ht="13.5">
      <c r="A88" s="4">
        <v>477</v>
      </c>
      <c r="B88" s="8" t="s">
        <v>204</v>
      </c>
      <c r="C88" s="7" t="s">
        <v>29</v>
      </c>
      <c r="D88" s="39">
        <v>3</v>
      </c>
      <c r="E88" s="40">
        <v>1</v>
      </c>
      <c r="F88" s="40"/>
      <c r="G88" s="41"/>
      <c r="H88" s="41"/>
      <c r="I88" s="41"/>
      <c r="J88" s="42"/>
      <c r="K88" s="42">
        <v>1</v>
      </c>
      <c r="L88" s="42">
        <v>4</v>
      </c>
      <c r="M88" s="43">
        <v>6</v>
      </c>
      <c r="N88" s="43">
        <v>7</v>
      </c>
      <c r="O88" s="44">
        <v>6</v>
      </c>
      <c r="P88" s="5">
        <f t="shared" si="2"/>
        <v>28</v>
      </c>
    </row>
    <row r="89" spans="1:16" ht="13.5">
      <c r="A89" s="4">
        <v>480</v>
      </c>
      <c r="B89" s="8" t="s">
        <v>204</v>
      </c>
      <c r="C89" s="7" t="s">
        <v>60</v>
      </c>
      <c r="D89" s="39"/>
      <c r="E89" s="40"/>
      <c r="F89" s="40"/>
      <c r="G89" s="41"/>
      <c r="H89" s="41"/>
      <c r="I89" s="41"/>
      <c r="J89" s="42"/>
      <c r="K89" s="42"/>
      <c r="L89" s="42"/>
      <c r="M89" s="43">
        <v>8</v>
      </c>
      <c r="N89" s="43">
        <v>13</v>
      </c>
      <c r="O89" s="44">
        <v>6</v>
      </c>
      <c r="P89" s="5">
        <f t="shared" si="2"/>
        <v>27</v>
      </c>
    </row>
    <row r="90" spans="1:16" ht="13.5">
      <c r="A90" s="4">
        <v>488</v>
      </c>
      <c r="B90" s="8" t="s">
        <v>36</v>
      </c>
      <c r="C90" s="7" t="s">
        <v>85</v>
      </c>
      <c r="D90" s="39">
        <v>11</v>
      </c>
      <c r="E90" s="40">
        <v>12</v>
      </c>
      <c r="F90" s="40">
        <v>13</v>
      </c>
      <c r="G90" s="41">
        <v>11</v>
      </c>
      <c r="H90" s="41">
        <v>4</v>
      </c>
      <c r="I90" s="41">
        <v>9</v>
      </c>
      <c r="J90" s="42">
        <v>8</v>
      </c>
      <c r="K90" s="42">
        <v>13</v>
      </c>
      <c r="L90" s="42">
        <v>16</v>
      </c>
      <c r="M90" s="43">
        <v>17</v>
      </c>
      <c r="N90" s="43">
        <v>11</v>
      </c>
      <c r="O90" s="44">
        <v>14</v>
      </c>
      <c r="P90" s="5">
        <f t="shared" si="2"/>
        <v>139</v>
      </c>
    </row>
    <row r="91" spans="1:16" ht="13.5">
      <c r="A91" s="4">
        <v>498</v>
      </c>
      <c r="B91" s="8" t="s">
        <v>36</v>
      </c>
      <c r="C91" s="7" t="s">
        <v>200</v>
      </c>
      <c r="D91" s="39"/>
      <c r="E91" s="40"/>
      <c r="F91" s="40"/>
      <c r="G91" s="41"/>
      <c r="H91" s="41"/>
      <c r="I91" s="41"/>
      <c r="J91" s="42"/>
      <c r="K91" s="42"/>
      <c r="L91" s="42">
        <v>3</v>
      </c>
      <c r="M91" s="43">
        <v>1</v>
      </c>
      <c r="N91" s="43">
        <v>2</v>
      </c>
      <c r="O91" s="44"/>
      <c r="P91" s="5">
        <f t="shared" si="2"/>
        <v>6</v>
      </c>
    </row>
    <row r="92" spans="1:16" ht="13.5">
      <c r="A92" s="4">
        <v>503</v>
      </c>
      <c r="B92" s="8" t="s">
        <v>36</v>
      </c>
      <c r="C92" s="7" t="s">
        <v>133</v>
      </c>
      <c r="D92" s="39"/>
      <c r="E92" s="40"/>
      <c r="F92" s="40"/>
      <c r="G92" s="41"/>
      <c r="H92" s="41"/>
      <c r="I92" s="41"/>
      <c r="J92" s="42"/>
      <c r="K92" s="42"/>
      <c r="L92" s="42"/>
      <c r="M92" s="43">
        <v>2</v>
      </c>
      <c r="N92" s="43">
        <v>3</v>
      </c>
      <c r="O92" s="44">
        <v>3</v>
      </c>
      <c r="P92" s="5">
        <f t="shared" si="2"/>
        <v>8</v>
      </c>
    </row>
    <row r="93" spans="1:16" ht="13.5">
      <c r="A93" s="4">
        <v>505</v>
      </c>
      <c r="B93" s="8" t="s">
        <v>0</v>
      </c>
      <c r="C93" s="7" t="s">
        <v>141</v>
      </c>
      <c r="D93" s="39">
        <v>40</v>
      </c>
      <c r="E93" s="40">
        <v>38</v>
      </c>
      <c r="F93" s="40">
        <v>27</v>
      </c>
      <c r="G93" s="41">
        <v>13</v>
      </c>
      <c r="H93" s="41">
        <v>16</v>
      </c>
      <c r="I93" s="41">
        <v>17</v>
      </c>
      <c r="J93" s="42">
        <v>19</v>
      </c>
      <c r="K93" s="42">
        <v>17</v>
      </c>
      <c r="L93" s="42">
        <v>21</v>
      </c>
      <c r="M93" s="43">
        <v>40</v>
      </c>
      <c r="N93" s="43">
        <v>61</v>
      </c>
      <c r="O93" s="44">
        <v>53</v>
      </c>
      <c r="P93" s="5">
        <f t="shared" si="2"/>
        <v>362</v>
      </c>
    </row>
    <row r="94" spans="1:16" ht="13.5">
      <c r="A94" s="4">
        <v>511</v>
      </c>
      <c r="B94" s="8" t="s">
        <v>218</v>
      </c>
      <c r="C94" s="7" t="s">
        <v>218</v>
      </c>
      <c r="D94" s="39">
        <v>3</v>
      </c>
      <c r="E94" s="40">
        <v>1</v>
      </c>
      <c r="F94" s="40">
        <v>7</v>
      </c>
      <c r="G94" s="41"/>
      <c r="H94" s="41"/>
      <c r="I94" s="41"/>
      <c r="J94" s="42">
        <v>4</v>
      </c>
      <c r="K94" s="42">
        <v>61</v>
      </c>
      <c r="L94" s="42">
        <v>13</v>
      </c>
      <c r="M94" s="43">
        <v>18</v>
      </c>
      <c r="N94" s="43">
        <v>27</v>
      </c>
      <c r="O94" s="44">
        <v>16</v>
      </c>
      <c r="P94" s="5">
        <f t="shared" si="2"/>
        <v>150</v>
      </c>
    </row>
    <row r="95" spans="1:16" ht="13.5">
      <c r="A95" s="4">
        <v>516</v>
      </c>
      <c r="B95" s="8" t="s">
        <v>1</v>
      </c>
      <c r="C95" s="7" t="s">
        <v>75</v>
      </c>
      <c r="D95" s="39"/>
      <c r="E95" s="40"/>
      <c r="F95" s="40"/>
      <c r="G95" s="41"/>
      <c r="H95" s="41"/>
      <c r="I95" s="41"/>
      <c r="J95" s="42"/>
      <c r="K95" s="42"/>
      <c r="L95" s="42">
        <v>3</v>
      </c>
      <c r="M95" s="43">
        <v>6</v>
      </c>
      <c r="N95" s="43">
        <v>2</v>
      </c>
      <c r="O95" s="44"/>
      <c r="P95" s="5">
        <f t="shared" si="2"/>
        <v>11</v>
      </c>
    </row>
    <row r="96" spans="1:16" ht="13.5">
      <c r="A96" s="4">
        <v>523</v>
      </c>
      <c r="B96" s="8" t="s">
        <v>1</v>
      </c>
      <c r="C96" s="7" t="s">
        <v>182</v>
      </c>
      <c r="D96" s="39">
        <v>9</v>
      </c>
      <c r="E96" s="40">
        <v>8</v>
      </c>
      <c r="F96" s="40">
        <v>6</v>
      </c>
      <c r="G96" s="41">
        <v>11</v>
      </c>
      <c r="H96" s="41">
        <v>3</v>
      </c>
      <c r="I96" s="41">
        <v>7</v>
      </c>
      <c r="J96" s="42">
        <v>8</v>
      </c>
      <c r="K96" s="42">
        <v>6</v>
      </c>
      <c r="L96" s="42">
        <v>11</v>
      </c>
      <c r="M96" s="43">
        <v>13</v>
      </c>
      <c r="N96" s="43">
        <v>16</v>
      </c>
      <c r="O96" s="44">
        <v>17</v>
      </c>
      <c r="P96" s="5">
        <f t="shared" si="2"/>
        <v>115</v>
      </c>
    </row>
    <row r="97" spans="1:16" ht="14.25" thickBot="1">
      <c r="A97" s="4">
        <v>524</v>
      </c>
      <c r="B97" s="8" t="s">
        <v>1</v>
      </c>
      <c r="C97" s="7" t="s">
        <v>181</v>
      </c>
      <c r="D97" s="39">
        <v>4</v>
      </c>
      <c r="E97" s="40">
        <v>2</v>
      </c>
      <c r="F97" s="40">
        <v>6</v>
      </c>
      <c r="G97" s="41">
        <v>3</v>
      </c>
      <c r="H97" s="41">
        <v>3</v>
      </c>
      <c r="I97" s="41">
        <v>5</v>
      </c>
      <c r="J97" s="42">
        <v>3</v>
      </c>
      <c r="K97" s="42">
        <v>3</v>
      </c>
      <c r="L97" s="42">
        <v>2</v>
      </c>
      <c r="M97" s="43">
        <v>6</v>
      </c>
      <c r="N97" s="43">
        <v>7</v>
      </c>
      <c r="O97" s="44">
        <v>2</v>
      </c>
      <c r="P97" s="5">
        <f t="shared" si="2"/>
        <v>46</v>
      </c>
    </row>
    <row r="98" spans="2:16" ht="13.5">
      <c r="B98" s="82" t="s">
        <v>25</v>
      </c>
      <c r="C98" s="83"/>
      <c r="D98" s="45">
        <f aca="true" t="shared" si="3" ref="D98:P98">SUM(D7:D97)</f>
        <v>237</v>
      </c>
      <c r="E98" s="45">
        <f t="shared" si="3"/>
        <v>257</v>
      </c>
      <c r="F98" s="45">
        <f t="shared" si="3"/>
        <v>229</v>
      </c>
      <c r="G98" s="45">
        <f t="shared" si="3"/>
        <v>167</v>
      </c>
      <c r="H98" s="45">
        <f t="shared" si="3"/>
        <v>141</v>
      </c>
      <c r="I98" s="45">
        <f t="shared" si="3"/>
        <v>93</v>
      </c>
      <c r="J98" s="45">
        <f t="shared" si="3"/>
        <v>131</v>
      </c>
      <c r="K98" s="45">
        <f t="shared" si="3"/>
        <v>226</v>
      </c>
      <c r="L98" s="45">
        <f t="shared" si="3"/>
        <v>299</v>
      </c>
      <c r="M98" s="45">
        <f t="shared" si="3"/>
        <v>459</v>
      </c>
      <c r="N98" s="45">
        <f t="shared" si="3"/>
        <v>468</v>
      </c>
      <c r="O98" s="45">
        <f t="shared" si="3"/>
        <v>299</v>
      </c>
      <c r="P98" s="46">
        <f t="shared" si="3"/>
        <v>3006</v>
      </c>
    </row>
    <row r="99" spans="2:16" ht="14.25" thickBot="1">
      <c r="B99" s="84" t="s">
        <v>241</v>
      </c>
      <c r="C99" s="85"/>
      <c r="D99" s="47">
        <f aca="true" t="shared" si="4" ref="D99:P99">COUNTA(D7:D97)</f>
        <v>43</v>
      </c>
      <c r="E99" s="47">
        <f t="shared" si="4"/>
        <v>43</v>
      </c>
      <c r="F99" s="47">
        <f t="shared" si="4"/>
        <v>39</v>
      </c>
      <c r="G99" s="47">
        <f t="shared" si="4"/>
        <v>31</v>
      </c>
      <c r="H99" s="47">
        <f t="shared" si="4"/>
        <v>23</v>
      </c>
      <c r="I99" s="47">
        <f t="shared" si="4"/>
        <v>22</v>
      </c>
      <c r="J99" s="47">
        <f t="shared" si="4"/>
        <v>33</v>
      </c>
      <c r="K99" s="47">
        <f t="shared" si="4"/>
        <v>32</v>
      </c>
      <c r="L99" s="47">
        <f t="shared" si="4"/>
        <v>52</v>
      </c>
      <c r="M99" s="47">
        <f t="shared" si="4"/>
        <v>64</v>
      </c>
      <c r="N99" s="47">
        <f t="shared" si="4"/>
        <v>61</v>
      </c>
      <c r="O99" s="47">
        <f t="shared" si="4"/>
        <v>41</v>
      </c>
      <c r="P99" s="48">
        <f t="shared" si="4"/>
        <v>91</v>
      </c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4:15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4:15" s="3" customFormat="1" ht="13.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4:15" s="3" customFormat="1" ht="13.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4:15" s="3" customFormat="1" ht="13.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4:15" s="3" customFormat="1" ht="13.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4:15" s="3" customFormat="1" ht="13.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4:15" s="3" customFormat="1" ht="13.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4:15" s="3" customFormat="1" ht="13.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4:15" s="3" customFormat="1" ht="13.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4:15" s="3" customFormat="1" ht="13.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4:15" s="3" customFormat="1" ht="13.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4:15" s="3" customFormat="1" ht="13.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4:15" s="3" customFormat="1" ht="13.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4:15" s="3" customFormat="1" ht="13.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4:15" s="3" customFormat="1" ht="13.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4:15" s="3" customFormat="1" ht="13.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4:15" s="3" customFormat="1" ht="13.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4:15" s="3" customFormat="1" ht="13.5"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4:15" s="3" customFormat="1" ht="13.5"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4:15" s="3" customFormat="1" ht="13.5"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4:15" s="3" customFormat="1" ht="13.5"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4:15" s="3" customFormat="1" ht="13.5"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4:15" s="3" customFormat="1" ht="13.5"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4:15" s="3" customFormat="1" ht="13.5"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4:15" s="3" customFormat="1" ht="13.5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4:15" s="3" customFormat="1" ht="13.5"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4:15" s="3" customFormat="1" ht="13.5"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4:15" s="3" customFormat="1" ht="13.5"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4:15" s="3" customFormat="1" ht="13.5"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4:15" s="3" customFormat="1" ht="13.5"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4:15" s="3" customFormat="1" ht="13.5"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4:15" s="3" customFormat="1" ht="13.5"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4:15" s="3" customFormat="1" ht="13.5"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4:15" s="3" customFormat="1" ht="13.5"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4:15" s="3" customFormat="1" ht="13.5"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4:15" s="3" customFormat="1" ht="13.5"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4:15" s="3" customFormat="1" ht="13.5"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4:15" s="3" customFormat="1" ht="13.5"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4:15" s="3" customFormat="1" ht="13.5"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4:15" s="3" customFormat="1" ht="13.5"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4:15" s="3" customFormat="1" ht="13.5"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4:15" s="3" customFormat="1" ht="13.5"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4:15" s="3" customFormat="1" ht="13.5"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4:15" s="3" customFormat="1" ht="13.5"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4:15" s="3" customFormat="1" ht="13.5"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4:15" s="3" customFormat="1" ht="13.5"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4:15" s="3" customFormat="1" ht="13.5"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</sheetData>
  <mergeCells count="2">
    <mergeCell ref="B98:C98"/>
    <mergeCell ref="B99:C99"/>
  </mergeCells>
  <dataValidations count="5">
    <dataValidation allowBlank="1" showInputMessage="1" showErrorMessage="1" imeMode="off" sqref="D100:O147 D98:P99 L1 N1:O1 D6:O97 H1 D2:O2 D1:F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/>
  <dimension ref="A1:Q125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12</v>
      </c>
      <c r="F1" s="17" t="s">
        <v>237</v>
      </c>
      <c r="G1" s="17" t="s">
        <v>302</v>
      </c>
      <c r="H1" s="17"/>
      <c r="I1" s="18"/>
      <c r="J1" s="18"/>
      <c r="K1" s="55"/>
      <c r="L1" s="17" t="s">
        <v>276</v>
      </c>
      <c r="M1" s="17" t="s">
        <v>287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36267</v>
      </c>
      <c r="E2" s="20">
        <v>36295</v>
      </c>
      <c r="F2" s="20">
        <v>36323</v>
      </c>
      <c r="G2" s="21">
        <v>36358</v>
      </c>
      <c r="H2" s="21">
        <v>36393</v>
      </c>
      <c r="I2" s="21">
        <v>36421</v>
      </c>
      <c r="J2" s="22">
        <v>36456</v>
      </c>
      <c r="K2" s="22">
        <v>36487</v>
      </c>
      <c r="L2" s="22">
        <v>36512</v>
      </c>
      <c r="M2" s="23">
        <v>36540</v>
      </c>
      <c r="N2" s="23">
        <v>36575</v>
      </c>
      <c r="O2" s="57">
        <v>36603</v>
      </c>
      <c r="P2" s="52"/>
    </row>
    <row r="3" spans="2:16" s="3" customFormat="1" ht="13.5">
      <c r="B3" s="58"/>
      <c r="C3" s="52" t="s">
        <v>233</v>
      </c>
      <c r="D3" s="24" t="s">
        <v>261</v>
      </c>
      <c r="E3" s="25" t="s">
        <v>262</v>
      </c>
      <c r="F3" s="25" t="s">
        <v>262</v>
      </c>
      <c r="G3" s="26" t="s">
        <v>261</v>
      </c>
      <c r="H3" s="26" t="s">
        <v>285</v>
      </c>
      <c r="I3" s="26" t="s">
        <v>263</v>
      </c>
      <c r="J3" s="27" t="s">
        <v>262</v>
      </c>
      <c r="K3" s="27" t="s">
        <v>261</v>
      </c>
      <c r="L3" s="27" t="s">
        <v>264</v>
      </c>
      <c r="M3" s="28" t="s">
        <v>262</v>
      </c>
      <c r="N3" s="28" t="s">
        <v>261</v>
      </c>
      <c r="O3" s="28" t="s">
        <v>262</v>
      </c>
      <c r="P3" s="52"/>
    </row>
    <row r="4" spans="2:16" s="3" customFormat="1" ht="13.5">
      <c r="B4" s="58"/>
      <c r="C4" s="52" t="s">
        <v>234</v>
      </c>
      <c r="D4" s="29">
        <v>0.2986111111111111</v>
      </c>
      <c r="E4" s="30">
        <v>0.25</v>
      </c>
      <c r="F4" s="30">
        <v>0.2777777777777778</v>
      </c>
      <c r="G4" s="31">
        <v>0.2916666666666667</v>
      </c>
      <c r="H4" s="31">
        <v>0.25</v>
      </c>
      <c r="I4" s="31">
        <v>0.2708333333333333</v>
      </c>
      <c r="J4" s="32">
        <v>0.2916666666666667</v>
      </c>
      <c r="K4" s="32">
        <v>0.3263888888888889</v>
      </c>
      <c r="L4" s="32">
        <v>0.3229166666666667</v>
      </c>
      <c r="M4" s="33">
        <v>0.3263888888888889</v>
      </c>
      <c r="N4" s="33">
        <v>0.3333333333333333</v>
      </c>
      <c r="O4" s="33">
        <v>0.3125</v>
      </c>
      <c r="P4" s="52"/>
    </row>
    <row r="5" spans="2:16" s="3" customFormat="1" ht="14.25" thickBot="1">
      <c r="B5" s="59"/>
      <c r="C5" s="6" t="s">
        <v>235</v>
      </c>
      <c r="D5" s="34">
        <v>0.4375</v>
      </c>
      <c r="E5" s="35">
        <v>0.40972222222222227</v>
      </c>
      <c r="F5" s="35">
        <v>0.4166666666666667</v>
      </c>
      <c r="G5" s="36">
        <v>0.4166666666666667</v>
      </c>
      <c r="H5" s="36">
        <v>0.3958333333333333</v>
      </c>
      <c r="I5" s="36">
        <v>0.4375</v>
      </c>
      <c r="J5" s="37">
        <v>0.4375</v>
      </c>
      <c r="K5" s="37">
        <v>0.4583333333333333</v>
      </c>
      <c r="L5" s="37">
        <v>0.4583333333333333</v>
      </c>
      <c r="M5" s="38">
        <v>0.47222222222222227</v>
      </c>
      <c r="N5" s="38">
        <v>0.4583333333333333</v>
      </c>
      <c r="O5" s="38">
        <v>0.4583333333333333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5</v>
      </c>
      <c r="B7" s="8" t="s">
        <v>74</v>
      </c>
      <c r="C7" s="7" t="s">
        <v>74</v>
      </c>
      <c r="D7" s="39">
        <v>1</v>
      </c>
      <c r="E7" s="40">
        <v>1</v>
      </c>
      <c r="F7" s="40">
        <v>1</v>
      </c>
      <c r="G7" s="41"/>
      <c r="H7" s="41"/>
      <c r="I7" s="41">
        <v>1</v>
      </c>
      <c r="J7" s="42">
        <v>1</v>
      </c>
      <c r="K7" s="42">
        <v>2</v>
      </c>
      <c r="L7" s="42">
        <v>2</v>
      </c>
      <c r="M7" s="43">
        <v>2</v>
      </c>
      <c r="N7" s="43">
        <v>1</v>
      </c>
      <c r="O7" s="44">
        <v>4</v>
      </c>
      <c r="P7" s="5">
        <f aca="true" t="shared" si="0" ref="P7:P38">SUM(D7:O7)</f>
        <v>16</v>
      </c>
    </row>
    <row r="8" spans="1:16" ht="13.5">
      <c r="A8" s="4">
        <v>9</v>
      </c>
      <c r="B8" s="8" t="s">
        <v>74</v>
      </c>
      <c r="C8" s="7" t="s">
        <v>86</v>
      </c>
      <c r="D8" s="39"/>
      <c r="E8" s="40"/>
      <c r="F8" s="40"/>
      <c r="G8" s="41"/>
      <c r="H8" s="41"/>
      <c r="I8" s="41"/>
      <c r="J8" s="42"/>
      <c r="K8" s="42"/>
      <c r="L8" s="42"/>
      <c r="M8" s="43"/>
      <c r="N8" s="43">
        <v>1</v>
      </c>
      <c r="O8" s="44">
        <v>1</v>
      </c>
      <c r="P8" s="5">
        <f t="shared" si="0"/>
        <v>2</v>
      </c>
    </row>
    <row r="9" spans="1:16" ht="13.5">
      <c r="A9" s="4">
        <v>43</v>
      </c>
      <c r="B9" s="8" t="s">
        <v>244</v>
      </c>
      <c r="C9" s="7" t="s">
        <v>82</v>
      </c>
      <c r="D9" s="39">
        <v>4</v>
      </c>
      <c r="E9" s="40">
        <v>4</v>
      </c>
      <c r="F9" s="40">
        <v>1</v>
      </c>
      <c r="G9" s="41">
        <v>4</v>
      </c>
      <c r="H9" s="41"/>
      <c r="I9" s="41">
        <v>1</v>
      </c>
      <c r="J9" s="42">
        <v>1</v>
      </c>
      <c r="K9" s="42">
        <v>2</v>
      </c>
      <c r="L9" s="42">
        <v>16</v>
      </c>
      <c r="M9" s="43">
        <v>64</v>
      </c>
      <c r="N9" s="43">
        <v>3</v>
      </c>
      <c r="O9" s="44">
        <v>38</v>
      </c>
      <c r="P9" s="5">
        <f t="shared" si="0"/>
        <v>138</v>
      </c>
    </row>
    <row r="10" spans="1:16" ht="13.5">
      <c r="A10" s="4">
        <v>56</v>
      </c>
      <c r="B10" s="8" t="s">
        <v>245</v>
      </c>
      <c r="C10" s="7" t="s">
        <v>106</v>
      </c>
      <c r="D10" s="39"/>
      <c r="E10" s="40"/>
      <c r="F10" s="40"/>
      <c r="G10" s="41">
        <v>1</v>
      </c>
      <c r="H10" s="41"/>
      <c r="I10" s="41"/>
      <c r="J10" s="42"/>
      <c r="K10" s="42"/>
      <c r="L10" s="42"/>
      <c r="M10" s="43"/>
      <c r="N10" s="43"/>
      <c r="O10" s="44"/>
      <c r="P10" s="5">
        <f t="shared" si="0"/>
        <v>1</v>
      </c>
    </row>
    <row r="11" spans="1:16" ht="13.5">
      <c r="A11" s="4">
        <v>60</v>
      </c>
      <c r="B11" s="8" t="s">
        <v>245</v>
      </c>
      <c r="C11" s="7" t="s">
        <v>37</v>
      </c>
      <c r="D11" s="39"/>
      <c r="E11" s="40"/>
      <c r="F11" s="40"/>
      <c r="G11" s="41">
        <v>2</v>
      </c>
      <c r="H11" s="41">
        <v>14</v>
      </c>
      <c r="I11" s="41">
        <v>5</v>
      </c>
      <c r="J11" s="42"/>
      <c r="K11" s="42"/>
      <c r="L11" s="42"/>
      <c r="M11" s="43"/>
      <c r="N11" s="43"/>
      <c r="O11" s="44"/>
      <c r="P11" s="5">
        <f t="shared" si="0"/>
        <v>21</v>
      </c>
    </row>
    <row r="12" spans="1:16" ht="13.5">
      <c r="A12" s="4">
        <v>61</v>
      </c>
      <c r="B12" s="8" t="s">
        <v>245</v>
      </c>
      <c r="C12" s="7" t="s">
        <v>148</v>
      </c>
      <c r="D12" s="39"/>
      <c r="E12" s="40">
        <v>1</v>
      </c>
      <c r="F12" s="40">
        <v>1</v>
      </c>
      <c r="G12" s="41">
        <v>5</v>
      </c>
      <c r="H12" s="41">
        <v>1</v>
      </c>
      <c r="I12" s="41">
        <v>1</v>
      </c>
      <c r="J12" s="42"/>
      <c r="K12" s="42"/>
      <c r="L12" s="42"/>
      <c r="M12" s="43"/>
      <c r="N12" s="43"/>
      <c r="O12" s="44"/>
      <c r="P12" s="5">
        <f t="shared" si="0"/>
        <v>9</v>
      </c>
    </row>
    <row r="13" spans="1:16" ht="13.5">
      <c r="A13" s="4">
        <v>63</v>
      </c>
      <c r="B13" s="8" t="s">
        <v>245</v>
      </c>
      <c r="C13" s="7" t="s">
        <v>113</v>
      </c>
      <c r="D13" s="39"/>
      <c r="E13" s="40"/>
      <c r="F13" s="40">
        <v>1</v>
      </c>
      <c r="G13" s="41">
        <v>1</v>
      </c>
      <c r="H13" s="41"/>
      <c r="I13" s="41"/>
      <c r="J13" s="42">
        <v>2</v>
      </c>
      <c r="K13" s="42"/>
      <c r="L13" s="42">
        <v>1</v>
      </c>
      <c r="M13" s="43"/>
      <c r="N13" s="43"/>
      <c r="O13" s="44"/>
      <c r="P13" s="5">
        <f t="shared" si="0"/>
        <v>5</v>
      </c>
    </row>
    <row r="14" spans="1:16" ht="13.5">
      <c r="A14" s="4">
        <v>66</v>
      </c>
      <c r="B14" s="8" t="s">
        <v>245</v>
      </c>
      <c r="C14" s="7" t="s">
        <v>28</v>
      </c>
      <c r="D14" s="39">
        <v>2</v>
      </c>
      <c r="E14" s="40">
        <v>2</v>
      </c>
      <c r="F14" s="40">
        <v>3</v>
      </c>
      <c r="G14" s="41">
        <v>2</v>
      </c>
      <c r="H14" s="41">
        <v>3</v>
      </c>
      <c r="I14" s="41">
        <v>3</v>
      </c>
      <c r="J14" s="42">
        <v>5</v>
      </c>
      <c r="K14" s="42">
        <v>4</v>
      </c>
      <c r="L14" s="42">
        <v>2</v>
      </c>
      <c r="M14" s="43">
        <v>4</v>
      </c>
      <c r="N14" s="43">
        <v>2</v>
      </c>
      <c r="O14" s="44">
        <v>1</v>
      </c>
      <c r="P14" s="5">
        <f t="shared" si="0"/>
        <v>33</v>
      </c>
    </row>
    <row r="15" spans="1:16" ht="13.5">
      <c r="A15" s="4">
        <v>90</v>
      </c>
      <c r="B15" s="8" t="s">
        <v>246</v>
      </c>
      <c r="C15" s="7" t="s">
        <v>71</v>
      </c>
      <c r="D15" s="39"/>
      <c r="E15" s="40"/>
      <c r="F15" s="40"/>
      <c r="G15" s="41"/>
      <c r="H15" s="41"/>
      <c r="I15" s="41"/>
      <c r="J15" s="42">
        <v>10</v>
      </c>
      <c r="K15" s="42"/>
      <c r="L15" s="42">
        <v>15</v>
      </c>
      <c r="M15" s="43">
        <v>26</v>
      </c>
      <c r="N15" s="43">
        <v>24</v>
      </c>
      <c r="O15" s="44">
        <v>12</v>
      </c>
      <c r="P15" s="5">
        <f t="shared" si="0"/>
        <v>87</v>
      </c>
    </row>
    <row r="16" spans="1:16" ht="13.5">
      <c r="A16" s="4">
        <v>91</v>
      </c>
      <c r="B16" s="8" t="s">
        <v>246</v>
      </c>
      <c r="C16" s="7" t="s">
        <v>208</v>
      </c>
      <c r="D16" s="39"/>
      <c r="E16" s="40"/>
      <c r="F16" s="40"/>
      <c r="G16" s="41"/>
      <c r="H16" s="41"/>
      <c r="I16" s="41"/>
      <c r="J16" s="42">
        <v>165</v>
      </c>
      <c r="K16" s="42">
        <v>451</v>
      </c>
      <c r="L16" s="42">
        <v>710</v>
      </c>
      <c r="M16" s="43">
        <v>95</v>
      </c>
      <c r="N16" s="43">
        <v>734</v>
      </c>
      <c r="O16" s="44">
        <v>292</v>
      </c>
      <c r="P16" s="5">
        <f t="shared" si="0"/>
        <v>2447</v>
      </c>
    </row>
    <row r="17" spans="1:16" ht="13.5">
      <c r="A17" s="4">
        <v>92</v>
      </c>
      <c r="B17" s="8" t="s">
        <v>246</v>
      </c>
      <c r="C17" s="7" t="s">
        <v>80</v>
      </c>
      <c r="D17" s="39">
        <v>23</v>
      </c>
      <c r="E17" s="40">
        <v>5</v>
      </c>
      <c r="F17" s="40"/>
      <c r="G17" s="41"/>
      <c r="H17" s="41"/>
      <c r="I17" s="41">
        <v>2</v>
      </c>
      <c r="J17" s="42">
        <v>39</v>
      </c>
      <c r="K17" s="42">
        <v>148</v>
      </c>
      <c r="L17" s="42">
        <v>75</v>
      </c>
      <c r="M17" s="43">
        <v>205</v>
      </c>
      <c r="N17" s="43">
        <v>166</v>
      </c>
      <c r="O17" s="44">
        <v>75</v>
      </c>
      <c r="P17" s="5">
        <f t="shared" si="0"/>
        <v>738</v>
      </c>
    </row>
    <row r="18" spans="1:16" ht="13.5">
      <c r="A18" s="4">
        <v>93</v>
      </c>
      <c r="B18" s="8" t="s">
        <v>246</v>
      </c>
      <c r="C18" s="7" t="s">
        <v>108</v>
      </c>
      <c r="D18" s="39"/>
      <c r="E18" s="40">
        <v>1</v>
      </c>
      <c r="F18" s="40"/>
      <c r="G18" s="41"/>
      <c r="H18" s="41"/>
      <c r="I18" s="41"/>
      <c r="J18" s="42">
        <v>12</v>
      </c>
      <c r="K18" s="42">
        <v>8</v>
      </c>
      <c r="L18" s="42">
        <v>10</v>
      </c>
      <c r="M18" s="43">
        <v>44</v>
      </c>
      <c r="N18" s="43">
        <v>1</v>
      </c>
      <c r="O18" s="44">
        <v>2</v>
      </c>
      <c r="P18" s="5">
        <f t="shared" si="0"/>
        <v>78</v>
      </c>
    </row>
    <row r="19" spans="1:16" ht="13.5">
      <c r="A19" s="4">
        <v>95</v>
      </c>
      <c r="B19" s="8" t="s">
        <v>246</v>
      </c>
      <c r="C19" s="7" t="s">
        <v>229</v>
      </c>
      <c r="D19" s="39"/>
      <c r="E19" s="40"/>
      <c r="F19" s="40"/>
      <c r="G19" s="41"/>
      <c r="H19" s="41"/>
      <c r="I19" s="41"/>
      <c r="J19" s="42"/>
      <c r="K19" s="42"/>
      <c r="L19" s="42"/>
      <c r="M19" s="43"/>
      <c r="N19" s="43">
        <v>1</v>
      </c>
      <c r="O19" s="44"/>
      <c r="P19" s="5">
        <f t="shared" si="0"/>
        <v>1</v>
      </c>
    </row>
    <row r="20" spans="1:16" ht="13.5">
      <c r="A20" s="4">
        <v>96</v>
      </c>
      <c r="B20" s="8" t="s">
        <v>246</v>
      </c>
      <c r="C20" s="7" t="s">
        <v>69</v>
      </c>
      <c r="D20" s="39"/>
      <c r="E20" s="40"/>
      <c r="F20" s="40"/>
      <c r="G20" s="41"/>
      <c r="H20" s="41"/>
      <c r="I20" s="41"/>
      <c r="J20" s="42"/>
      <c r="K20" s="42"/>
      <c r="L20" s="42"/>
      <c r="M20" s="43"/>
      <c r="N20" s="43">
        <v>2</v>
      </c>
      <c r="O20" s="44"/>
      <c r="P20" s="5">
        <f t="shared" si="0"/>
        <v>2</v>
      </c>
    </row>
    <row r="21" spans="1:16" ht="13.5">
      <c r="A21" s="4">
        <v>97</v>
      </c>
      <c r="B21" s="8" t="s">
        <v>246</v>
      </c>
      <c r="C21" s="7" t="s">
        <v>193</v>
      </c>
      <c r="D21" s="39"/>
      <c r="E21" s="40"/>
      <c r="F21" s="40"/>
      <c r="G21" s="41"/>
      <c r="H21" s="41"/>
      <c r="I21" s="41"/>
      <c r="J21" s="42">
        <v>1</v>
      </c>
      <c r="K21" s="42"/>
      <c r="L21" s="42"/>
      <c r="M21" s="43"/>
      <c r="N21" s="43"/>
      <c r="O21" s="44"/>
      <c r="P21" s="5">
        <f t="shared" si="0"/>
        <v>1</v>
      </c>
    </row>
    <row r="22" spans="1:16" ht="13.5">
      <c r="A22" s="4">
        <v>103</v>
      </c>
      <c r="B22" s="8" t="s">
        <v>246</v>
      </c>
      <c r="C22" s="7" t="s">
        <v>206</v>
      </c>
      <c r="D22" s="39"/>
      <c r="E22" s="40"/>
      <c r="F22" s="40"/>
      <c r="G22" s="41"/>
      <c r="H22" s="41"/>
      <c r="I22" s="41"/>
      <c r="J22" s="42"/>
      <c r="K22" s="42">
        <v>2</v>
      </c>
      <c r="L22" s="42">
        <v>2</v>
      </c>
      <c r="M22" s="43">
        <v>2</v>
      </c>
      <c r="N22" s="43">
        <v>3</v>
      </c>
      <c r="O22" s="44"/>
      <c r="P22" s="5">
        <f t="shared" si="0"/>
        <v>9</v>
      </c>
    </row>
    <row r="23" spans="1:16" ht="13.5">
      <c r="A23" s="4">
        <v>108</v>
      </c>
      <c r="B23" s="8" t="s">
        <v>246</v>
      </c>
      <c r="C23" s="7" t="s">
        <v>95</v>
      </c>
      <c r="D23" s="39"/>
      <c r="E23" s="40"/>
      <c r="F23" s="40"/>
      <c r="G23" s="41"/>
      <c r="H23" s="41"/>
      <c r="I23" s="41"/>
      <c r="J23" s="42">
        <v>3</v>
      </c>
      <c r="K23" s="42"/>
      <c r="L23" s="42"/>
      <c r="M23" s="43">
        <v>3</v>
      </c>
      <c r="N23" s="43"/>
      <c r="O23" s="44"/>
      <c r="P23" s="5">
        <f t="shared" si="0"/>
        <v>6</v>
      </c>
    </row>
    <row r="24" spans="1:16" ht="13.5">
      <c r="A24" s="4">
        <v>122</v>
      </c>
      <c r="B24" s="8" t="s">
        <v>247</v>
      </c>
      <c r="C24" s="7" t="s">
        <v>213</v>
      </c>
      <c r="D24" s="39"/>
      <c r="E24" s="40">
        <v>1</v>
      </c>
      <c r="F24" s="40"/>
      <c r="G24" s="41"/>
      <c r="H24" s="41"/>
      <c r="I24" s="41">
        <v>1</v>
      </c>
      <c r="J24" s="42">
        <v>1</v>
      </c>
      <c r="K24" s="42"/>
      <c r="L24" s="42"/>
      <c r="M24" s="43"/>
      <c r="N24" s="43"/>
      <c r="O24" s="44"/>
      <c r="P24" s="5">
        <f t="shared" si="0"/>
        <v>3</v>
      </c>
    </row>
    <row r="25" spans="1:16" ht="13.5">
      <c r="A25" s="4">
        <v>124</v>
      </c>
      <c r="B25" s="8" t="s">
        <v>247</v>
      </c>
      <c r="C25" s="7" t="s">
        <v>170</v>
      </c>
      <c r="D25" s="39">
        <v>2</v>
      </c>
      <c r="E25" s="40"/>
      <c r="F25" s="40"/>
      <c r="G25" s="41"/>
      <c r="H25" s="41"/>
      <c r="I25" s="41"/>
      <c r="J25" s="42"/>
      <c r="K25" s="42"/>
      <c r="L25" s="42">
        <v>1</v>
      </c>
      <c r="M25" s="43">
        <v>1</v>
      </c>
      <c r="N25" s="43"/>
      <c r="O25" s="44">
        <v>3</v>
      </c>
      <c r="P25" s="5">
        <f t="shared" si="0"/>
        <v>7</v>
      </c>
    </row>
    <row r="26" spans="1:16" ht="13.5">
      <c r="A26" s="4">
        <v>127</v>
      </c>
      <c r="B26" s="8" t="s">
        <v>247</v>
      </c>
      <c r="C26" s="7" t="s">
        <v>63</v>
      </c>
      <c r="D26" s="39"/>
      <c r="E26" s="40"/>
      <c r="F26" s="40">
        <v>1</v>
      </c>
      <c r="G26" s="41"/>
      <c r="H26" s="41">
        <v>1</v>
      </c>
      <c r="I26" s="41">
        <v>1</v>
      </c>
      <c r="J26" s="42"/>
      <c r="K26" s="42">
        <v>1</v>
      </c>
      <c r="L26" s="42">
        <v>1</v>
      </c>
      <c r="M26" s="43">
        <v>2</v>
      </c>
      <c r="N26" s="43"/>
      <c r="O26" s="44">
        <v>1</v>
      </c>
      <c r="P26" s="5">
        <f t="shared" si="0"/>
        <v>8</v>
      </c>
    </row>
    <row r="27" spans="1:16" ht="13.5">
      <c r="A27" s="4">
        <v>133</v>
      </c>
      <c r="B27" s="8" t="s">
        <v>247</v>
      </c>
      <c r="C27" s="7" t="s">
        <v>174</v>
      </c>
      <c r="D27" s="39"/>
      <c r="E27" s="40"/>
      <c r="F27" s="40"/>
      <c r="G27" s="41"/>
      <c r="H27" s="41"/>
      <c r="I27" s="41"/>
      <c r="J27" s="42">
        <v>2</v>
      </c>
      <c r="K27" s="42">
        <v>1</v>
      </c>
      <c r="L27" s="42">
        <v>4</v>
      </c>
      <c r="M27" s="43"/>
      <c r="N27" s="43">
        <v>1</v>
      </c>
      <c r="O27" s="44">
        <v>3</v>
      </c>
      <c r="P27" s="5">
        <f t="shared" si="0"/>
        <v>11</v>
      </c>
    </row>
    <row r="28" spans="1:16" ht="13.5">
      <c r="A28" s="4">
        <v>154</v>
      </c>
      <c r="B28" s="8" t="s">
        <v>89</v>
      </c>
      <c r="C28" s="7" t="s">
        <v>118</v>
      </c>
      <c r="D28" s="39">
        <v>2</v>
      </c>
      <c r="E28" s="40">
        <v>9</v>
      </c>
      <c r="F28" s="40">
        <v>4</v>
      </c>
      <c r="G28" s="41">
        <v>4</v>
      </c>
      <c r="H28" s="41">
        <v>1</v>
      </c>
      <c r="I28" s="41">
        <v>1</v>
      </c>
      <c r="J28" s="42">
        <v>1</v>
      </c>
      <c r="K28" s="42">
        <v>1</v>
      </c>
      <c r="L28" s="42"/>
      <c r="M28" s="43"/>
      <c r="N28" s="43"/>
      <c r="O28" s="44">
        <v>1</v>
      </c>
      <c r="P28" s="5">
        <f t="shared" si="0"/>
        <v>24</v>
      </c>
    </row>
    <row r="29" spans="1:16" ht="13.5">
      <c r="A29" s="4">
        <v>156</v>
      </c>
      <c r="B29" s="8" t="s">
        <v>89</v>
      </c>
      <c r="C29" s="7" t="s">
        <v>89</v>
      </c>
      <c r="D29" s="39">
        <v>2</v>
      </c>
      <c r="E29" s="40">
        <v>1</v>
      </c>
      <c r="F29" s="40">
        <v>2</v>
      </c>
      <c r="G29" s="41"/>
      <c r="H29" s="41"/>
      <c r="I29" s="41">
        <v>3</v>
      </c>
      <c r="J29" s="42">
        <v>3</v>
      </c>
      <c r="K29" s="42">
        <v>1</v>
      </c>
      <c r="L29" s="42"/>
      <c r="M29" s="43">
        <v>1</v>
      </c>
      <c r="N29" s="43"/>
      <c r="O29" s="44">
        <v>2</v>
      </c>
      <c r="P29" s="5">
        <f t="shared" si="0"/>
        <v>15</v>
      </c>
    </row>
    <row r="30" spans="1:16" ht="13.5">
      <c r="A30" s="4">
        <v>182</v>
      </c>
      <c r="B30" s="8" t="s">
        <v>248</v>
      </c>
      <c r="C30" s="7" t="s">
        <v>120</v>
      </c>
      <c r="D30" s="39"/>
      <c r="E30" s="40">
        <v>1</v>
      </c>
      <c r="F30" s="40"/>
      <c r="G30" s="41"/>
      <c r="H30" s="41"/>
      <c r="I30" s="41"/>
      <c r="J30" s="42"/>
      <c r="K30" s="42"/>
      <c r="L30" s="42"/>
      <c r="M30" s="43"/>
      <c r="N30" s="43"/>
      <c r="O30" s="44"/>
      <c r="P30" s="5">
        <f t="shared" si="0"/>
        <v>1</v>
      </c>
    </row>
    <row r="31" spans="1:16" ht="13.5">
      <c r="A31" s="4">
        <v>191</v>
      </c>
      <c r="B31" s="8" t="s">
        <v>248</v>
      </c>
      <c r="C31" s="7" t="s">
        <v>103</v>
      </c>
      <c r="D31" s="39">
        <v>1</v>
      </c>
      <c r="E31" s="40">
        <v>1</v>
      </c>
      <c r="F31" s="40"/>
      <c r="G31" s="41">
        <v>2</v>
      </c>
      <c r="H31" s="41"/>
      <c r="I31" s="41"/>
      <c r="J31" s="42"/>
      <c r="K31" s="42"/>
      <c r="L31" s="42"/>
      <c r="M31" s="43"/>
      <c r="N31" s="43"/>
      <c r="O31" s="44"/>
      <c r="P31" s="5">
        <f t="shared" si="0"/>
        <v>4</v>
      </c>
    </row>
    <row r="32" spans="1:16" ht="13.5">
      <c r="A32" s="4">
        <v>227</v>
      </c>
      <c r="B32" s="8" t="s">
        <v>249</v>
      </c>
      <c r="C32" s="7" t="s">
        <v>43</v>
      </c>
      <c r="D32" s="39"/>
      <c r="E32" s="40"/>
      <c r="F32" s="40"/>
      <c r="G32" s="41"/>
      <c r="H32" s="41"/>
      <c r="I32" s="41">
        <v>1</v>
      </c>
      <c r="J32" s="42"/>
      <c r="K32" s="42"/>
      <c r="L32" s="42"/>
      <c r="M32" s="43"/>
      <c r="N32" s="43"/>
      <c r="O32" s="44"/>
      <c r="P32" s="5">
        <f t="shared" si="0"/>
        <v>1</v>
      </c>
    </row>
    <row r="33" spans="1:16" ht="13.5">
      <c r="A33" s="4">
        <v>239</v>
      </c>
      <c r="B33" s="8" t="s">
        <v>249</v>
      </c>
      <c r="C33" s="7" t="s">
        <v>153</v>
      </c>
      <c r="D33" s="39"/>
      <c r="E33" s="40"/>
      <c r="F33" s="40"/>
      <c r="G33" s="41"/>
      <c r="H33" s="41"/>
      <c r="I33" s="41"/>
      <c r="J33" s="42"/>
      <c r="K33" s="42"/>
      <c r="L33" s="42"/>
      <c r="M33" s="43"/>
      <c r="N33" s="43">
        <v>1</v>
      </c>
      <c r="O33" s="44"/>
      <c r="P33" s="5">
        <f t="shared" si="0"/>
        <v>1</v>
      </c>
    </row>
    <row r="34" spans="1:16" ht="13.5">
      <c r="A34" s="4">
        <v>262</v>
      </c>
      <c r="B34" s="8" t="s">
        <v>78</v>
      </c>
      <c r="C34" s="7" t="s">
        <v>53</v>
      </c>
      <c r="D34" s="39"/>
      <c r="E34" s="40"/>
      <c r="F34" s="40"/>
      <c r="G34" s="41">
        <v>1</v>
      </c>
      <c r="H34" s="41"/>
      <c r="I34" s="41"/>
      <c r="J34" s="42"/>
      <c r="K34" s="42"/>
      <c r="L34" s="42"/>
      <c r="M34" s="43"/>
      <c r="N34" s="43"/>
      <c r="O34" s="44"/>
      <c r="P34" s="5">
        <f t="shared" si="0"/>
        <v>1</v>
      </c>
    </row>
    <row r="35" spans="1:16" ht="13.5">
      <c r="A35" s="4">
        <v>307</v>
      </c>
      <c r="B35" s="8" t="s">
        <v>250</v>
      </c>
      <c r="C35" s="7" t="s">
        <v>90</v>
      </c>
      <c r="D35" s="39">
        <v>12</v>
      </c>
      <c r="E35" s="40">
        <v>17</v>
      </c>
      <c r="F35" s="40">
        <v>5</v>
      </c>
      <c r="G35" s="41">
        <v>18</v>
      </c>
      <c r="H35" s="41">
        <v>18</v>
      </c>
      <c r="I35" s="41">
        <v>19</v>
      </c>
      <c r="J35" s="42">
        <v>14</v>
      </c>
      <c r="K35" s="42">
        <v>15</v>
      </c>
      <c r="L35" s="42">
        <v>6</v>
      </c>
      <c r="M35" s="43">
        <v>10</v>
      </c>
      <c r="N35" s="43">
        <v>11</v>
      </c>
      <c r="O35" s="44">
        <v>23</v>
      </c>
      <c r="P35" s="5">
        <f t="shared" si="0"/>
        <v>168</v>
      </c>
    </row>
    <row r="36" spans="1:16" ht="13.5">
      <c r="A36" s="4">
        <v>337</v>
      </c>
      <c r="B36" s="8" t="s">
        <v>84</v>
      </c>
      <c r="C36" s="7" t="s">
        <v>84</v>
      </c>
      <c r="D36" s="39">
        <v>1</v>
      </c>
      <c r="E36" s="40">
        <v>2</v>
      </c>
      <c r="F36" s="40">
        <v>2</v>
      </c>
      <c r="G36" s="41">
        <v>2</v>
      </c>
      <c r="H36" s="41">
        <v>1</v>
      </c>
      <c r="I36" s="41">
        <v>1</v>
      </c>
      <c r="J36" s="42">
        <v>1</v>
      </c>
      <c r="K36" s="42"/>
      <c r="L36" s="42">
        <v>1</v>
      </c>
      <c r="M36" s="43"/>
      <c r="N36" s="43">
        <v>1</v>
      </c>
      <c r="O36" s="44"/>
      <c r="P36" s="5">
        <f t="shared" si="0"/>
        <v>12</v>
      </c>
    </row>
    <row r="37" spans="1:16" ht="13.5">
      <c r="A37" s="4">
        <v>350</v>
      </c>
      <c r="B37" s="8" t="s">
        <v>251</v>
      </c>
      <c r="C37" s="7" t="s">
        <v>112</v>
      </c>
      <c r="D37" s="39">
        <v>2</v>
      </c>
      <c r="E37" s="40">
        <v>4</v>
      </c>
      <c r="F37" s="40">
        <v>9</v>
      </c>
      <c r="G37" s="41">
        <v>4</v>
      </c>
      <c r="H37" s="41">
        <v>1</v>
      </c>
      <c r="I37" s="41">
        <v>5</v>
      </c>
      <c r="J37" s="42">
        <v>3</v>
      </c>
      <c r="K37" s="42">
        <v>1</v>
      </c>
      <c r="L37" s="42">
        <v>4</v>
      </c>
      <c r="M37" s="43">
        <v>1</v>
      </c>
      <c r="N37" s="43">
        <v>3</v>
      </c>
      <c r="O37" s="44">
        <v>6</v>
      </c>
      <c r="P37" s="5">
        <f t="shared" si="0"/>
        <v>43</v>
      </c>
    </row>
    <row r="38" spans="1:16" ht="13.5">
      <c r="A38" s="4">
        <v>356</v>
      </c>
      <c r="B38" s="8" t="s">
        <v>194</v>
      </c>
      <c r="C38" s="7" t="s">
        <v>194</v>
      </c>
      <c r="D38" s="39"/>
      <c r="E38" s="40">
        <v>1</v>
      </c>
      <c r="F38" s="40">
        <v>2</v>
      </c>
      <c r="G38" s="41">
        <v>2</v>
      </c>
      <c r="H38" s="41"/>
      <c r="I38" s="41"/>
      <c r="J38" s="42">
        <v>2</v>
      </c>
      <c r="K38" s="42">
        <v>1</v>
      </c>
      <c r="L38" s="42"/>
      <c r="M38" s="43"/>
      <c r="N38" s="43"/>
      <c r="O38" s="44">
        <v>1</v>
      </c>
      <c r="P38" s="5">
        <f t="shared" si="0"/>
        <v>9</v>
      </c>
    </row>
    <row r="39" spans="1:16" ht="13.5">
      <c r="A39" s="4">
        <v>359</v>
      </c>
      <c r="B39" s="8" t="s">
        <v>164</v>
      </c>
      <c r="C39" s="7" t="s">
        <v>164</v>
      </c>
      <c r="D39" s="39">
        <v>12</v>
      </c>
      <c r="E39" s="40">
        <v>5</v>
      </c>
      <c r="F39" s="40">
        <v>37</v>
      </c>
      <c r="G39" s="41">
        <v>33</v>
      </c>
      <c r="H39" s="41">
        <v>46</v>
      </c>
      <c r="I39" s="41">
        <v>53</v>
      </c>
      <c r="J39" s="42"/>
      <c r="K39" s="42"/>
      <c r="L39" s="42"/>
      <c r="M39" s="43"/>
      <c r="N39" s="43"/>
      <c r="O39" s="44"/>
      <c r="P39" s="5">
        <f aca="true" t="shared" si="1" ref="P39:P70">SUM(D39:O39)</f>
        <v>186</v>
      </c>
    </row>
    <row r="40" spans="1:16" ht="13.5">
      <c r="A40" s="4">
        <v>366</v>
      </c>
      <c r="B40" s="8" t="s">
        <v>252</v>
      </c>
      <c r="C40" s="7" t="s">
        <v>91</v>
      </c>
      <c r="D40" s="39"/>
      <c r="E40" s="40"/>
      <c r="F40" s="40"/>
      <c r="G40" s="41"/>
      <c r="H40" s="41">
        <v>1</v>
      </c>
      <c r="I40" s="41"/>
      <c r="J40" s="42">
        <v>1</v>
      </c>
      <c r="K40" s="42"/>
      <c r="L40" s="42"/>
      <c r="M40" s="43"/>
      <c r="N40" s="43">
        <v>1</v>
      </c>
      <c r="O40" s="43">
        <v>1</v>
      </c>
      <c r="P40" s="5">
        <f t="shared" si="1"/>
        <v>4</v>
      </c>
    </row>
    <row r="41" spans="1:16" ht="13.5">
      <c r="A41" s="4">
        <v>367</v>
      </c>
      <c r="B41" s="8" t="s">
        <v>252</v>
      </c>
      <c r="C41" s="7" t="s">
        <v>179</v>
      </c>
      <c r="D41" s="39"/>
      <c r="E41" s="40"/>
      <c r="F41" s="40"/>
      <c r="G41" s="41"/>
      <c r="H41" s="41"/>
      <c r="I41" s="41"/>
      <c r="J41" s="42">
        <v>7</v>
      </c>
      <c r="K41" s="42">
        <v>3</v>
      </c>
      <c r="L41" s="42"/>
      <c r="M41" s="43">
        <v>1</v>
      </c>
      <c r="N41" s="43">
        <v>3</v>
      </c>
      <c r="O41" s="43">
        <v>1</v>
      </c>
      <c r="P41" s="5">
        <f t="shared" si="1"/>
        <v>15</v>
      </c>
    </row>
    <row r="42" spans="1:16" ht="13.5">
      <c r="A42" s="4">
        <v>368</v>
      </c>
      <c r="B42" s="8" t="s">
        <v>252</v>
      </c>
      <c r="C42" s="7" t="s">
        <v>144</v>
      </c>
      <c r="D42" s="39"/>
      <c r="E42" s="40"/>
      <c r="F42" s="40">
        <v>1</v>
      </c>
      <c r="G42" s="41"/>
      <c r="H42" s="41">
        <v>1</v>
      </c>
      <c r="I42" s="41">
        <v>3</v>
      </c>
      <c r="J42" s="42"/>
      <c r="K42" s="42"/>
      <c r="L42" s="42"/>
      <c r="M42" s="43"/>
      <c r="N42" s="43"/>
      <c r="O42" s="43"/>
      <c r="P42" s="5">
        <f t="shared" si="1"/>
        <v>5</v>
      </c>
    </row>
    <row r="43" spans="1:16" ht="13.5">
      <c r="A43" s="4">
        <v>372</v>
      </c>
      <c r="B43" s="8" t="s">
        <v>252</v>
      </c>
      <c r="C43" s="7" t="s">
        <v>199</v>
      </c>
      <c r="D43" s="39"/>
      <c r="E43" s="40"/>
      <c r="F43" s="40"/>
      <c r="G43" s="41"/>
      <c r="H43" s="41"/>
      <c r="I43" s="41"/>
      <c r="J43" s="42"/>
      <c r="K43" s="42"/>
      <c r="L43" s="42"/>
      <c r="M43" s="43"/>
      <c r="N43" s="43"/>
      <c r="O43" s="43">
        <v>3</v>
      </c>
      <c r="P43" s="5">
        <f t="shared" si="1"/>
        <v>3</v>
      </c>
    </row>
    <row r="44" spans="1:16" ht="13.5">
      <c r="A44" s="4">
        <v>375</v>
      </c>
      <c r="B44" s="8" t="s">
        <v>252</v>
      </c>
      <c r="C44" s="7" t="s">
        <v>154</v>
      </c>
      <c r="D44" s="39"/>
      <c r="E44" s="40"/>
      <c r="F44" s="40"/>
      <c r="G44" s="41"/>
      <c r="H44" s="41"/>
      <c r="I44" s="41"/>
      <c r="J44" s="42"/>
      <c r="K44" s="42"/>
      <c r="L44" s="42">
        <v>1</v>
      </c>
      <c r="M44" s="43"/>
      <c r="N44" s="43"/>
      <c r="O44" s="43"/>
      <c r="P44" s="5">
        <f t="shared" si="1"/>
        <v>1</v>
      </c>
    </row>
    <row r="45" spans="1:16" ht="13.5">
      <c r="A45" s="4">
        <v>379</v>
      </c>
      <c r="B45" s="8" t="s">
        <v>197</v>
      </c>
      <c r="C45" s="7" t="s">
        <v>197</v>
      </c>
      <c r="D45" s="39">
        <v>29</v>
      </c>
      <c r="E45" s="40">
        <v>21</v>
      </c>
      <c r="F45" s="40">
        <v>40</v>
      </c>
      <c r="G45" s="41">
        <v>22</v>
      </c>
      <c r="H45" s="41">
        <v>16</v>
      </c>
      <c r="I45" s="41">
        <v>6</v>
      </c>
      <c r="J45" s="42">
        <v>138</v>
      </c>
      <c r="K45" s="42">
        <v>153</v>
      </c>
      <c r="L45" s="42">
        <v>100</v>
      </c>
      <c r="M45" s="43">
        <v>62</v>
      </c>
      <c r="N45" s="43">
        <v>33</v>
      </c>
      <c r="O45" s="43">
        <v>61</v>
      </c>
      <c r="P45" s="5">
        <f t="shared" si="1"/>
        <v>681</v>
      </c>
    </row>
    <row r="46" spans="1:16" ht="13.5">
      <c r="A46" s="4">
        <v>381</v>
      </c>
      <c r="B46" s="50" t="s">
        <v>223</v>
      </c>
      <c r="C46" s="7" t="s">
        <v>223</v>
      </c>
      <c r="D46" s="39">
        <v>2</v>
      </c>
      <c r="E46" s="40">
        <v>1</v>
      </c>
      <c r="F46" s="40"/>
      <c r="G46" s="41"/>
      <c r="H46" s="41"/>
      <c r="I46" s="41">
        <v>5</v>
      </c>
      <c r="J46" s="42">
        <v>14</v>
      </c>
      <c r="K46" s="42">
        <v>3</v>
      </c>
      <c r="L46" s="42">
        <v>2</v>
      </c>
      <c r="M46" s="43">
        <v>5</v>
      </c>
      <c r="N46" s="43">
        <v>1</v>
      </c>
      <c r="O46" s="43">
        <v>5</v>
      </c>
      <c r="P46" s="5">
        <f t="shared" si="1"/>
        <v>38</v>
      </c>
    </row>
    <row r="47" spans="1:16" ht="13.5">
      <c r="A47" s="4">
        <v>398</v>
      </c>
      <c r="B47" s="8" t="s">
        <v>253</v>
      </c>
      <c r="C47" s="7" t="s">
        <v>232</v>
      </c>
      <c r="D47" s="39"/>
      <c r="E47" s="40"/>
      <c r="F47" s="40"/>
      <c r="G47" s="41"/>
      <c r="H47" s="41"/>
      <c r="I47" s="41"/>
      <c r="J47" s="42"/>
      <c r="K47" s="42"/>
      <c r="L47" s="42"/>
      <c r="M47" s="43">
        <v>1</v>
      </c>
      <c r="N47" s="43"/>
      <c r="O47" s="43"/>
      <c r="P47" s="5">
        <f t="shared" si="1"/>
        <v>1</v>
      </c>
    </row>
    <row r="48" spans="1:16" ht="13.5">
      <c r="A48" s="4">
        <v>399</v>
      </c>
      <c r="B48" s="8" t="s">
        <v>253</v>
      </c>
      <c r="C48" s="7" t="s">
        <v>136</v>
      </c>
      <c r="D48" s="39"/>
      <c r="E48" s="40"/>
      <c r="F48" s="40"/>
      <c r="G48" s="41"/>
      <c r="H48" s="41"/>
      <c r="I48" s="41"/>
      <c r="J48" s="42"/>
      <c r="K48" s="42">
        <v>5</v>
      </c>
      <c r="L48" s="42">
        <v>2</v>
      </c>
      <c r="M48" s="43">
        <v>1</v>
      </c>
      <c r="N48" s="43">
        <v>3</v>
      </c>
      <c r="O48" s="43">
        <v>3</v>
      </c>
      <c r="P48" s="5">
        <f t="shared" si="1"/>
        <v>14</v>
      </c>
    </row>
    <row r="49" spans="1:16" ht="13.5">
      <c r="A49" s="4">
        <v>415</v>
      </c>
      <c r="B49" s="8" t="s">
        <v>253</v>
      </c>
      <c r="C49" s="7" t="s">
        <v>33</v>
      </c>
      <c r="D49" s="39">
        <v>1</v>
      </c>
      <c r="E49" s="40"/>
      <c r="F49" s="40"/>
      <c r="G49" s="41"/>
      <c r="H49" s="41"/>
      <c r="I49" s="41"/>
      <c r="J49" s="42"/>
      <c r="K49" s="42"/>
      <c r="L49" s="42"/>
      <c r="M49" s="43"/>
      <c r="N49" s="43"/>
      <c r="O49" s="43"/>
      <c r="P49" s="5">
        <f t="shared" si="1"/>
        <v>1</v>
      </c>
    </row>
    <row r="50" spans="1:16" ht="13.5">
      <c r="A50" s="4">
        <v>417</v>
      </c>
      <c r="B50" s="8" t="s">
        <v>253</v>
      </c>
      <c r="C50" s="7" t="s">
        <v>138</v>
      </c>
      <c r="D50" s="39"/>
      <c r="E50" s="40"/>
      <c r="F50" s="40"/>
      <c r="G50" s="41"/>
      <c r="H50" s="41"/>
      <c r="I50" s="41"/>
      <c r="J50" s="42"/>
      <c r="K50" s="42">
        <v>2</v>
      </c>
      <c r="L50" s="42">
        <v>7</v>
      </c>
      <c r="M50" s="43">
        <v>8</v>
      </c>
      <c r="N50" s="43">
        <v>3</v>
      </c>
      <c r="O50" s="43">
        <v>6</v>
      </c>
      <c r="P50" s="5">
        <f t="shared" si="1"/>
        <v>26</v>
      </c>
    </row>
    <row r="51" spans="1:16" ht="13.5">
      <c r="A51" s="4">
        <v>420</v>
      </c>
      <c r="B51" s="8" t="s">
        <v>253</v>
      </c>
      <c r="C51" s="7" t="s">
        <v>162</v>
      </c>
      <c r="D51" s="39">
        <v>15</v>
      </c>
      <c r="E51" s="40"/>
      <c r="F51" s="40"/>
      <c r="G51" s="41"/>
      <c r="H51" s="41"/>
      <c r="I51" s="41"/>
      <c r="J51" s="42"/>
      <c r="K51" s="42">
        <v>6</v>
      </c>
      <c r="L51" s="42">
        <v>53</v>
      </c>
      <c r="M51" s="43">
        <v>59</v>
      </c>
      <c r="N51" s="43">
        <v>7</v>
      </c>
      <c r="O51" s="43">
        <v>31</v>
      </c>
      <c r="P51" s="5">
        <f t="shared" si="1"/>
        <v>171</v>
      </c>
    </row>
    <row r="52" spans="1:16" ht="13.5">
      <c r="A52" s="4">
        <v>424</v>
      </c>
      <c r="B52" s="8" t="s">
        <v>254</v>
      </c>
      <c r="C52" s="7" t="s">
        <v>224</v>
      </c>
      <c r="D52" s="39">
        <v>1</v>
      </c>
      <c r="E52" s="40"/>
      <c r="F52" s="40"/>
      <c r="G52" s="41"/>
      <c r="H52" s="41"/>
      <c r="I52" s="41"/>
      <c r="J52" s="42"/>
      <c r="K52" s="42"/>
      <c r="L52" s="42"/>
      <c r="M52" s="43"/>
      <c r="N52" s="43"/>
      <c r="O52" s="43"/>
      <c r="P52" s="5">
        <f t="shared" si="1"/>
        <v>1</v>
      </c>
    </row>
    <row r="53" spans="1:16" ht="13.5">
      <c r="A53" s="4">
        <v>425</v>
      </c>
      <c r="B53" s="8" t="s">
        <v>255</v>
      </c>
      <c r="C53" s="7" t="s">
        <v>47</v>
      </c>
      <c r="D53" s="39">
        <v>3</v>
      </c>
      <c r="E53" s="40"/>
      <c r="F53" s="40"/>
      <c r="G53" s="41"/>
      <c r="H53" s="41"/>
      <c r="I53" s="41"/>
      <c r="J53" s="42">
        <v>1</v>
      </c>
      <c r="K53" s="42">
        <v>7</v>
      </c>
      <c r="L53" s="42">
        <v>7</v>
      </c>
      <c r="M53" s="43">
        <v>3</v>
      </c>
      <c r="N53" s="43">
        <v>2</v>
      </c>
      <c r="O53" s="43">
        <v>13</v>
      </c>
      <c r="P53" s="5">
        <f t="shared" si="1"/>
        <v>36</v>
      </c>
    </row>
    <row r="54" spans="1:16" ht="13.5">
      <c r="A54" s="4">
        <v>431</v>
      </c>
      <c r="B54" s="8" t="s">
        <v>255</v>
      </c>
      <c r="C54" s="7" t="s">
        <v>67</v>
      </c>
      <c r="D54" s="39"/>
      <c r="E54" s="40">
        <v>1</v>
      </c>
      <c r="F54" s="40">
        <v>1</v>
      </c>
      <c r="G54" s="41"/>
      <c r="H54" s="41"/>
      <c r="I54" s="41">
        <v>1</v>
      </c>
      <c r="J54" s="42"/>
      <c r="K54" s="42"/>
      <c r="L54" s="42"/>
      <c r="M54" s="43"/>
      <c r="N54" s="43"/>
      <c r="O54" s="43"/>
      <c r="P54" s="5">
        <f t="shared" si="1"/>
        <v>3</v>
      </c>
    </row>
    <row r="55" spans="1:16" ht="13.5">
      <c r="A55" s="4">
        <v>436</v>
      </c>
      <c r="B55" s="8" t="s">
        <v>255</v>
      </c>
      <c r="C55" s="7" t="s">
        <v>55</v>
      </c>
      <c r="D55" s="39"/>
      <c r="E55" s="40">
        <v>1</v>
      </c>
      <c r="F55" s="40"/>
      <c r="G55" s="41"/>
      <c r="H55" s="41"/>
      <c r="I55" s="41"/>
      <c r="J55" s="42"/>
      <c r="K55" s="42"/>
      <c r="L55" s="42"/>
      <c r="M55" s="43"/>
      <c r="N55" s="43"/>
      <c r="O55" s="43"/>
      <c r="P55" s="5">
        <f t="shared" si="1"/>
        <v>1</v>
      </c>
    </row>
    <row r="56" spans="1:16" ht="13.5">
      <c r="A56" s="4">
        <v>437</v>
      </c>
      <c r="B56" s="8" t="s">
        <v>255</v>
      </c>
      <c r="C56" s="7" t="s">
        <v>146</v>
      </c>
      <c r="D56" s="39">
        <v>1</v>
      </c>
      <c r="E56" s="40"/>
      <c r="F56" s="40"/>
      <c r="G56" s="41"/>
      <c r="H56" s="41"/>
      <c r="I56" s="41"/>
      <c r="J56" s="42"/>
      <c r="K56" s="42"/>
      <c r="L56" s="42"/>
      <c r="M56" s="43"/>
      <c r="N56" s="43"/>
      <c r="O56" s="43"/>
      <c r="P56" s="5">
        <f t="shared" si="1"/>
        <v>1</v>
      </c>
    </row>
    <row r="57" spans="1:16" ht="13.5">
      <c r="A57" s="4">
        <v>439</v>
      </c>
      <c r="B57" s="8" t="s">
        <v>255</v>
      </c>
      <c r="C57" s="7" t="s">
        <v>88</v>
      </c>
      <c r="D57" s="39"/>
      <c r="E57" s="40"/>
      <c r="F57" s="40"/>
      <c r="G57" s="41"/>
      <c r="H57" s="41"/>
      <c r="I57" s="41"/>
      <c r="J57" s="42"/>
      <c r="K57" s="42"/>
      <c r="L57" s="42"/>
      <c r="M57" s="43"/>
      <c r="N57" s="43"/>
      <c r="O57" s="43">
        <v>1</v>
      </c>
      <c r="P57" s="5">
        <f t="shared" si="1"/>
        <v>1</v>
      </c>
    </row>
    <row r="58" spans="1:16" ht="13.5">
      <c r="A58" s="4">
        <v>440</v>
      </c>
      <c r="B58" s="8" t="s">
        <v>256</v>
      </c>
      <c r="C58" s="7" t="s">
        <v>145</v>
      </c>
      <c r="D58" s="39">
        <v>1</v>
      </c>
      <c r="E58" s="40">
        <v>1</v>
      </c>
      <c r="F58" s="40">
        <v>3</v>
      </c>
      <c r="G58" s="41">
        <v>4</v>
      </c>
      <c r="H58" s="41">
        <v>3</v>
      </c>
      <c r="I58" s="41"/>
      <c r="J58" s="42"/>
      <c r="K58" s="42"/>
      <c r="L58" s="42"/>
      <c r="M58" s="43"/>
      <c r="N58" s="43"/>
      <c r="O58" s="43"/>
      <c r="P58" s="5">
        <f t="shared" si="1"/>
        <v>12</v>
      </c>
    </row>
    <row r="59" spans="1:16" ht="13.5">
      <c r="A59" s="4">
        <v>448</v>
      </c>
      <c r="B59" s="8" t="s">
        <v>256</v>
      </c>
      <c r="C59" s="7" t="s">
        <v>114</v>
      </c>
      <c r="D59" s="39"/>
      <c r="E59" s="40"/>
      <c r="F59" s="40"/>
      <c r="G59" s="41"/>
      <c r="H59" s="41"/>
      <c r="I59" s="41">
        <v>1</v>
      </c>
      <c r="J59" s="42"/>
      <c r="K59" s="42"/>
      <c r="L59" s="42"/>
      <c r="M59" s="43"/>
      <c r="N59" s="43"/>
      <c r="O59" s="43"/>
      <c r="P59" s="5">
        <f t="shared" si="1"/>
        <v>1</v>
      </c>
    </row>
    <row r="60" spans="1:16" ht="13.5">
      <c r="A60" s="4">
        <v>451</v>
      </c>
      <c r="B60" s="8" t="s">
        <v>56</v>
      </c>
      <c r="C60" s="7" t="s">
        <v>56</v>
      </c>
      <c r="D60" s="39">
        <v>2</v>
      </c>
      <c r="E60" s="40"/>
      <c r="F60" s="40"/>
      <c r="G60" s="41"/>
      <c r="H60" s="41"/>
      <c r="I60" s="41"/>
      <c r="J60" s="42"/>
      <c r="K60" s="42"/>
      <c r="L60" s="42"/>
      <c r="M60" s="43"/>
      <c r="N60" s="43"/>
      <c r="O60" s="43">
        <v>2</v>
      </c>
      <c r="P60" s="5">
        <f t="shared" si="1"/>
        <v>4</v>
      </c>
    </row>
    <row r="61" spans="1:16" ht="13.5">
      <c r="A61" s="4">
        <v>456</v>
      </c>
      <c r="B61" s="8" t="s">
        <v>131</v>
      </c>
      <c r="C61" s="7" t="s">
        <v>225</v>
      </c>
      <c r="D61" s="39"/>
      <c r="E61" s="40">
        <v>1</v>
      </c>
      <c r="F61" s="40"/>
      <c r="G61" s="41"/>
      <c r="H61" s="41"/>
      <c r="I61" s="41">
        <v>4</v>
      </c>
      <c r="J61" s="42">
        <v>3</v>
      </c>
      <c r="K61" s="42"/>
      <c r="L61" s="42"/>
      <c r="M61" s="43"/>
      <c r="N61" s="43"/>
      <c r="O61" s="43">
        <v>1</v>
      </c>
      <c r="P61" s="5">
        <f t="shared" si="1"/>
        <v>9</v>
      </c>
    </row>
    <row r="62" spans="1:16" ht="13.5">
      <c r="A62" s="4">
        <v>457</v>
      </c>
      <c r="B62" s="8" t="s">
        <v>131</v>
      </c>
      <c r="C62" s="7" t="s">
        <v>131</v>
      </c>
      <c r="D62" s="39">
        <v>9</v>
      </c>
      <c r="E62" s="40">
        <v>3</v>
      </c>
      <c r="F62" s="40">
        <v>5</v>
      </c>
      <c r="G62" s="41">
        <v>1</v>
      </c>
      <c r="H62" s="41"/>
      <c r="I62" s="41">
        <v>3</v>
      </c>
      <c r="J62" s="42">
        <v>8</v>
      </c>
      <c r="K62" s="42">
        <v>5</v>
      </c>
      <c r="L62" s="42">
        <v>4</v>
      </c>
      <c r="M62" s="43">
        <v>11</v>
      </c>
      <c r="N62" s="43">
        <v>4</v>
      </c>
      <c r="O62" s="43">
        <v>12</v>
      </c>
      <c r="P62" s="5">
        <f t="shared" si="1"/>
        <v>65</v>
      </c>
    </row>
    <row r="63" spans="1:16" ht="13.5">
      <c r="A63" s="4">
        <v>460</v>
      </c>
      <c r="B63" s="8" t="s">
        <v>220</v>
      </c>
      <c r="C63" s="7" t="s">
        <v>220</v>
      </c>
      <c r="D63" s="39">
        <v>4</v>
      </c>
      <c r="E63" s="40">
        <v>6</v>
      </c>
      <c r="F63" s="40">
        <v>7</v>
      </c>
      <c r="G63" s="41">
        <v>4</v>
      </c>
      <c r="H63" s="41">
        <v>2</v>
      </c>
      <c r="I63" s="41">
        <v>4</v>
      </c>
      <c r="J63" s="42">
        <v>8</v>
      </c>
      <c r="K63" s="42">
        <v>31</v>
      </c>
      <c r="L63" s="42">
        <v>50</v>
      </c>
      <c r="M63" s="43">
        <v>30</v>
      </c>
      <c r="N63" s="43">
        <v>50</v>
      </c>
      <c r="O63" s="43">
        <v>25</v>
      </c>
      <c r="P63" s="5">
        <f t="shared" si="1"/>
        <v>221</v>
      </c>
    </row>
    <row r="64" spans="1:16" ht="13.5">
      <c r="A64" s="4">
        <v>465</v>
      </c>
      <c r="B64" s="8" t="s">
        <v>204</v>
      </c>
      <c r="C64" s="7" t="s">
        <v>204</v>
      </c>
      <c r="D64" s="39">
        <v>12</v>
      </c>
      <c r="E64" s="40">
        <v>13</v>
      </c>
      <c r="F64" s="40">
        <v>28</v>
      </c>
      <c r="G64" s="41">
        <v>15</v>
      </c>
      <c r="H64" s="41">
        <v>7</v>
      </c>
      <c r="I64" s="41">
        <v>9</v>
      </c>
      <c r="J64" s="42">
        <v>12</v>
      </c>
      <c r="K64" s="42">
        <v>4</v>
      </c>
      <c r="L64" s="42">
        <v>5</v>
      </c>
      <c r="M64" s="43">
        <v>22</v>
      </c>
      <c r="N64" s="43">
        <v>7</v>
      </c>
      <c r="O64" s="43">
        <v>25</v>
      </c>
      <c r="P64" s="5">
        <f t="shared" si="1"/>
        <v>159</v>
      </c>
    </row>
    <row r="65" spans="1:16" ht="13.5">
      <c r="A65" s="4">
        <v>471</v>
      </c>
      <c r="B65" s="8" t="s">
        <v>204</v>
      </c>
      <c r="C65" s="7" t="s">
        <v>76</v>
      </c>
      <c r="D65" s="39">
        <v>7</v>
      </c>
      <c r="E65" s="40"/>
      <c r="F65" s="40"/>
      <c r="G65" s="41"/>
      <c r="H65" s="41"/>
      <c r="I65" s="41"/>
      <c r="J65" s="42"/>
      <c r="K65" s="42">
        <v>27</v>
      </c>
      <c r="L65" s="42">
        <v>57</v>
      </c>
      <c r="M65" s="43">
        <v>6</v>
      </c>
      <c r="N65" s="43">
        <v>2</v>
      </c>
      <c r="O65" s="43">
        <v>4</v>
      </c>
      <c r="P65" s="5">
        <f t="shared" si="1"/>
        <v>103</v>
      </c>
    </row>
    <row r="66" spans="1:16" ht="13.5">
      <c r="A66" s="4">
        <v>477</v>
      </c>
      <c r="B66" s="8" t="s">
        <v>204</v>
      </c>
      <c r="C66" s="7" t="s">
        <v>29</v>
      </c>
      <c r="D66" s="39">
        <v>2</v>
      </c>
      <c r="E66" s="40"/>
      <c r="F66" s="40"/>
      <c r="G66" s="41"/>
      <c r="H66" s="41"/>
      <c r="I66" s="41"/>
      <c r="J66" s="42"/>
      <c r="K66" s="42">
        <v>13</v>
      </c>
      <c r="L66" s="42">
        <v>5</v>
      </c>
      <c r="M66" s="43">
        <v>7</v>
      </c>
      <c r="N66" s="43">
        <v>7</v>
      </c>
      <c r="O66" s="43">
        <v>3</v>
      </c>
      <c r="P66" s="5">
        <f t="shared" si="1"/>
        <v>37</v>
      </c>
    </row>
    <row r="67" spans="1:16" ht="13.5">
      <c r="A67" s="4">
        <v>478</v>
      </c>
      <c r="B67" s="8" t="s">
        <v>204</v>
      </c>
      <c r="C67" s="7" t="s">
        <v>100</v>
      </c>
      <c r="D67" s="39">
        <v>2</v>
      </c>
      <c r="E67" s="40"/>
      <c r="F67" s="40"/>
      <c r="G67" s="41"/>
      <c r="H67" s="41"/>
      <c r="I67" s="41"/>
      <c r="J67" s="42"/>
      <c r="K67" s="42"/>
      <c r="L67" s="42">
        <v>3</v>
      </c>
      <c r="M67" s="43"/>
      <c r="N67" s="43"/>
      <c r="O67" s="43">
        <v>1</v>
      </c>
      <c r="P67" s="5">
        <f t="shared" si="1"/>
        <v>6</v>
      </c>
    </row>
    <row r="68" spans="1:16" ht="13.5">
      <c r="A68" s="4">
        <v>488</v>
      </c>
      <c r="B68" s="8" t="s">
        <v>36</v>
      </c>
      <c r="C68" s="7" t="s">
        <v>85</v>
      </c>
      <c r="D68" s="39">
        <v>6</v>
      </c>
      <c r="E68" s="40">
        <v>3</v>
      </c>
      <c r="F68" s="40">
        <v>1</v>
      </c>
      <c r="G68" s="41"/>
      <c r="H68" s="41"/>
      <c r="I68" s="41"/>
      <c r="J68" s="42"/>
      <c r="K68" s="42">
        <v>4</v>
      </c>
      <c r="L68" s="42">
        <v>1</v>
      </c>
      <c r="M68" s="43"/>
      <c r="N68" s="43"/>
      <c r="O68" s="43">
        <v>3</v>
      </c>
      <c r="P68" s="5">
        <f t="shared" si="1"/>
        <v>18</v>
      </c>
    </row>
    <row r="69" spans="1:16" ht="13.5">
      <c r="A69" s="4">
        <v>500</v>
      </c>
      <c r="B69" s="8" t="s">
        <v>36</v>
      </c>
      <c r="C69" s="7" t="s">
        <v>49</v>
      </c>
      <c r="D69" s="39">
        <v>1</v>
      </c>
      <c r="E69" s="40"/>
      <c r="F69" s="40"/>
      <c r="G69" s="41"/>
      <c r="H69" s="41"/>
      <c r="I69" s="41"/>
      <c r="J69" s="42"/>
      <c r="K69" s="42"/>
      <c r="L69" s="42"/>
      <c r="M69" s="43"/>
      <c r="N69" s="43"/>
      <c r="O69" s="43"/>
      <c r="P69" s="5">
        <f t="shared" si="1"/>
        <v>1</v>
      </c>
    </row>
    <row r="70" spans="1:16" ht="13.5">
      <c r="A70" s="4">
        <v>503</v>
      </c>
      <c r="B70" s="8" t="s">
        <v>36</v>
      </c>
      <c r="C70" s="7" t="s">
        <v>133</v>
      </c>
      <c r="D70" s="39"/>
      <c r="E70" s="40"/>
      <c r="F70" s="40"/>
      <c r="G70" s="41"/>
      <c r="H70" s="41"/>
      <c r="I70" s="41"/>
      <c r="J70" s="42"/>
      <c r="K70" s="42">
        <v>1</v>
      </c>
      <c r="L70" s="42"/>
      <c r="M70" s="43"/>
      <c r="N70" s="43"/>
      <c r="O70" s="43"/>
      <c r="P70" s="5">
        <f t="shared" si="1"/>
        <v>1</v>
      </c>
    </row>
    <row r="71" spans="1:16" ht="13.5">
      <c r="A71" s="4">
        <v>505</v>
      </c>
      <c r="B71" s="8" t="s">
        <v>0</v>
      </c>
      <c r="C71" s="7" t="s">
        <v>141</v>
      </c>
      <c r="D71" s="39">
        <v>22</v>
      </c>
      <c r="E71" s="40">
        <v>12</v>
      </c>
      <c r="F71" s="40">
        <v>30</v>
      </c>
      <c r="G71" s="41">
        <v>47</v>
      </c>
      <c r="H71" s="41">
        <v>32</v>
      </c>
      <c r="I71" s="41">
        <v>27</v>
      </c>
      <c r="J71" s="42">
        <v>17</v>
      </c>
      <c r="K71" s="42">
        <v>105</v>
      </c>
      <c r="L71" s="42">
        <v>30</v>
      </c>
      <c r="M71" s="43">
        <v>7</v>
      </c>
      <c r="N71" s="43">
        <v>21</v>
      </c>
      <c r="O71" s="43">
        <v>7</v>
      </c>
      <c r="P71" s="5">
        <f>SUM(D71:O71)</f>
        <v>357</v>
      </c>
    </row>
    <row r="72" spans="1:16" ht="13.5">
      <c r="A72" s="4">
        <v>511</v>
      </c>
      <c r="B72" s="8" t="s">
        <v>218</v>
      </c>
      <c r="C72" s="7" t="s">
        <v>218</v>
      </c>
      <c r="D72" s="39">
        <v>13</v>
      </c>
      <c r="E72" s="40">
        <v>34</v>
      </c>
      <c r="F72" s="40">
        <v>59</v>
      </c>
      <c r="G72" s="41">
        <v>11</v>
      </c>
      <c r="H72" s="41">
        <v>32</v>
      </c>
      <c r="I72" s="41">
        <v>60</v>
      </c>
      <c r="J72" s="42">
        <v>35</v>
      </c>
      <c r="K72" s="42">
        <v>82</v>
      </c>
      <c r="L72" s="42">
        <v>29</v>
      </c>
      <c r="M72" s="43">
        <v>30</v>
      </c>
      <c r="N72" s="43">
        <v>47</v>
      </c>
      <c r="O72" s="43">
        <v>13</v>
      </c>
      <c r="P72" s="5">
        <f>SUM(D72:O72)</f>
        <v>445</v>
      </c>
    </row>
    <row r="73" spans="1:16" ht="13.5">
      <c r="A73" s="4">
        <v>516</v>
      </c>
      <c r="B73" s="8" t="s">
        <v>1</v>
      </c>
      <c r="C73" s="7" t="s">
        <v>75</v>
      </c>
      <c r="D73" s="39"/>
      <c r="E73" s="40"/>
      <c r="F73" s="40"/>
      <c r="G73" s="41"/>
      <c r="H73" s="41"/>
      <c r="I73" s="41"/>
      <c r="J73" s="42">
        <v>8</v>
      </c>
      <c r="K73" s="42">
        <v>3</v>
      </c>
      <c r="L73" s="42"/>
      <c r="M73" s="43">
        <v>3</v>
      </c>
      <c r="N73" s="43">
        <v>2</v>
      </c>
      <c r="O73" s="43">
        <v>6</v>
      </c>
      <c r="P73" s="5">
        <f>SUM(D73:O73)</f>
        <v>22</v>
      </c>
    </row>
    <row r="74" spans="1:16" ht="13.5">
      <c r="A74" s="4">
        <v>523</v>
      </c>
      <c r="B74" s="8" t="s">
        <v>1</v>
      </c>
      <c r="C74" s="7" t="s">
        <v>182</v>
      </c>
      <c r="D74" s="39">
        <v>17</v>
      </c>
      <c r="E74" s="40">
        <v>9</v>
      </c>
      <c r="F74" s="40">
        <v>6</v>
      </c>
      <c r="G74" s="41">
        <v>16</v>
      </c>
      <c r="H74" s="41">
        <v>21</v>
      </c>
      <c r="I74" s="41">
        <v>11</v>
      </c>
      <c r="J74" s="42">
        <v>14</v>
      </c>
      <c r="K74" s="42">
        <v>23</v>
      </c>
      <c r="L74" s="42">
        <v>11</v>
      </c>
      <c r="M74" s="43">
        <v>7</v>
      </c>
      <c r="N74" s="43">
        <v>2</v>
      </c>
      <c r="O74" s="43">
        <v>7</v>
      </c>
      <c r="P74" s="5">
        <f>SUM(D74:O74)</f>
        <v>144</v>
      </c>
    </row>
    <row r="75" spans="1:16" ht="14.25" thickBot="1">
      <c r="A75" s="4">
        <v>524</v>
      </c>
      <c r="B75" s="8" t="s">
        <v>1</v>
      </c>
      <c r="C75" s="7" t="s">
        <v>181</v>
      </c>
      <c r="D75" s="39">
        <v>6</v>
      </c>
      <c r="E75" s="40">
        <v>3</v>
      </c>
      <c r="F75" s="40">
        <v>3</v>
      </c>
      <c r="G75" s="41">
        <v>8</v>
      </c>
      <c r="H75" s="41">
        <v>3</v>
      </c>
      <c r="I75" s="41">
        <v>4</v>
      </c>
      <c r="J75" s="42">
        <v>6</v>
      </c>
      <c r="K75" s="42">
        <v>100</v>
      </c>
      <c r="L75" s="42">
        <v>50</v>
      </c>
      <c r="M75" s="43">
        <v>2</v>
      </c>
      <c r="N75" s="43">
        <v>1</v>
      </c>
      <c r="O75" s="43">
        <v>9</v>
      </c>
      <c r="P75" s="5">
        <f>SUM(D75:O75)</f>
        <v>195</v>
      </c>
    </row>
    <row r="76" spans="2:16" ht="13.5">
      <c r="B76" s="82" t="s">
        <v>25</v>
      </c>
      <c r="C76" s="83"/>
      <c r="D76" s="45">
        <f aca="true" t="shared" si="2" ref="D76:P76">SUM(D7:D75)</f>
        <v>220</v>
      </c>
      <c r="E76" s="45">
        <f t="shared" si="2"/>
        <v>165</v>
      </c>
      <c r="F76" s="45">
        <f t="shared" si="2"/>
        <v>253</v>
      </c>
      <c r="G76" s="45">
        <f t="shared" si="2"/>
        <v>209</v>
      </c>
      <c r="H76" s="45">
        <f t="shared" si="2"/>
        <v>204</v>
      </c>
      <c r="I76" s="45">
        <f t="shared" si="2"/>
        <v>236</v>
      </c>
      <c r="J76" s="45">
        <f t="shared" si="2"/>
        <v>538</v>
      </c>
      <c r="K76" s="45">
        <f t="shared" si="2"/>
        <v>1215</v>
      </c>
      <c r="L76" s="45">
        <f t="shared" si="2"/>
        <v>1267</v>
      </c>
      <c r="M76" s="45">
        <f t="shared" si="2"/>
        <v>725</v>
      </c>
      <c r="N76" s="45">
        <f t="shared" si="2"/>
        <v>1151</v>
      </c>
      <c r="O76" s="45">
        <f t="shared" si="2"/>
        <v>708</v>
      </c>
      <c r="P76" s="46">
        <f t="shared" si="2"/>
        <v>6891</v>
      </c>
    </row>
    <row r="77" spans="2:16" ht="14.25" thickBot="1">
      <c r="B77" s="84" t="s">
        <v>241</v>
      </c>
      <c r="C77" s="85"/>
      <c r="D77" s="47">
        <f aca="true" t="shared" si="3" ref="D77:P77">COUNTA(D7:D75)</f>
        <v>33</v>
      </c>
      <c r="E77" s="47">
        <f t="shared" si="3"/>
        <v>30</v>
      </c>
      <c r="F77" s="47">
        <f t="shared" si="3"/>
        <v>25</v>
      </c>
      <c r="G77" s="47">
        <f t="shared" si="3"/>
        <v>23</v>
      </c>
      <c r="H77" s="60">
        <f t="shared" si="3"/>
        <v>19</v>
      </c>
      <c r="I77" s="47">
        <f t="shared" si="3"/>
        <v>28</v>
      </c>
      <c r="J77" s="47">
        <f t="shared" si="3"/>
        <v>32</v>
      </c>
      <c r="K77" s="47">
        <f t="shared" si="3"/>
        <v>33</v>
      </c>
      <c r="L77" s="47">
        <f t="shared" si="3"/>
        <v>33</v>
      </c>
      <c r="M77" s="47">
        <f t="shared" si="3"/>
        <v>32</v>
      </c>
      <c r="N77" s="47">
        <f t="shared" si="3"/>
        <v>34</v>
      </c>
      <c r="O77" s="47">
        <f t="shared" si="3"/>
        <v>40</v>
      </c>
      <c r="P77" s="48">
        <f t="shared" si="3"/>
        <v>69</v>
      </c>
    </row>
    <row r="78" spans="4:15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4:15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4:15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4:15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4:15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4:15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4:15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4:15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4:15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4:15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4:15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4:15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4:15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4:15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4:15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4:15" s="3" customFormat="1" ht="13.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4:15" s="3" customFormat="1" ht="13.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4:15" s="3" customFormat="1" ht="13.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4:15" s="3" customFormat="1" ht="13.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4:15" s="3" customFormat="1" ht="13.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4:15" s="3" customFormat="1" ht="13.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4:15" s="3" customFormat="1" ht="13.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4:15" s="3" customFormat="1" ht="13.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4:15" s="3" customFormat="1" ht="13.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4:15" s="3" customFormat="1" ht="13.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4:15" s="3" customFormat="1" ht="13.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4:15" s="3" customFormat="1" ht="13.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4:15" s="3" customFormat="1" ht="13.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4:15" s="3" customFormat="1" ht="13.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4:15" s="3" customFormat="1" ht="13.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4:15" s="3" customFormat="1" ht="13.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4:15" s="3" customFormat="1" ht="13.5"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4:15" s="3" customFormat="1" ht="13.5"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4:15" s="3" customFormat="1" ht="13.5"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4:15" s="3" customFormat="1" ht="13.5"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4:15" s="3" customFormat="1" ht="13.5"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4:15" s="3" customFormat="1" ht="13.5"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4:15" s="3" customFormat="1" ht="13.5"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4:15" s="3" customFormat="1" ht="13.5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</sheetData>
  <mergeCells count="2">
    <mergeCell ref="B76:C76"/>
    <mergeCell ref="B77:C77"/>
  </mergeCells>
  <dataValidations count="5">
    <dataValidation allowBlank="1" showInputMessage="1" showErrorMessage="1" imeMode="off" sqref="D78:O125 D76:P77 N1:O1 D6:O75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/>
  <dimension ref="A1:Q172"/>
  <sheetViews>
    <sheetView zoomScale="85" zoomScaleNormal="85" workbookViewId="0" topLeftCell="E1">
      <selection activeCell="G2" sqref="G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13</v>
      </c>
      <c r="F1" s="17" t="s">
        <v>237</v>
      </c>
      <c r="G1" s="17" t="s">
        <v>303</v>
      </c>
      <c r="H1" s="17"/>
      <c r="I1" s="18"/>
      <c r="J1" s="18"/>
      <c r="K1" s="55"/>
      <c r="L1" s="17" t="s">
        <v>293</v>
      </c>
      <c r="M1" s="17" t="s">
        <v>287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36271</v>
      </c>
      <c r="E2" s="20">
        <v>36282</v>
      </c>
      <c r="F2" s="20">
        <v>36324</v>
      </c>
      <c r="G2" s="21">
        <v>36362</v>
      </c>
      <c r="H2" s="21">
        <v>36389</v>
      </c>
      <c r="I2" s="21">
        <v>36428</v>
      </c>
      <c r="J2" s="22">
        <v>36444</v>
      </c>
      <c r="K2" s="22">
        <v>36487</v>
      </c>
      <c r="L2" s="22">
        <v>36517</v>
      </c>
      <c r="M2" s="23">
        <v>36534</v>
      </c>
      <c r="N2" s="23">
        <v>36579</v>
      </c>
      <c r="O2" s="57">
        <v>36605</v>
      </c>
      <c r="P2" s="52"/>
    </row>
    <row r="3" spans="2:16" s="3" customFormat="1" ht="13.5">
      <c r="B3" s="58"/>
      <c r="C3" s="52" t="s">
        <v>233</v>
      </c>
      <c r="D3" s="24" t="s">
        <v>262</v>
      </c>
      <c r="E3" s="25" t="s">
        <v>262</v>
      </c>
      <c r="F3" s="25" t="s">
        <v>261</v>
      </c>
      <c r="G3" s="26" t="s">
        <v>262</v>
      </c>
      <c r="H3" s="26" t="s">
        <v>263</v>
      </c>
      <c r="I3" s="26" t="s">
        <v>261</v>
      </c>
      <c r="J3" s="27" t="s">
        <v>262</v>
      </c>
      <c r="K3" s="27" t="s">
        <v>261</v>
      </c>
      <c r="L3" s="27" t="s">
        <v>262</v>
      </c>
      <c r="M3" s="28" t="s">
        <v>261</v>
      </c>
      <c r="N3" s="28" t="s">
        <v>270</v>
      </c>
      <c r="O3" s="28" t="s">
        <v>261</v>
      </c>
      <c r="P3" s="52"/>
    </row>
    <row r="4" spans="2:16" s="3" customFormat="1" ht="13.5">
      <c r="B4" s="58"/>
      <c r="C4" s="52" t="s">
        <v>234</v>
      </c>
      <c r="D4" s="29">
        <v>0.2916666666666667</v>
      </c>
      <c r="E4" s="30">
        <v>0.3541666666666667</v>
      </c>
      <c r="F4" s="30">
        <v>0.25</v>
      </c>
      <c r="G4" s="31">
        <v>0.2916666666666667</v>
      </c>
      <c r="H4" s="31">
        <v>0.2708333333333333</v>
      </c>
      <c r="I4" s="31">
        <v>0.2916666666666667</v>
      </c>
      <c r="J4" s="32">
        <v>0.3125</v>
      </c>
      <c r="K4" s="32">
        <v>0.3125</v>
      </c>
      <c r="L4" s="32">
        <v>0.3194444444444445</v>
      </c>
      <c r="M4" s="33">
        <v>0.3333333333333333</v>
      </c>
      <c r="N4" s="33">
        <v>0.34722222222222227</v>
      </c>
      <c r="O4" s="33">
        <v>0.3333333333333333</v>
      </c>
      <c r="P4" s="52"/>
    </row>
    <row r="5" spans="2:16" s="3" customFormat="1" ht="14.25" thickBot="1">
      <c r="B5" s="59"/>
      <c r="C5" s="6" t="s">
        <v>235</v>
      </c>
      <c r="D5" s="34">
        <v>0.5833333333333334</v>
      </c>
      <c r="E5" s="35">
        <v>0.5</v>
      </c>
      <c r="F5" s="35">
        <v>0.5833333333333334</v>
      </c>
      <c r="G5" s="36">
        <v>0.5833333333333334</v>
      </c>
      <c r="H5" s="36">
        <v>0.5833333333333334</v>
      </c>
      <c r="I5" s="36">
        <v>0.5833333333333334</v>
      </c>
      <c r="J5" s="37">
        <v>0.6041666666666666</v>
      </c>
      <c r="K5" s="37">
        <v>0.5833333333333334</v>
      </c>
      <c r="L5" s="37">
        <v>0.611111111111111</v>
      </c>
      <c r="M5" s="38">
        <v>0.513888888888889</v>
      </c>
      <c r="N5" s="38">
        <v>0.6041666666666666</v>
      </c>
      <c r="O5" s="38">
        <v>0.5833333333333334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5</v>
      </c>
      <c r="B7" s="8" t="s">
        <v>74</v>
      </c>
      <c r="C7" s="7" t="s">
        <v>74</v>
      </c>
      <c r="D7" s="39">
        <v>9</v>
      </c>
      <c r="E7" s="40">
        <v>5</v>
      </c>
      <c r="F7" s="40">
        <v>9</v>
      </c>
      <c r="G7" s="41">
        <v>29</v>
      </c>
      <c r="H7" s="41">
        <v>27</v>
      </c>
      <c r="I7" s="41">
        <v>17</v>
      </c>
      <c r="J7" s="42">
        <v>10</v>
      </c>
      <c r="K7" s="42">
        <v>11</v>
      </c>
      <c r="L7" s="42">
        <v>8</v>
      </c>
      <c r="M7" s="43">
        <v>9</v>
      </c>
      <c r="N7" s="43">
        <v>23</v>
      </c>
      <c r="O7" s="43">
        <v>22</v>
      </c>
      <c r="P7" s="5">
        <f aca="true" t="shared" si="0" ref="P7:P38">SUM(D7:O7)</f>
        <v>179</v>
      </c>
    </row>
    <row r="8" spans="1:16" ht="13.5">
      <c r="A8" s="4">
        <v>6</v>
      </c>
      <c r="B8" s="8" t="s">
        <v>74</v>
      </c>
      <c r="C8" s="7" t="s">
        <v>184</v>
      </c>
      <c r="D8" s="39"/>
      <c r="E8" s="40"/>
      <c r="F8" s="40"/>
      <c r="G8" s="41"/>
      <c r="H8" s="41"/>
      <c r="I8" s="41"/>
      <c r="J8" s="42"/>
      <c r="K8" s="42">
        <v>3</v>
      </c>
      <c r="L8" s="42">
        <v>7</v>
      </c>
      <c r="M8" s="43">
        <v>4</v>
      </c>
      <c r="N8" s="43"/>
      <c r="O8" s="44"/>
      <c r="P8" s="5">
        <f t="shared" si="0"/>
        <v>14</v>
      </c>
    </row>
    <row r="9" spans="1:16" ht="13.5">
      <c r="A9" s="4">
        <v>9</v>
      </c>
      <c r="B9" s="8" t="s">
        <v>74</v>
      </c>
      <c r="C9" s="7" t="s">
        <v>86</v>
      </c>
      <c r="D9" s="39">
        <v>1</v>
      </c>
      <c r="E9" s="40"/>
      <c r="F9" s="40"/>
      <c r="G9" s="41"/>
      <c r="H9" s="41"/>
      <c r="I9" s="41"/>
      <c r="J9" s="42"/>
      <c r="K9" s="42">
        <v>5</v>
      </c>
      <c r="L9" s="42">
        <v>2</v>
      </c>
      <c r="M9" s="43">
        <v>5</v>
      </c>
      <c r="N9" s="43">
        <v>1</v>
      </c>
      <c r="O9" s="44"/>
      <c r="P9" s="5">
        <f t="shared" si="0"/>
        <v>14</v>
      </c>
    </row>
    <row r="10" spans="1:16" ht="13.5">
      <c r="A10" s="4">
        <v>43</v>
      </c>
      <c r="B10" s="8" t="s">
        <v>244</v>
      </c>
      <c r="C10" s="7" t="s">
        <v>82</v>
      </c>
      <c r="D10" s="39">
        <v>72</v>
      </c>
      <c r="E10" s="40">
        <v>97</v>
      </c>
      <c r="F10" s="40">
        <v>132</v>
      </c>
      <c r="G10" s="41">
        <v>484</v>
      </c>
      <c r="H10" s="41">
        <v>701</v>
      </c>
      <c r="I10" s="41">
        <v>950</v>
      </c>
      <c r="J10" s="42">
        <v>194</v>
      </c>
      <c r="K10" s="42">
        <v>953</v>
      </c>
      <c r="L10" s="42">
        <v>1116</v>
      </c>
      <c r="M10" s="43">
        <v>680</v>
      </c>
      <c r="N10" s="43">
        <v>192</v>
      </c>
      <c r="O10" s="44">
        <v>788</v>
      </c>
      <c r="P10" s="5">
        <f t="shared" si="0"/>
        <v>6359</v>
      </c>
    </row>
    <row r="11" spans="1:16" ht="13.5">
      <c r="A11" s="4">
        <v>56</v>
      </c>
      <c r="B11" s="8" t="s">
        <v>245</v>
      </c>
      <c r="C11" s="7" t="s">
        <v>106</v>
      </c>
      <c r="D11" s="39"/>
      <c r="E11" s="40"/>
      <c r="F11" s="40">
        <v>8</v>
      </c>
      <c r="G11" s="41">
        <v>4</v>
      </c>
      <c r="H11" s="41">
        <v>5</v>
      </c>
      <c r="I11" s="41">
        <v>5</v>
      </c>
      <c r="J11" s="42">
        <v>16</v>
      </c>
      <c r="K11" s="42"/>
      <c r="L11" s="42"/>
      <c r="M11" s="43"/>
      <c r="N11" s="43"/>
      <c r="O11" s="44"/>
      <c r="P11" s="5">
        <f t="shared" si="0"/>
        <v>38</v>
      </c>
    </row>
    <row r="12" spans="1:16" ht="13.5">
      <c r="A12" s="4">
        <v>60</v>
      </c>
      <c r="B12" s="8" t="s">
        <v>245</v>
      </c>
      <c r="C12" s="7" t="s">
        <v>37</v>
      </c>
      <c r="D12" s="39">
        <v>3</v>
      </c>
      <c r="E12" s="40">
        <v>9</v>
      </c>
      <c r="F12" s="40">
        <v>11</v>
      </c>
      <c r="G12" s="41">
        <v>60</v>
      </c>
      <c r="H12" s="41">
        <v>130</v>
      </c>
      <c r="I12" s="41">
        <v>187</v>
      </c>
      <c r="J12" s="42">
        <v>4</v>
      </c>
      <c r="K12" s="42"/>
      <c r="L12" s="42"/>
      <c r="M12" s="43"/>
      <c r="N12" s="43"/>
      <c r="O12" s="44"/>
      <c r="P12" s="5">
        <f t="shared" si="0"/>
        <v>404</v>
      </c>
    </row>
    <row r="13" spans="1:16" ht="13.5">
      <c r="A13" s="4">
        <v>61</v>
      </c>
      <c r="B13" s="8" t="s">
        <v>245</v>
      </c>
      <c r="C13" s="7" t="s">
        <v>148</v>
      </c>
      <c r="D13" s="39">
        <v>16</v>
      </c>
      <c r="E13" s="40">
        <v>28</v>
      </c>
      <c r="F13" s="40">
        <v>10</v>
      </c>
      <c r="G13" s="41">
        <v>70</v>
      </c>
      <c r="H13" s="41">
        <v>80</v>
      </c>
      <c r="I13" s="41">
        <v>86</v>
      </c>
      <c r="J13" s="42">
        <v>53</v>
      </c>
      <c r="K13" s="42">
        <v>13</v>
      </c>
      <c r="L13" s="42">
        <v>7</v>
      </c>
      <c r="M13" s="43">
        <v>6</v>
      </c>
      <c r="N13" s="43">
        <v>1</v>
      </c>
      <c r="O13" s="44">
        <v>7</v>
      </c>
      <c r="P13" s="5">
        <f t="shared" si="0"/>
        <v>377</v>
      </c>
    </row>
    <row r="14" spans="1:16" ht="13.5">
      <c r="A14" s="4">
        <v>62</v>
      </c>
      <c r="B14" s="8" t="s">
        <v>245</v>
      </c>
      <c r="C14" s="7" t="s">
        <v>158</v>
      </c>
      <c r="D14" s="39">
        <v>23</v>
      </c>
      <c r="E14" s="40">
        <v>13</v>
      </c>
      <c r="F14" s="40">
        <v>28</v>
      </c>
      <c r="G14" s="41">
        <v>19</v>
      </c>
      <c r="H14" s="41">
        <v>51</v>
      </c>
      <c r="I14" s="41">
        <v>135</v>
      </c>
      <c r="J14" s="42">
        <v>9</v>
      </c>
      <c r="K14" s="42">
        <v>1</v>
      </c>
      <c r="L14" s="42"/>
      <c r="M14" s="43"/>
      <c r="N14" s="43"/>
      <c r="O14" s="44"/>
      <c r="P14" s="5">
        <f t="shared" si="0"/>
        <v>279</v>
      </c>
    </row>
    <row r="15" spans="1:16" ht="13.5">
      <c r="A15" s="4">
        <v>63</v>
      </c>
      <c r="B15" s="8" t="s">
        <v>245</v>
      </c>
      <c r="C15" s="7" t="s">
        <v>113</v>
      </c>
      <c r="D15" s="39">
        <v>15</v>
      </c>
      <c r="E15" s="40">
        <v>50</v>
      </c>
      <c r="F15" s="40">
        <v>24</v>
      </c>
      <c r="G15" s="41">
        <v>113</v>
      </c>
      <c r="H15" s="41">
        <v>113</v>
      </c>
      <c r="I15" s="41">
        <v>74</v>
      </c>
      <c r="J15" s="42">
        <v>37</v>
      </c>
      <c r="K15" s="42">
        <v>20</v>
      </c>
      <c r="L15" s="42">
        <v>12</v>
      </c>
      <c r="M15" s="43">
        <v>8</v>
      </c>
      <c r="N15" s="43">
        <v>1</v>
      </c>
      <c r="O15" s="44">
        <v>1</v>
      </c>
      <c r="P15" s="5">
        <f t="shared" si="0"/>
        <v>468</v>
      </c>
    </row>
    <row r="16" spans="1:16" ht="13.5">
      <c r="A16" s="4">
        <v>66</v>
      </c>
      <c r="B16" s="8" t="s">
        <v>245</v>
      </c>
      <c r="C16" s="7" t="s">
        <v>28</v>
      </c>
      <c r="D16" s="39">
        <v>202</v>
      </c>
      <c r="E16" s="40">
        <v>158</v>
      </c>
      <c r="F16" s="40">
        <v>134</v>
      </c>
      <c r="G16" s="41">
        <v>184</v>
      </c>
      <c r="H16" s="41">
        <v>139</v>
      </c>
      <c r="I16" s="41">
        <v>156</v>
      </c>
      <c r="J16" s="42">
        <v>128</v>
      </c>
      <c r="K16" s="42">
        <v>129</v>
      </c>
      <c r="L16" s="42">
        <v>140</v>
      </c>
      <c r="M16" s="43">
        <v>159</v>
      </c>
      <c r="N16" s="43">
        <v>72</v>
      </c>
      <c r="O16" s="44">
        <v>158</v>
      </c>
      <c r="P16" s="5">
        <f t="shared" si="0"/>
        <v>1759</v>
      </c>
    </row>
    <row r="17" spans="1:16" ht="13.5">
      <c r="A17" s="4">
        <v>91</v>
      </c>
      <c r="B17" s="8" t="s">
        <v>246</v>
      </c>
      <c r="C17" s="7" t="s">
        <v>208</v>
      </c>
      <c r="D17" s="39">
        <v>2</v>
      </c>
      <c r="E17" s="40"/>
      <c r="F17" s="40"/>
      <c r="G17" s="41"/>
      <c r="H17" s="41"/>
      <c r="I17" s="41"/>
      <c r="J17" s="42">
        <v>57</v>
      </c>
      <c r="K17" s="42">
        <v>261</v>
      </c>
      <c r="L17" s="42">
        <v>334</v>
      </c>
      <c r="M17" s="43">
        <v>755</v>
      </c>
      <c r="N17" s="43">
        <v>504</v>
      </c>
      <c r="O17" s="44">
        <v>574</v>
      </c>
      <c r="P17" s="5">
        <f t="shared" si="0"/>
        <v>2487</v>
      </c>
    </row>
    <row r="18" spans="1:16" ht="13.5">
      <c r="A18" s="4">
        <v>92</v>
      </c>
      <c r="B18" s="8" t="s">
        <v>246</v>
      </c>
      <c r="C18" s="7" t="s">
        <v>80</v>
      </c>
      <c r="D18" s="39">
        <v>41</v>
      </c>
      <c r="E18" s="40">
        <v>22</v>
      </c>
      <c r="F18" s="40">
        <v>87</v>
      </c>
      <c r="G18" s="41">
        <v>156</v>
      </c>
      <c r="H18" s="41">
        <v>29</v>
      </c>
      <c r="I18" s="41">
        <v>28</v>
      </c>
      <c r="J18" s="42">
        <v>136</v>
      </c>
      <c r="K18" s="42">
        <v>439</v>
      </c>
      <c r="L18" s="42">
        <v>19</v>
      </c>
      <c r="M18" s="43">
        <v>162</v>
      </c>
      <c r="N18" s="43">
        <v>126</v>
      </c>
      <c r="O18" s="44">
        <v>117</v>
      </c>
      <c r="P18" s="5">
        <f t="shared" si="0"/>
        <v>1362</v>
      </c>
    </row>
    <row r="19" spans="1:16" ht="13.5">
      <c r="A19" s="4">
        <v>93</v>
      </c>
      <c r="B19" s="8" t="s">
        <v>246</v>
      </c>
      <c r="C19" s="7" t="s">
        <v>108</v>
      </c>
      <c r="D19" s="39">
        <v>326</v>
      </c>
      <c r="E19" s="40"/>
      <c r="F19" s="40"/>
      <c r="G19" s="41"/>
      <c r="H19" s="41"/>
      <c r="I19" s="41">
        <v>51</v>
      </c>
      <c r="J19" s="42">
        <v>363</v>
      </c>
      <c r="K19" s="42">
        <v>288</v>
      </c>
      <c r="L19" s="42">
        <v>151</v>
      </c>
      <c r="M19" s="43">
        <v>248</v>
      </c>
      <c r="N19" s="43">
        <v>927</v>
      </c>
      <c r="O19" s="44">
        <v>341</v>
      </c>
      <c r="P19" s="5">
        <f t="shared" si="0"/>
        <v>2695</v>
      </c>
    </row>
    <row r="20" spans="1:16" ht="13.5">
      <c r="A20" s="4">
        <v>95</v>
      </c>
      <c r="B20" s="8" t="s">
        <v>246</v>
      </c>
      <c r="C20" s="7" t="s">
        <v>229</v>
      </c>
      <c r="D20" s="39"/>
      <c r="E20" s="40"/>
      <c r="F20" s="40"/>
      <c r="G20" s="41"/>
      <c r="H20" s="41"/>
      <c r="I20" s="41"/>
      <c r="J20" s="42"/>
      <c r="K20" s="42">
        <v>22</v>
      </c>
      <c r="L20" s="42">
        <v>37</v>
      </c>
      <c r="M20" s="43">
        <v>26</v>
      </c>
      <c r="N20" s="43">
        <v>15</v>
      </c>
      <c r="O20" s="44"/>
      <c r="P20" s="5">
        <f t="shared" si="0"/>
        <v>100</v>
      </c>
    </row>
    <row r="21" spans="1:16" ht="13.5">
      <c r="A21" s="4">
        <v>96</v>
      </c>
      <c r="B21" s="8" t="s">
        <v>246</v>
      </c>
      <c r="C21" s="7" t="s">
        <v>69</v>
      </c>
      <c r="D21" s="39">
        <v>21</v>
      </c>
      <c r="E21" s="40"/>
      <c r="F21" s="40"/>
      <c r="G21" s="41">
        <v>1</v>
      </c>
      <c r="H21" s="41"/>
      <c r="I21" s="41"/>
      <c r="J21" s="42"/>
      <c r="K21" s="42">
        <v>43</v>
      </c>
      <c r="L21" s="42">
        <v>43</v>
      </c>
      <c r="M21" s="43">
        <v>7</v>
      </c>
      <c r="N21" s="43">
        <v>68</v>
      </c>
      <c r="O21" s="44">
        <v>40</v>
      </c>
      <c r="P21" s="5">
        <f t="shared" si="0"/>
        <v>223</v>
      </c>
    </row>
    <row r="22" spans="1:16" ht="13.5">
      <c r="A22" s="4">
        <v>97</v>
      </c>
      <c r="B22" s="8" t="s">
        <v>246</v>
      </c>
      <c r="C22" s="7" t="s">
        <v>193</v>
      </c>
      <c r="D22" s="39">
        <v>35</v>
      </c>
      <c r="E22" s="40"/>
      <c r="F22" s="40"/>
      <c r="G22" s="41"/>
      <c r="H22" s="41"/>
      <c r="I22" s="41">
        <v>2</v>
      </c>
      <c r="J22" s="42">
        <v>135</v>
      </c>
      <c r="K22" s="42">
        <v>726</v>
      </c>
      <c r="L22" s="42">
        <v>117</v>
      </c>
      <c r="M22" s="43">
        <v>25</v>
      </c>
      <c r="N22" s="43">
        <v>104</v>
      </c>
      <c r="O22" s="44">
        <v>211</v>
      </c>
      <c r="P22" s="5">
        <f t="shared" si="0"/>
        <v>1355</v>
      </c>
    </row>
    <row r="23" spans="1:16" ht="13.5">
      <c r="A23" s="4">
        <v>99</v>
      </c>
      <c r="B23" s="8" t="s">
        <v>246</v>
      </c>
      <c r="C23" s="7" t="s">
        <v>72</v>
      </c>
      <c r="D23" s="39"/>
      <c r="E23" s="40"/>
      <c r="F23" s="40"/>
      <c r="G23" s="41"/>
      <c r="H23" s="41"/>
      <c r="I23" s="41"/>
      <c r="J23" s="42">
        <v>174</v>
      </c>
      <c r="K23" s="42">
        <v>1021</v>
      </c>
      <c r="L23" s="42">
        <v>679</v>
      </c>
      <c r="M23" s="43">
        <v>793</v>
      </c>
      <c r="N23" s="43">
        <v>479</v>
      </c>
      <c r="O23" s="44">
        <v>155</v>
      </c>
      <c r="P23" s="5">
        <f t="shared" si="0"/>
        <v>3301</v>
      </c>
    </row>
    <row r="24" spans="1:16" ht="13.5">
      <c r="A24" s="4">
        <v>101</v>
      </c>
      <c r="B24" s="8" t="s">
        <v>246</v>
      </c>
      <c r="C24" s="7" t="s">
        <v>180</v>
      </c>
      <c r="D24" s="39">
        <v>85</v>
      </c>
      <c r="E24" s="40">
        <v>10</v>
      </c>
      <c r="F24" s="40"/>
      <c r="G24" s="41"/>
      <c r="H24" s="41"/>
      <c r="I24" s="41">
        <v>10</v>
      </c>
      <c r="J24" s="42">
        <v>16</v>
      </c>
      <c r="K24" s="42">
        <v>41</v>
      </c>
      <c r="L24" s="42">
        <v>66</v>
      </c>
      <c r="M24" s="43">
        <v>60</v>
      </c>
      <c r="N24" s="43">
        <v>283</v>
      </c>
      <c r="O24" s="44">
        <v>304</v>
      </c>
      <c r="P24" s="5">
        <f t="shared" si="0"/>
        <v>875</v>
      </c>
    </row>
    <row r="25" spans="1:16" ht="13.5">
      <c r="A25" s="4">
        <v>103</v>
      </c>
      <c r="B25" s="8" t="s">
        <v>246</v>
      </c>
      <c r="C25" s="7" t="s">
        <v>206</v>
      </c>
      <c r="D25" s="39">
        <v>32</v>
      </c>
      <c r="E25" s="40">
        <v>8</v>
      </c>
      <c r="F25" s="40">
        <v>3</v>
      </c>
      <c r="G25" s="41"/>
      <c r="H25" s="41">
        <v>1</v>
      </c>
      <c r="I25" s="41">
        <v>2</v>
      </c>
      <c r="J25" s="42">
        <v>3</v>
      </c>
      <c r="K25" s="42">
        <v>1868</v>
      </c>
      <c r="L25" s="42">
        <v>1568</v>
      </c>
      <c r="M25" s="43">
        <v>1556</v>
      </c>
      <c r="N25" s="43">
        <v>714</v>
      </c>
      <c r="O25" s="44">
        <v>944</v>
      </c>
      <c r="P25" s="5">
        <f t="shared" si="0"/>
        <v>6699</v>
      </c>
    </row>
    <row r="26" spans="1:16" ht="13.5">
      <c r="A26" s="4">
        <v>108</v>
      </c>
      <c r="B26" s="8" t="s">
        <v>246</v>
      </c>
      <c r="C26" s="7" t="s">
        <v>95</v>
      </c>
      <c r="D26" s="39">
        <v>108</v>
      </c>
      <c r="E26" s="40">
        <v>13</v>
      </c>
      <c r="F26" s="40"/>
      <c r="G26" s="41"/>
      <c r="H26" s="41"/>
      <c r="I26" s="41">
        <v>3</v>
      </c>
      <c r="J26" s="42"/>
      <c r="K26" s="42">
        <v>14</v>
      </c>
      <c r="L26" s="42">
        <v>38</v>
      </c>
      <c r="M26" s="43">
        <v>9</v>
      </c>
      <c r="N26" s="43">
        <v>67</v>
      </c>
      <c r="O26" s="44">
        <v>121</v>
      </c>
      <c r="P26" s="5">
        <f t="shared" si="0"/>
        <v>373</v>
      </c>
    </row>
    <row r="27" spans="1:16" ht="13.5">
      <c r="A27" s="4">
        <v>109</v>
      </c>
      <c r="B27" s="8" t="s">
        <v>246</v>
      </c>
      <c r="C27" s="7" t="s">
        <v>140</v>
      </c>
      <c r="D27" s="39">
        <v>352</v>
      </c>
      <c r="E27" s="40">
        <v>6</v>
      </c>
      <c r="F27" s="40"/>
      <c r="G27" s="41">
        <v>2</v>
      </c>
      <c r="H27" s="41">
        <v>1</v>
      </c>
      <c r="I27" s="41"/>
      <c r="J27" s="42">
        <v>1</v>
      </c>
      <c r="K27" s="42">
        <v>66500</v>
      </c>
      <c r="L27" s="42">
        <v>1720</v>
      </c>
      <c r="M27" s="43">
        <v>2128</v>
      </c>
      <c r="N27" s="43">
        <v>574</v>
      </c>
      <c r="O27" s="44">
        <v>1109</v>
      </c>
      <c r="P27" s="5">
        <f t="shared" si="0"/>
        <v>72393</v>
      </c>
    </row>
    <row r="28" spans="1:16" ht="13.5">
      <c r="A28" s="4">
        <v>117</v>
      </c>
      <c r="B28" s="8" t="s">
        <v>246</v>
      </c>
      <c r="C28" s="7" t="s">
        <v>205</v>
      </c>
      <c r="D28" s="39"/>
      <c r="E28" s="40"/>
      <c r="F28" s="40"/>
      <c r="G28" s="41"/>
      <c r="H28" s="41"/>
      <c r="I28" s="41"/>
      <c r="J28" s="42"/>
      <c r="K28" s="42">
        <v>3</v>
      </c>
      <c r="L28" s="42">
        <v>22</v>
      </c>
      <c r="M28" s="43">
        <v>33</v>
      </c>
      <c r="N28" s="43">
        <v>7</v>
      </c>
      <c r="O28" s="44">
        <v>6</v>
      </c>
      <c r="P28" s="5">
        <f t="shared" si="0"/>
        <v>71</v>
      </c>
    </row>
    <row r="29" spans="1:16" ht="13.5">
      <c r="A29" s="4">
        <v>119</v>
      </c>
      <c r="B29" s="8" t="s">
        <v>246</v>
      </c>
      <c r="C29" s="7" t="s">
        <v>212</v>
      </c>
      <c r="D29" s="39"/>
      <c r="E29" s="40"/>
      <c r="F29" s="40"/>
      <c r="G29" s="41"/>
      <c r="H29" s="41"/>
      <c r="I29" s="41"/>
      <c r="J29" s="42"/>
      <c r="K29" s="42">
        <v>1</v>
      </c>
      <c r="L29" s="42"/>
      <c r="M29" s="43"/>
      <c r="N29" s="43"/>
      <c r="O29" s="44"/>
      <c r="P29" s="5">
        <f t="shared" si="0"/>
        <v>1</v>
      </c>
    </row>
    <row r="30" spans="1:16" ht="13.5">
      <c r="A30" s="4">
        <v>122</v>
      </c>
      <c r="B30" s="8" t="s">
        <v>247</v>
      </c>
      <c r="C30" s="7" t="s">
        <v>213</v>
      </c>
      <c r="D30" s="39">
        <v>1</v>
      </c>
      <c r="E30" s="40"/>
      <c r="F30" s="40"/>
      <c r="G30" s="41"/>
      <c r="H30" s="41">
        <v>2</v>
      </c>
      <c r="I30" s="41">
        <v>1</v>
      </c>
      <c r="J30" s="42">
        <v>1</v>
      </c>
      <c r="K30" s="42">
        <v>1</v>
      </c>
      <c r="L30" s="42">
        <v>2</v>
      </c>
      <c r="M30" s="43">
        <v>3</v>
      </c>
      <c r="N30" s="43"/>
      <c r="O30" s="44"/>
      <c r="P30" s="5">
        <f t="shared" si="0"/>
        <v>11</v>
      </c>
    </row>
    <row r="31" spans="1:16" ht="13.5">
      <c r="A31" s="4">
        <v>124</v>
      </c>
      <c r="B31" s="8" t="s">
        <v>247</v>
      </c>
      <c r="C31" s="7" t="s">
        <v>170</v>
      </c>
      <c r="D31" s="39">
        <v>2</v>
      </c>
      <c r="E31" s="40">
        <v>10</v>
      </c>
      <c r="F31" s="40">
        <v>1</v>
      </c>
      <c r="G31" s="41">
        <v>3</v>
      </c>
      <c r="H31" s="41">
        <v>1</v>
      </c>
      <c r="I31" s="41">
        <v>4</v>
      </c>
      <c r="J31" s="42">
        <v>5</v>
      </c>
      <c r="K31" s="42">
        <v>10</v>
      </c>
      <c r="L31" s="42">
        <v>5</v>
      </c>
      <c r="M31" s="43">
        <v>6</v>
      </c>
      <c r="N31" s="43">
        <v>7</v>
      </c>
      <c r="O31" s="44">
        <v>29</v>
      </c>
      <c r="P31" s="5">
        <f t="shared" si="0"/>
        <v>83</v>
      </c>
    </row>
    <row r="32" spans="1:16" ht="13.5">
      <c r="A32" s="4">
        <v>127</v>
      </c>
      <c r="B32" s="8" t="s">
        <v>247</v>
      </c>
      <c r="C32" s="7" t="s">
        <v>63</v>
      </c>
      <c r="D32" s="39"/>
      <c r="E32" s="40"/>
      <c r="F32" s="40"/>
      <c r="G32" s="41"/>
      <c r="H32" s="41"/>
      <c r="I32" s="41"/>
      <c r="J32" s="42"/>
      <c r="K32" s="42">
        <v>1</v>
      </c>
      <c r="L32" s="42">
        <v>1</v>
      </c>
      <c r="M32" s="43"/>
      <c r="N32" s="43"/>
      <c r="O32" s="44"/>
      <c r="P32" s="5">
        <f t="shared" si="0"/>
        <v>2</v>
      </c>
    </row>
    <row r="33" spans="1:16" ht="13.5">
      <c r="A33" s="4">
        <v>133</v>
      </c>
      <c r="B33" s="8" t="s">
        <v>247</v>
      </c>
      <c r="C33" s="7" t="s">
        <v>174</v>
      </c>
      <c r="D33" s="39"/>
      <c r="E33" s="40"/>
      <c r="F33" s="40"/>
      <c r="G33" s="41"/>
      <c r="H33" s="41"/>
      <c r="I33" s="41"/>
      <c r="J33" s="42"/>
      <c r="K33" s="42">
        <v>2</v>
      </c>
      <c r="L33" s="42">
        <v>3</v>
      </c>
      <c r="M33" s="43"/>
      <c r="N33" s="43">
        <v>1</v>
      </c>
      <c r="O33" s="44">
        <v>1</v>
      </c>
      <c r="P33" s="5">
        <f t="shared" si="0"/>
        <v>7</v>
      </c>
    </row>
    <row r="34" spans="1:16" ht="13.5">
      <c r="A34" s="4">
        <v>141</v>
      </c>
      <c r="B34" s="8" t="s">
        <v>247</v>
      </c>
      <c r="C34" s="7" t="s">
        <v>176</v>
      </c>
      <c r="D34" s="39"/>
      <c r="E34" s="40"/>
      <c r="F34" s="40"/>
      <c r="G34" s="41"/>
      <c r="H34" s="41"/>
      <c r="I34" s="41"/>
      <c r="J34" s="42"/>
      <c r="K34" s="42"/>
      <c r="L34" s="42"/>
      <c r="M34" s="43"/>
      <c r="N34" s="43">
        <v>1</v>
      </c>
      <c r="O34" s="44">
        <v>1</v>
      </c>
      <c r="P34" s="5">
        <f t="shared" si="0"/>
        <v>2</v>
      </c>
    </row>
    <row r="35" spans="1:16" ht="13.5">
      <c r="A35" s="4">
        <v>143</v>
      </c>
      <c r="B35" s="8" t="s">
        <v>247</v>
      </c>
      <c r="C35" s="7" t="s">
        <v>160</v>
      </c>
      <c r="D35" s="39"/>
      <c r="E35" s="40"/>
      <c r="F35" s="40"/>
      <c r="G35" s="41"/>
      <c r="H35" s="41"/>
      <c r="I35" s="41"/>
      <c r="J35" s="42">
        <v>2</v>
      </c>
      <c r="K35" s="42">
        <v>2</v>
      </c>
      <c r="L35" s="42">
        <v>3</v>
      </c>
      <c r="M35" s="43">
        <v>3</v>
      </c>
      <c r="N35" s="43">
        <v>2</v>
      </c>
      <c r="O35" s="44">
        <v>3</v>
      </c>
      <c r="P35" s="5">
        <f t="shared" si="0"/>
        <v>15</v>
      </c>
    </row>
    <row r="36" spans="1:16" ht="13.5">
      <c r="A36" s="4">
        <v>145</v>
      </c>
      <c r="B36" s="8" t="s">
        <v>188</v>
      </c>
      <c r="C36" s="7" t="s">
        <v>188</v>
      </c>
      <c r="D36" s="39"/>
      <c r="E36" s="40"/>
      <c r="F36" s="40"/>
      <c r="G36" s="41"/>
      <c r="H36" s="41"/>
      <c r="I36" s="41"/>
      <c r="J36" s="42"/>
      <c r="K36" s="42">
        <v>1</v>
      </c>
      <c r="L36" s="42"/>
      <c r="M36" s="43"/>
      <c r="N36" s="43"/>
      <c r="O36" s="44">
        <v>1</v>
      </c>
      <c r="P36" s="5">
        <f t="shared" si="0"/>
        <v>2</v>
      </c>
    </row>
    <row r="37" spans="1:16" ht="13.5">
      <c r="A37" s="4">
        <v>147</v>
      </c>
      <c r="B37" s="8" t="s">
        <v>188</v>
      </c>
      <c r="C37" s="7" t="s">
        <v>121</v>
      </c>
      <c r="D37" s="39"/>
      <c r="E37" s="40"/>
      <c r="F37" s="40"/>
      <c r="G37" s="41"/>
      <c r="H37" s="41"/>
      <c r="I37" s="41"/>
      <c r="J37" s="42"/>
      <c r="K37" s="42">
        <v>1</v>
      </c>
      <c r="L37" s="42">
        <v>1</v>
      </c>
      <c r="M37" s="43">
        <v>1</v>
      </c>
      <c r="N37" s="43">
        <v>1</v>
      </c>
      <c r="O37" s="44">
        <v>1</v>
      </c>
      <c r="P37" s="5">
        <f t="shared" si="0"/>
        <v>5</v>
      </c>
    </row>
    <row r="38" spans="1:16" ht="13.5">
      <c r="A38" s="4">
        <v>150</v>
      </c>
      <c r="B38" s="8" t="s">
        <v>188</v>
      </c>
      <c r="C38" s="7" t="s">
        <v>161</v>
      </c>
      <c r="D38" s="39"/>
      <c r="E38" s="40"/>
      <c r="F38" s="40"/>
      <c r="G38" s="41"/>
      <c r="H38" s="41"/>
      <c r="I38" s="41">
        <v>2</v>
      </c>
      <c r="J38" s="42">
        <v>1</v>
      </c>
      <c r="K38" s="42">
        <v>2</v>
      </c>
      <c r="L38" s="42">
        <v>1</v>
      </c>
      <c r="M38" s="43">
        <v>3</v>
      </c>
      <c r="N38" s="43"/>
      <c r="O38" s="44"/>
      <c r="P38" s="5">
        <f t="shared" si="0"/>
        <v>9</v>
      </c>
    </row>
    <row r="39" spans="1:16" ht="13.5">
      <c r="A39" s="4">
        <v>154</v>
      </c>
      <c r="B39" s="8" t="s">
        <v>89</v>
      </c>
      <c r="C39" s="7" t="s">
        <v>118</v>
      </c>
      <c r="D39" s="39">
        <v>1</v>
      </c>
      <c r="E39" s="40">
        <v>1</v>
      </c>
      <c r="F39" s="40"/>
      <c r="G39" s="41"/>
      <c r="H39" s="41"/>
      <c r="I39" s="41"/>
      <c r="J39" s="42"/>
      <c r="K39" s="42"/>
      <c r="L39" s="42"/>
      <c r="M39" s="43"/>
      <c r="N39" s="43"/>
      <c r="O39" s="44"/>
      <c r="P39" s="5">
        <f aca="true" t="shared" si="1" ref="P39:P70">SUM(D39:O39)</f>
        <v>2</v>
      </c>
    </row>
    <row r="40" spans="1:16" ht="13.5">
      <c r="A40" s="4">
        <v>156</v>
      </c>
      <c r="B40" s="8" t="s">
        <v>89</v>
      </c>
      <c r="C40" s="7" t="s">
        <v>89</v>
      </c>
      <c r="D40" s="39">
        <v>9</v>
      </c>
      <c r="E40" s="40">
        <v>3</v>
      </c>
      <c r="F40" s="40">
        <v>3</v>
      </c>
      <c r="G40" s="41">
        <v>1</v>
      </c>
      <c r="H40" s="41">
        <v>7</v>
      </c>
      <c r="I40" s="41">
        <v>13</v>
      </c>
      <c r="J40" s="42">
        <v>1</v>
      </c>
      <c r="K40" s="42">
        <v>1</v>
      </c>
      <c r="L40" s="42">
        <v>3</v>
      </c>
      <c r="M40" s="43"/>
      <c r="N40" s="43"/>
      <c r="O40" s="44">
        <v>1</v>
      </c>
      <c r="P40" s="5">
        <f t="shared" si="1"/>
        <v>42</v>
      </c>
    </row>
    <row r="41" spans="1:16" ht="13.5">
      <c r="A41" s="4">
        <v>169</v>
      </c>
      <c r="B41" s="8" t="s">
        <v>96</v>
      </c>
      <c r="C41" s="7" t="s">
        <v>192</v>
      </c>
      <c r="D41" s="39"/>
      <c r="E41" s="40"/>
      <c r="F41" s="40">
        <v>2</v>
      </c>
      <c r="G41" s="41">
        <v>1</v>
      </c>
      <c r="H41" s="41">
        <v>8</v>
      </c>
      <c r="I41" s="41"/>
      <c r="J41" s="42"/>
      <c r="K41" s="42"/>
      <c r="L41" s="42"/>
      <c r="M41" s="43"/>
      <c r="N41" s="43"/>
      <c r="O41" s="44"/>
      <c r="P41" s="5">
        <f t="shared" si="1"/>
        <v>11</v>
      </c>
    </row>
    <row r="42" spans="1:16" ht="13.5">
      <c r="A42" s="4">
        <v>173</v>
      </c>
      <c r="B42" s="8" t="s">
        <v>96</v>
      </c>
      <c r="C42" s="7" t="s">
        <v>190</v>
      </c>
      <c r="D42" s="39">
        <v>9</v>
      </c>
      <c r="E42" s="40">
        <v>5</v>
      </c>
      <c r="F42" s="40">
        <v>1</v>
      </c>
      <c r="G42" s="41">
        <v>3</v>
      </c>
      <c r="H42" s="41">
        <v>5</v>
      </c>
      <c r="I42" s="41">
        <v>4</v>
      </c>
      <c r="J42" s="42">
        <v>8</v>
      </c>
      <c r="K42" s="42">
        <v>6</v>
      </c>
      <c r="L42" s="42">
        <v>2</v>
      </c>
      <c r="M42" s="43">
        <v>1</v>
      </c>
      <c r="N42" s="43">
        <v>2</v>
      </c>
      <c r="O42" s="43">
        <v>2</v>
      </c>
      <c r="P42" s="5">
        <f t="shared" si="1"/>
        <v>48</v>
      </c>
    </row>
    <row r="43" spans="1:16" ht="13.5">
      <c r="A43" s="4">
        <v>175</v>
      </c>
      <c r="B43" s="8" t="s">
        <v>96</v>
      </c>
      <c r="C43" s="7" t="s">
        <v>64</v>
      </c>
      <c r="D43" s="39">
        <v>1</v>
      </c>
      <c r="E43" s="40"/>
      <c r="F43" s="40"/>
      <c r="G43" s="41"/>
      <c r="H43" s="41"/>
      <c r="I43" s="41"/>
      <c r="J43" s="42">
        <v>2</v>
      </c>
      <c r="K43" s="42"/>
      <c r="L43" s="42"/>
      <c r="M43" s="43"/>
      <c r="N43" s="43">
        <v>2</v>
      </c>
      <c r="O43" s="43">
        <v>2</v>
      </c>
      <c r="P43" s="5">
        <f t="shared" si="1"/>
        <v>7</v>
      </c>
    </row>
    <row r="44" spans="1:16" ht="13.5">
      <c r="A44" s="4">
        <v>179</v>
      </c>
      <c r="B44" s="8" t="s">
        <v>155</v>
      </c>
      <c r="C44" s="7" t="s">
        <v>155</v>
      </c>
      <c r="D44" s="39">
        <v>1</v>
      </c>
      <c r="E44" s="40"/>
      <c r="F44" s="40">
        <v>2</v>
      </c>
      <c r="G44" s="41">
        <v>5</v>
      </c>
      <c r="H44" s="41">
        <v>3</v>
      </c>
      <c r="I44" s="41">
        <v>1</v>
      </c>
      <c r="J44" s="42"/>
      <c r="K44" s="42"/>
      <c r="L44" s="42"/>
      <c r="M44" s="43"/>
      <c r="N44" s="43"/>
      <c r="O44" s="43"/>
      <c r="P44" s="5">
        <f t="shared" si="1"/>
        <v>12</v>
      </c>
    </row>
    <row r="45" spans="1:16" ht="13.5">
      <c r="A45" s="4">
        <v>181</v>
      </c>
      <c r="B45" s="8" t="s">
        <v>248</v>
      </c>
      <c r="C45" s="7" t="s">
        <v>185</v>
      </c>
      <c r="D45" s="39">
        <v>2</v>
      </c>
      <c r="E45" s="40"/>
      <c r="F45" s="40"/>
      <c r="G45" s="41"/>
      <c r="H45" s="41">
        <v>2</v>
      </c>
      <c r="I45" s="41">
        <v>2</v>
      </c>
      <c r="J45" s="42">
        <v>2</v>
      </c>
      <c r="K45" s="42">
        <v>4</v>
      </c>
      <c r="L45" s="42">
        <v>4</v>
      </c>
      <c r="M45" s="43">
        <v>4</v>
      </c>
      <c r="N45" s="43">
        <v>4</v>
      </c>
      <c r="O45" s="43"/>
      <c r="P45" s="5">
        <f t="shared" si="1"/>
        <v>24</v>
      </c>
    </row>
    <row r="46" spans="1:16" ht="13.5">
      <c r="A46" s="4">
        <v>182</v>
      </c>
      <c r="B46" s="8" t="s">
        <v>248</v>
      </c>
      <c r="C46" s="7" t="s">
        <v>120</v>
      </c>
      <c r="D46" s="39">
        <v>20</v>
      </c>
      <c r="E46" s="40">
        <v>20</v>
      </c>
      <c r="F46" s="40">
        <v>13</v>
      </c>
      <c r="G46" s="41">
        <v>17</v>
      </c>
      <c r="H46" s="41">
        <v>93</v>
      </c>
      <c r="I46" s="41">
        <v>24</v>
      </c>
      <c r="J46" s="42">
        <v>12</v>
      </c>
      <c r="K46" s="42"/>
      <c r="L46" s="42"/>
      <c r="M46" s="43"/>
      <c r="N46" s="43"/>
      <c r="O46" s="43">
        <v>33</v>
      </c>
      <c r="P46" s="5">
        <f t="shared" si="1"/>
        <v>232</v>
      </c>
    </row>
    <row r="47" spans="1:16" ht="13.5">
      <c r="A47" s="4">
        <v>184</v>
      </c>
      <c r="B47" s="8" t="s">
        <v>248</v>
      </c>
      <c r="C47" s="7" t="s">
        <v>137</v>
      </c>
      <c r="D47" s="39">
        <v>1</v>
      </c>
      <c r="E47" s="40">
        <v>4</v>
      </c>
      <c r="F47" s="40">
        <v>2</v>
      </c>
      <c r="G47" s="41"/>
      <c r="H47" s="41">
        <v>8</v>
      </c>
      <c r="I47" s="41">
        <v>54</v>
      </c>
      <c r="J47" s="42">
        <v>122</v>
      </c>
      <c r="K47" s="42">
        <v>88</v>
      </c>
      <c r="L47" s="42">
        <v>145</v>
      </c>
      <c r="M47" s="43">
        <v>210</v>
      </c>
      <c r="N47" s="43">
        <v>228</v>
      </c>
      <c r="O47" s="43">
        <v>131</v>
      </c>
      <c r="P47" s="5">
        <f t="shared" si="1"/>
        <v>993</v>
      </c>
    </row>
    <row r="48" spans="1:16" ht="13.5">
      <c r="A48" s="4">
        <v>185</v>
      </c>
      <c r="B48" s="8" t="s">
        <v>248</v>
      </c>
      <c r="C48" s="7" t="s">
        <v>221</v>
      </c>
      <c r="D48" s="39">
        <v>131</v>
      </c>
      <c r="E48" s="40">
        <v>136</v>
      </c>
      <c r="F48" s="40"/>
      <c r="G48" s="41"/>
      <c r="H48" s="41">
        <v>57</v>
      </c>
      <c r="I48" s="41">
        <v>6</v>
      </c>
      <c r="J48" s="42">
        <v>3</v>
      </c>
      <c r="K48" s="42">
        <v>4</v>
      </c>
      <c r="L48" s="42"/>
      <c r="M48" s="43">
        <v>3</v>
      </c>
      <c r="N48" s="43">
        <v>3</v>
      </c>
      <c r="O48" s="43"/>
      <c r="P48" s="5">
        <f t="shared" si="1"/>
        <v>343</v>
      </c>
    </row>
    <row r="49" spans="1:16" ht="13.5">
      <c r="A49" s="4">
        <v>186</v>
      </c>
      <c r="B49" s="50" t="s">
        <v>248</v>
      </c>
      <c r="C49" s="7" t="s">
        <v>66</v>
      </c>
      <c r="D49" s="39"/>
      <c r="E49" s="40"/>
      <c r="F49" s="40"/>
      <c r="G49" s="41"/>
      <c r="H49" s="41">
        <v>1</v>
      </c>
      <c r="I49" s="41"/>
      <c r="J49" s="42"/>
      <c r="K49" s="42"/>
      <c r="L49" s="42"/>
      <c r="M49" s="43"/>
      <c r="N49" s="43"/>
      <c r="O49" s="43"/>
      <c r="P49" s="5">
        <f t="shared" si="1"/>
        <v>1</v>
      </c>
    </row>
    <row r="50" spans="1:16" ht="13.5">
      <c r="A50" s="4">
        <v>189</v>
      </c>
      <c r="B50" s="8" t="s">
        <v>248</v>
      </c>
      <c r="C50" s="7" t="s">
        <v>219</v>
      </c>
      <c r="D50" s="39">
        <v>24</v>
      </c>
      <c r="E50" s="40">
        <v>21</v>
      </c>
      <c r="F50" s="40"/>
      <c r="G50" s="41"/>
      <c r="H50" s="41">
        <v>40</v>
      </c>
      <c r="I50" s="41">
        <v>5</v>
      </c>
      <c r="J50" s="42">
        <v>30</v>
      </c>
      <c r="K50" s="42">
        <v>2</v>
      </c>
      <c r="L50" s="42"/>
      <c r="M50" s="43">
        <v>2</v>
      </c>
      <c r="N50" s="43">
        <v>1</v>
      </c>
      <c r="O50" s="43"/>
      <c r="P50" s="5">
        <f t="shared" si="1"/>
        <v>125</v>
      </c>
    </row>
    <row r="51" spans="1:16" ht="13.5">
      <c r="A51" s="4">
        <v>190</v>
      </c>
      <c r="B51" s="8" t="s">
        <v>248</v>
      </c>
      <c r="C51" s="7" t="s">
        <v>150</v>
      </c>
      <c r="D51" s="39">
        <v>108</v>
      </c>
      <c r="E51" s="40">
        <v>108</v>
      </c>
      <c r="F51" s="40">
        <v>7</v>
      </c>
      <c r="G51" s="41"/>
      <c r="H51" s="41">
        <v>49</v>
      </c>
      <c r="I51" s="41">
        <v>86</v>
      </c>
      <c r="J51" s="42">
        <v>112</v>
      </c>
      <c r="K51" s="42">
        <v>152</v>
      </c>
      <c r="L51" s="42">
        <v>151</v>
      </c>
      <c r="M51" s="43">
        <v>160</v>
      </c>
      <c r="N51" s="43">
        <v>148</v>
      </c>
      <c r="O51" s="43">
        <v>141</v>
      </c>
      <c r="P51" s="5">
        <f t="shared" si="1"/>
        <v>1222</v>
      </c>
    </row>
    <row r="52" spans="1:16" ht="13.5">
      <c r="A52" s="4">
        <v>191</v>
      </c>
      <c r="B52" s="8" t="s">
        <v>248</v>
      </c>
      <c r="C52" s="7" t="s">
        <v>103</v>
      </c>
      <c r="D52" s="39">
        <v>145</v>
      </c>
      <c r="E52" s="40">
        <v>171</v>
      </c>
      <c r="F52" s="40">
        <v>180</v>
      </c>
      <c r="G52" s="41">
        <v>158</v>
      </c>
      <c r="H52" s="41">
        <v>314</v>
      </c>
      <c r="I52" s="41">
        <v>95</v>
      </c>
      <c r="J52" s="42">
        <v>44</v>
      </c>
      <c r="K52" s="42">
        <v>73</v>
      </c>
      <c r="L52" s="42">
        <v>87</v>
      </c>
      <c r="M52" s="43">
        <v>79</v>
      </c>
      <c r="N52" s="43">
        <v>90</v>
      </c>
      <c r="O52" s="43">
        <v>55</v>
      </c>
      <c r="P52" s="5">
        <f t="shared" si="1"/>
        <v>1491</v>
      </c>
    </row>
    <row r="53" spans="1:16" ht="13.5">
      <c r="A53" s="4">
        <v>192</v>
      </c>
      <c r="B53" s="8" t="s">
        <v>248</v>
      </c>
      <c r="C53" s="7" t="s">
        <v>152</v>
      </c>
      <c r="D53" s="39"/>
      <c r="E53" s="40"/>
      <c r="F53" s="40"/>
      <c r="G53" s="41"/>
      <c r="H53" s="41"/>
      <c r="I53" s="41"/>
      <c r="J53" s="42"/>
      <c r="K53" s="42">
        <v>30</v>
      </c>
      <c r="L53" s="42">
        <v>31</v>
      </c>
      <c r="M53" s="43">
        <v>55</v>
      </c>
      <c r="N53" s="43">
        <v>47</v>
      </c>
      <c r="O53" s="43">
        <v>74</v>
      </c>
      <c r="P53" s="5">
        <f t="shared" si="1"/>
        <v>237</v>
      </c>
    </row>
    <row r="54" spans="1:16" ht="13.5">
      <c r="A54" s="4">
        <v>193</v>
      </c>
      <c r="B54" s="8" t="s">
        <v>249</v>
      </c>
      <c r="C54" s="7" t="s">
        <v>93</v>
      </c>
      <c r="D54" s="39">
        <v>26</v>
      </c>
      <c r="E54" s="40">
        <v>34</v>
      </c>
      <c r="F54" s="40"/>
      <c r="G54" s="41"/>
      <c r="H54" s="41"/>
      <c r="I54" s="41"/>
      <c r="J54" s="42"/>
      <c r="K54" s="42"/>
      <c r="L54" s="42"/>
      <c r="M54" s="43"/>
      <c r="N54" s="43"/>
      <c r="O54" s="43"/>
      <c r="P54" s="5">
        <f t="shared" si="1"/>
        <v>60</v>
      </c>
    </row>
    <row r="55" spans="1:16" ht="13.5">
      <c r="A55" s="4">
        <v>196</v>
      </c>
      <c r="B55" s="8" t="s">
        <v>249</v>
      </c>
      <c r="C55" s="7" t="s">
        <v>169</v>
      </c>
      <c r="D55" s="39">
        <v>3</v>
      </c>
      <c r="E55" s="40">
        <v>181</v>
      </c>
      <c r="F55" s="40"/>
      <c r="G55" s="41"/>
      <c r="H55" s="41">
        <v>2</v>
      </c>
      <c r="I55" s="41">
        <v>25</v>
      </c>
      <c r="J55" s="42">
        <v>29</v>
      </c>
      <c r="K55" s="42"/>
      <c r="L55" s="42">
        <v>1</v>
      </c>
      <c r="M55" s="43">
        <v>1</v>
      </c>
      <c r="N55" s="43"/>
      <c r="O55" s="43"/>
      <c r="P55" s="5">
        <f t="shared" si="1"/>
        <v>242</v>
      </c>
    </row>
    <row r="56" spans="1:16" ht="13.5">
      <c r="A56" s="4">
        <v>197</v>
      </c>
      <c r="B56" s="8" t="s">
        <v>249</v>
      </c>
      <c r="C56" s="7" t="s">
        <v>195</v>
      </c>
      <c r="D56" s="39"/>
      <c r="E56" s="40"/>
      <c r="F56" s="40"/>
      <c r="G56" s="41">
        <v>2</v>
      </c>
      <c r="H56" s="41">
        <v>1</v>
      </c>
      <c r="I56" s="41"/>
      <c r="J56" s="42"/>
      <c r="K56" s="42"/>
      <c r="L56" s="42"/>
      <c r="M56" s="43"/>
      <c r="N56" s="43"/>
      <c r="O56" s="43"/>
      <c r="P56" s="5">
        <f t="shared" si="1"/>
        <v>3</v>
      </c>
    </row>
    <row r="57" spans="1:16" ht="13.5">
      <c r="A57" s="4">
        <v>202</v>
      </c>
      <c r="B57" s="8" t="s">
        <v>249</v>
      </c>
      <c r="C57" s="7" t="s">
        <v>48</v>
      </c>
      <c r="D57" s="39">
        <v>4</v>
      </c>
      <c r="E57" s="40">
        <v>1</v>
      </c>
      <c r="F57" s="40"/>
      <c r="G57" s="41"/>
      <c r="H57" s="41"/>
      <c r="I57" s="41">
        <v>1</v>
      </c>
      <c r="J57" s="42"/>
      <c r="K57" s="42"/>
      <c r="L57" s="42"/>
      <c r="M57" s="43"/>
      <c r="N57" s="43"/>
      <c r="O57" s="43"/>
      <c r="P57" s="5">
        <f t="shared" si="1"/>
        <v>6</v>
      </c>
    </row>
    <row r="58" spans="1:16" ht="13.5">
      <c r="A58" s="4">
        <v>204</v>
      </c>
      <c r="B58" s="8" t="s">
        <v>249</v>
      </c>
      <c r="C58" s="7" t="s">
        <v>187</v>
      </c>
      <c r="D58" s="39">
        <v>3135</v>
      </c>
      <c r="E58" s="40">
        <v>2939</v>
      </c>
      <c r="F58" s="40"/>
      <c r="G58" s="41"/>
      <c r="H58" s="41"/>
      <c r="I58" s="41">
        <v>59</v>
      </c>
      <c r="J58" s="42">
        <v>240</v>
      </c>
      <c r="K58" s="42">
        <v>1875</v>
      </c>
      <c r="L58" s="42">
        <v>2700</v>
      </c>
      <c r="M58" s="43">
        <v>2695</v>
      </c>
      <c r="N58" s="43">
        <v>2650</v>
      </c>
      <c r="O58" s="43">
        <v>2550</v>
      </c>
      <c r="P58" s="5">
        <f t="shared" si="1"/>
        <v>18843</v>
      </c>
    </row>
    <row r="59" spans="1:16" ht="13.5">
      <c r="A59" s="4">
        <v>205</v>
      </c>
      <c r="B59" s="8" t="s">
        <v>249</v>
      </c>
      <c r="C59" s="7" t="s">
        <v>128</v>
      </c>
      <c r="D59" s="39">
        <v>1</v>
      </c>
      <c r="E59" s="40"/>
      <c r="F59" s="40"/>
      <c r="G59" s="41"/>
      <c r="H59" s="41"/>
      <c r="I59" s="41"/>
      <c r="J59" s="42"/>
      <c r="K59" s="42"/>
      <c r="L59" s="42"/>
      <c r="M59" s="43"/>
      <c r="N59" s="43"/>
      <c r="O59" s="43"/>
      <c r="P59" s="5">
        <f t="shared" si="1"/>
        <v>1</v>
      </c>
    </row>
    <row r="60" spans="1:16" ht="13.5">
      <c r="A60" s="4">
        <v>206</v>
      </c>
      <c r="B60" s="8" t="s">
        <v>249</v>
      </c>
      <c r="C60" s="7" t="s">
        <v>107</v>
      </c>
      <c r="D60" s="39"/>
      <c r="E60" s="40"/>
      <c r="F60" s="40"/>
      <c r="G60" s="41"/>
      <c r="H60" s="41"/>
      <c r="I60" s="41"/>
      <c r="J60" s="42">
        <v>2</v>
      </c>
      <c r="K60" s="42"/>
      <c r="L60" s="42"/>
      <c r="M60" s="43"/>
      <c r="N60" s="43"/>
      <c r="O60" s="43"/>
      <c r="P60" s="5">
        <f t="shared" si="1"/>
        <v>2</v>
      </c>
    </row>
    <row r="61" spans="1:16" ht="13.5">
      <c r="A61" s="4">
        <v>207</v>
      </c>
      <c r="B61" s="8" t="s">
        <v>249</v>
      </c>
      <c r="C61" s="7" t="s">
        <v>73</v>
      </c>
      <c r="D61" s="39">
        <v>1</v>
      </c>
      <c r="E61" s="40"/>
      <c r="F61" s="40"/>
      <c r="G61" s="41"/>
      <c r="H61" s="41">
        <v>2</v>
      </c>
      <c r="I61" s="41">
        <v>14</v>
      </c>
      <c r="J61" s="42">
        <v>28</v>
      </c>
      <c r="K61" s="42"/>
      <c r="L61" s="42"/>
      <c r="M61" s="43"/>
      <c r="N61" s="43"/>
      <c r="O61" s="43"/>
      <c r="P61" s="5">
        <f t="shared" si="1"/>
        <v>45</v>
      </c>
    </row>
    <row r="62" spans="1:16" ht="12.75" customHeight="1">
      <c r="A62" s="4">
        <v>209</v>
      </c>
      <c r="B62" s="8" t="s">
        <v>249</v>
      </c>
      <c r="C62" s="7" t="s">
        <v>201</v>
      </c>
      <c r="D62" s="39"/>
      <c r="E62" s="40"/>
      <c r="F62" s="40"/>
      <c r="G62" s="41"/>
      <c r="H62" s="41"/>
      <c r="I62" s="41"/>
      <c r="J62" s="42">
        <v>1</v>
      </c>
      <c r="K62" s="42"/>
      <c r="L62" s="42"/>
      <c r="M62" s="43"/>
      <c r="N62" s="43"/>
      <c r="O62" s="43"/>
      <c r="P62" s="5">
        <f t="shared" si="1"/>
        <v>1</v>
      </c>
    </row>
    <row r="63" spans="1:16" ht="13.5">
      <c r="A63" s="4">
        <v>210</v>
      </c>
      <c r="B63" s="8" t="s">
        <v>249</v>
      </c>
      <c r="C63" s="7" t="s">
        <v>57</v>
      </c>
      <c r="D63" s="39"/>
      <c r="E63" s="40"/>
      <c r="F63" s="40"/>
      <c r="G63" s="41"/>
      <c r="H63" s="41"/>
      <c r="I63" s="41">
        <v>4</v>
      </c>
      <c r="J63" s="42">
        <v>3</v>
      </c>
      <c r="K63" s="42">
        <v>2</v>
      </c>
      <c r="L63" s="42">
        <v>1</v>
      </c>
      <c r="M63" s="43">
        <v>3</v>
      </c>
      <c r="N63" s="43"/>
      <c r="O63" s="43"/>
      <c r="P63" s="5">
        <f t="shared" si="1"/>
        <v>13</v>
      </c>
    </row>
    <row r="64" spans="1:16" ht="13.5">
      <c r="A64" s="4">
        <v>213</v>
      </c>
      <c r="B64" s="8" t="s">
        <v>249</v>
      </c>
      <c r="C64" s="7" t="s">
        <v>94</v>
      </c>
      <c r="D64" s="39"/>
      <c r="E64" s="40"/>
      <c r="F64" s="40"/>
      <c r="G64" s="41"/>
      <c r="H64" s="41"/>
      <c r="I64" s="41">
        <v>2</v>
      </c>
      <c r="J64" s="42">
        <v>1</v>
      </c>
      <c r="K64" s="42"/>
      <c r="L64" s="42"/>
      <c r="M64" s="43"/>
      <c r="N64" s="43"/>
      <c r="O64" s="43"/>
      <c r="P64" s="5">
        <f t="shared" si="1"/>
        <v>3</v>
      </c>
    </row>
    <row r="65" spans="1:16" ht="13.5">
      <c r="A65" s="4">
        <v>216</v>
      </c>
      <c r="B65" s="8" t="s">
        <v>249</v>
      </c>
      <c r="C65" s="7" t="s">
        <v>168</v>
      </c>
      <c r="D65" s="39">
        <v>5</v>
      </c>
      <c r="E65" s="40">
        <v>1</v>
      </c>
      <c r="F65" s="40"/>
      <c r="G65" s="41"/>
      <c r="H65" s="41"/>
      <c r="I65" s="41"/>
      <c r="J65" s="42"/>
      <c r="K65" s="42"/>
      <c r="L65" s="42"/>
      <c r="M65" s="43"/>
      <c r="N65" s="43"/>
      <c r="O65" s="43">
        <v>3</v>
      </c>
      <c r="P65" s="5">
        <f t="shared" si="1"/>
        <v>9</v>
      </c>
    </row>
    <row r="66" spans="1:16" ht="13.5">
      <c r="A66" s="4">
        <v>217</v>
      </c>
      <c r="B66" s="8" t="s">
        <v>249</v>
      </c>
      <c r="C66" s="7" t="s">
        <v>31</v>
      </c>
      <c r="D66" s="39">
        <v>1</v>
      </c>
      <c r="E66" s="40"/>
      <c r="F66" s="40"/>
      <c r="G66" s="41"/>
      <c r="H66" s="41"/>
      <c r="I66" s="41">
        <v>2</v>
      </c>
      <c r="J66" s="42"/>
      <c r="K66" s="42"/>
      <c r="L66" s="42"/>
      <c r="M66" s="43"/>
      <c r="N66" s="43"/>
      <c r="O66" s="43"/>
      <c r="P66" s="5">
        <f t="shared" si="1"/>
        <v>3</v>
      </c>
    </row>
    <row r="67" spans="1:16" ht="13.5">
      <c r="A67" s="4">
        <v>219</v>
      </c>
      <c r="B67" s="8" t="s">
        <v>249</v>
      </c>
      <c r="C67" s="7" t="s">
        <v>104</v>
      </c>
      <c r="D67" s="39"/>
      <c r="E67" s="40"/>
      <c r="F67" s="40"/>
      <c r="G67" s="41"/>
      <c r="H67" s="41">
        <v>2</v>
      </c>
      <c r="I67" s="41"/>
      <c r="J67" s="42">
        <v>1</v>
      </c>
      <c r="K67" s="42"/>
      <c r="L67" s="42"/>
      <c r="M67" s="43"/>
      <c r="N67" s="43"/>
      <c r="O67" s="43"/>
      <c r="P67" s="5">
        <f t="shared" si="1"/>
        <v>3</v>
      </c>
    </row>
    <row r="68" spans="1:16" ht="13.5">
      <c r="A68" s="4">
        <v>220</v>
      </c>
      <c r="B68" s="8" t="s">
        <v>249</v>
      </c>
      <c r="C68" s="7" t="s">
        <v>26</v>
      </c>
      <c r="D68" s="39">
        <v>2</v>
      </c>
      <c r="E68" s="40">
        <v>5</v>
      </c>
      <c r="F68" s="40"/>
      <c r="G68" s="41"/>
      <c r="H68" s="41">
        <v>10</v>
      </c>
      <c r="I68" s="41">
        <v>16</v>
      </c>
      <c r="J68" s="42">
        <v>14</v>
      </c>
      <c r="K68" s="42">
        <v>1</v>
      </c>
      <c r="L68" s="42"/>
      <c r="M68" s="43"/>
      <c r="N68" s="43"/>
      <c r="O68" s="43"/>
      <c r="P68" s="5">
        <f t="shared" si="1"/>
        <v>48</v>
      </c>
    </row>
    <row r="69" spans="1:16" ht="13.5">
      <c r="A69" s="4">
        <v>223</v>
      </c>
      <c r="B69" s="8" t="s">
        <v>249</v>
      </c>
      <c r="C69" s="7" t="s">
        <v>97</v>
      </c>
      <c r="D69" s="39">
        <v>1</v>
      </c>
      <c r="E69" s="40">
        <v>1</v>
      </c>
      <c r="F69" s="40"/>
      <c r="G69" s="41">
        <v>2</v>
      </c>
      <c r="H69" s="41">
        <v>3</v>
      </c>
      <c r="I69" s="41">
        <v>5</v>
      </c>
      <c r="J69" s="42">
        <v>3</v>
      </c>
      <c r="K69" s="42">
        <v>4</v>
      </c>
      <c r="L69" s="42">
        <v>5</v>
      </c>
      <c r="M69" s="43">
        <v>5</v>
      </c>
      <c r="N69" s="43">
        <v>3</v>
      </c>
      <c r="O69" s="43">
        <v>6</v>
      </c>
      <c r="P69" s="5">
        <f t="shared" si="1"/>
        <v>38</v>
      </c>
    </row>
    <row r="70" spans="1:16" ht="13.5">
      <c r="A70" s="4">
        <v>224</v>
      </c>
      <c r="B70" s="8" t="s">
        <v>249</v>
      </c>
      <c r="C70" s="7" t="s">
        <v>151</v>
      </c>
      <c r="D70" s="39">
        <v>3</v>
      </c>
      <c r="E70" s="40">
        <v>3</v>
      </c>
      <c r="F70" s="40"/>
      <c r="G70" s="41">
        <v>3</v>
      </c>
      <c r="H70" s="41">
        <v>11</v>
      </c>
      <c r="I70" s="41"/>
      <c r="J70" s="42"/>
      <c r="K70" s="42"/>
      <c r="L70" s="42"/>
      <c r="M70" s="43"/>
      <c r="N70" s="43"/>
      <c r="O70" s="43"/>
      <c r="P70" s="5">
        <f t="shared" si="1"/>
        <v>20</v>
      </c>
    </row>
    <row r="71" spans="1:16" ht="13.5">
      <c r="A71" s="4">
        <v>226</v>
      </c>
      <c r="B71" s="8" t="s">
        <v>249</v>
      </c>
      <c r="C71" s="7" t="s">
        <v>87</v>
      </c>
      <c r="D71" s="39"/>
      <c r="E71" s="40">
        <v>60</v>
      </c>
      <c r="F71" s="40"/>
      <c r="G71" s="41">
        <v>2</v>
      </c>
      <c r="H71" s="41">
        <v>82</v>
      </c>
      <c r="I71" s="41">
        <v>12</v>
      </c>
      <c r="J71" s="42">
        <v>2</v>
      </c>
      <c r="K71" s="42"/>
      <c r="L71" s="42"/>
      <c r="M71" s="43"/>
      <c r="N71" s="43"/>
      <c r="O71" s="43"/>
      <c r="P71" s="5">
        <f aca="true" t="shared" si="2" ref="P71:P102">SUM(D71:O71)</f>
        <v>158</v>
      </c>
    </row>
    <row r="72" spans="1:16" ht="13.5">
      <c r="A72" s="4">
        <v>227</v>
      </c>
      <c r="B72" s="8" t="s">
        <v>249</v>
      </c>
      <c r="C72" s="7" t="s">
        <v>43</v>
      </c>
      <c r="D72" s="39">
        <v>7</v>
      </c>
      <c r="E72" s="40">
        <v>4</v>
      </c>
      <c r="F72" s="40"/>
      <c r="G72" s="41">
        <v>13</v>
      </c>
      <c r="H72" s="41">
        <v>23</v>
      </c>
      <c r="I72" s="41">
        <v>10</v>
      </c>
      <c r="J72" s="42">
        <v>12</v>
      </c>
      <c r="K72" s="42">
        <v>8</v>
      </c>
      <c r="L72" s="42">
        <v>2</v>
      </c>
      <c r="M72" s="43">
        <v>3</v>
      </c>
      <c r="N72" s="43">
        <v>3</v>
      </c>
      <c r="O72" s="43">
        <v>3</v>
      </c>
      <c r="P72" s="5">
        <f t="shared" si="2"/>
        <v>88</v>
      </c>
    </row>
    <row r="73" spans="1:16" ht="13.5">
      <c r="A73" s="4">
        <v>228</v>
      </c>
      <c r="B73" s="8" t="s">
        <v>249</v>
      </c>
      <c r="C73" s="7" t="s">
        <v>147</v>
      </c>
      <c r="D73" s="39"/>
      <c r="E73" s="40">
        <v>8</v>
      </c>
      <c r="F73" s="40"/>
      <c r="G73" s="41">
        <v>2</v>
      </c>
      <c r="H73" s="41">
        <v>14</v>
      </c>
      <c r="I73" s="41">
        <v>5</v>
      </c>
      <c r="J73" s="42">
        <v>5</v>
      </c>
      <c r="K73" s="42"/>
      <c r="L73" s="42"/>
      <c r="M73" s="43"/>
      <c r="N73" s="43"/>
      <c r="O73" s="43"/>
      <c r="P73" s="5">
        <f t="shared" si="2"/>
        <v>34</v>
      </c>
    </row>
    <row r="74" spans="1:16" ht="13.5">
      <c r="A74" s="4">
        <v>229</v>
      </c>
      <c r="B74" s="8" t="s">
        <v>249</v>
      </c>
      <c r="C74" s="7" t="s">
        <v>70</v>
      </c>
      <c r="D74" s="39"/>
      <c r="E74" s="40"/>
      <c r="F74" s="40"/>
      <c r="G74" s="41"/>
      <c r="H74" s="41"/>
      <c r="I74" s="41">
        <v>1</v>
      </c>
      <c r="J74" s="42"/>
      <c r="K74" s="42"/>
      <c r="L74" s="42"/>
      <c r="M74" s="43"/>
      <c r="N74" s="43"/>
      <c r="O74" s="43"/>
      <c r="P74" s="5">
        <f t="shared" si="2"/>
        <v>1</v>
      </c>
    </row>
    <row r="75" spans="1:16" ht="13.5">
      <c r="A75" s="4">
        <v>230</v>
      </c>
      <c r="B75" s="8" t="s">
        <v>249</v>
      </c>
      <c r="C75" s="7" t="s">
        <v>62</v>
      </c>
      <c r="D75" s="39">
        <v>13</v>
      </c>
      <c r="E75" s="40">
        <v>25</v>
      </c>
      <c r="F75" s="40">
        <v>1</v>
      </c>
      <c r="G75" s="41"/>
      <c r="H75" s="41">
        <v>1</v>
      </c>
      <c r="I75" s="41">
        <v>4</v>
      </c>
      <c r="J75" s="42"/>
      <c r="K75" s="42"/>
      <c r="L75" s="42"/>
      <c r="M75" s="43"/>
      <c r="N75" s="43"/>
      <c r="O75" s="43"/>
      <c r="P75" s="5">
        <f t="shared" si="2"/>
        <v>44</v>
      </c>
    </row>
    <row r="76" spans="1:16" ht="13.5">
      <c r="A76" s="4">
        <v>231</v>
      </c>
      <c r="B76" s="8" t="s">
        <v>249</v>
      </c>
      <c r="C76" s="7" t="s">
        <v>149</v>
      </c>
      <c r="D76" s="39">
        <v>1</v>
      </c>
      <c r="E76" s="40">
        <v>1</v>
      </c>
      <c r="F76" s="40">
        <v>3</v>
      </c>
      <c r="G76" s="41">
        <v>3</v>
      </c>
      <c r="H76" s="41">
        <v>3</v>
      </c>
      <c r="I76" s="41">
        <v>2</v>
      </c>
      <c r="J76" s="42">
        <v>2</v>
      </c>
      <c r="K76" s="42"/>
      <c r="L76" s="42">
        <v>1</v>
      </c>
      <c r="M76" s="43">
        <v>3</v>
      </c>
      <c r="N76" s="43">
        <v>3</v>
      </c>
      <c r="O76" s="43">
        <v>3</v>
      </c>
      <c r="P76" s="5">
        <f t="shared" si="2"/>
        <v>25</v>
      </c>
    </row>
    <row r="77" spans="1:16" ht="13.5">
      <c r="A77" s="4">
        <v>232</v>
      </c>
      <c r="B77" s="8" t="s">
        <v>249</v>
      </c>
      <c r="C77" s="7" t="s">
        <v>202</v>
      </c>
      <c r="D77" s="39"/>
      <c r="E77" s="40"/>
      <c r="F77" s="40"/>
      <c r="G77" s="41"/>
      <c r="H77" s="41">
        <v>1</v>
      </c>
      <c r="I77" s="41"/>
      <c r="J77" s="42"/>
      <c r="K77" s="42"/>
      <c r="L77" s="42"/>
      <c r="M77" s="43"/>
      <c r="N77" s="43"/>
      <c r="O77" s="43">
        <v>2</v>
      </c>
      <c r="P77" s="5">
        <f t="shared" si="2"/>
        <v>3</v>
      </c>
    </row>
    <row r="78" spans="1:16" ht="13.5">
      <c r="A78" s="4">
        <v>234</v>
      </c>
      <c r="B78" s="8" t="s">
        <v>249</v>
      </c>
      <c r="C78" s="7" t="s">
        <v>159</v>
      </c>
      <c r="D78" s="39">
        <v>39</v>
      </c>
      <c r="E78" s="40">
        <v>145</v>
      </c>
      <c r="F78" s="40">
        <v>4</v>
      </c>
      <c r="G78" s="41"/>
      <c r="H78" s="41"/>
      <c r="I78" s="41"/>
      <c r="J78" s="42"/>
      <c r="K78" s="42"/>
      <c r="L78" s="42"/>
      <c r="M78" s="43"/>
      <c r="N78" s="43"/>
      <c r="O78" s="43"/>
      <c r="P78" s="5">
        <f t="shared" si="2"/>
        <v>188</v>
      </c>
    </row>
    <row r="79" spans="1:16" ht="13.5">
      <c r="A79" s="4">
        <v>236</v>
      </c>
      <c r="B79" s="8" t="s">
        <v>249</v>
      </c>
      <c r="C79" s="7" t="s">
        <v>116</v>
      </c>
      <c r="D79" s="39">
        <v>1</v>
      </c>
      <c r="E79" s="40"/>
      <c r="F79" s="40"/>
      <c r="G79" s="41"/>
      <c r="H79" s="41"/>
      <c r="I79" s="41"/>
      <c r="J79" s="42"/>
      <c r="K79" s="42"/>
      <c r="L79" s="42"/>
      <c r="M79" s="43"/>
      <c r="N79" s="43"/>
      <c r="O79" s="43"/>
      <c r="P79" s="5">
        <f t="shared" si="2"/>
        <v>1</v>
      </c>
    </row>
    <row r="80" spans="1:16" ht="13.5">
      <c r="A80" s="4">
        <v>239</v>
      </c>
      <c r="B80" s="8" t="s">
        <v>249</v>
      </c>
      <c r="C80" s="7" t="s">
        <v>153</v>
      </c>
      <c r="D80" s="39">
        <v>43</v>
      </c>
      <c r="E80" s="40">
        <v>16</v>
      </c>
      <c r="F80" s="40"/>
      <c r="G80" s="41"/>
      <c r="H80" s="41"/>
      <c r="I80" s="41">
        <v>4</v>
      </c>
      <c r="J80" s="42">
        <v>33</v>
      </c>
      <c r="K80" s="42"/>
      <c r="L80" s="42"/>
      <c r="M80" s="43">
        <v>4</v>
      </c>
      <c r="N80" s="43">
        <v>4</v>
      </c>
      <c r="O80" s="43">
        <v>2</v>
      </c>
      <c r="P80" s="5">
        <f t="shared" si="2"/>
        <v>106</v>
      </c>
    </row>
    <row r="81" spans="1:16" ht="13.5">
      <c r="A81" s="4">
        <v>242</v>
      </c>
      <c r="B81" s="8" t="s">
        <v>249</v>
      </c>
      <c r="C81" s="7" t="s">
        <v>59</v>
      </c>
      <c r="D81" s="39"/>
      <c r="E81" s="40"/>
      <c r="F81" s="40"/>
      <c r="G81" s="41"/>
      <c r="H81" s="41">
        <v>6</v>
      </c>
      <c r="I81" s="41"/>
      <c r="J81" s="42"/>
      <c r="K81" s="42"/>
      <c r="L81" s="42"/>
      <c r="M81" s="43"/>
      <c r="N81" s="43"/>
      <c r="O81" s="43"/>
      <c r="P81" s="5">
        <f t="shared" si="2"/>
        <v>6</v>
      </c>
    </row>
    <row r="82" spans="1:16" ht="13.5">
      <c r="A82" s="4">
        <v>245</v>
      </c>
      <c r="B82" s="8" t="s">
        <v>142</v>
      </c>
      <c r="C82" s="7" t="s">
        <v>142</v>
      </c>
      <c r="D82" s="39"/>
      <c r="E82" s="40"/>
      <c r="F82" s="40"/>
      <c r="G82" s="41">
        <v>4</v>
      </c>
      <c r="H82" s="41"/>
      <c r="I82" s="41"/>
      <c r="J82" s="42"/>
      <c r="K82" s="42"/>
      <c r="L82" s="42"/>
      <c r="M82" s="43"/>
      <c r="N82" s="43"/>
      <c r="O82" s="43"/>
      <c r="P82" s="5">
        <f t="shared" si="2"/>
        <v>4</v>
      </c>
    </row>
    <row r="83" spans="1:16" ht="13.5">
      <c r="A83" s="4">
        <v>249</v>
      </c>
      <c r="B83" s="8" t="s">
        <v>165</v>
      </c>
      <c r="C83" s="7" t="s">
        <v>165</v>
      </c>
      <c r="D83" s="39"/>
      <c r="E83" s="40"/>
      <c r="F83" s="40"/>
      <c r="G83" s="41">
        <v>3</v>
      </c>
      <c r="H83" s="41">
        <v>1</v>
      </c>
      <c r="I83" s="41"/>
      <c r="J83" s="42"/>
      <c r="K83" s="42"/>
      <c r="L83" s="42"/>
      <c r="M83" s="43"/>
      <c r="N83" s="43"/>
      <c r="O83" s="43"/>
      <c r="P83" s="5">
        <f t="shared" si="2"/>
        <v>4</v>
      </c>
    </row>
    <row r="84" spans="1:16" ht="13.5">
      <c r="A84" s="4">
        <v>256</v>
      </c>
      <c r="B84" s="8" t="s">
        <v>78</v>
      </c>
      <c r="C84" s="7" t="s">
        <v>228</v>
      </c>
      <c r="D84" s="39">
        <v>74</v>
      </c>
      <c r="E84" s="40">
        <v>5</v>
      </c>
      <c r="F84" s="40"/>
      <c r="G84" s="41"/>
      <c r="H84" s="41"/>
      <c r="I84" s="41"/>
      <c r="J84" s="42"/>
      <c r="K84" s="42">
        <v>58</v>
      </c>
      <c r="L84" s="42">
        <v>72</v>
      </c>
      <c r="M84" s="43">
        <v>102</v>
      </c>
      <c r="N84" s="43">
        <v>507</v>
      </c>
      <c r="O84" s="43">
        <v>2414</v>
      </c>
      <c r="P84" s="5">
        <f t="shared" si="2"/>
        <v>3232</v>
      </c>
    </row>
    <row r="85" spans="1:16" ht="13.5">
      <c r="A85" s="4">
        <v>257</v>
      </c>
      <c r="B85" s="8" t="s">
        <v>78</v>
      </c>
      <c r="C85" s="7" t="s">
        <v>143</v>
      </c>
      <c r="D85" s="39">
        <v>1</v>
      </c>
      <c r="E85" s="40">
        <v>2</v>
      </c>
      <c r="F85" s="40">
        <v>1</v>
      </c>
      <c r="G85" s="41"/>
      <c r="H85" s="41"/>
      <c r="I85" s="41"/>
      <c r="J85" s="42"/>
      <c r="K85" s="42">
        <v>2</v>
      </c>
      <c r="L85" s="42">
        <v>8</v>
      </c>
      <c r="M85" s="43">
        <v>49</v>
      </c>
      <c r="N85" s="43">
        <v>8</v>
      </c>
      <c r="O85" s="44">
        <v>22</v>
      </c>
      <c r="P85" s="5">
        <f t="shared" si="2"/>
        <v>93</v>
      </c>
    </row>
    <row r="86" spans="1:16" ht="13.5">
      <c r="A86" s="4">
        <v>261</v>
      </c>
      <c r="B86" s="8" t="s">
        <v>78</v>
      </c>
      <c r="C86" s="7" t="s">
        <v>78</v>
      </c>
      <c r="D86" s="39"/>
      <c r="E86" s="40"/>
      <c r="F86" s="40"/>
      <c r="G86" s="41"/>
      <c r="H86" s="41"/>
      <c r="I86" s="41"/>
      <c r="J86" s="42"/>
      <c r="K86" s="42"/>
      <c r="L86" s="42"/>
      <c r="M86" s="43">
        <v>13</v>
      </c>
      <c r="N86" s="43">
        <v>7</v>
      </c>
      <c r="O86" s="44">
        <v>2</v>
      </c>
      <c r="P86" s="5">
        <f t="shared" si="2"/>
        <v>22</v>
      </c>
    </row>
    <row r="87" spans="1:16" ht="13.5">
      <c r="A87" s="4">
        <v>262</v>
      </c>
      <c r="B87" s="8" t="s">
        <v>78</v>
      </c>
      <c r="C87" s="7" t="s">
        <v>53</v>
      </c>
      <c r="D87" s="39"/>
      <c r="E87" s="40"/>
      <c r="F87" s="40"/>
      <c r="G87" s="41">
        <v>41</v>
      </c>
      <c r="H87" s="41">
        <v>598</v>
      </c>
      <c r="I87" s="41">
        <v>218</v>
      </c>
      <c r="J87" s="42">
        <v>20</v>
      </c>
      <c r="K87" s="42"/>
      <c r="L87" s="42"/>
      <c r="M87" s="43"/>
      <c r="N87" s="43"/>
      <c r="O87" s="44"/>
      <c r="P87" s="5">
        <f t="shared" si="2"/>
        <v>877</v>
      </c>
    </row>
    <row r="88" spans="1:16" ht="13.5">
      <c r="A88" s="4">
        <v>263</v>
      </c>
      <c r="B88" s="8" t="s">
        <v>78</v>
      </c>
      <c r="C88" s="7" t="s">
        <v>139</v>
      </c>
      <c r="D88" s="39"/>
      <c r="E88" s="40"/>
      <c r="F88" s="40"/>
      <c r="G88" s="41"/>
      <c r="H88" s="41"/>
      <c r="I88" s="41"/>
      <c r="J88" s="42"/>
      <c r="K88" s="42">
        <v>3</v>
      </c>
      <c r="L88" s="42">
        <v>5</v>
      </c>
      <c r="M88" s="43">
        <v>5</v>
      </c>
      <c r="N88" s="43">
        <v>4</v>
      </c>
      <c r="O88" s="44">
        <v>2</v>
      </c>
      <c r="P88" s="5">
        <f t="shared" si="2"/>
        <v>19</v>
      </c>
    </row>
    <row r="89" spans="1:16" ht="13.5">
      <c r="A89" s="4">
        <v>282</v>
      </c>
      <c r="B89" s="8" t="s">
        <v>78</v>
      </c>
      <c r="C89" s="7" t="s">
        <v>105</v>
      </c>
      <c r="D89" s="39">
        <v>38</v>
      </c>
      <c r="E89" s="40">
        <v>72</v>
      </c>
      <c r="F89" s="40">
        <v>26</v>
      </c>
      <c r="G89" s="41"/>
      <c r="H89" s="41"/>
      <c r="I89" s="41"/>
      <c r="J89" s="42"/>
      <c r="K89" s="42"/>
      <c r="L89" s="42"/>
      <c r="M89" s="43"/>
      <c r="N89" s="43"/>
      <c r="O89" s="44"/>
      <c r="P89" s="5">
        <f t="shared" si="2"/>
        <v>136</v>
      </c>
    </row>
    <row r="90" spans="1:16" ht="13.5">
      <c r="A90" s="4">
        <v>307</v>
      </c>
      <c r="B90" s="8" t="s">
        <v>250</v>
      </c>
      <c r="C90" s="7" t="s">
        <v>90</v>
      </c>
      <c r="D90" s="39">
        <v>175</v>
      </c>
      <c r="E90" s="40">
        <v>38</v>
      </c>
      <c r="F90" s="40">
        <v>37</v>
      </c>
      <c r="G90" s="41">
        <v>22</v>
      </c>
      <c r="H90" s="41">
        <v>92</v>
      </c>
      <c r="I90" s="41">
        <v>31</v>
      </c>
      <c r="J90" s="42">
        <v>23</v>
      </c>
      <c r="K90" s="42">
        <v>78</v>
      </c>
      <c r="L90" s="42">
        <v>248</v>
      </c>
      <c r="M90" s="43">
        <v>232</v>
      </c>
      <c r="N90" s="43">
        <v>466</v>
      </c>
      <c r="O90" s="44">
        <v>531</v>
      </c>
      <c r="P90" s="5">
        <f t="shared" si="2"/>
        <v>1973</v>
      </c>
    </row>
    <row r="91" spans="1:16" ht="13.5">
      <c r="A91" s="4">
        <v>337</v>
      </c>
      <c r="B91" s="8" t="s">
        <v>84</v>
      </c>
      <c r="C91" s="7" t="s">
        <v>84</v>
      </c>
      <c r="D91" s="39"/>
      <c r="E91" s="40"/>
      <c r="F91" s="40">
        <v>1</v>
      </c>
      <c r="G91" s="41"/>
      <c r="H91" s="41">
        <v>1</v>
      </c>
      <c r="I91" s="41">
        <v>2</v>
      </c>
      <c r="J91" s="42"/>
      <c r="K91" s="42">
        <v>2</v>
      </c>
      <c r="L91" s="42"/>
      <c r="M91" s="43">
        <v>2</v>
      </c>
      <c r="N91" s="43"/>
      <c r="O91" s="44"/>
      <c r="P91" s="5">
        <f t="shared" si="2"/>
        <v>8</v>
      </c>
    </row>
    <row r="92" spans="1:16" ht="13.5">
      <c r="A92" s="4">
        <v>341</v>
      </c>
      <c r="B92" s="8" t="s">
        <v>251</v>
      </c>
      <c r="C92" s="7" t="s">
        <v>40</v>
      </c>
      <c r="D92" s="39"/>
      <c r="E92" s="40"/>
      <c r="F92" s="40"/>
      <c r="G92" s="41"/>
      <c r="H92" s="41"/>
      <c r="I92" s="41">
        <v>1</v>
      </c>
      <c r="J92" s="42"/>
      <c r="K92" s="42"/>
      <c r="L92" s="42"/>
      <c r="M92" s="43"/>
      <c r="N92" s="43"/>
      <c r="O92" s="44"/>
      <c r="P92" s="5">
        <f t="shared" si="2"/>
        <v>1</v>
      </c>
    </row>
    <row r="93" spans="1:16" ht="13.5">
      <c r="A93" s="4">
        <v>356</v>
      </c>
      <c r="B93" s="8" t="s">
        <v>194</v>
      </c>
      <c r="C93" s="7" t="s">
        <v>194</v>
      </c>
      <c r="D93" s="39">
        <v>37</v>
      </c>
      <c r="E93" s="40">
        <v>56</v>
      </c>
      <c r="F93" s="40">
        <v>28</v>
      </c>
      <c r="G93" s="41">
        <v>16</v>
      </c>
      <c r="H93" s="41">
        <v>15</v>
      </c>
      <c r="I93" s="41">
        <v>17</v>
      </c>
      <c r="J93" s="42">
        <v>38</v>
      </c>
      <c r="K93" s="42">
        <v>17</v>
      </c>
      <c r="L93" s="42">
        <v>20</v>
      </c>
      <c r="M93" s="43">
        <v>46</v>
      </c>
      <c r="N93" s="43">
        <v>21</v>
      </c>
      <c r="O93" s="44">
        <v>37</v>
      </c>
      <c r="P93" s="5">
        <f t="shared" si="2"/>
        <v>348</v>
      </c>
    </row>
    <row r="94" spans="1:16" ht="13.5">
      <c r="A94" s="4">
        <v>358</v>
      </c>
      <c r="B94" s="8" t="s">
        <v>164</v>
      </c>
      <c r="C94" s="7" t="s">
        <v>135</v>
      </c>
      <c r="D94" s="39"/>
      <c r="E94" s="40"/>
      <c r="F94" s="40"/>
      <c r="G94" s="41"/>
      <c r="H94" s="41"/>
      <c r="I94" s="41">
        <v>5</v>
      </c>
      <c r="J94" s="42">
        <v>15</v>
      </c>
      <c r="K94" s="42"/>
      <c r="L94" s="42"/>
      <c r="M94" s="43"/>
      <c r="N94" s="43"/>
      <c r="O94" s="44"/>
      <c r="P94" s="5">
        <f t="shared" si="2"/>
        <v>20</v>
      </c>
    </row>
    <row r="95" spans="1:16" ht="13.5">
      <c r="A95" s="4">
        <v>359</v>
      </c>
      <c r="B95" s="8" t="s">
        <v>164</v>
      </c>
      <c r="C95" s="7" t="s">
        <v>164</v>
      </c>
      <c r="D95" s="39">
        <v>49</v>
      </c>
      <c r="E95" s="40">
        <v>77</v>
      </c>
      <c r="F95" s="40">
        <v>22</v>
      </c>
      <c r="G95" s="41">
        <v>72</v>
      </c>
      <c r="H95" s="41">
        <v>143</v>
      </c>
      <c r="I95" s="41">
        <v>85</v>
      </c>
      <c r="J95" s="42">
        <v>11</v>
      </c>
      <c r="K95" s="42"/>
      <c r="L95" s="42"/>
      <c r="M95" s="43"/>
      <c r="N95" s="43"/>
      <c r="O95" s="44"/>
      <c r="P95" s="5">
        <f t="shared" si="2"/>
        <v>459</v>
      </c>
    </row>
    <row r="96" spans="1:16" ht="13.5">
      <c r="A96" s="4">
        <v>366</v>
      </c>
      <c r="B96" s="8" t="s">
        <v>252</v>
      </c>
      <c r="C96" s="7" t="s">
        <v>91</v>
      </c>
      <c r="D96" s="39"/>
      <c r="E96" s="40"/>
      <c r="F96" s="40"/>
      <c r="G96" s="41"/>
      <c r="H96" s="41"/>
      <c r="I96" s="41">
        <v>1</v>
      </c>
      <c r="J96" s="42">
        <v>2</v>
      </c>
      <c r="K96" s="42">
        <v>1</v>
      </c>
      <c r="L96" s="42">
        <v>1</v>
      </c>
      <c r="M96" s="43">
        <v>1</v>
      </c>
      <c r="N96" s="43">
        <v>1</v>
      </c>
      <c r="O96" s="44">
        <v>2</v>
      </c>
      <c r="P96" s="5">
        <f t="shared" si="2"/>
        <v>9</v>
      </c>
    </row>
    <row r="97" spans="1:16" ht="13.5">
      <c r="A97" s="4">
        <v>367</v>
      </c>
      <c r="B97" s="8" t="s">
        <v>252</v>
      </c>
      <c r="C97" s="7" t="s">
        <v>179</v>
      </c>
      <c r="D97" s="39">
        <v>3</v>
      </c>
      <c r="E97" s="40">
        <v>1</v>
      </c>
      <c r="F97" s="40"/>
      <c r="G97" s="41">
        <v>2</v>
      </c>
      <c r="H97" s="41">
        <v>1</v>
      </c>
      <c r="I97" s="41">
        <v>5</v>
      </c>
      <c r="J97" s="42">
        <v>25</v>
      </c>
      <c r="K97" s="42">
        <v>25</v>
      </c>
      <c r="L97" s="42">
        <v>28</v>
      </c>
      <c r="M97" s="43">
        <v>53</v>
      </c>
      <c r="N97" s="43">
        <v>27</v>
      </c>
      <c r="O97" s="44">
        <v>19</v>
      </c>
      <c r="P97" s="5">
        <f t="shared" si="2"/>
        <v>189</v>
      </c>
    </row>
    <row r="98" spans="1:16" ht="13.5">
      <c r="A98" s="4">
        <v>368</v>
      </c>
      <c r="B98" s="8" t="s">
        <v>252</v>
      </c>
      <c r="C98" s="7" t="s">
        <v>144</v>
      </c>
      <c r="D98" s="39"/>
      <c r="E98" s="40">
        <v>1</v>
      </c>
      <c r="F98" s="40">
        <v>3</v>
      </c>
      <c r="G98" s="41">
        <v>1</v>
      </c>
      <c r="H98" s="41">
        <v>9</v>
      </c>
      <c r="I98" s="41">
        <v>1</v>
      </c>
      <c r="J98" s="42">
        <v>3</v>
      </c>
      <c r="K98" s="42">
        <v>4</v>
      </c>
      <c r="L98" s="42">
        <v>1</v>
      </c>
      <c r="M98" s="43">
        <v>2</v>
      </c>
      <c r="N98" s="43">
        <v>2</v>
      </c>
      <c r="O98" s="44">
        <v>3</v>
      </c>
      <c r="P98" s="5">
        <f t="shared" si="2"/>
        <v>30</v>
      </c>
    </row>
    <row r="99" spans="1:16" ht="13.5">
      <c r="A99" s="4">
        <v>375</v>
      </c>
      <c r="B99" s="8" t="s">
        <v>252</v>
      </c>
      <c r="C99" s="7" t="s">
        <v>154</v>
      </c>
      <c r="D99" s="39">
        <v>1</v>
      </c>
      <c r="E99" s="40">
        <v>1</v>
      </c>
      <c r="F99" s="40"/>
      <c r="G99" s="41"/>
      <c r="H99" s="41"/>
      <c r="I99" s="41"/>
      <c r="J99" s="42"/>
      <c r="K99" s="42">
        <v>10</v>
      </c>
      <c r="L99" s="42">
        <v>50</v>
      </c>
      <c r="M99" s="43">
        <v>196</v>
      </c>
      <c r="N99" s="43">
        <v>55</v>
      </c>
      <c r="O99" s="44">
        <v>32</v>
      </c>
      <c r="P99" s="5">
        <f t="shared" si="2"/>
        <v>345</v>
      </c>
    </row>
    <row r="100" spans="1:16" ht="13.5">
      <c r="A100" s="4">
        <v>379</v>
      </c>
      <c r="B100" s="8" t="s">
        <v>197</v>
      </c>
      <c r="C100" s="7" t="s">
        <v>197</v>
      </c>
      <c r="D100" s="39">
        <v>14</v>
      </c>
      <c r="E100" s="40">
        <v>3</v>
      </c>
      <c r="F100" s="40">
        <v>6</v>
      </c>
      <c r="G100" s="41"/>
      <c r="H100" s="41">
        <v>1</v>
      </c>
      <c r="I100" s="41">
        <v>2</v>
      </c>
      <c r="J100" s="42">
        <v>95</v>
      </c>
      <c r="K100" s="42">
        <v>12</v>
      </c>
      <c r="L100" s="42">
        <v>15</v>
      </c>
      <c r="M100" s="43">
        <v>12</v>
      </c>
      <c r="N100" s="43">
        <v>6</v>
      </c>
      <c r="O100" s="44">
        <v>5</v>
      </c>
      <c r="P100" s="5">
        <f t="shared" si="2"/>
        <v>171</v>
      </c>
    </row>
    <row r="101" spans="1:16" ht="13.5">
      <c r="A101" s="4">
        <v>381</v>
      </c>
      <c r="B101" s="8" t="s">
        <v>223</v>
      </c>
      <c r="C101" s="7" t="s">
        <v>223</v>
      </c>
      <c r="D101" s="39">
        <v>3</v>
      </c>
      <c r="E101" s="40">
        <v>3</v>
      </c>
      <c r="F101" s="40">
        <v>1</v>
      </c>
      <c r="G101" s="41">
        <v>1</v>
      </c>
      <c r="H101" s="41"/>
      <c r="I101" s="41">
        <v>4</v>
      </c>
      <c r="J101" s="42">
        <v>13</v>
      </c>
      <c r="K101" s="42">
        <v>11</v>
      </c>
      <c r="L101" s="42">
        <v>13</v>
      </c>
      <c r="M101" s="43">
        <v>9</v>
      </c>
      <c r="N101" s="43">
        <v>6</v>
      </c>
      <c r="O101" s="44">
        <v>3</v>
      </c>
      <c r="P101" s="5">
        <f t="shared" si="2"/>
        <v>67</v>
      </c>
    </row>
    <row r="102" spans="1:16" ht="13.5">
      <c r="A102" s="4">
        <v>399</v>
      </c>
      <c r="B102" s="8" t="s">
        <v>253</v>
      </c>
      <c r="C102" s="7" t="s">
        <v>136</v>
      </c>
      <c r="D102" s="39"/>
      <c r="E102" s="40"/>
      <c r="F102" s="40"/>
      <c r="G102" s="41"/>
      <c r="H102" s="41"/>
      <c r="I102" s="41"/>
      <c r="J102" s="42"/>
      <c r="K102" s="42">
        <v>1</v>
      </c>
      <c r="L102" s="42"/>
      <c r="M102" s="43">
        <v>2</v>
      </c>
      <c r="N102" s="43">
        <v>2</v>
      </c>
      <c r="O102" s="44">
        <v>1</v>
      </c>
      <c r="P102" s="5">
        <f t="shared" si="2"/>
        <v>6</v>
      </c>
    </row>
    <row r="103" spans="1:16" ht="13.5">
      <c r="A103" s="4">
        <v>400</v>
      </c>
      <c r="B103" s="8" t="s">
        <v>253</v>
      </c>
      <c r="C103" s="7" t="s">
        <v>175</v>
      </c>
      <c r="D103" s="39"/>
      <c r="E103" s="40"/>
      <c r="F103" s="40"/>
      <c r="G103" s="41"/>
      <c r="H103" s="41"/>
      <c r="I103" s="41"/>
      <c r="J103" s="42">
        <v>25</v>
      </c>
      <c r="K103" s="42"/>
      <c r="L103" s="42"/>
      <c r="M103" s="43"/>
      <c r="N103" s="43"/>
      <c r="O103" s="44"/>
      <c r="P103" s="5">
        <f aca="true" t="shared" si="3" ref="P103:P122">SUM(D103:O103)</f>
        <v>25</v>
      </c>
    </row>
    <row r="104" spans="1:16" ht="13.5">
      <c r="A104" s="4">
        <v>420</v>
      </c>
      <c r="B104" s="8" t="s">
        <v>253</v>
      </c>
      <c r="C104" s="7" t="s">
        <v>162</v>
      </c>
      <c r="D104" s="39">
        <v>83</v>
      </c>
      <c r="E104" s="40">
        <v>5</v>
      </c>
      <c r="F104" s="40"/>
      <c r="G104" s="41"/>
      <c r="H104" s="41"/>
      <c r="I104" s="41">
        <v>1</v>
      </c>
      <c r="J104" s="42"/>
      <c r="K104" s="42">
        <v>14</v>
      </c>
      <c r="L104" s="42">
        <v>13</v>
      </c>
      <c r="M104" s="43">
        <v>36</v>
      </c>
      <c r="N104" s="43">
        <v>121</v>
      </c>
      <c r="O104" s="44">
        <v>118</v>
      </c>
      <c r="P104" s="5">
        <f t="shared" si="3"/>
        <v>391</v>
      </c>
    </row>
    <row r="105" spans="1:16" ht="13.5">
      <c r="A105" s="4">
        <v>425</v>
      </c>
      <c r="B105" s="8" t="s">
        <v>255</v>
      </c>
      <c r="C105" s="7" t="s">
        <v>47</v>
      </c>
      <c r="D105" s="39"/>
      <c r="E105" s="40"/>
      <c r="F105" s="40"/>
      <c r="G105" s="41"/>
      <c r="H105" s="41"/>
      <c r="I105" s="41"/>
      <c r="J105" s="42"/>
      <c r="K105" s="42">
        <v>2</v>
      </c>
      <c r="L105" s="42"/>
      <c r="M105" s="43"/>
      <c r="N105" s="43"/>
      <c r="O105" s="44"/>
      <c r="P105" s="5">
        <f t="shared" si="3"/>
        <v>2</v>
      </c>
    </row>
    <row r="106" spans="1:16" ht="13.5">
      <c r="A106" s="4">
        <v>431</v>
      </c>
      <c r="B106" s="8" t="s">
        <v>255</v>
      </c>
      <c r="C106" s="7" t="s">
        <v>67</v>
      </c>
      <c r="D106" s="39">
        <v>9</v>
      </c>
      <c r="E106" s="40">
        <v>13</v>
      </c>
      <c r="F106" s="40">
        <v>24</v>
      </c>
      <c r="G106" s="41">
        <v>3</v>
      </c>
      <c r="H106" s="41">
        <v>1</v>
      </c>
      <c r="I106" s="41"/>
      <c r="J106" s="42"/>
      <c r="K106" s="42"/>
      <c r="L106" s="42"/>
      <c r="M106" s="43"/>
      <c r="N106" s="43"/>
      <c r="O106" s="44"/>
      <c r="P106" s="5">
        <f t="shared" si="3"/>
        <v>50</v>
      </c>
    </row>
    <row r="107" spans="1:16" ht="13.5">
      <c r="A107" s="4">
        <v>440</v>
      </c>
      <c r="B107" s="8" t="s">
        <v>255</v>
      </c>
      <c r="C107" s="7" t="s">
        <v>145</v>
      </c>
      <c r="D107" s="39">
        <v>26</v>
      </c>
      <c r="E107" s="40">
        <v>66</v>
      </c>
      <c r="F107" s="40">
        <v>44</v>
      </c>
      <c r="G107" s="41">
        <v>28</v>
      </c>
      <c r="H107" s="41">
        <v>17</v>
      </c>
      <c r="I107" s="41">
        <v>9</v>
      </c>
      <c r="J107" s="42">
        <v>7</v>
      </c>
      <c r="K107" s="42">
        <v>1</v>
      </c>
      <c r="L107" s="42">
        <v>4</v>
      </c>
      <c r="M107" s="43">
        <v>3</v>
      </c>
      <c r="N107" s="43">
        <v>4</v>
      </c>
      <c r="O107" s="44">
        <v>8</v>
      </c>
      <c r="P107" s="5">
        <f t="shared" si="3"/>
        <v>217</v>
      </c>
    </row>
    <row r="108" spans="1:16" ht="13.5">
      <c r="A108" s="4">
        <v>452</v>
      </c>
      <c r="B108" s="8" t="s">
        <v>167</v>
      </c>
      <c r="C108" s="7" t="s">
        <v>167</v>
      </c>
      <c r="D108" s="39"/>
      <c r="E108" s="40"/>
      <c r="F108" s="40"/>
      <c r="G108" s="41"/>
      <c r="H108" s="41"/>
      <c r="I108" s="41"/>
      <c r="J108" s="42"/>
      <c r="K108" s="42">
        <v>20</v>
      </c>
      <c r="L108" s="42"/>
      <c r="M108" s="43"/>
      <c r="N108" s="43"/>
      <c r="O108" s="44"/>
      <c r="P108" s="5">
        <f t="shared" si="3"/>
        <v>20</v>
      </c>
    </row>
    <row r="109" spans="1:16" ht="13.5">
      <c r="A109" s="4">
        <v>460</v>
      </c>
      <c r="B109" s="8" t="s">
        <v>220</v>
      </c>
      <c r="C109" s="7" t="s">
        <v>220</v>
      </c>
      <c r="D109" s="39">
        <v>1</v>
      </c>
      <c r="E109" s="40"/>
      <c r="F109" s="40"/>
      <c r="G109" s="41"/>
      <c r="H109" s="41"/>
      <c r="I109" s="41"/>
      <c r="J109" s="42"/>
      <c r="K109" s="42"/>
      <c r="L109" s="42"/>
      <c r="M109" s="43"/>
      <c r="N109" s="43">
        <v>2</v>
      </c>
      <c r="O109" s="44"/>
      <c r="P109" s="5">
        <f t="shared" si="3"/>
        <v>3</v>
      </c>
    </row>
    <row r="110" spans="1:16" ht="13.5">
      <c r="A110" s="4">
        <v>465</v>
      </c>
      <c r="B110" s="8" t="s">
        <v>204</v>
      </c>
      <c r="C110" s="7" t="s">
        <v>204</v>
      </c>
      <c r="D110" s="39">
        <v>30</v>
      </c>
      <c r="E110" s="40">
        <v>16</v>
      </c>
      <c r="F110" s="40">
        <v>9</v>
      </c>
      <c r="G110" s="41">
        <v>14</v>
      </c>
      <c r="H110" s="41">
        <v>7</v>
      </c>
      <c r="I110" s="41">
        <v>3</v>
      </c>
      <c r="J110" s="42">
        <v>5</v>
      </c>
      <c r="K110" s="42">
        <v>5</v>
      </c>
      <c r="L110" s="42">
        <v>14</v>
      </c>
      <c r="M110" s="43">
        <v>40</v>
      </c>
      <c r="N110" s="43">
        <v>21</v>
      </c>
      <c r="O110" s="44">
        <v>18</v>
      </c>
      <c r="P110" s="5">
        <f t="shared" si="3"/>
        <v>182</v>
      </c>
    </row>
    <row r="111" spans="1:16" ht="13.5">
      <c r="A111" s="4">
        <v>466</v>
      </c>
      <c r="B111" s="8" t="s">
        <v>204</v>
      </c>
      <c r="C111" s="7" t="s">
        <v>119</v>
      </c>
      <c r="D111" s="39"/>
      <c r="E111" s="40"/>
      <c r="F111" s="40"/>
      <c r="G111" s="41"/>
      <c r="H111" s="41"/>
      <c r="I111" s="41"/>
      <c r="J111" s="42"/>
      <c r="K111" s="42"/>
      <c r="L111" s="42"/>
      <c r="M111" s="43"/>
      <c r="N111" s="43"/>
      <c r="O111" s="44">
        <v>2</v>
      </c>
      <c r="P111" s="5">
        <f t="shared" si="3"/>
        <v>2</v>
      </c>
    </row>
    <row r="112" spans="1:16" ht="13.5">
      <c r="A112" s="4">
        <v>468</v>
      </c>
      <c r="B112" s="8" t="s">
        <v>204</v>
      </c>
      <c r="C112" s="7" t="s">
        <v>203</v>
      </c>
      <c r="D112" s="39">
        <v>8</v>
      </c>
      <c r="E112" s="40"/>
      <c r="F112" s="40"/>
      <c r="G112" s="41"/>
      <c r="H112" s="41"/>
      <c r="I112" s="41"/>
      <c r="J112" s="42"/>
      <c r="K112" s="42"/>
      <c r="L112" s="42"/>
      <c r="M112" s="43">
        <v>3</v>
      </c>
      <c r="N112" s="43">
        <v>2</v>
      </c>
      <c r="O112" s="44">
        <v>1</v>
      </c>
      <c r="P112" s="5">
        <f t="shared" si="3"/>
        <v>14</v>
      </c>
    </row>
    <row r="113" spans="1:16" ht="13.5">
      <c r="A113" s="4">
        <v>471</v>
      </c>
      <c r="B113" s="8" t="s">
        <v>204</v>
      </c>
      <c r="C113" s="7" t="s">
        <v>76</v>
      </c>
      <c r="D113" s="39"/>
      <c r="E113" s="40"/>
      <c r="F113" s="40"/>
      <c r="G113" s="41"/>
      <c r="H113" s="41"/>
      <c r="I113" s="41"/>
      <c r="J113" s="42"/>
      <c r="K113" s="42"/>
      <c r="L113" s="42">
        <v>13</v>
      </c>
      <c r="M113" s="43">
        <v>12</v>
      </c>
      <c r="N113" s="43"/>
      <c r="O113" s="44">
        <v>10</v>
      </c>
      <c r="P113" s="5">
        <f t="shared" si="3"/>
        <v>35</v>
      </c>
    </row>
    <row r="114" spans="1:16" ht="13.5">
      <c r="A114" s="4">
        <v>477</v>
      </c>
      <c r="B114" s="8" t="s">
        <v>204</v>
      </c>
      <c r="C114" s="7" t="s">
        <v>29</v>
      </c>
      <c r="D114" s="39">
        <v>1</v>
      </c>
      <c r="E114" s="40"/>
      <c r="F114" s="40"/>
      <c r="G114" s="41"/>
      <c r="H114" s="41"/>
      <c r="I114" s="41"/>
      <c r="J114" s="42"/>
      <c r="K114" s="42"/>
      <c r="L114" s="42">
        <v>2</v>
      </c>
      <c r="M114" s="43">
        <v>2</v>
      </c>
      <c r="N114" s="43">
        <v>3</v>
      </c>
      <c r="O114" s="44">
        <v>3</v>
      </c>
      <c r="P114" s="5">
        <f t="shared" si="3"/>
        <v>11</v>
      </c>
    </row>
    <row r="115" spans="1:16" ht="13.5">
      <c r="A115" s="4">
        <v>480</v>
      </c>
      <c r="B115" s="8" t="s">
        <v>204</v>
      </c>
      <c r="C115" s="7" t="s">
        <v>60</v>
      </c>
      <c r="D115" s="39"/>
      <c r="E115" s="40"/>
      <c r="F115" s="40"/>
      <c r="G115" s="41"/>
      <c r="H115" s="41"/>
      <c r="I115" s="41"/>
      <c r="J115" s="42"/>
      <c r="K115" s="42"/>
      <c r="L115" s="42">
        <v>7</v>
      </c>
      <c r="M115" s="43">
        <v>5</v>
      </c>
      <c r="N115" s="43">
        <v>9</v>
      </c>
      <c r="O115" s="44">
        <v>56</v>
      </c>
      <c r="P115" s="5">
        <f t="shared" si="3"/>
        <v>77</v>
      </c>
    </row>
    <row r="116" spans="1:16" ht="13.5">
      <c r="A116" s="4">
        <v>488</v>
      </c>
      <c r="B116" s="8" t="s">
        <v>36</v>
      </c>
      <c r="C116" s="7" t="s">
        <v>85</v>
      </c>
      <c r="D116" s="39">
        <v>12</v>
      </c>
      <c r="E116" s="40">
        <v>25</v>
      </c>
      <c r="F116" s="40">
        <v>16</v>
      </c>
      <c r="G116" s="41">
        <v>5</v>
      </c>
      <c r="H116" s="41">
        <v>3</v>
      </c>
      <c r="I116" s="41">
        <v>7</v>
      </c>
      <c r="J116" s="42">
        <v>2</v>
      </c>
      <c r="K116" s="42">
        <v>1012</v>
      </c>
      <c r="L116" s="42">
        <v>527</v>
      </c>
      <c r="M116" s="43">
        <v>471</v>
      </c>
      <c r="N116" s="43">
        <v>444</v>
      </c>
      <c r="O116" s="44">
        <v>386</v>
      </c>
      <c r="P116" s="5">
        <f t="shared" si="3"/>
        <v>2910</v>
      </c>
    </row>
    <row r="117" spans="1:16" ht="13.5">
      <c r="A117" s="4">
        <v>505</v>
      </c>
      <c r="B117" s="8" t="s">
        <v>0</v>
      </c>
      <c r="C117" s="7" t="s">
        <v>141</v>
      </c>
      <c r="D117" s="39">
        <v>296</v>
      </c>
      <c r="E117" s="40">
        <v>402</v>
      </c>
      <c r="F117" s="40">
        <v>350</v>
      </c>
      <c r="G117" s="41">
        <v>220</v>
      </c>
      <c r="H117" s="41">
        <v>1300</v>
      </c>
      <c r="I117" s="41">
        <v>1270</v>
      </c>
      <c r="J117" s="42">
        <v>4380</v>
      </c>
      <c r="K117" s="42">
        <v>3600</v>
      </c>
      <c r="L117" s="42">
        <v>1980</v>
      </c>
      <c r="M117" s="43">
        <v>3692</v>
      </c>
      <c r="N117" s="43">
        <v>560</v>
      </c>
      <c r="O117" s="44">
        <v>684</v>
      </c>
      <c r="P117" s="5">
        <f t="shared" si="3"/>
        <v>18734</v>
      </c>
    </row>
    <row r="118" spans="1:16" ht="13.5">
      <c r="A118" s="4">
        <v>511</v>
      </c>
      <c r="B118" s="8" t="s">
        <v>218</v>
      </c>
      <c r="C118" s="7" t="s">
        <v>218</v>
      </c>
      <c r="D118" s="39">
        <v>99</v>
      </c>
      <c r="E118" s="40">
        <v>103</v>
      </c>
      <c r="F118" s="40">
        <v>307</v>
      </c>
      <c r="G118" s="41">
        <v>127</v>
      </c>
      <c r="H118" s="41">
        <v>316</v>
      </c>
      <c r="I118" s="41">
        <v>447</v>
      </c>
      <c r="J118" s="42">
        <v>103</v>
      </c>
      <c r="K118" s="42">
        <v>710</v>
      </c>
      <c r="L118" s="42">
        <v>214</v>
      </c>
      <c r="M118" s="43">
        <v>154</v>
      </c>
      <c r="N118" s="43">
        <v>346</v>
      </c>
      <c r="O118" s="44">
        <v>38</v>
      </c>
      <c r="P118" s="5">
        <f t="shared" si="3"/>
        <v>2964</v>
      </c>
    </row>
    <row r="119" spans="1:16" ht="13.5">
      <c r="A119" s="4">
        <v>523</v>
      </c>
      <c r="B119" s="8" t="s">
        <v>1</v>
      </c>
      <c r="C119" s="7" t="s">
        <v>182</v>
      </c>
      <c r="D119" s="39">
        <v>191</v>
      </c>
      <c r="E119" s="40">
        <v>174</v>
      </c>
      <c r="F119" s="40">
        <v>66</v>
      </c>
      <c r="G119" s="41">
        <v>67</v>
      </c>
      <c r="H119" s="41">
        <v>23</v>
      </c>
      <c r="I119" s="41">
        <v>123</v>
      </c>
      <c r="J119" s="42">
        <v>11</v>
      </c>
      <c r="K119" s="42">
        <v>59</v>
      </c>
      <c r="L119" s="42">
        <v>87</v>
      </c>
      <c r="M119" s="43">
        <v>235</v>
      </c>
      <c r="N119" s="43">
        <v>136</v>
      </c>
      <c r="O119" s="44">
        <v>133</v>
      </c>
      <c r="P119" s="5">
        <f t="shared" si="3"/>
        <v>1305</v>
      </c>
    </row>
    <row r="120" spans="1:16" ht="13.5">
      <c r="A120" s="4">
        <v>524</v>
      </c>
      <c r="B120" s="8" t="s">
        <v>1</v>
      </c>
      <c r="C120" s="7" t="s">
        <v>181</v>
      </c>
      <c r="D120" s="39"/>
      <c r="E120" s="40">
        <v>2</v>
      </c>
      <c r="F120" s="40"/>
      <c r="G120" s="41"/>
      <c r="H120" s="41"/>
      <c r="I120" s="41"/>
      <c r="J120" s="42"/>
      <c r="K120" s="42"/>
      <c r="L120" s="42"/>
      <c r="M120" s="43">
        <v>5</v>
      </c>
      <c r="N120" s="43">
        <v>1</v>
      </c>
      <c r="O120" s="44">
        <v>10</v>
      </c>
      <c r="P120" s="5">
        <f t="shared" si="3"/>
        <v>18</v>
      </c>
    </row>
    <row r="121" spans="1:16" ht="13.5">
      <c r="A121" s="4"/>
      <c r="B121" s="8" t="s">
        <v>250</v>
      </c>
      <c r="C121" s="7" t="s">
        <v>2</v>
      </c>
      <c r="D121" s="39">
        <v>60</v>
      </c>
      <c r="E121" s="40">
        <v>58</v>
      </c>
      <c r="F121" s="40">
        <v>70</v>
      </c>
      <c r="G121" s="41">
        <v>65</v>
      </c>
      <c r="H121" s="41">
        <v>75</v>
      </c>
      <c r="I121" s="41">
        <v>80</v>
      </c>
      <c r="J121" s="42">
        <v>76</v>
      </c>
      <c r="K121" s="42">
        <v>96</v>
      </c>
      <c r="L121" s="42">
        <v>120</v>
      </c>
      <c r="M121" s="43">
        <v>48</v>
      </c>
      <c r="N121" s="43">
        <v>320</v>
      </c>
      <c r="O121" s="44">
        <v>356</v>
      </c>
      <c r="P121" s="5">
        <f t="shared" si="3"/>
        <v>1424</v>
      </c>
    </row>
    <row r="122" spans="1:16" ht="14.25" thickBot="1">
      <c r="A122" s="4"/>
      <c r="B122" s="8" t="s">
        <v>246</v>
      </c>
      <c r="C122" s="7" t="s">
        <v>8</v>
      </c>
      <c r="D122" s="39">
        <v>3</v>
      </c>
      <c r="E122" s="40">
        <v>3</v>
      </c>
      <c r="F122" s="40">
        <v>3</v>
      </c>
      <c r="G122" s="41">
        <v>3</v>
      </c>
      <c r="H122" s="41">
        <v>3</v>
      </c>
      <c r="I122" s="41">
        <v>3</v>
      </c>
      <c r="J122" s="42">
        <v>3</v>
      </c>
      <c r="K122" s="42">
        <v>3</v>
      </c>
      <c r="L122" s="42">
        <v>3</v>
      </c>
      <c r="M122" s="43">
        <v>3</v>
      </c>
      <c r="N122" s="43">
        <v>3</v>
      </c>
      <c r="O122" s="44">
        <v>3</v>
      </c>
      <c r="P122" s="5">
        <f t="shared" si="3"/>
        <v>36</v>
      </c>
    </row>
    <row r="123" spans="2:16" ht="13.5">
      <c r="B123" s="82" t="s">
        <v>25</v>
      </c>
      <c r="C123" s="83"/>
      <c r="D123" s="45">
        <f aca="true" t="shared" si="4" ref="D123:P123">SUM(D7:D122)</f>
        <v>6298</v>
      </c>
      <c r="E123" s="45">
        <f t="shared" si="4"/>
        <v>5448</v>
      </c>
      <c r="F123" s="45">
        <f t="shared" si="4"/>
        <v>1679</v>
      </c>
      <c r="G123" s="45">
        <f t="shared" si="4"/>
        <v>2031</v>
      </c>
      <c r="H123" s="45">
        <f t="shared" si="4"/>
        <v>4634</v>
      </c>
      <c r="I123" s="45">
        <f t="shared" si="4"/>
        <v>4484</v>
      </c>
      <c r="J123" s="45">
        <f t="shared" si="4"/>
        <v>6914</v>
      </c>
      <c r="K123" s="45">
        <f t="shared" si="4"/>
        <v>80378</v>
      </c>
      <c r="L123" s="45">
        <f t="shared" si="4"/>
        <v>12680</v>
      </c>
      <c r="M123" s="45">
        <f t="shared" si="4"/>
        <v>15350</v>
      </c>
      <c r="N123" s="45">
        <f t="shared" si="4"/>
        <v>10442</v>
      </c>
      <c r="O123" s="45">
        <f t="shared" si="4"/>
        <v>12841</v>
      </c>
      <c r="P123" s="46">
        <f t="shared" si="4"/>
        <v>163179</v>
      </c>
    </row>
    <row r="124" spans="2:16" ht="14.25" thickBot="1">
      <c r="B124" s="84" t="s">
        <v>241</v>
      </c>
      <c r="C124" s="85"/>
      <c r="D124" s="47">
        <f aca="true" t="shared" si="5" ref="D124:P124">COUNTA(D7:D122)</f>
        <v>71</v>
      </c>
      <c r="E124" s="47">
        <f t="shared" si="5"/>
        <v>59</v>
      </c>
      <c r="F124" s="47">
        <f t="shared" si="5"/>
        <v>40</v>
      </c>
      <c r="G124" s="47">
        <f t="shared" si="5"/>
        <v>43</v>
      </c>
      <c r="H124" s="77">
        <f t="shared" si="5"/>
        <v>57</v>
      </c>
      <c r="I124" s="47">
        <f t="shared" si="5"/>
        <v>64</v>
      </c>
      <c r="J124" s="47">
        <f t="shared" si="5"/>
        <v>64</v>
      </c>
      <c r="K124" s="47">
        <f t="shared" si="5"/>
        <v>67</v>
      </c>
      <c r="L124" s="47">
        <f t="shared" si="5"/>
        <v>62</v>
      </c>
      <c r="M124" s="47">
        <f t="shared" si="5"/>
        <v>67</v>
      </c>
      <c r="N124" s="47">
        <f t="shared" si="5"/>
        <v>64</v>
      </c>
      <c r="O124" s="47">
        <f t="shared" si="5"/>
        <v>65</v>
      </c>
      <c r="P124" s="48">
        <f t="shared" si="5"/>
        <v>116</v>
      </c>
    </row>
    <row r="125" spans="4:15" s="3" customFormat="1" ht="13.5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4:15" s="3" customFormat="1" ht="13.5"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4:15" s="3" customFormat="1" ht="13.5"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4:15" s="3" customFormat="1" ht="13.5"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4:15" s="3" customFormat="1" ht="13.5"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4:15" s="3" customFormat="1" ht="13.5"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4:15" s="3" customFormat="1" ht="13.5"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4:15" s="3" customFormat="1" ht="13.5"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4:15" s="3" customFormat="1" ht="13.5"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4:15" s="3" customFormat="1" ht="13.5"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4:15" s="3" customFormat="1" ht="13.5"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4:15" s="3" customFormat="1" ht="13.5"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4:15" s="3" customFormat="1" ht="13.5"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4:15" s="3" customFormat="1" ht="13.5"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4:15" s="3" customFormat="1" ht="13.5"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4:15" s="3" customFormat="1" ht="13.5"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4:15" s="3" customFormat="1" ht="13.5"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4:15" s="3" customFormat="1" ht="13.5"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4:15" s="3" customFormat="1" ht="13.5"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4:15" s="3" customFormat="1" ht="13.5"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4:15" s="3" customFormat="1" ht="13.5"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4:15" s="3" customFormat="1" ht="13.5"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4:15" s="3" customFormat="1" ht="13.5"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4:15" s="3" customFormat="1" ht="13.5"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4:15" s="3" customFormat="1" ht="13.5"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4:15" s="3" customFormat="1" ht="13.5"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4:15" s="3" customFormat="1" ht="13.5"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4:15" s="3" customFormat="1" ht="13.5"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4:15" s="3" customFormat="1" ht="13.5"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4:15" s="3" customFormat="1" ht="13.5"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4:15" s="3" customFormat="1" ht="13.5"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4:15" s="3" customFormat="1" ht="13.5"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4:15" s="3" customFormat="1" ht="13.5"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4:15" s="3" customFormat="1" ht="13.5"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4:15" s="3" customFormat="1" ht="13.5"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4:15" s="3" customFormat="1" ht="13.5"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4:15" s="3" customFormat="1" ht="13.5"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4:15" s="3" customFormat="1" ht="13.5"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4:15" s="3" customFormat="1" ht="13.5"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4:15" s="3" customFormat="1" ht="13.5"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4:15" s="3" customFormat="1" ht="13.5"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4:15" s="3" customFormat="1" ht="13.5"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4:15" s="3" customFormat="1" ht="13.5"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4:15" s="3" customFormat="1" ht="13.5"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4:15" s="3" customFormat="1" ht="13.5"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4:15" s="3" customFormat="1" ht="13.5"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4:15" s="3" customFormat="1" ht="13.5"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4:15" s="3" customFormat="1" ht="13.5"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</row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  <row r="360" s="3" customFormat="1" ht="13.5"/>
    <row r="361" s="3" customFormat="1" ht="13.5"/>
    <row r="362" s="3" customFormat="1" ht="13.5"/>
    <row r="363" s="3" customFormat="1" ht="13.5"/>
    <row r="364" s="3" customFormat="1" ht="13.5"/>
    <row r="365" s="3" customFormat="1" ht="13.5"/>
    <row r="366" s="3" customFormat="1" ht="13.5"/>
    <row r="367" s="3" customFormat="1" ht="13.5"/>
    <row r="368" s="3" customFormat="1" ht="13.5"/>
    <row r="369" s="3" customFormat="1" ht="13.5"/>
    <row r="370" s="3" customFormat="1" ht="13.5"/>
    <row r="371" s="3" customFormat="1" ht="13.5"/>
    <row r="372" s="3" customFormat="1" ht="13.5"/>
    <row r="373" s="3" customFormat="1" ht="13.5"/>
    <row r="374" s="3" customFormat="1" ht="13.5"/>
    <row r="375" s="3" customFormat="1" ht="13.5"/>
    <row r="376" s="3" customFormat="1" ht="13.5"/>
    <row r="377" s="3" customFormat="1" ht="13.5"/>
    <row r="378" s="3" customFormat="1" ht="13.5"/>
    <row r="379" s="3" customFormat="1" ht="13.5"/>
    <row r="380" s="3" customFormat="1" ht="13.5"/>
    <row r="381" s="3" customFormat="1" ht="13.5"/>
    <row r="382" s="3" customFormat="1" ht="13.5"/>
    <row r="383" s="3" customFormat="1" ht="13.5"/>
    <row r="384" s="3" customFormat="1" ht="13.5"/>
  </sheetData>
  <mergeCells count="2">
    <mergeCell ref="B123:C123"/>
    <mergeCell ref="B124:C124"/>
  </mergeCells>
  <dataValidations count="5">
    <dataValidation allowBlank="1" showInputMessage="1" showErrorMessage="1" imeMode="off" sqref="D125:O172 D123:P124 N1:O1 D6:O122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9"/>
  <dimension ref="A1:Q100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14</v>
      </c>
      <c r="F1" s="17" t="s">
        <v>237</v>
      </c>
      <c r="G1" s="17" t="s">
        <v>304</v>
      </c>
      <c r="H1" s="17"/>
      <c r="I1" s="18"/>
      <c r="J1" s="18"/>
      <c r="K1" s="55"/>
      <c r="L1" s="17" t="s">
        <v>276</v>
      </c>
      <c r="M1" s="17" t="s">
        <v>288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36270</v>
      </c>
      <c r="E2" s="20">
        <v>36299</v>
      </c>
      <c r="F2" s="20">
        <v>36332</v>
      </c>
      <c r="G2" s="21">
        <v>36360</v>
      </c>
      <c r="H2" s="21">
        <v>36390</v>
      </c>
      <c r="I2" s="21">
        <v>36423</v>
      </c>
      <c r="J2" s="22">
        <v>36448</v>
      </c>
      <c r="K2" s="22">
        <v>36474</v>
      </c>
      <c r="L2" s="22">
        <v>36508</v>
      </c>
      <c r="M2" s="23">
        <v>36539</v>
      </c>
      <c r="N2" s="23">
        <v>36572</v>
      </c>
      <c r="O2" s="57">
        <v>36598</v>
      </c>
      <c r="P2" s="52"/>
    </row>
    <row r="3" spans="2:16" s="3" customFormat="1" ht="13.5">
      <c r="B3" s="58"/>
      <c r="C3" s="52" t="s">
        <v>233</v>
      </c>
      <c r="D3" s="24" t="s">
        <v>262</v>
      </c>
      <c r="E3" s="25" t="s">
        <v>261</v>
      </c>
      <c r="F3" s="25" t="s">
        <v>261</v>
      </c>
      <c r="G3" s="26" t="s">
        <v>285</v>
      </c>
      <c r="H3" s="26" t="s">
        <v>262</v>
      </c>
      <c r="I3" s="26" t="s">
        <v>262</v>
      </c>
      <c r="J3" s="27" t="s">
        <v>262</v>
      </c>
      <c r="K3" s="27" t="s">
        <v>262</v>
      </c>
      <c r="L3" s="27" t="s">
        <v>271</v>
      </c>
      <c r="M3" s="28" t="s">
        <v>262</v>
      </c>
      <c r="N3" s="28" t="s">
        <v>271</v>
      </c>
      <c r="O3" s="28" t="s">
        <v>271</v>
      </c>
      <c r="P3" s="52"/>
    </row>
    <row r="4" spans="2:16" s="3" customFormat="1" ht="13.5">
      <c r="B4" s="58"/>
      <c r="C4" s="52" t="s">
        <v>234</v>
      </c>
      <c r="D4" s="29">
        <v>0.3263888888888889</v>
      </c>
      <c r="E4" s="30">
        <v>0.3125</v>
      </c>
      <c r="F4" s="30">
        <v>0.2916666666666667</v>
      </c>
      <c r="G4" s="31">
        <v>0.3333333333333333</v>
      </c>
      <c r="H4" s="31">
        <v>0.3125</v>
      </c>
      <c r="I4" s="31">
        <v>0.3125</v>
      </c>
      <c r="J4" s="32">
        <v>0.2916666666666667</v>
      </c>
      <c r="K4" s="32">
        <v>0.2916666666666667</v>
      </c>
      <c r="L4" s="32">
        <v>0.3333333333333333</v>
      </c>
      <c r="M4" s="33">
        <v>0.3333333333333333</v>
      </c>
      <c r="N4" s="33">
        <v>0.375</v>
      </c>
      <c r="O4" s="33">
        <v>0.375</v>
      </c>
      <c r="P4" s="52"/>
    </row>
    <row r="5" spans="2:16" s="3" customFormat="1" ht="14.25" thickBot="1">
      <c r="B5" s="59"/>
      <c r="C5" s="6" t="s">
        <v>235</v>
      </c>
      <c r="D5" s="34">
        <v>0.40972222222222227</v>
      </c>
      <c r="E5" s="35">
        <v>0.3958333333333333</v>
      </c>
      <c r="F5" s="35">
        <v>0.375</v>
      </c>
      <c r="G5" s="36">
        <v>0.4166666666666667</v>
      </c>
      <c r="H5" s="36">
        <v>0.3958333333333333</v>
      </c>
      <c r="I5" s="36">
        <v>0.3958333333333333</v>
      </c>
      <c r="J5" s="37">
        <v>0.375</v>
      </c>
      <c r="K5" s="37">
        <v>0.375</v>
      </c>
      <c r="L5" s="37">
        <v>0.4166666666666667</v>
      </c>
      <c r="M5" s="38">
        <v>0.4166666666666667</v>
      </c>
      <c r="N5" s="38">
        <v>0.4583333333333333</v>
      </c>
      <c r="O5" s="38">
        <v>0.4583333333333333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124</v>
      </c>
      <c r="B7" s="8" t="s">
        <v>247</v>
      </c>
      <c r="C7" s="7" t="s">
        <v>170</v>
      </c>
      <c r="D7" s="39">
        <v>1</v>
      </c>
      <c r="E7" s="40">
        <v>2</v>
      </c>
      <c r="F7" s="40">
        <v>1</v>
      </c>
      <c r="G7" s="41"/>
      <c r="H7" s="41">
        <v>2</v>
      </c>
      <c r="I7" s="41">
        <v>1</v>
      </c>
      <c r="J7" s="42"/>
      <c r="K7" s="42">
        <v>2</v>
      </c>
      <c r="L7" s="42"/>
      <c r="M7" s="43"/>
      <c r="N7" s="43"/>
      <c r="O7" s="44">
        <v>1</v>
      </c>
      <c r="P7" s="5">
        <f aca="true" t="shared" si="0" ref="P7:P50">SUM(D7:O7)</f>
        <v>10</v>
      </c>
    </row>
    <row r="8" spans="1:16" ht="13.5">
      <c r="A8" s="4">
        <v>127</v>
      </c>
      <c r="B8" s="8" t="s">
        <v>247</v>
      </c>
      <c r="C8" s="7" t="s">
        <v>63</v>
      </c>
      <c r="D8" s="39"/>
      <c r="E8" s="40"/>
      <c r="F8" s="40"/>
      <c r="G8" s="41"/>
      <c r="H8" s="41"/>
      <c r="I8" s="41"/>
      <c r="J8" s="42"/>
      <c r="K8" s="42"/>
      <c r="L8" s="42">
        <v>1</v>
      </c>
      <c r="M8" s="43">
        <v>1</v>
      </c>
      <c r="N8" s="43"/>
      <c r="O8" s="44"/>
      <c r="P8" s="5">
        <f t="shared" si="0"/>
        <v>2</v>
      </c>
    </row>
    <row r="9" spans="1:16" ht="13.5">
      <c r="A9" s="4">
        <v>133</v>
      </c>
      <c r="B9" s="8" t="s">
        <v>247</v>
      </c>
      <c r="C9" s="7" t="s">
        <v>174</v>
      </c>
      <c r="D9" s="39">
        <v>1</v>
      </c>
      <c r="E9" s="40"/>
      <c r="F9" s="40"/>
      <c r="G9" s="41"/>
      <c r="H9" s="41">
        <v>1</v>
      </c>
      <c r="I9" s="41"/>
      <c r="J9" s="42">
        <v>1</v>
      </c>
      <c r="K9" s="42">
        <v>1</v>
      </c>
      <c r="L9" s="42"/>
      <c r="M9" s="43"/>
      <c r="N9" s="43">
        <v>1</v>
      </c>
      <c r="O9" s="44"/>
      <c r="P9" s="5">
        <f t="shared" si="0"/>
        <v>5</v>
      </c>
    </row>
    <row r="10" spans="1:16" ht="13.5">
      <c r="A10" s="4">
        <v>156</v>
      </c>
      <c r="B10" s="8" t="s">
        <v>89</v>
      </c>
      <c r="C10" s="7" t="s">
        <v>89</v>
      </c>
      <c r="D10" s="39">
        <v>2</v>
      </c>
      <c r="E10" s="40">
        <v>1</v>
      </c>
      <c r="F10" s="40">
        <v>2</v>
      </c>
      <c r="G10" s="41">
        <v>1</v>
      </c>
      <c r="H10" s="41"/>
      <c r="I10" s="41">
        <v>1</v>
      </c>
      <c r="J10" s="42">
        <v>1</v>
      </c>
      <c r="K10" s="42">
        <v>1</v>
      </c>
      <c r="L10" s="42">
        <v>1</v>
      </c>
      <c r="M10" s="43"/>
      <c r="N10" s="43">
        <v>1</v>
      </c>
      <c r="O10" s="44"/>
      <c r="P10" s="5">
        <f t="shared" si="0"/>
        <v>11</v>
      </c>
    </row>
    <row r="11" spans="1:16" ht="13.5">
      <c r="A11" s="4">
        <v>307</v>
      </c>
      <c r="B11" s="8" t="s">
        <v>250</v>
      </c>
      <c r="C11" s="7" t="s">
        <v>90</v>
      </c>
      <c r="D11" s="39"/>
      <c r="E11" s="40">
        <v>4</v>
      </c>
      <c r="F11" s="40">
        <v>3</v>
      </c>
      <c r="G11" s="41">
        <v>6</v>
      </c>
      <c r="H11" s="41"/>
      <c r="I11" s="41">
        <v>2</v>
      </c>
      <c r="J11" s="42">
        <v>1</v>
      </c>
      <c r="K11" s="42">
        <v>1</v>
      </c>
      <c r="L11" s="42"/>
      <c r="M11" s="43"/>
      <c r="N11" s="43"/>
      <c r="O11" s="44"/>
      <c r="P11" s="5">
        <f t="shared" si="0"/>
        <v>17</v>
      </c>
    </row>
    <row r="12" spans="1:16" ht="13.5">
      <c r="A12" s="4">
        <v>313</v>
      </c>
      <c r="B12" s="8" t="s">
        <v>207</v>
      </c>
      <c r="C12" s="7" t="s">
        <v>77</v>
      </c>
      <c r="D12" s="39"/>
      <c r="E12" s="40">
        <v>4</v>
      </c>
      <c r="F12" s="40">
        <v>4</v>
      </c>
      <c r="G12" s="41"/>
      <c r="H12" s="41">
        <v>1</v>
      </c>
      <c r="I12" s="41"/>
      <c r="J12" s="42"/>
      <c r="K12" s="42"/>
      <c r="L12" s="42"/>
      <c r="M12" s="43"/>
      <c r="N12" s="43"/>
      <c r="O12" s="44"/>
      <c r="P12" s="5">
        <f t="shared" si="0"/>
        <v>9</v>
      </c>
    </row>
    <row r="13" spans="1:16" ht="13.5">
      <c r="A13" s="4">
        <v>314</v>
      </c>
      <c r="B13" s="8" t="s">
        <v>207</v>
      </c>
      <c r="C13" s="7" t="s">
        <v>163</v>
      </c>
      <c r="D13" s="39"/>
      <c r="E13" s="40"/>
      <c r="F13" s="40">
        <v>1</v>
      </c>
      <c r="G13" s="41"/>
      <c r="H13" s="41"/>
      <c r="I13" s="41"/>
      <c r="J13" s="42"/>
      <c r="K13" s="42"/>
      <c r="L13" s="42"/>
      <c r="M13" s="43"/>
      <c r="N13" s="43"/>
      <c r="O13" s="44"/>
      <c r="P13" s="5">
        <f t="shared" si="0"/>
        <v>1</v>
      </c>
    </row>
    <row r="14" spans="1:16" ht="13.5">
      <c r="A14" s="4">
        <v>315</v>
      </c>
      <c r="B14" s="8" t="s">
        <v>207</v>
      </c>
      <c r="C14" s="7" t="s">
        <v>207</v>
      </c>
      <c r="D14" s="39"/>
      <c r="E14" s="40">
        <v>5</v>
      </c>
      <c r="F14" s="40">
        <v>5</v>
      </c>
      <c r="G14" s="41">
        <v>6</v>
      </c>
      <c r="H14" s="41">
        <v>1</v>
      </c>
      <c r="I14" s="41"/>
      <c r="J14" s="42"/>
      <c r="K14" s="42"/>
      <c r="L14" s="42"/>
      <c r="M14" s="43"/>
      <c r="N14" s="43"/>
      <c r="O14" s="44"/>
      <c r="P14" s="5">
        <f t="shared" si="0"/>
        <v>17</v>
      </c>
    </row>
    <row r="15" spans="1:16" ht="13.5">
      <c r="A15" s="4">
        <v>342</v>
      </c>
      <c r="B15" s="8" t="s">
        <v>251</v>
      </c>
      <c r="C15" s="7" t="s">
        <v>27</v>
      </c>
      <c r="D15" s="39"/>
      <c r="E15" s="40"/>
      <c r="F15" s="40">
        <v>1</v>
      </c>
      <c r="G15" s="41"/>
      <c r="H15" s="41"/>
      <c r="I15" s="41"/>
      <c r="J15" s="42">
        <v>1</v>
      </c>
      <c r="K15" s="42">
        <v>1</v>
      </c>
      <c r="L15" s="42"/>
      <c r="M15" s="43"/>
      <c r="N15" s="43"/>
      <c r="O15" s="44"/>
      <c r="P15" s="5">
        <f t="shared" si="0"/>
        <v>3</v>
      </c>
    </row>
    <row r="16" spans="1:16" ht="13.5">
      <c r="A16" s="4">
        <v>347</v>
      </c>
      <c r="B16" s="8" t="s">
        <v>251</v>
      </c>
      <c r="C16" s="7" t="s">
        <v>32</v>
      </c>
      <c r="D16" s="39"/>
      <c r="E16" s="40">
        <v>1</v>
      </c>
      <c r="F16" s="40">
        <v>3</v>
      </c>
      <c r="G16" s="41">
        <v>1</v>
      </c>
      <c r="H16" s="41"/>
      <c r="I16" s="41">
        <v>1</v>
      </c>
      <c r="J16" s="42">
        <v>1</v>
      </c>
      <c r="K16" s="42"/>
      <c r="L16" s="42">
        <v>1</v>
      </c>
      <c r="M16" s="43">
        <v>2</v>
      </c>
      <c r="N16" s="43"/>
      <c r="O16" s="44"/>
      <c r="P16" s="5">
        <f t="shared" si="0"/>
        <v>10</v>
      </c>
    </row>
    <row r="17" spans="1:16" ht="13.5">
      <c r="A17" s="4">
        <v>348</v>
      </c>
      <c r="B17" s="8" t="s">
        <v>251</v>
      </c>
      <c r="C17" s="7" t="s">
        <v>58</v>
      </c>
      <c r="D17" s="39"/>
      <c r="E17" s="40"/>
      <c r="F17" s="40"/>
      <c r="G17" s="41"/>
      <c r="H17" s="41"/>
      <c r="I17" s="41"/>
      <c r="J17" s="42"/>
      <c r="K17" s="42"/>
      <c r="L17" s="42"/>
      <c r="M17" s="43">
        <v>1</v>
      </c>
      <c r="N17" s="43"/>
      <c r="O17" s="44"/>
      <c r="P17" s="5">
        <f t="shared" si="0"/>
        <v>1</v>
      </c>
    </row>
    <row r="18" spans="1:16" ht="13.5">
      <c r="A18" s="4">
        <v>350</v>
      </c>
      <c r="B18" s="8" t="s">
        <v>251</v>
      </c>
      <c r="C18" s="7" t="s">
        <v>112</v>
      </c>
      <c r="D18" s="39">
        <v>3</v>
      </c>
      <c r="E18" s="40">
        <v>4</v>
      </c>
      <c r="F18" s="40">
        <v>1</v>
      </c>
      <c r="G18" s="41"/>
      <c r="H18" s="41">
        <v>2</v>
      </c>
      <c r="I18" s="41">
        <v>2</v>
      </c>
      <c r="J18" s="42">
        <v>1</v>
      </c>
      <c r="K18" s="42">
        <v>1</v>
      </c>
      <c r="L18" s="42">
        <v>2</v>
      </c>
      <c r="M18" s="43">
        <v>4</v>
      </c>
      <c r="N18" s="43">
        <v>2</v>
      </c>
      <c r="O18" s="44">
        <v>1</v>
      </c>
      <c r="P18" s="5">
        <f t="shared" si="0"/>
        <v>23</v>
      </c>
    </row>
    <row r="19" spans="1:16" ht="13.5">
      <c r="A19" s="4">
        <v>362</v>
      </c>
      <c r="B19" s="8" t="s">
        <v>164</v>
      </c>
      <c r="C19" s="7" t="s">
        <v>45</v>
      </c>
      <c r="D19" s="39">
        <v>110</v>
      </c>
      <c r="E19" s="40">
        <v>120</v>
      </c>
      <c r="F19" s="40">
        <v>150</v>
      </c>
      <c r="G19" s="41">
        <v>18</v>
      </c>
      <c r="H19" s="41">
        <v>15</v>
      </c>
      <c r="I19" s="41"/>
      <c r="J19" s="42"/>
      <c r="K19" s="42"/>
      <c r="L19" s="42"/>
      <c r="M19" s="43"/>
      <c r="N19" s="43"/>
      <c r="O19" s="44"/>
      <c r="P19" s="5">
        <f t="shared" si="0"/>
        <v>413</v>
      </c>
    </row>
    <row r="20" spans="1:16" ht="13.5">
      <c r="A20" s="4">
        <v>366</v>
      </c>
      <c r="B20" s="8" t="s">
        <v>252</v>
      </c>
      <c r="C20" s="7" t="s">
        <v>91</v>
      </c>
      <c r="D20" s="39">
        <v>3</v>
      </c>
      <c r="E20" s="40">
        <v>2</v>
      </c>
      <c r="F20" s="40">
        <v>2</v>
      </c>
      <c r="G20" s="41"/>
      <c r="H20" s="41"/>
      <c r="I20" s="41"/>
      <c r="J20" s="42"/>
      <c r="K20" s="42"/>
      <c r="L20" s="42"/>
      <c r="M20" s="43"/>
      <c r="N20" s="43">
        <v>2</v>
      </c>
      <c r="O20" s="44">
        <v>2</v>
      </c>
      <c r="P20" s="5">
        <f t="shared" si="0"/>
        <v>11</v>
      </c>
    </row>
    <row r="21" spans="1:16" ht="13.5">
      <c r="A21" s="4">
        <v>368</v>
      </c>
      <c r="B21" s="8" t="s">
        <v>252</v>
      </c>
      <c r="C21" s="7" t="s">
        <v>144</v>
      </c>
      <c r="D21" s="39">
        <v>2</v>
      </c>
      <c r="E21" s="40"/>
      <c r="F21" s="40">
        <v>2</v>
      </c>
      <c r="G21" s="41">
        <v>2</v>
      </c>
      <c r="H21" s="41"/>
      <c r="I21" s="41"/>
      <c r="J21" s="42"/>
      <c r="K21" s="42"/>
      <c r="L21" s="42">
        <v>2</v>
      </c>
      <c r="M21" s="43">
        <v>2</v>
      </c>
      <c r="N21" s="43">
        <v>2</v>
      </c>
      <c r="O21" s="44">
        <v>2</v>
      </c>
      <c r="P21" s="5">
        <f t="shared" si="0"/>
        <v>14</v>
      </c>
    </row>
    <row r="22" spans="1:16" ht="13.5">
      <c r="A22" s="4">
        <v>379</v>
      </c>
      <c r="B22" s="8" t="s">
        <v>197</v>
      </c>
      <c r="C22" s="7" t="s">
        <v>197</v>
      </c>
      <c r="D22" s="39">
        <v>4</v>
      </c>
      <c r="E22" s="40">
        <v>2</v>
      </c>
      <c r="F22" s="40">
        <v>2</v>
      </c>
      <c r="G22" s="41"/>
      <c r="H22" s="41"/>
      <c r="I22" s="41">
        <v>6</v>
      </c>
      <c r="J22" s="42">
        <v>1</v>
      </c>
      <c r="K22" s="42">
        <v>5</v>
      </c>
      <c r="L22" s="42">
        <v>3</v>
      </c>
      <c r="M22" s="43">
        <v>5</v>
      </c>
      <c r="N22" s="43">
        <v>2</v>
      </c>
      <c r="O22" s="44">
        <v>3</v>
      </c>
      <c r="P22" s="5">
        <f t="shared" si="0"/>
        <v>33</v>
      </c>
    </row>
    <row r="23" spans="1:16" ht="13.5">
      <c r="A23" s="4">
        <v>380</v>
      </c>
      <c r="B23" s="8" t="s">
        <v>223</v>
      </c>
      <c r="C23" s="7" t="s">
        <v>157</v>
      </c>
      <c r="D23" s="39">
        <v>2</v>
      </c>
      <c r="E23" s="40"/>
      <c r="F23" s="40"/>
      <c r="G23" s="41"/>
      <c r="H23" s="41"/>
      <c r="I23" s="41"/>
      <c r="J23" s="42"/>
      <c r="K23" s="42"/>
      <c r="L23" s="42"/>
      <c r="M23" s="43"/>
      <c r="N23" s="43"/>
      <c r="O23" s="44"/>
      <c r="P23" s="5">
        <f t="shared" si="0"/>
        <v>2</v>
      </c>
    </row>
    <row r="24" spans="1:16" ht="13.5">
      <c r="A24" s="4">
        <v>381</v>
      </c>
      <c r="B24" s="8" t="s">
        <v>223</v>
      </c>
      <c r="C24" s="7" t="s">
        <v>223</v>
      </c>
      <c r="D24" s="39">
        <v>2</v>
      </c>
      <c r="E24" s="40">
        <v>1</v>
      </c>
      <c r="F24" s="40">
        <v>4</v>
      </c>
      <c r="G24" s="41"/>
      <c r="H24" s="41">
        <v>4</v>
      </c>
      <c r="I24" s="41">
        <v>1</v>
      </c>
      <c r="J24" s="42">
        <v>1</v>
      </c>
      <c r="K24" s="42">
        <v>1</v>
      </c>
      <c r="L24" s="42"/>
      <c r="M24" s="43"/>
      <c r="N24" s="43"/>
      <c r="O24" s="44"/>
      <c r="P24" s="5">
        <f t="shared" si="0"/>
        <v>14</v>
      </c>
    </row>
    <row r="25" spans="1:16" ht="13.5">
      <c r="A25" s="4">
        <v>388</v>
      </c>
      <c r="B25" s="8" t="s">
        <v>214</v>
      </c>
      <c r="C25" s="7" t="s">
        <v>214</v>
      </c>
      <c r="D25" s="39"/>
      <c r="E25" s="40"/>
      <c r="F25" s="40"/>
      <c r="G25" s="41"/>
      <c r="H25" s="41"/>
      <c r="I25" s="41">
        <v>1</v>
      </c>
      <c r="J25" s="42"/>
      <c r="K25" s="42"/>
      <c r="L25" s="42"/>
      <c r="M25" s="43"/>
      <c r="N25" s="43"/>
      <c r="O25" s="44"/>
      <c r="P25" s="5">
        <f t="shared" si="0"/>
        <v>1</v>
      </c>
    </row>
    <row r="26" spans="1:16" ht="13.5">
      <c r="A26" s="4">
        <v>392</v>
      </c>
      <c r="B26" s="8" t="s">
        <v>253</v>
      </c>
      <c r="C26" s="7" t="s">
        <v>122</v>
      </c>
      <c r="D26" s="39">
        <v>6</v>
      </c>
      <c r="E26" s="40">
        <v>3</v>
      </c>
      <c r="F26" s="40">
        <v>4</v>
      </c>
      <c r="G26" s="41">
        <v>6</v>
      </c>
      <c r="H26" s="41"/>
      <c r="I26" s="41"/>
      <c r="J26" s="42"/>
      <c r="K26" s="42"/>
      <c r="L26" s="42"/>
      <c r="M26" s="43"/>
      <c r="N26" s="43"/>
      <c r="O26" s="44"/>
      <c r="P26" s="5">
        <f t="shared" si="0"/>
        <v>19</v>
      </c>
    </row>
    <row r="27" spans="1:16" ht="13.5">
      <c r="A27" s="4">
        <v>397</v>
      </c>
      <c r="B27" s="8" t="s">
        <v>253</v>
      </c>
      <c r="C27" s="7" t="s">
        <v>124</v>
      </c>
      <c r="D27" s="39">
        <v>4</v>
      </c>
      <c r="E27" s="40">
        <v>3</v>
      </c>
      <c r="F27" s="40">
        <v>5</v>
      </c>
      <c r="G27" s="41">
        <v>2</v>
      </c>
      <c r="H27" s="41"/>
      <c r="I27" s="41"/>
      <c r="J27" s="42"/>
      <c r="K27" s="42"/>
      <c r="L27" s="42"/>
      <c r="M27" s="43"/>
      <c r="N27" s="43"/>
      <c r="O27" s="44"/>
      <c r="P27" s="5">
        <f t="shared" si="0"/>
        <v>14</v>
      </c>
    </row>
    <row r="28" spans="1:16" ht="13.5">
      <c r="A28" s="4">
        <v>398</v>
      </c>
      <c r="B28" s="8" t="s">
        <v>253</v>
      </c>
      <c r="C28" s="7" t="s">
        <v>232</v>
      </c>
      <c r="D28" s="39"/>
      <c r="E28" s="40"/>
      <c r="F28" s="40"/>
      <c r="G28" s="41"/>
      <c r="H28" s="41"/>
      <c r="I28" s="41"/>
      <c r="J28" s="42"/>
      <c r="K28" s="42"/>
      <c r="L28" s="42">
        <v>2</v>
      </c>
      <c r="M28" s="43">
        <v>2</v>
      </c>
      <c r="N28" s="43">
        <v>2</v>
      </c>
      <c r="O28" s="44"/>
      <c r="P28" s="5">
        <f t="shared" si="0"/>
        <v>6</v>
      </c>
    </row>
    <row r="29" spans="1:16" ht="13.5">
      <c r="A29" s="4">
        <v>413</v>
      </c>
      <c r="B29" s="8" t="s">
        <v>253</v>
      </c>
      <c r="C29" s="7" t="s">
        <v>101</v>
      </c>
      <c r="D29" s="39"/>
      <c r="E29" s="40">
        <v>1</v>
      </c>
      <c r="F29" s="40"/>
      <c r="G29" s="41"/>
      <c r="H29" s="41"/>
      <c r="I29" s="41"/>
      <c r="J29" s="42"/>
      <c r="K29" s="42"/>
      <c r="L29" s="42"/>
      <c r="M29" s="43"/>
      <c r="N29" s="43"/>
      <c r="O29" s="44"/>
      <c r="P29" s="5">
        <f t="shared" si="0"/>
        <v>1</v>
      </c>
    </row>
    <row r="30" spans="1:16" ht="13.5">
      <c r="A30" s="4">
        <v>415</v>
      </c>
      <c r="B30" s="8" t="s">
        <v>253</v>
      </c>
      <c r="C30" s="7" t="s">
        <v>33</v>
      </c>
      <c r="D30" s="39"/>
      <c r="E30" s="40"/>
      <c r="F30" s="40">
        <v>1</v>
      </c>
      <c r="G30" s="41">
        <v>1</v>
      </c>
      <c r="H30" s="41"/>
      <c r="I30" s="41"/>
      <c r="J30" s="42"/>
      <c r="K30" s="42"/>
      <c r="L30" s="42"/>
      <c r="M30" s="43"/>
      <c r="N30" s="43"/>
      <c r="O30" s="44"/>
      <c r="P30" s="5">
        <f t="shared" si="0"/>
        <v>2</v>
      </c>
    </row>
    <row r="31" spans="1:16" ht="13.5">
      <c r="A31" s="4">
        <v>417</v>
      </c>
      <c r="B31" s="8" t="s">
        <v>253</v>
      </c>
      <c r="C31" s="7" t="s">
        <v>138</v>
      </c>
      <c r="D31" s="39"/>
      <c r="E31" s="40"/>
      <c r="F31" s="40"/>
      <c r="G31" s="41"/>
      <c r="H31" s="41"/>
      <c r="I31" s="41"/>
      <c r="J31" s="42"/>
      <c r="K31" s="42"/>
      <c r="L31" s="42">
        <v>2</v>
      </c>
      <c r="M31" s="43"/>
      <c r="N31" s="43">
        <v>1</v>
      </c>
      <c r="O31" s="44">
        <v>2</v>
      </c>
      <c r="P31" s="5">
        <f t="shared" si="0"/>
        <v>5</v>
      </c>
    </row>
    <row r="32" spans="1:16" ht="13.5">
      <c r="A32" s="4">
        <v>420</v>
      </c>
      <c r="B32" s="8" t="s">
        <v>253</v>
      </c>
      <c r="C32" s="7" t="s">
        <v>162</v>
      </c>
      <c r="D32" s="39"/>
      <c r="E32" s="40"/>
      <c r="F32" s="40"/>
      <c r="G32" s="41"/>
      <c r="H32" s="41"/>
      <c r="I32" s="41">
        <v>5</v>
      </c>
      <c r="J32" s="42">
        <v>2</v>
      </c>
      <c r="K32" s="42">
        <v>3</v>
      </c>
      <c r="L32" s="42">
        <v>12</v>
      </c>
      <c r="M32" s="43">
        <v>3</v>
      </c>
      <c r="N32" s="43">
        <v>2</v>
      </c>
      <c r="O32" s="44">
        <v>5</v>
      </c>
      <c r="P32" s="5">
        <f t="shared" si="0"/>
        <v>32</v>
      </c>
    </row>
    <row r="33" spans="1:16" ht="13.5">
      <c r="A33" s="4">
        <v>424</v>
      </c>
      <c r="B33" s="8" t="s">
        <v>255</v>
      </c>
      <c r="C33" s="7" t="s">
        <v>224</v>
      </c>
      <c r="D33" s="39"/>
      <c r="E33" s="40"/>
      <c r="F33" s="40">
        <v>2</v>
      </c>
      <c r="G33" s="41">
        <v>2</v>
      </c>
      <c r="H33" s="41"/>
      <c r="I33" s="41"/>
      <c r="J33" s="42"/>
      <c r="K33" s="42"/>
      <c r="L33" s="42"/>
      <c r="M33" s="43"/>
      <c r="N33" s="43"/>
      <c r="O33" s="44"/>
      <c r="P33" s="5">
        <f t="shared" si="0"/>
        <v>4</v>
      </c>
    </row>
    <row r="34" spans="1:16" ht="13.5">
      <c r="A34" s="4">
        <v>425</v>
      </c>
      <c r="B34" s="8" t="s">
        <v>255</v>
      </c>
      <c r="C34" s="7" t="s">
        <v>47</v>
      </c>
      <c r="D34" s="39">
        <v>8</v>
      </c>
      <c r="E34" s="40">
        <v>8</v>
      </c>
      <c r="F34" s="40">
        <v>7</v>
      </c>
      <c r="G34" s="41">
        <v>9</v>
      </c>
      <c r="H34" s="41">
        <v>12</v>
      </c>
      <c r="I34" s="41">
        <v>6</v>
      </c>
      <c r="J34" s="42">
        <v>7</v>
      </c>
      <c r="K34" s="42">
        <v>7</v>
      </c>
      <c r="L34" s="42">
        <v>3</v>
      </c>
      <c r="M34" s="43">
        <v>3</v>
      </c>
      <c r="N34" s="43">
        <v>3</v>
      </c>
      <c r="O34" s="44">
        <v>1</v>
      </c>
      <c r="P34" s="5">
        <f t="shared" si="0"/>
        <v>74</v>
      </c>
    </row>
    <row r="35" spans="1:16" ht="13.5">
      <c r="A35" s="4">
        <v>437</v>
      </c>
      <c r="B35" s="8" t="s">
        <v>255</v>
      </c>
      <c r="C35" s="7" t="s">
        <v>146</v>
      </c>
      <c r="D35" s="39"/>
      <c r="E35" s="40">
        <v>2</v>
      </c>
      <c r="F35" s="40">
        <v>4</v>
      </c>
      <c r="G35" s="41">
        <v>6</v>
      </c>
      <c r="H35" s="41"/>
      <c r="I35" s="41"/>
      <c r="J35" s="42"/>
      <c r="K35" s="42"/>
      <c r="L35" s="42"/>
      <c r="M35" s="43"/>
      <c r="N35" s="43"/>
      <c r="O35" s="44"/>
      <c r="P35" s="5">
        <f t="shared" si="0"/>
        <v>12</v>
      </c>
    </row>
    <row r="36" spans="1:16" ht="13.5">
      <c r="A36" s="4">
        <v>451</v>
      </c>
      <c r="B36" s="8" t="s">
        <v>56</v>
      </c>
      <c r="C36" s="7" t="s">
        <v>56</v>
      </c>
      <c r="D36" s="39">
        <v>7</v>
      </c>
      <c r="E36" s="40"/>
      <c r="F36" s="40"/>
      <c r="G36" s="41"/>
      <c r="H36" s="41"/>
      <c r="I36" s="41"/>
      <c r="J36" s="42"/>
      <c r="K36" s="42">
        <v>6</v>
      </c>
      <c r="L36" s="42">
        <v>3</v>
      </c>
      <c r="M36" s="43">
        <v>13</v>
      </c>
      <c r="N36" s="43">
        <v>36</v>
      </c>
      <c r="O36" s="43">
        <v>3</v>
      </c>
      <c r="P36" s="5">
        <f t="shared" si="0"/>
        <v>68</v>
      </c>
    </row>
    <row r="37" spans="1:16" ht="13.5">
      <c r="A37" s="4">
        <v>454</v>
      </c>
      <c r="B37" s="8" t="s">
        <v>131</v>
      </c>
      <c r="C37" s="7" t="s">
        <v>109</v>
      </c>
      <c r="D37" s="39">
        <v>2</v>
      </c>
      <c r="E37" s="40"/>
      <c r="F37" s="40">
        <v>3</v>
      </c>
      <c r="G37" s="41"/>
      <c r="H37" s="41">
        <v>3</v>
      </c>
      <c r="I37" s="41"/>
      <c r="J37" s="42"/>
      <c r="K37" s="42"/>
      <c r="L37" s="42"/>
      <c r="M37" s="43"/>
      <c r="N37" s="43"/>
      <c r="O37" s="43">
        <v>3</v>
      </c>
      <c r="P37" s="5">
        <f t="shared" si="0"/>
        <v>11</v>
      </c>
    </row>
    <row r="38" spans="1:16" ht="13.5">
      <c r="A38" s="4">
        <v>455</v>
      </c>
      <c r="B38" s="8" t="s">
        <v>131</v>
      </c>
      <c r="C38" s="7" t="s">
        <v>191</v>
      </c>
      <c r="D38" s="39">
        <v>4</v>
      </c>
      <c r="E38" s="40"/>
      <c r="F38" s="40">
        <v>5</v>
      </c>
      <c r="G38" s="41"/>
      <c r="H38" s="41">
        <v>6</v>
      </c>
      <c r="I38" s="41">
        <v>3</v>
      </c>
      <c r="J38" s="42"/>
      <c r="K38" s="42"/>
      <c r="L38" s="42">
        <v>6</v>
      </c>
      <c r="M38" s="43">
        <v>5</v>
      </c>
      <c r="N38" s="43">
        <v>3</v>
      </c>
      <c r="O38" s="43">
        <v>4</v>
      </c>
      <c r="P38" s="5">
        <f t="shared" si="0"/>
        <v>36</v>
      </c>
    </row>
    <row r="39" spans="1:16" ht="13.5">
      <c r="A39" s="4">
        <v>456</v>
      </c>
      <c r="B39" s="8" t="s">
        <v>131</v>
      </c>
      <c r="C39" s="7" t="s">
        <v>225</v>
      </c>
      <c r="D39" s="39">
        <v>7</v>
      </c>
      <c r="E39" s="40"/>
      <c r="F39" s="40">
        <v>6</v>
      </c>
      <c r="G39" s="41">
        <v>6</v>
      </c>
      <c r="H39" s="41">
        <v>7</v>
      </c>
      <c r="I39" s="41">
        <v>4</v>
      </c>
      <c r="J39" s="42"/>
      <c r="K39" s="42">
        <v>3</v>
      </c>
      <c r="L39" s="42">
        <v>2</v>
      </c>
      <c r="M39" s="43">
        <v>2</v>
      </c>
      <c r="N39" s="43">
        <v>3</v>
      </c>
      <c r="O39" s="43">
        <v>3</v>
      </c>
      <c r="P39" s="5">
        <f t="shared" si="0"/>
        <v>43</v>
      </c>
    </row>
    <row r="40" spans="1:16" ht="13.5">
      <c r="A40" s="4">
        <v>457</v>
      </c>
      <c r="B40" s="8" t="s">
        <v>131</v>
      </c>
      <c r="C40" s="7" t="s">
        <v>131</v>
      </c>
      <c r="D40" s="39">
        <v>11</v>
      </c>
      <c r="E40" s="40">
        <v>3</v>
      </c>
      <c r="F40" s="40">
        <v>12</v>
      </c>
      <c r="G40" s="41">
        <v>12</v>
      </c>
      <c r="H40" s="41">
        <v>14</v>
      </c>
      <c r="I40" s="41">
        <v>14</v>
      </c>
      <c r="J40" s="42">
        <v>5</v>
      </c>
      <c r="K40" s="42">
        <v>11</v>
      </c>
      <c r="L40" s="42">
        <v>7</v>
      </c>
      <c r="M40" s="43">
        <v>4</v>
      </c>
      <c r="N40" s="43">
        <v>5</v>
      </c>
      <c r="O40" s="43">
        <v>6</v>
      </c>
      <c r="P40" s="5">
        <f t="shared" si="0"/>
        <v>104</v>
      </c>
    </row>
    <row r="41" spans="1:16" ht="13.5">
      <c r="A41" s="4">
        <v>460</v>
      </c>
      <c r="B41" s="8" t="s">
        <v>220</v>
      </c>
      <c r="C41" s="7" t="s">
        <v>220</v>
      </c>
      <c r="D41" s="39"/>
      <c r="E41" s="40"/>
      <c r="F41" s="40"/>
      <c r="G41" s="41"/>
      <c r="H41" s="41"/>
      <c r="I41" s="41"/>
      <c r="J41" s="42"/>
      <c r="K41" s="42"/>
      <c r="L41" s="42"/>
      <c r="M41" s="43">
        <v>1</v>
      </c>
      <c r="N41" s="43"/>
      <c r="O41" s="43"/>
      <c r="P41" s="5">
        <f t="shared" si="0"/>
        <v>1</v>
      </c>
    </row>
    <row r="42" spans="1:16" ht="13.5">
      <c r="A42" s="4">
        <v>465</v>
      </c>
      <c r="B42" s="8" t="s">
        <v>204</v>
      </c>
      <c r="C42" s="7" t="s">
        <v>204</v>
      </c>
      <c r="D42" s="39">
        <v>4</v>
      </c>
      <c r="E42" s="40">
        <v>5</v>
      </c>
      <c r="F42" s="40">
        <v>4</v>
      </c>
      <c r="G42" s="41">
        <v>2</v>
      </c>
      <c r="H42" s="41">
        <v>4</v>
      </c>
      <c r="I42" s="41">
        <v>3</v>
      </c>
      <c r="J42" s="42">
        <v>2</v>
      </c>
      <c r="K42" s="42">
        <v>1</v>
      </c>
      <c r="L42" s="42">
        <v>3</v>
      </c>
      <c r="M42" s="43">
        <v>4</v>
      </c>
      <c r="N42" s="43">
        <v>3</v>
      </c>
      <c r="O42" s="43">
        <v>3</v>
      </c>
      <c r="P42" s="5">
        <f t="shared" si="0"/>
        <v>38</v>
      </c>
    </row>
    <row r="43" spans="1:16" ht="13.5">
      <c r="A43" s="4">
        <v>471</v>
      </c>
      <c r="B43" s="8" t="s">
        <v>204</v>
      </c>
      <c r="C43" s="7" t="s">
        <v>76</v>
      </c>
      <c r="D43" s="39"/>
      <c r="E43" s="40"/>
      <c r="F43" s="40"/>
      <c r="G43" s="41"/>
      <c r="H43" s="41"/>
      <c r="I43" s="41"/>
      <c r="J43" s="42">
        <v>14</v>
      </c>
      <c r="K43" s="42">
        <v>7</v>
      </c>
      <c r="L43" s="42"/>
      <c r="M43" s="43"/>
      <c r="N43" s="43"/>
      <c r="O43" s="43"/>
      <c r="P43" s="5">
        <f t="shared" si="0"/>
        <v>21</v>
      </c>
    </row>
    <row r="44" spans="1:16" ht="13.5">
      <c r="A44" s="4">
        <v>477</v>
      </c>
      <c r="B44" s="50" t="s">
        <v>204</v>
      </c>
      <c r="C44" s="7" t="s">
        <v>29</v>
      </c>
      <c r="D44" s="39"/>
      <c r="E44" s="40"/>
      <c r="F44" s="40">
        <v>1</v>
      </c>
      <c r="G44" s="41"/>
      <c r="H44" s="41">
        <v>1</v>
      </c>
      <c r="I44" s="41">
        <v>2</v>
      </c>
      <c r="J44" s="42">
        <v>2</v>
      </c>
      <c r="K44" s="42"/>
      <c r="L44" s="42">
        <v>2</v>
      </c>
      <c r="M44" s="43">
        <v>2</v>
      </c>
      <c r="N44" s="43">
        <v>1</v>
      </c>
      <c r="O44" s="43"/>
      <c r="P44" s="5">
        <f t="shared" si="0"/>
        <v>11</v>
      </c>
    </row>
    <row r="45" spans="1:16" ht="13.5">
      <c r="A45" s="4">
        <v>488</v>
      </c>
      <c r="B45" s="8" t="s">
        <v>36</v>
      </c>
      <c r="C45" s="7" t="s">
        <v>85</v>
      </c>
      <c r="D45" s="39"/>
      <c r="E45" s="40"/>
      <c r="F45" s="40"/>
      <c r="G45" s="41"/>
      <c r="H45" s="41"/>
      <c r="I45" s="41"/>
      <c r="J45" s="42">
        <v>3</v>
      </c>
      <c r="K45" s="42"/>
      <c r="L45" s="42"/>
      <c r="M45" s="43"/>
      <c r="N45" s="43"/>
      <c r="O45" s="43"/>
      <c r="P45" s="5">
        <f t="shared" si="0"/>
        <v>3</v>
      </c>
    </row>
    <row r="46" spans="1:16" ht="13.5">
      <c r="A46" s="4">
        <v>500</v>
      </c>
      <c r="B46" s="8" t="s">
        <v>36</v>
      </c>
      <c r="C46" s="7" t="s">
        <v>49</v>
      </c>
      <c r="D46" s="39"/>
      <c r="E46" s="40"/>
      <c r="F46" s="40"/>
      <c r="G46" s="41"/>
      <c r="H46" s="41"/>
      <c r="I46" s="41"/>
      <c r="J46" s="42"/>
      <c r="K46" s="42">
        <v>4</v>
      </c>
      <c r="L46" s="42">
        <v>3</v>
      </c>
      <c r="M46" s="43"/>
      <c r="N46" s="43"/>
      <c r="O46" s="43"/>
      <c r="P46" s="5">
        <f t="shared" si="0"/>
        <v>7</v>
      </c>
    </row>
    <row r="47" spans="1:16" ht="13.5">
      <c r="A47" s="4">
        <v>502</v>
      </c>
      <c r="B47" s="8" t="s">
        <v>36</v>
      </c>
      <c r="C47" s="7" t="s">
        <v>41</v>
      </c>
      <c r="D47" s="39"/>
      <c r="E47" s="40">
        <v>2</v>
      </c>
      <c r="F47" s="40"/>
      <c r="G47" s="41"/>
      <c r="H47" s="41"/>
      <c r="I47" s="41"/>
      <c r="J47" s="42">
        <v>1</v>
      </c>
      <c r="K47" s="42"/>
      <c r="L47" s="42"/>
      <c r="M47" s="43"/>
      <c r="N47" s="43"/>
      <c r="O47" s="43"/>
      <c r="P47" s="5">
        <f t="shared" si="0"/>
        <v>3</v>
      </c>
    </row>
    <row r="48" spans="1:16" ht="13.5">
      <c r="A48" s="4">
        <v>516</v>
      </c>
      <c r="B48" s="8" t="s">
        <v>1</v>
      </c>
      <c r="C48" s="7" t="s">
        <v>75</v>
      </c>
      <c r="D48" s="39">
        <v>1</v>
      </c>
      <c r="E48" s="40">
        <v>5</v>
      </c>
      <c r="F48" s="40">
        <v>4</v>
      </c>
      <c r="G48" s="41">
        <v>3</v>
      </c>
      <c r="H48" s="41">
        <v>8</v>
      </c>
      <c r="I48" s="41">
        <v>9</v>
      </c>
      <c r="J48" s="42">
        <v>5</v>
      </c>
      <c r="K48" s="42">
        <v>2</v>
      </c>
      <c r="L48" s="42">
        <v>1</v>
      </c>
      <c r="M48" s="43">
        <v>1</v>
      </c>
      <c r="N48" s="43">
        <v>5</v>
      </c>
      <c r="O48" s="43">
        <v>6</v>
      </c>
      <c r="P48" s="5">
        <f t="shared" si="0"/>
        <v>50</v>
      </c>
    </row>
    <row r="49" spans="1:16" ht="13.5">
      <c r="A49" s="4">
        <v>523</v>
      </c>
      <c r="B49" s="8" t="s">
        <v>1</v>
      </c>
      <c r="C49" s="7" t="s">
        <v>182</v>
      </c>
      <c r="D49" s="39">
        <v>2</v>
      </c>
      <c r="E49" s="40">
        <v>2</v>
      </c>
      <c r="F49" s="40">
        <v>2</v>
      </c>
      <c r="G49" s="41">
        <v>3</v>
      </c>
      <c r="H49" s="41">
        <v>4</v>
      </c>
      <c r="I49" s="41">
        <v>2</v>
      </c>
      <c r="J49" s="42">
        <v>3</v>
      </c>
      <c r="K49" s="42">
        <v>4</v>
      </c>
      <c r="L49" s="42">
        <v>2</v>
      </c>
      <c r="M49" s="43">
        <v>2</v>
      </c>
      <c r="N49" s="43">
        <v>3</v>
      </c>
      <c r="O49" s="43">
        <v>2</v>
      </c>
      <c r="P49" s="5">
        <f t="shared" si="0"/>
        <v>31</v>
      </c>
    </row>
    <row r="50" spans="1:16" ht="14.25" thickBot="1">
      <c r="A50" s="4">
        <v>524</v>
      </c>
      <c r="B50" s="8" t="s">
        <v>1</v>
      </c>
      <c r="C50" s="7" t="s">
        <v>181</v>
      </c>
      <c r="D50" s="39">
        <v>6</v>
      </c>
      <c r="E50" s="40">
        <v>4</v>
      </c>
      <c r="F50" s="40">
        <v>6</v>
      </c>
      <c r="G50" s="41">
        <v>8</v>
      </c>
      <c r="H50" s="41">
        <v>5</v>
      </c>
      <c r="I50" s="41">
        <v>4</v>
      </c>
      <c r="J50" s="42">
        <v>6</v>
      </c>
      <c r="K50" s="42">
        <v>5</v>
      </c>
      <c r="L50" s="42">
        <v>4</v>
      </c>
      <c r="M50" s="43">
        <v>4</v>
      </c>
      <c r="N50" s="43">
        <v>3</v>
      </c>
      <c r="O50" s="43">
        <v>5</v>
      </c>
      <c r="P50" s="5">
        <f t="shared" si="0"/>
        <v>60</v>
      </c>
    </row>
    <row r="51" spans="2:16" ht="13.5">
      <c r="B51" s="82" t="s">
        <v>25</v>
      </c>
      <c r="C51" s="83"/>
      <c r="D51" s="45">
        <f aca="true" t="shared" si="1" ref="D51:P51">SUM(D7:D50)</f>
        <v>192</v>
      </c>
      <c r="E51" s="45">
        <f t="shared" si="1"/>
        <v>184</v>
      </c>
      <c r="F51" s="45">
        <f t="shared" si="1"/>
        <v>247</v>
      </c>
      <c r="G51" s="45">
        <f t="shared" si="1"/>
        <v>94</v>
      </c>
      <c r="H51" s="45">
        <f t="shared" si="1"/>
        <v>90</v>
      </c>
      <c r="I51" s="45">
        <f t="shared" si="1"/>
        <v>67</v>
      </c>
      <c r="J51" s="45">
        <f t="shared" si="1"/>
        <v>58</v>
      </c>
      <c r="K51" s="45">
        <f t="shared" si="1"/>
        <v>66</v>
      </c>
      <c r="L51" s="45">
        <f t="shared" si="1"/>
        <v>62</v>
      </c>
      <c r="M51" s="45">
        <f t="shared" si="1"/>
        <v>61</v>
      </c>
      <c r="N51" s="45">
        <f t="shared" si="1"/>
        <v>80</v>
      </c>
      <c r="O51" s="45">
        <f t="shared" si="1"/>
        <v>52</v>
      </c>
      <c r="P51" s="46">
        <f t="shared" si="1"/>
        <v>1253</v>
      </c>
    </row>
    <row r="52" spans="2:16" ht="14.25" thickBot="1">
      <c r="B52" s="84" t="s">
        <v>241</v>
      </c>
      <c r="C52" s="85"/>
      <c r="D52" s="47">
        <f aca="true" t="shared" si="2" ref="D52:P52">COUNTA(D7:D50)</f>
        <v>22</v>
      </c>
      <c r="E52" s="47">
        <f t="shared" si="2"/>
        <v>22</v>
      </c>
      <c r="F52" s="47">
        <f t="shared" si="2"/>
        <v>29</v>
      </c>
      <c r="G52" s="47">
        <f t="shared" si="2"/>
        <v>18</v>
      </c>
      <c r="H52" s="77">
        <f t="shared" si="2"/>
        <v>17</v>
      </c>
      <c r="I52" s="47">
        <f t="shared" si="2"/>
        <v>18</v>
      </c>
      <c r="J52" s="47">
        <f t="shared" si="2"/>
        <v>19</v>
      </c>
      <c r="K52" s="47">
        <f t="shared" si="2"/>
        <v>19</v>
      </c>
      <c r="L52" s="47">
        <f t="shared" si="2"/>
        <v>20</v>
      </c>
      <c r="M52" s="47">
        <f t="shared" si="2"/>
        <v>19</v>
      </c>
      <c r="N52" s="47">
        <f t="shared" si="2"/>
        <v>19</v>
      </c>
      <c r="O52" s="47">
        <f t="shared" si="2"/>
        <v>17</v>
      </c>
      <c r="P52" s="48">
        <f t="shared" si="2"/>
        <v>44</v>
      </c>
    </row>
    <row r="53" spans="4:15" s="3" customFormat="1" ht="13.5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4:15" s="3" customFormat="1" ht="13.5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4:15" s="3" customFormat="1" ht="13.5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4:15" s="3" customFormat="1" ht="13.5"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4:15" s="3" customFormat="1" ht="13.5"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4:15" s="3" customFormat="1" ht="13.5"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4:15" s="3" customFormat="1" ht="13.5"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4:15" s="3" customFormat="1" ht="13.5"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4:15" s="3" customFormat="1" ht="13.5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4:15" s="3" customFormat="1" ht="13.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4:15" s="3" customFormat="1" ht="13.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4:15" s="3" customFormat="1" ht="13.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4:15" s="3" customFormat="1" ht="13.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4:15" s="3" customFormat="1" ht="13.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4:15" s="3" customFormat="1" ht="13.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4:15" s="3" customFormat="1" ht="13.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4:15" s="3" customFormat="1" ht="13.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4:15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4:15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4:15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4:15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4:15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4:15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4:15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4:15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4:15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4:15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4:15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4:15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4:15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4:15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4:15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4:15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4:15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4:15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4:15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4:15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4:15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4:15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</sheetData>
  <mergeCells count="2">
    <mergeCell ref="B51:C51"/>
    <mergeCell ref="B52:C52"/>
  </mergeCells>
  <dataValidations count="5">
    <dataValidation allowBlank="1" showInputMessage="1" showErrorMessage="1" imeMode="off" sqref="D53:O100 D51:P52 N1:O1 D6:O50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Q88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15</v>
      </c>
      <c r="F1" s="17" t="s">
        <v>237</v>
      </c>
      <c r="G1" s="17" t="s">
        <v>305</v>
      </c>
      <c r="H1" s="17"/>
      <c r="I1" s="18"/>
      <c r="J1" s="18"/>
      <c r="K1" s="55"/>
      <c r="L1" s="17" t="s">
        <v>306</v>
      </c>
      <c r="M1" s="17" t="s">
        <v>288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36275</v>
      </c>
      <c r="E2" s="20">
        <v>36311</v>
      </c>
      <c r="F2" s="20">
        <v>36331</v>
      </c>
      <c r="G2" s="21">
        <v>36365</v>
      </c>
      <c r="H2" s="21">
        <v>36400</v>
      </c>
      <c r="I2" s="21">
        <v>36429</v>
      </c>
      <c r="J2" s="22">
        <v>36457</v>
      </c>
      <c r="K2" s="22">
        <v>36493</v>
      </c>
      <c r="L2" s="22">
        <v>36517</v>
      </c>
      <c r="M2" s="23">
        <v>36555</v>
      </c>
      <c r="N2" s="23">
        <v>36583</v>
      </c>
      <c r="O2" s="57">
        <v>36605</v>
      </c>
      <c r="P2" s="52"/>
    </row>
    <row r="3" spans="2:16" s="3" customFormat="1" ht="13.5">
      <c r="B3" s="58"/>
      <c r="C3" s="52" t="s">
        <v>233</v>
      </c>
      <c r="D3" s="24" t="s">
        <v>262</v>
      </c>
      <c r="E3" s="25" t="s">
        <v>261</v>
      </c>
      <c r="F3" s="25" t="s">
        <v>262</v>
      </c>
      <c r="G3" s="26" t="s">
        <v>262</v>
      </c>
      <c r="H3" s="26" t="s">
        <v>262</v>
      </c>
      <c r="I3" s="26" t="s">
        <v>262</v>
      </c>
      <c r="J3" s="27" t="s">
        <v>262</v>
      </c>
      <c r="K3" s="27" t="s">
        <v>262</v>
      </c>
      <c r="L3" s="27" t="s">
        <v>262</v>
      </c>
      <c r="M3" s="28" t="s">
        <v>261</v>
      </c>
      <c r="N3" s="28" t="s">
        <v>262</v>
      </c>
      <c r="O3" s="28" t="s">
        <v>262</v>
      </c>
      <c r="P3" s="52"/>
    </row>
    <row r="4" spans="2:16" s="3" customFormat="1" ht="13.5">
      <c r="B4" s="58"/>
      <c r="C4" s="52" t="s">
        <v>234</v>
      </c>
      <c r="D4" s="29">
        <v>0.25</v>
      </c>
      <c r="E4" s="30">
        <v>0.25</v>
      </c>
      <c r="F4" s="30">
        <v>0.25</v>
      </c>
      <c r="G4" s="31">
        <v>0.25</v>
      </c>
      <c r="H4" s="31">
        <v>0.25</v>
      </c>
      <c r="I4" s="31">
        <v>0.2916666666666667</v>
      </c>
      <c r="J4" s="32">
        <v>0.2916666666666667</v>
      </c>
      <c r="K4" s="32">
        <v>0.3333333333333333</v>
      </c>
      <c r="L4" s="32">
        <v>0.3333333333333333</v>
      </c>
      <c r="M4" s="33">
        <v>0.3333333333333333</v>
      </c>
      <c r="N4" s="33">
        <v>0.3333333333333333</v>
      </c>
      <c r="O4" s="33">
        <v>0.2916666666666667</v>
      </c>
      <c r="P4" s="52"/>
    </row>
    <row r="5" spans="2:16" s="3" customFormat="1" ht="14.25" thickBot="1">
      <c r="B5" s="59"/>
      <c r="C5" s="6" t="s">
        <v>235</v>
      </c>
      <c r="D5" s="34">
        <v>0.3333333333333333</v>
      </c>
      <c r="E5" s="35">
        <v>0.375</v>
      </c>
      <c r="F5" s="35">
        <v>0.375</v>
      </c>
      <c r="G5" s="36">
        <v>0.375</v>
      </c>
      <c r="H5" s="36">
        <v>0.375</v>
      </c>
      <c r="I5" s="36">
        <v>0.4166666666666667</v>
      </c>
      <c r="J5" s="37">
        <v>0.4166666666666667</v>
      </c>
      <c r="K5" s="37">
        <v>0.4583333333333333</v>
      </c>
      <c r="L5" s="37">
        <v>0.4583333333333333</v>
      </c>
      <c r="M5" s="38">
        <v>0.4583333333333333</v>
      </c>
      <c r="N5" s="38">
        <v>0.4583333333333333</v>
      </c>
      <c r="O5" s="38">
        <v>0.4166666666666667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56</v>
      </c>
      <c r="B7" s="8" t="s">
        <v>245</v>
      </c>
      <c r="C7" s="7" t="s">
        <v>106</v>
      </c>
      <c r="D7" s="39"/>
      <c r="E7" s="40"/>
      <c r="F7" s="40"/>
      <c r="G7" s="41"/>
      <c r="H7" s="41"/>
      <c r="I7" s="41"/>
      <c r="J7" s="42">
        <v>1</v>
      </c>
      <c r="K7" s="42"/>
      <c r="L7" s="42"/>
      <c r="M7" s="43"/>
      <c r="N7" s="43"/>
      <c r="O7" s="43"/>
      <c r="P7" s="5">
        <f aca="true" t="shared" si="0" ref="P7:P38">SUM(D7:O7)</f>
        <v>1</v>
      </c>
    </row>
    <row r="8" spans="1:16" ht="13.5">
      <c r="A8" s="4">
        <v>63</v>
      </c>
      <c r="B8" s="8" t="s">
        <v>245</v>
      </c>
      <c r="C8" s="7" t="s">
        <v>113</v>
      </c>
      <c r="D8" s="39"/>
      <c r="E8" s="40"/>
      <c r="F8" s="40"/>
      <c r="G8" s="41">
        <v>1</v>
      </c>
      <c r="H8" s="41"/>
      <c r="I8" s="41">
        <v>1</v>
      </c>
      <c r="J8" s="42"/>
      <c r="K8" s="42"/>
      <c r="L8" s="42"/>
      <c r="M8" s="43"/>
      <c r="N8" s="43"/>
      <c r="O8" s="44"/>
      <c r="P8" s="5">
        <f t="shared" si="0"/>
        <v>2</v>
      </c>
    </row>
    <row r="9" spans="1:16" ht="13.5">
      <c r="A9" s="4">
        <v>124</v>
      </c>
      <c r="B9" s="8" t="s">
        <v>247</v>
      </c>
      <c r="C9" s="7" t="s">
        <v>170</v>
      </c>
      <c r="D9" s="39">
        <v>1</v>
      </c>
      <c r="E9" s="40">
        <v>1</v>
      </c>
      <c r="F9" s="40"/>
      <c r="G9" s="41"/>
      <c r="H9" s="41">
        <v>1</v>
      </c>
      <c r="I9" s="41"/>
      <c r="J9" s="42"/>
      <c r="K9" s="42"/>
      <c r="L9" s="42"/>
      <c r="M9" s="43">
        <v>1</v>
      </c>
      <c r="N9" s="43">
        <v>1</v>
      </c>
      <c r="O9" s="44"/>
      <c r="P9" s="5">
        <f t="shared" si="0"/>
        <v>5</v>
      </c>
    </row>
    <row r="10" spans="1:16" ht="13.5">
      <c r="A10" s="4">
        <v>154</v>
      </c>
      <c r="B10" s="8" t="s">
        <v>89</v>
      </c>
      <c r="C10" s="7" t="s">
        <v>118</v>
      </c>
      <c r="D10" s="39"/>
      <c r="E10" s="40">
        <v>1</v>
      </c>
      <c r="F10" s="40">
        <v>1</v>
      </c>
      <c r="G10" s="41"/>
      <c r="H10" s="41"/>
      <c r="I10" s="41"/>
      <c r="J10" s="42"/>
      <c r="K10" s="42">
        <v>1</v>
      </c>
      <c r="L10" s="42"/>
      <c r="M10" s="43"/>
      <c r="N10" s="43"/>
      <c r="O10" s="44">
        <v>1</v>
      </c>
      <c r="P10" s="5">
        <f t="shared" si="0"/>
        <v>4</v>
      </c>
    </row>
    <row r="11" spans="1:16" ht="13.5">
      <c r="A11" s="4">
        <v>155</v>
      </c>
      <c r="B11" s="8" t="s">
        <v>89</v>
      </c>
      <c r="C11" s="7" t="s">
        <v>227</v>
      </c>
      <c r="D11" s="39"/>
      <c r="E11" s="40"/>
      <c r="F11" s="40"/>
      <c r="G11" s="41">
        <v>1</v>
      </c>
      <c r="H11" s="41"/>
      <c r="I11" s="41"/>
      <c r="J11" s="42"/>
      <c r="K11" s="42"/>
      <c r="L11" s="42"/>
      <c r="M11" s="43"/>
      <c r="N11" s="43">
        <v>1</v>
      </c>
      <c r="O11" s="44"/>
      <c r="P11" s="5">
        <f t="shared" si="0"/>
        <v>2</v>
      </c>
    </row>
    <row r="12" spans="1:16" ht="13.5">
      <c r="A12" s="4">
        <v>307</v>
      </c>
      <c r="B12" s="8" t="s">
        <v>250</v>
      </c>
      <c r="C12" s="7" t="s">
        <v>90</v>
      </c>
      <c r="D12" s="39">
        <v>3</v>
      </c>
      <c r="E12" s="40">
        <v>2</v>
      </c>
      <c r="F12" s="40">
        <v>3</v>
      </c>
      <c r="G12" s="41">
        <v>4</v>
      </c>
      <c r="H12" s="41">
        <v>1</v>
      </c>
      <c r="I12" s="41"/>
      <c r="J12" s="42">
        <v>2</v>
      </c>
      <c r="K12" s="42">
        <v>4</v>
      </c>
      <c r="L12" s="42">
        <v>2</v>
      </c>
      <c r="M12" s="43"/>
      <c r="N12" s="43">
        <v>1</v>
      </c>
      <c r="O12" s="44">
        <v>1</v>
      </c>
      <c r="P12" s="5">
        <f t="shared" si="0"/>
        <v>23</v>
      </c>
    </row>
    <row r="13" spans="1:16" ht="13.5">
      <c r="A13" s="4">
        <v>315</v>
      </c>
      <c r="B13" s="8" t="s">
        <v>207</v>
      </c>
      <c r="C13" s="7" t="s">
        <v>207</v>
      </c>
      <c r="D13" s="39"/>
      <c r="E13" s="40"/>
      <c r="F13" s="40"/>
      <c r="G13" s="41"/>
      <c r="H13" s="41">
        <v>1</v>
      </c>
      <c r="I13" s="41"/>
      <c r="J13" s="42"/>
      <c r="K13" s="42"/>
      <c r="L13" s="42"/>
      <c r="M13" s="43"/>
      <c r="N13" s="43"/>
      <c r="O13" s="44"/>
      <c r="P13" s="5">
        <f t="shared" si="0"/>
        <v>1</v>
      </c>
    </row>
    <row r="14" spans="1:16" ht="13.5">
      <c r="A14" s="4">
        <v>332</v>
      </c>
      <c r="B14" s="8" t="s">
        <v>84</v>
      </c>
      <c r="C14" s="7" t="s">
        <v>226</v>
      </c>
      <c r="D14" s="39"/>
      <c r="E14" s="40"/>
      <c r="F14" s="40"/>
      <c r="G14" s="41"/>
      <c r="H14" s="41"/>
      <c r="I14" s="41"/>
      <c r="J14" s="42"/>
      <c r="K14" s="42"/>
      <c r="L14" s="42"/>
      <c r="M14" s="43">
        <v>1</v>
      </c>
      <c r="N14" s="43"/>
      <c r="O14" s="44"/>
      <c r="P14" s="5">
        <f t="shared" si="0"/>
        <v>1</v>
      </c>
    </row>
    <row r="15" spans="1:16" ht="13.5">
      <c r="A15" s="4">
        <v>337</v>
      </c>
      <c r="B15" s="8" t="s">
        <v>84</v>
      </c>
      <c r="C15" s="7" t="s">
        <v>84</v>
      </c>
      <c r="D15" s="39"/>
      <c r="E15" s="40"/>
      <c r="F15" s="40">
        <v>1</v>
      </c>
      <c r="G15" s="41"/>
      <c r="H15" s="41">
        <v>1</v>
      </c>
      <c r="I15" s="41"/>
      <c r="J15" s="42"/>
      <c r="K15" s="42"/>
      <c r="L15" s="42"/>
      <c r="M15" s="43"/>
      <c r="N15" s="43"/>
      <c r="O15" s="44"/>
      <c r="P15" s="5">
        <f t="shared" si="0"/>
        <v>2</v>
      </c>
    </row>
    <row r="16" spans="1:16" ht="13.5">
      <c r="A16" s="4">
        <v>350</v>
      </c>
      <c r="B16" s="8" t="s">
        <v>251</v>
      </c>
      <c r="C16" s="7" t="s">
        <v>112</v>
      </c>
      <c r="D16" s="39">
        <v>1</v>
      </c>
      <c r="E16" s="40"/>
      <c r="F16" s="40"/>
      <c r="G16" s="41"/>
      <c r="H16" s="41">
        <v>1</v>
      </c>
      <c r="I16" s="41"/>
      <c r="J16" s="42">
        <v>1</v>
      </c>
      <c r="K16" s="42"/>
      <c r="L16" s="42"/>
      <c r="M16" s="43"/>
      <c r="N16" s="43"/>
      <c r="O16" s="44"/>
      <c r="P16" s="5">
        <f t="shared" si="0"/>
        <v>3</v>
      </c>
    </row>
    <row r="17" spans="1:16" ht="13.5">
      <c r="A17" s="4">
        <v>366</v>
      </c>
      <c r="B17" s="8" t="s">
        <v>252</v>
      </c>
      <c r="C17" s="7" t="s">
        <v>91</v>
      </c>
      <c r="D17" s="39">
        <v>5</v>
      </c>
      <c r="E17" s="40">
        <v>3</v>
      </c>
      <c r="F17" s="40">
        <v>4</v>
      </c>
      <c r="G17" s="41">
        <v>4</v>
      </c>
      <c r="H17" s="41">
        <v>6</v>
      </c>
      <c r="I17" s="41">
        <v>3</v>
      </c>
      <c r="J17" s="42">
        <v>3</v>
      </c>
      <c r="K17" s="42">
        <v>7</v>
      </c>
      <c r="L17" s="42">
        <v>3</v>
      </c>
      <c r="M17" s="43">
        <v>6</v>
      </c>
      <c r="N17" s="43">
        <v>3</v>
      </c>
      <c r="O17" s="44">
        <v>4</v>
      </c>
      <c r="P17" s="5">
        <f t="shared" si="0"/>
        <v>51</v>
      </c>
    </row>
    <row r="18" spans="1:16" ht="13.5">
      <c r="A18" s="4">
        <v>368</v>
      </c>
      <c r="B18" s="8" t="s">
        <v>252</v>
      </c>
      <c r="C18" s="7" t="s">
        <v>144</v>
      </c>
      <c r="D18" s="39"/>
      <c r="E18" s="40">
        <v>2</v>
      </c>
      <c r="F18" s="40">
        <v>2</v>
      </c>
      <c r="G18" s="41">
        <v>1</v>
      </c>
      <c r="H18" s="41"/>
      <c r="I18" s="41"/>
      <c r="J18" s="42">
        <v>1</v>
      </c>
      <c r="K18" s="42"/>
      <c r="L18" s="42"/>
      <c r="M18" s="43"/>
      <c r="N18" s="43">
        <v>1</v>
      </c>
      <c r="O18" s="44"/>
      <c r="P18" s="5">
        <f t="shared" si="0"/>
        <v>7</v>
      </c>
    </row>
    <row r="19" spans="1:16" ht="13.5">
      <c r="A19" s="4">
        <v>379</v>
      </c>
      <c r="B19" s="8" t="s">
        <v>197</v>
      </c>
      <c r="C19" s="7" t="s">
        <v>197</v>
      </c>
      <c r="D19" s="39">
        <v>3</v>
      </c>
      <c r="E19" s="40">
        <v>3</v>
      </c>
      <c r="F19" s="40">
        <v>4</v>
      </c>
      <c r="G19" s="41">
        <v>3</v>
      </c>
      <c r="H19" s="41">
        <v>1</v>
      </c>
      <c r="I19" s="41">
        <v>3</v>
      </c>
      <c r="J19" s="42">
        <v>5</v>
      </c>
      <c r="K19" s="42">
        <v>2</v>
      </c>
      <c r="L19" s="42">
        <v>3</v>
      </c>
      <c r="M19" s="43">
        <v>2</v>
      </c>
      <c r="N19" s="43">
        <v>3</v>
      </c>
      <c r="O19" s="44">
        <v>3</v>
      </c>
      <c r="P19" s="5">
        <f t="shared" si="0"/>
        <v>35</v>
      </c>
    </row>
    <row r="20" spans="1:16" ht="13.5">
      <c r="A20" s="4">
        <v>381</v>
      </c>
      <c r="B20" s="8" t="s">
        <v>286</v>
      </c>
      <c r="C20" s="7" t="s">
        <v>223</v>
      </c>
      <c r="D20" s="39"/>
      <c r="E20" s="40"/>
      <c r="F20" s="40"/>
      <c r="G20" s="41"/>
      <c r="H20" s="41"/>
      <c r="I20" s="41"/>
      <c r="J20" s="42">
        <v>1</v>
      </c>
      <c r="K20" s="42"/>
      <c r="L20" s="42">
        <v>1</v>
      </c>
      <c r="M20" s="43"/>
      <c r="N20" s="43"/>
      <c r="O20" s="44">
        <v>1</v>
      </c>
      <c r="P20" s="5">
        <f t="shared" si="0"/>
        <v>3</v>
      </c>
    </row>
    <row r="21" spans="1:16" ht="13.5">
      <c r="A21" s="4">
        <v>387</v>
      </c>
      <c r="B21" s="8" t="s">
        <v>83</v>
      </c>
      <c r="C21" s="7" t="s">
        <v>83</v>
      </c>
      <c r="D21" s="39">
        <v>1</v>
      </c>
      <c r="E21" s="40">
        <v>2</v>
      </c>
      <c r="F21" s="40"/>
      <c r="G21" s="41"/>
      <c r="H21" s="41"/>
      <c r="I21" s="41"/>
      <c r="J21" s="42"/>
      <c r="K21" s="42">
        <v>1</v>
      </c>
      <c r="L21" s="42">
        <v>2</v>
      </c>
      <c r="M21" s="43">
        <v>1</v>
      </c>
      <c r="N21" s="43">
        <v>2</v>
      </c>
      <c r="O21" s="44">
        <v>1</v>
      </c>
      <c r="P21" s="5">
        <f t="shared" si="0"/>
        <v>10</v>
      </c>
    </row>
    <row r="22" spans="1:16" ht="13.5">
      <c r="A22" s="4">
        <v>388</v>
      </c>
      <c r="B22" s="8" t="s">
        <v>214</v>
      </c>
      <c r="C22" s="7" t="s">
        <v>214</v>
      </c>
      <c r="D22" s="39">
        <v>2</v>
      </c>
      <c r="E22" s="40">
        <v>1</v>
      </c>
      <c r="F22" s="40"/>
      <c r="G22" s="41"/>
      <c r="H22" s="41"/>
      <c r="I22" s="41">
        <v>1</v>
      </c>
      <c r="J22" s="42">
        <v>1</v>
      </c>
      <c r="K22" s="42"/>
      <c r="L22" s="42"/>
      <c r="M22" s="43">
        <v>2</v>
      </c>
      <c r="N22" s="43"/>
      <c r="O22" s="44">
        <v>1</v>
      </c>
      <c r="P22" s="5">
        <f t="shared" si="0"/>
        <v>8</v>
      </c>
    </row>
    <row r="23" spans="1:16" ht="13.5">
      <c r="A23" s="4">
        <v>398</v>
      </c>
      <c r="B23" s="8" t="s">
        <v>253</v>
      </c>
      <c r="C23" s="7" t="s">
        <v>232</v>
      </c>
      <c r="D23" s="39"/>
      <c r="E23" s="40"/>
      <c r="F23" s="40"/>
      <c r="G23" s="41"/>
      <c r="H23" s="41"/>
      <c r="I23" s="41"/>
      <c r="J23" s="42"/>
      <c r="K23" s="42"/>
      <c r="L23" s="42"/>
      <c r="M23" s="43"/>
      <c r="N23" s="43">
        <v>2</v>
      </c>
      <c r="O23" s="44">
        <v>2</v>
      </c>
      <c r="P23" s="5">
        <f t="shared" si="0"/>
        <v>4</v>
      </c>
    </row>
    <row r="24" spans="1:16" ht="13.5">
      <c r="A24" s="4">
        <v>399</v>
      </c>
      <c r="B24" s="8" t="s">
        <v>253</v>
      </c>
      <c r="C24" s="7" t="s">
        <v>136</v>
      </c>
      <c r="D24" s="39"/>
      <c r="E24" s="40"/>
      <c r="F24" s="40"/>
      <c r="G24" s="41"/>
      <c r="H24" s="41"/>
      <c r="I24" s="41"/>
      <c r="J24" s="42"/>
      <c r="K24" s="42"/>
      <c r="L24" s="42">
        <v>1</v>
      </c>
      <c r="M24" s="43">
        <v>3</v>
      </c>
      <c r="N24" s="43">
        <v>2</v>
      </c>
      <c r="O24" s="44"/>
      <c r="P24" s="5">
        <f t="shared" si="0"/>
        <v>6</v>
      </c>
    </row>
    <row r="25" spans="1:16" ht="13.5">
      <c r="A25" s="4">
        <v>425</v>
      </c>
      <c r="B25" s="8" t="s">
        <v>255</v>
      </c>
      <c r="C25" s="7" t="s">
        <v>47</v>
      </c>
      <c r="D25" s="39">
        <v>4</v>
      </c>
      <c r="E25" s="40">
        <v>2</v>
      </c>
      <c r="F25" s="40">
        <v>3</v>
      </c>
      <c r="G25" s="41">
        <v>1</v>
      </c>
      <c r="H25" s="41"/>
      <c r="I25" s="41"/>
      <c r="J25" s="42"/>
      <c r="K25" s="42"/>
      <c r="L25" s="42"/>
      <c r="M25" s="43"/>
      <c r="N25" s="43"/>
      <c r="O25" s="44"/>
      <c r="P25" s="5">
        <f t="shared" si="0"/>
        <v>10</v>
      </c>
    </row>
    <row r="26" spans="1:16" ht="13.5">
      <c r="A26" s="4">
        <v>437</v>
      </c>
      <c r="B26" s="8" t="s">
        <v>255</v>
      </c>
      <c r="C26" s="7" t="s">
        <v>146</v>
      </c>
      <c r="D26" s="39"/>
      <c r="E26" s="40"/>
      <c r="F26" s="40">
        <v>2</v>
      </c>
      <c r="G26" s="41">
        <v>2</v>
      </c>
      <c r="H26" s="41">
        <v>3</v>
      </c>
      <c r="I26" s="41">
        <v>1</v>
      </c>
      <c r="J26" s="42"/>
      <c r="K26" s="42"/>
      <c r="L26" s="42"/>
      <c r="M26" s="43"/>
      <c r="N26" s="43"/>
      <c r="O26" s="44"/>
      <c r="P26" s="5">
        <f t="shared" si="0"/>
        <v>8</v>
      </c>
    </row>
    <row r="27" spans="1:16" ht="13.5">
      <c r="A27" s="4">
        <v>445</v>
      </c>
      <c r="B27" s="8" t="s">
        <v>256</v>
      </c>
      <c r="C27" s="7" t="s">
        <v>68</v>
      </c>
      <c r="D27" s="39"/>
      <c r="E27" s="40">
        <v>1</v>
      </c>
      <c r="F27" s="40">
        <v>1</v>
      </c>
      <c r="G27" s="41">
        <v>2</v>
      </c>
      <c r="H27" s="41">
        <v>1</v>
      </c>
      <c r="I27" s="41"/>
      <c r="J27" s="42"/>
      <c r="K27" s="42"/>
      <c r="L27" s="42"/>
      <c r="M27" s="43"/>
      <c r="N27" s="43"/>
      <c r="O27" s="44"/>
      <c r="P27" s="5">
        <f t="shared" si="0"/>
        <v>5</v>
      </c>
    </row>
    <row r="28" spans="1:16" ht="13.5">
      <c r="A28" s="4">
        <v>451</v>
      </c>
      <c r="B28" s="8" t="s">
        <v>56</v>
      </c>
      <c r="C28" s="7" t="s">
        <v>56</v>
      </c>
      <c r="D28" s="39"/>
      <c r="E28" s="40"/>
      <c r="F28" s="40"/>
      <c r="G28" s="41"/>
      <c r="H28" s="41"/>
      <c r="I28" s="41"/>
      <c r="J28" s="42"/>
      <c r="K28" s="42">
        <v>4</v>
      </c>
      <c r="L28" s="42">
        <v>2</v>
      </c>
      <c r="M28" s="43"/>
      <c r="N28" s="43">
        <v>3</v>
      </c>
      <c r="O28" s="44">
        <v>3</v>
      </c>
      <c r="P28" s="5">
        <f t="shared" si="0"/>
        <v>12</v>
      </c>
    </row>
    <row r="29" spans="1:16" ht="13.5">
      <c r="A29" s="4">
        <v>456</v>
      </c>
      <c r="B29" s="8" t="s">
        <v>131</v>
      </c>
      <c r="C29" s="7" t="s">
        <v>225</v>
      </c>
      <c r="D29" s="39">
        <v>2</v>
      </c>
      <c r="E29" s="40">
        <v>2</v>
      </c>
      <c r="F29" s="40">
        <v>3</v>
      </c>
      <c r="G29" s="41"/>
      <c r="H29" s="41">
        <v>2</v>
      </c>
      <c r="I29" s="41"/>
      <c r="J29" s="42">
        <v>2</v>
      </c>
      <c r="K29" s="42"/>
      <c r="L29" s="42">
        <v>3</v>
      </c>
      <c r="M29" s="43">
        <v>4</v>
      </c>
      <c r="N29" s="43"/>
      <c r="O29" s="44">
        <v>1</v>
      </c>
      <c r="P29" s="5">
        <f t="shared" si="0"/>
        <v>19</v>
      </c>
    </row>
    <row r="30" spans="1:16" ht="13.5">
      <c r="A30" s="4">
        <v>457</v>
      </c>
      <c r="B30" s="8" t="s">
        <v>131</v>
      </c>
      <c r="C30" s="7" t="s">
        <v>131</v>
      </c>
      <c r="D30" s="39">
        <v>3</v>
      </c>
      <c r="E30" s="40">
        <v>2</v>
      </c>
      <c r="F30" s="40">
        <v>2</v>
      </c>
      <c r="G30" s="41"/>
      <c r="H30" s="41">
        <v>4</v>
      </c>
      <c r="I30" s="41"/>
      <c r="J30" s="42">
        <v>1</v>
      </c>
      <c r="K30" s="42"/>
      <c r="L30" s="42">
        <v>6</v>
      </c>
      <c r="M30" s="43">
        <v>6</v>
      </c>
      <c r="N30" s="43">
        <v>2</v>
      </c>
      <c r="O30" s="44"/>
      <c r="P30" s="5">
        <f t="shared" si="0"/>
        <v>26</v>
      </c>
    </row>
    <row r="31" spans="1:16" ht="13.5">
      <c r="A31" s="4">
        <v>460</v>
      </c>
      <c r="B31" s="8" t="s">
        <v>220</v>
      </c>
      <c r="C31" s="7" t="s">
        <v>220</v>
      </c>
      <c r="D31" s="39"/>
      <c r="E31" s="40"/>
      <c r="F31" s="40"/>
      <c r="G31" s="41"/>
      <c r="H31" s="41"/>
      <c r="I31" s="41"/>
      <c r="J31" s="42"/>
      <c r="K31" s="42"/>
      <c r="L31" s="42">
        <v>1</v>
      </c>
      <c r="M31" s="43">
        <v>1</v>
      </c>
      <c r="N31" s="43">
        <v>2</v>
      </c>
      <c r="O31" s="44"/>
      <c r="P31" s="5">
        <f t="shared" si="0"/>
        <v>4</v>
      </c>
    </row>
    <row r="32" spans="1:16" ht="13.5">
      <c r="A32" s="4">
        <v>465</v>
      </c>
      <c r="B32" s="8" t="s">
        <v>204</v>
      </c>
      <c r="C32" s="7" t="s">
        <v>204</v>
      </c>
      <c r="D32" s="39">
        <v>3</v>
      </c>
      <c r="E32" s="40">
        <v>1</v>
      </c>
      <c r="F32" s="40">
        <v>1</v>
      </c>
      <c r="G32" s="41"/>
      <c r="H32" s="41">
        <v>3</v>
      </c>
      <c r="I32" s="41">
        <v>2</v>
      </c>
      <c r="J32" s="42">
        <v>2</v>
      </c>
      <c r="K32" s="42">
        <v>1</v>
      </c>
      <c r="L32" s="42">
        <v>2</v>
      </c>
      <c r="M32" s="43"/>
      <c r="N32" s="43">
        <v>4</v>
      </c>
      <c r="O32" s="44">
        <v>3</v>
      </c>
      <c r="P32" s="5">
        <f t="shared" si="0"/>
        <v>22</v>
      </c>
    </row>
    <row r="33" spans="1:16" ht="13.5">
      <c r="A33" s="4">
        <v>477</v>
      </c>
      <c r="B33" s="8" t="s">
        <v>204</v>
      </c>
      <c r="C33" s="7" t="s">
        <v>29</v>
      </c>
      <c r="D33" s="39"/>
      <c r="E33" s="40"/>
      <c r="F33" s="40"/>
      <c r="G33" s="41"/>
      <c r="H33" s="41"/>
      <c r="I33" s="41"/>
      <c r="J33" s="42"/>
      <c r="K33" s="42"/>
      <c r="L33" s="42"/>
      <c r="M33" s="43"/>
      <c r="N33" s="43">
        <v>1</v>
      </c>
      <c r="O33" s="44"/>
      <c r="P33" s="5">
        <f t="shared" si="0"/>
        <v>1</v>
      </c>
    </row>
    <row r="34" spans="1:16" ht="13.5">
      <c r="A34" s="4">
        <v>488</v>
      </c>
      <c r="B34" s="8" t="s">
        <v>36</v>
      </c>
      <c r="C34" s="7" t="s">
        <v>85</v>
      </c>
      <c r="D34" s="39"/>
      <c r="E34" s="40"/>
      <c r="F34" s="40"/>
      <c r="G34" s="41"/>
      <c r="H34" s="41">
        <v>2</v>
      </c>
      <c r="I34" s="41">
        <v>2</v>
      </c>
      <c r="J34" s="42"/>
      <c r="K34" s="42"/>
      <c r="L34" s="42"/>
      <c r="M34" s="43"/>
      <c r="N34" s="43"/>
      <c r="O34" s="44"/>
      <c r="P34" s="5">
        <f t="shared" si="0"/>
        <v>4</v>
      </c>
    </row>
    <row r="35" spans="1:16" ht="13.5">
      <c r="A35" s="4">
        <v>500</v>
      </c>
      <c r="B35" s="8" t="s">
        <v>36</v>
      </c>
      <c r="C35" s="7" t="s">
        <v>49</v>
      </c>
      <c r="D35" s="39"/>
      <c r="E35" s="40"/>
      <c r="F35" s="40"/>
      <c r="G35" s="41"/>
      <c r="H35" s="41"/>
      <c r="I35" s="41"/>
      <c r="J35" s="42"/>
      <c r="K35" s="42"/>
      <c r="L35" s="42"/>
      <c r="M35" s="43">
        <v>1</v>
      </c>
      <c r="N35" s="43"/>
      <c r="O35" s="44"/>
      <c r="P35" s="5">
        <f t="shared" si="0"/>
        <v>1</v>
      </c>
    </row>
    <row r="36" spans="1:16" ht="13.5">
      <c r="A36" s="4">
        <v>502</v>
      </c>
      <c r="B36" s="8" t="s">
        <v>36</v>
      </c>
      <c r="C36" s="7" t="s">
        <v>41</v>
      </c>
      <c r="D36" s="39"/>
      <c r="E36" s="40"/>
      <c r="F36" s="40">
        <v>1</v>
      </c>
      <c r="G36" s="41"/>
      <c r="H36" s="41"/>
      <c r="I36" s="41"/>
      <c r="J36" s="42"/>
      <c r="K36" s="42"/>
      <c r="L36" s="42"/>
      <c r="M36" s="43"/>
      <c r="N36" s="43"/>
      <c r="O36" s="44"/>
      <c r="P36" s="5">
        <f t="shared" si="0"/>
        <v>1</v>
      </c>
    </row>
    <row r="37" spans="1:16" ht="13.5">
      <c r="A37" s="4">
        <v>516</v>
      </c>
      <c r="B37" s="8" t="s">
        <v>1</v>
      </c>
      <c r="C37" s="7" t="s">
        <v>75</v>
      </c>
      <c r="D37" s="39">
        <v>1</v>
      </c>
      <c r="E37" s="40">
        <v>3</v>
      </c>
      <c r="F37" s="40">
        <v>3</v>
      </c>
      <c r="G37" s="41">
        <v>2</v>
      </c>
      <c r="H37" s="41"/>
      <c r="I37" s="41"/>
      <c r="J37" s="42"/>
      <c r="K37" s="42"/>
      <c r="L37" s="42">
        <v>1</v>
      </c>
      <c r="M37" s="43">
        <v>2</v>
      </c>
      <c r="N37" s="43">
        <v>3</v>
      </c>
      <c r="O37" s="44">
        <v>1</v>
      </c>
      <c r="P37" s="5">
        <f t="shared" si="0"/>
        <v>16</v>
      </c>
    </row>
    <row r="38" spans="1:16" ht="14.25" thickBot="1">
      <c r="A38" s="4">
        <v>524</v>
      </c>
      <c r="B38" s="8" t="s">
        <v>1</v>
      </c>
      <c r="C38" s="7" t="s">
        <v>181</v>
      </c>
      <c r="D38" s="39">
        <v>1</v>
      </c>
      <c r="E38" s="40"/>
      <c r="F38" s="40"/>
      <c r="G38" s="41">
        <v>1</v>
      </c>
      <c r="H38" s="41">
        <v>1</v>
      </c>
      <c r="I38" s="41"/>
      <c r="J38" s="42"/>
      <c r="K38" s="42">
        <v>1</v>
      </c>
      <c r="L38" s="42">
        <v>1</v>
      </c>
      <c r="M38" s="43"/>
      <c r="N38" s="43">
        <v>1</v>
      </c>
      <c r="O38" s="43"/>
      <c r="P38" s="5">
        <f t="shared" si="0"/>
        <v>6</v>
      </c>
    </row>
    <row r="39" spans="2:16" ht="13.5">
      <c r="B39" s="82" t="s">
        <v>25</v>
      </c>
      <c r="C39" s="83"/>
      <c r="D39" s="45">
        <f aca="true" t="shared" si="1" ref="D39:P39">SUM(D7:D38)</f>
        <v>30</v>
      </c>
      <c r="E39" s="45">
        <f t="shared" si="1"/>
        <v>26</v>
      </c>
      <c r="F39" s="45">
        <f t="shared" si="1"/>
        <v>31</v>
      </c>
      <c r="G39" s="45">
        <f t="shared" si="1"/>
        <v>22</v>
      </c>
      <c r="H39" s="45">
        <f t="shared" si="1"/>
        <v>28</v>
      </c>
      <c r="I39" s="45">
        <f t="shared" si="1"/>
        <v>13</v>
      </c>
      <c r="J39" s="45">
        <f t="shared" si="1"/>
        <v>20</v>
      </c>
      <c r="K39" s="45">
        <f t="shared" si="1"/>
        <v>21</v>
      </c>
      <c r="L39" s="45">
        <f t="shared" si="1"/>
        <v>28</v>
      </c>
      <c r="M39" s="45">
        <f t="shared" si="1"/>
        <v>30</v>
      </c>
      <c r="N39" s="45">
        <f t="shared" si="1"/>
        <v>32</v>
      </c>
      <c r="O39" s="45">
        <f t="shared" si="1"/>
        <v>22</v>
      </c>
      <c r="P39" s="46">
        <f t="shared" si="1"/>
        <v>303</v>
      </c>
    </row>
    <row r="40" spans="2:16" ht="14.25" thickBot="1">
      <c r="B40" s="84" t="s">
        <v>241</v>
      </c>
      <c r="C40" s="85"/>
      <c r="D40" s="47">
        <f aca="true" t="shared" si="2" ref="D40:P40">COUNTA(D7:D38)</f>
        <v>13</v>
      </c>
      <c r="E40" s="47">
        <f t="shared" si="2"/>
        <v>14</v>
      </c>
      <c r="F40" s="47">
        <f t="shared" si="2"/>
        <v>14</v>
      </c>
      <c r="G40" s="47">
        <f t="shared" si="2"/>
        <v>11</v>
      </c>
      <c r="H40" s="77">
        <f t="shared" si="2"/>
        <v>14</v>
      </c>
      <c r="I40" s="47">
        <f t="shared" si="2"/>
        <v>7</v>
      </c>
      <c r="J40" s="47">
        <f t="shared" si="2"/>
        <v>11</v>
      </c>
      <c r="K40" s="47">
        <f t="shared" si="2"/>
        <v>8</v>
      </c>
      <c r="L40" s="47">
        <f t="shared" si="2"/>
        <v>13</v>
      </c>
      <c r="M40" s="47">
        <f t="shared" si="2"/>
        <v>12</v>
      </c>
      <c r="N40" s="47">
        <f t="shared" si="2"/>
        <v>16</v>
      </c>
      <c r="O40" s="47">
        <f t="shared" si="2"/>
        <v>12</v>
      </c>
      <c r="P40" s="48">
        <f t="shared" si="2"/>
        <v>32</v>
      </c>
    </row>
    <row r="41" spans="4:15" s="3" customFormat="1" ht="13.5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4:15" s="3" customFormat="1" ht="13.5"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4:15" s="3" customFormat="1" ht="13.5"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4:15" s="3" customFormat="1" ht="13.5"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4:15" s="3" customFormat="1" ht="13.5"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4:15" s="3" customFormat="1" ht="13.5"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4:15" s="3" customFormat="1" ht="13.5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4:15" s="3" customFormat="1" ht="13.5"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4:15" s="3" customFormat="1" ht="13.5"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4:15" s="3" customFormat="1" ht="13.5"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4:15" s="3" customFormat="1" ht="13.5"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4:15" s="3" customFormat="1" ht="13.5"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4:15" s="3" customFormat="1" ht="13.5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4:15" s="3" customFormat="1" ht="13.5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4:15" s="3" customFormat="1" ht="13.5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4:15" s="3" customFormat="1" ht="13.5"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4:15" s="3" customFormat="1" ht="13.5"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4:15" s="3" customFormat="1" ht="13.5"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4:15" s="3" customFormat="1" ht="13.5"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4:15" s="3" customFormat="1" ht="13.5"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4:15" s="3" customFormat="1" ht="13.5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4:15" s="3" customFormat="1" ht="13.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4:15" s="3" customFormat="1" ht="13.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4:15" s="3" customFormat="1" ht="13.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4:15" s="3" customFormat="1" ht="13.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4:15" s="3" customFormat="1" ht="13.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4:15" s="3" customFormat="1" ht="13.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4:15" s="3" customFormat="1" ht="13.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4:15" s="3" customFormat="1" ht="13.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4:15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4:15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4:15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4:15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4:15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4:15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4:15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4:15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4:15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4:15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4:15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4:15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4:15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4:15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4:15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4:15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4:15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4:15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</sheetData>
  <mergeCells count="2">
    <mergeCell ref="B39:C39"/>
    <mergeCell ref="B40:C40"/>
  </mergeCells>
  <dataValidations count="5">
    <dataValidation allowBlank="1" showInputMessage="1" showErrorMessage="1" imeMode="off" sqref="P39:P40 D6:O88 H1 D2:O2 D1:F1 L1 N1:O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/>
  <dimension ref="A1:Q108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16</v>
      </c>
      <c r="F1" s="17" t="s">
        <v>237</v>
      </c>
      <c r="G1" s="17" t="s">
        <v>307</v>
      </c>
      <c r="H1" s="17"/>
      <c r="I1" s="18"/>
      <c r="J1" s="18"/>
      <c r="K1" s="55"/>
      <c r="L1" s="17" t="s">
        <v>276</v>
      </c>
      <c r="M1" s="17" t="s">
        <v>287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36258</v>
      </c>
      <c r="E2" s="20">
        <v>36289</v>
      </c>
      <c r="F2" s="20">
        <v>36324</v>
      </c>
      <c r="G2" s="21">
        <v>36352</v>
      </c>
      <c r="H2" s="21">
        <v>36384</v>
      </c>
      <c r="I2" s="21">
        <v>36414</v>
      </c>
      <c r="J2" s="22">
        <v>36450</v>
      </c>
      <c r="K2" s="22">
        <v>36480</v>
      </c>
      <c r="L2" s="22">
        <v>36506</v>
      </c>
      <c r="M2" s="23">
        <v>36541</v>
      </c>
      <c r="N2" s="23">
        <v>36567</v>
      </c>
      <c r="O2" s="57">
        <v>36598</v>
      </c>
      <c r="P2" s="52"/>
    </row>
    <row r="3" spans="2:16" s="3" customFormat="1" ht="13.5">
      <c r="B3" s="58"/>
      <c r="C3" s="52" t="s">
        <v>233</v>
      </c>
      <c r="D3" s="24" t="s">
        <v>262</v>
      </c>
      <c r="E3" s="25" t="s">
        <v>262</v>
      </c>
      <c r="F3" s="25" t="s">
        <v>263</v>
      </c>
      <c r="G3" s="26" t="s">
        <v>262</v>
      </c>
      <c r="H3" s="26" t="s">
        <v>262</v>
      </c>
      <c r="I3" s="26" t="s">
        <v>262</v>
      </c>
      <c r="J3" s="27" t="s">
        <v>261</v>
      </c>
      <c r="K3" s="27" t="s">
        <v>262</v>
      </c>
      <c r="L3" s="27" t="s">
        <v>262</v>
      </c>
      <c r="M3" s="28" t="s">
        <v>261</v>
      </c>
      <c r="N3" s="28" t="s">
        <v>261</v>
      </c>
      <c r="O3" s="28" t="s">
        <v>272</v>
      </c>
      <c r="P3" s="52"/>
    </row>
    <row r="4" spans="2:16" s="3" customFormat="1" ht="13.5">
      <c r="B4" s="58"/>
      <c r="C4" s="52" t="s">
        <v>234</v>
      </c>
      <c r="D4" s="29">
        <v>0.25</v>
      </c>
      <c r="E4" s="30">
        <v>0.20833333333333334</v>
      </c>
      <c r="F4" s="30">
        <v>0.20833333333333334</v>
      </c>
      <c r="G4" s="31">
        <v>0.25</v>
      </c>
      <c r="H4" s="31">
        <v>0.22916666666666666</v>
      </c>
      <c r="I4" s="31">
        <v>0.25</v>
      </c>
      <c r="J4" s="32">
        <v>0.25</v>
      </c>
      <c r="K4" s="32">
        <v>0.2708333333333333</v>
      </c>
      <c r="L4" s="32">
        <v>0.25</v>
      </c>
      <c r="M4" s="33">
        <v>0.2916666666666667</v>
      </c>
      <c r="N4" s="33">
        <v>0.2916666666666667</v>
      </c>
      <c r="O4" s="33">
        <v>0.2916666666666667</v>
      </c>
      <c r="P4" s="52"/>
    </row>
    <row r="5" spans="2:16" s="3" customFormat="1" ht="14.25" thickBot="1">
      <c r="B5" s="59"/>
      <c r="C5" s="6" t="s">
        <v>235</v>
      </c>
      <c r="D5" s="34">
        <v>0.5833333333333334</v>
      </c>
      <c r="E5" s="35">
        <v>0.5833333333333334</v>
      </c>
      <c r="F5" s="35">
        <v>0.5833333333333334</v>
      </c>
      <c r="G5" s="36">
        <v>0.6041666666666666</v>
      </c>
      <c r="H5" s="36">
        <v>0.5833333333333334</v>
      </c>
      <c r="I5" s="36">
        <v>0.5833333333333334</v>
      </c>
      <c r="J5" s="37">
        <v>0.6041666666666666</v>
      </c>
      <c r="K5" s="37">
        <v>0.6041666666666666</v>
      </c>
      <c r="L5" s="37">
        <v>0.5833333333333334</v>
      </c>
      <c r="M5" s="38">
        <v>0.6041666666666666</v>
      </c>
      <c r="N5" s="38">
        <v>0.5833333333333334</v>
      </c>
      <c r="O5" s="38">
        <v>0.5833333333333334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122</v>
      </c>
      <c r="B7" s="8" t="s">
        <v>247</v>
      </c>
      <c r="C7" s="7" t="s">
        <v>213</v>
      </c>
      <c r="D7" s="39"/>
      <c r="E7" s="40"/>
      <c r="F7" s="40"/>
      <c r="G7" s="41"/>
      <c r="H7" s="41"/>
      <c r="I7" s="41"/>
      <c r="J7" s="42"/>
      <c r="K7" s="42"/>
      <c r="L7" s="42"/>
      <c r="M7" s="43">
        <v>1</v>
      </c>
      <c r="N7" s="43"/>
      <c r="O7" s="44"/>
      <c r="P7" s="5">
        <f aca="true" t="shared" si="0" ref="P7:P38">SUM(D7:O7)</f>
        <v>1</v>
      </c>
    </row>
    <row r="8" spans="1:16" ht="13.5">
      <c r="A8" s="4">
        <v>124</v>
      </c>
      <c r="B8" s="8" t="s">
        <v>247</v>
      </c>
      <c r="C8" s="7" t="s">
        <v>170</v>
      </c>
      <c r="D8" s="39">
        <v>2</v>
      </c>
      <c r="E8" s="40"/>
      <c r="F8" s="40"/>
      <c r="G8" s="41">
        <v>1</v>
      </c>
      <c r="H8" s="41">
        <v>1</v>
      </c>
      <c r="I8" s="41">
        <v>1</v>
      </c>
      <c r="J8" s="42">
        <v>2</v>
      </c>
      <c r="K8" s="42">
        <v>1</v>
      </c>
      <c r="L8" s="42">
        <v>2</v>
      </c>
      <c r="M8" s="43"/>
      <c r="N8" s="43">
        <v>1</v>
      </c>
      <c r="O8" s="44">
        <v>2</v>
      </c>
      <c r="P8" s="5">
        <f t="shared" si="0"/>
        <v>13</v>
      </c>
    </row>
    <row r="9" spans="1:16" ht="13.5">
      <c r="A9" s="4">
        <v>133</v>
      </c>
      <c r="B9" s="8" t="s">
        <v>247</v>
      </c>
      <c r="C9" s="7" t="s">
        <v>174</v>
      </c>
      <c r="D9" s="39">
        <v>1</v>
      </c>
      <c r="E9" s="40"/>
      <c r="F9" s="40"/>
      <c r="G9" s="41"/>
      <c r="H9" s="41"/>
      <c r="I9" s="41"/>
      <c r="J9" s="42"/>
      <c r="K9" s="42"/>
      <c r="L9" s="42"/>
      <c r="M9" s="43"/>
      <c r="N9" s="43">
        <v>1</v>
      </c>
      <c r="O9" s="44"/>
      <c r="P9" s="5">
        <f t="shared" si="0"/>
        <v>2</v>
      </c>
    </row>
    <row r="10" spans="1:16" ht="13.5">
      <c r="A10" s="4">
        <v>307</v>
      </c>
      <c r="B10" s="8" t="s">
        <v>250</v>
      </c>
      <c r="C10" s="7" t="s">
        <v>90</v>
      </c>
      <c r="D10" s="39">
        <v>4</v>
      </c>
      <c r="E10" s="40"/>
      <c r="F10" s="40">
        <v>2</v>
      </c>
      <c r="G10" s="41">
        <v>2</v>
      </c>
      <c r="H10" s="41">
        <v>1</v>
      </c>
      <c r="I10" s="41">
        <v>2</v>
      </c>
      <c r="J10" s="42">
        <v>2</v>
      </c>
      <c r="K10" s="42">
        <v>3</v>
      </c>
      <c r="L10" s="42"/>
      <c r="M10" s="43">
        <v>1</v>
      </c>
      <c r="N10" s="43"/>
      <c r="O10" s="44"/>
      <c r="P10" s="5">
        <f t="shared" si="0"/>
        <v>17</v>
      </c>
    </row>
    <row r="11" spans="1:16" ht="13.5">
      <c r="A11" s="4">
        <v>309</v>
      </c>
      <c r="B11" s="8" t="s">
        <v>250</v>
      </c>
      <c r="C11" s="7" t="s">
        <v>30</v>
      </c>
      <c r="D11" s="39">
        <v>2</v>
      </c>
      <c r="E11" s="40"/>
      <c r="F11" s="40"/>
      <c r="G11" s="41"/>
      <c r="H11" s="41"/>
      <c r="I11" s="41"/>
      <c r="J11" s="42"/>
      <c r="K11" s="42"/>
      <c r="L11" s="42"/>
      <c r="M11" s="43"/>
      <c r="N11" s="43"/>
      <c r="O11" s="44"/>
      <c r="P11" s="5">
        <f t="shared" si="0"/>
        <v>2</v>
      </c>
    </row>
    <row r="12" spans="1:16" ht="13.5">
      <c r="A12" s="4">
        <v>311</v>
      </c>
      <c r="B12" s="8" t="s">
        <v>207</v>
      </c>
      <c r="C12" s="7" t="s">
        <v>134</v>
      </c>
      <c r="D12" s="39"/>
      <c r="E12" s="40">
        <v>2</v>
      </c>
      <c r="F12" s="40"/>
      <c r="G12" s="41"/>
      <c r="H12" s="41"/>
      <c r="I12" s="41"/>
      <c r="J12" s="42"/>
      <c r="K12" s="42"/>
      <c r="L12" s="42"/>
      <c r="M12" s="43"/>
      <c r="N12" s="43"/>
      <c r="O12" s="44"/>
      <c r="P12" s="5">
        <f t="shared" si="0"/>
        <v>2</v>
      </c>
    </row>
    <row r="13" spans="1:16" ht="13.5">
      <c r="A13" s="4">
        <v>313</v>
      </c>
      <c r="B13" s="8" t="s">
        <v>207</v>
      </c>
      <c r="C13" s="7" t="s">
        <v>77</v>
      </c>
      <c r="D13" s="39"/>
      <c r="E13" s="40"/>
      <c r="F13" s="40">
        <v>1</v>
      </c>
      <c r="G13" s="41"/>
      <c r="H13" s="41"/>
      <c r="I13" s="41"/>
      <c r="J13" s="42"/>
      <c r="K13" s="42"/>
      <c r="L13" s="42"/>
      <c r="M13" s="43"/>
      <c r="N13" s="43"/>
      <c r="O13" s="44"/>
      <c r="P13" s="5">
        <f t="shared" si="0"/>
        <v>1</v>
      </c>
    </row>
    <row r="14" spans="1:16" ht="13.5">
      <c r="A14" s="4">
        <v>314</v>
      </c>
      <c r="B14" s="8" t="s">
        <v>207</v>
      </c>
      <c r="C14" s="7" t="s">
        <v>163</v>
      </c>
      <c r="D14" s="39"/>
      <c r="E14" s="40">
        <v>1</v>
      </c>
      <c r="F14" s="40">
        <v>1</v>
      </c>
      <c r="G14" s="41">
        <v>1</v>
      </c>
      <c r="H14" s="41"/>
      <c r="I14" s="41"/>
      <c r="J14" s="42"/>
      <c r="K14" s="42"/>
      <c r="L14" s="42"/>
      <c r="M14" s="43"/>
      <c r="N14" s="43"/>
      <c r="O14" s="44"/>
      <c r="P14" s="5">
        <f t="shared" si="0"/>
        <v>3</v>
      </c>
    </row>
    <row r="15" spans="1:16" ht="13.5">
      <c r="A15" s="4">
        <v>315</v>
      </c>
      <c r="B15" s="8" t="s">
        <v>207</v>
      </c>
      <c r="C15" s="7" t="s">
        <v>207</v>
      </c>
      <c r="D15" s="39"/>
      <c r="E15" s="40"/>
      <c r="F15" s="40">
        <v>2</v>
      </c>
      <c r="G15" s="41">
        <v>1</v>
      </c>
      <c r="H15" s="41"/>
      <c r="I15" s="41"/>
      <c r="J15" s="42"/>
      <c r="K15" s="42"/>
      <c r="L15" s="42"/>
      <c r="M15" s="43"/>
      <c r="N15" s="43"/>
      <c r="O15" s="44"/>
      <c r="P15" s="5">
        <f t="shared" si="0"/>
        <v>3</v>
      </c>
    </row>
    <row r="16" spans="1:16" ht="13.5">
      <c r="A16" s="4">
        <v>328</v>
      </c>
      <c r="B16" s="8" t="s">
        <v>231</v>
      </c>
      <c r="C16" s="7" t="s">
        <v>231</v>
      </c>
      <c r="D16" s="39"/>
      <c r="E16" s="40"/>
      <c r="F16" s="40">
        <v>1</v>
      </c>
      <c r="G16" s="41"/>
      <c r="H16" s="41"/>
      <c r="I16" s="41"/>
      <c r="J16" s="42"/>
      <c r="K16" s="42"/>
      <c r="L16" s="42"/>
      <c r="M16" s="43"/>
      <c r="N16" s="43"/>
      <c r="O16" s="44"/>
      <c r="P16" s="5">
        <f t="shared" si="0"/>
        <v>1</v>
      </c>
    </row>
    <row r="17" spans="1:16" ht="13.5">
      <c r="A17" s="4">
        <v>337</v>
      </c>
      <c r="B17" s="8" t="s">
        <v>84</v>
      </c>
      <c r="C17" s="7" t="s">
        <v>84</v>
      </c>
      <c r="D17" s="39"/>
      <c r="E17" s="40"/>
      <c r="F17" s="40"/>
      <c r="G17" s="41"/>
      <c r="H17" s="41"/>
      <c r="I17" s="41">
        <v>1</v>
      </c>
      <c r="J17" s="42"/>
      <c r="K17" s="42">
        <v>1</v>
      </c>
      <c r="L17" s="42"/>
      <c r="M17" s="43">
        <v>1</v>
      </c>
      <c r="N17" s="43"/>
      <c r="O17" s="44"/>
      <c r="P17" s="5">
        <f t="shared" si="0"/>
        <v>3</v>
      </c>
    </row>
    <row r="18" spans="1:16" ht="13.5">
      <c r="A18" s="4">
        <v>342</v>
      </c>
      <c r="B18" s="8" t="s">
        <v>251</v>
      </c>
      <c r="C18" s="7" t="s">
        <v>27</v>
      </c>
      <c r="D18" s="39">
        <v>2</v>
      </c>
      <c r="E18" s="40">
        <v>2</v>
      </c>
      <c r="F18" s="40">
        <v>1</v>
      </c>
      <c r="G18" s="41">
        <v>2</v>
      </c>
      <c r="H18" s="41">
        <v>1</v>
      </c>
      <c r="I18" s="41">
        <v>2</v>
      </c>
      <c r="J18" s="42">
        <v>2</v>
      </c>
      <c r="K18" s="42">
        <v>1</v>
      </c>
      <c r="L18" s="42"/>
      <c r="M18" s="43"/>
      <c r="N18" s="43">
        <v>1</v>
      </c>
      <c r="O18" s="44"/>
      <c r="P18" s="5">
        <f t="shared" si="0"/>
        <v>14</v>
      </c>
    </row>
    <row r="19" spans="1:16" ht="13.5">
      <c r="A19" s="4">
        <v>347</v>
      </c>
      <c r="B19" s="8" t="s">
        <v>251</v>
      </c>
      <c r="C19" s="7" t="s">
        <v>32</v>
      </c>
      <c r="D19" s="39">
        <v>4</v>
      </c>
      <c r="E19" s="40"/>
      <c r="F19" s="40"/>
      <c r="G19" s="41"/>
      <c r="H19" s="41">
        <v>2</v>
      </c>
      <c r="I19" s="41">
        <v>2</v>
      </c>
      <c r="J19" s="42">
        <v>1</v>
      </c>
      <c r="K19" s="42"/>
      <c r="L19" s="42"/>
      <c r="M19" s="43"/>
      <c r="N19" s="43"/>
      <c r="O19" s="44">
        <v>1</v>
      </c>
      <c r="P19" s="5">
        <f t="shared" si="0"/>
        <v>10</v>
      </c>
    </row>
    <row r="20" spans="1:16" ht="13.5">
      <c r="A20" s="4">
        <v>348</v>
      </c>
      <c r="B20" s="8" t="s">
        <v>251</v>
      </c>
      <c r="C20" s="7" t="s">
        <v>58</v>
      </c>
      <c r="D20" s="39">
        <v>3</v>
      </c>
      <c r="E20" s="40">
        <v>1</v>
      </c>
      <c r="F20" s="40">
        <v>1</v>
      </c>
      <c r="G20" s="41">
        <v>2</v>
      </c>
      <c r="H20" s="41"/>
      <c r="I20" s="41">
        <v>2</v>
      </c>
      <c r="J20" s="42"/>
      <c r="K20" s="42">
        <v>1</v>
      </c>
      <c r="L20" s="42"/>
      <c r="M20" s="43"/>
      <c r="N20" s="43"/>
      <c r="O20" s="44">
        <v>1</v>
      </c>
      <c r="P20" s="5">
        <f t="shared" si="0"/>
        <v>11</v>
      </c>
    </row>
    <row r="21" spans="1:16" ht="13.5">
      <c r="A21" s="4">
        <v>350</v>
      </c>
      <c r="B21" s="8" t="s">
        <v>251</v>
      </c>
      <c r="C21" s="7" t="s">
        <v>112</v>
      </c>
      <c r="D21" s="39">
        <v>11</v>
      </c>
      <c r="E21" s="40">
        <v>3</v>
      </c>
      <c r="F21" s="40">
        <v>3</v>
      </c>
      <c r="G21" s="41">
        <v>2</v>
      </c>
      <c r="H21" s="41">
        <v>4</v>
      </c>
      <c r="I21" s="41">
        <v>3</v>
      </c>
      <c r="J21" s="42">
        <v>4</v>
      </c>
      <c r="K21" s="42">
        <v>2</v>
      </c>
      <c r="L21" s="42">
        <v>5</v>
      </c>
      <c r="M21" s="43">
        <v>4</v>
      </c>
      <c r="N21" s="43">
        <v>3</v>
      </c>
      <c r="O21" s="44">
        <v>4</v>
      </c>
      <c r="P21" s="5">
        <f t="shared" si="0"/>
        <v>48</v>
      </c>
    </row>
    <row r="22" spans="1:16" ht="13.5">
      <c r="A22" s="4">
        <v>362</v>
      </c>
      <c r="B22" s="8" t="s">
        <v>164</v>
      </c>
      <c r="C22" s="7" t="s">
        <v>45</v>
      </c>
      <c r="D22" s="39"/>
      <c r="E22" s="40"/>
      <c r="F22" s="40"/>
      <c r="G22" s="41">
        <v>4</v>
      </c>
      <c r="H22" s="41">
        <v>2</v>
      </c>
      <c r="I22" s="41"/>
      <c r="J22" s="42"/>
      <c r="K22" s="42"/>
      <c r="L22" s="42"/>
      <c r="M22" s="43"/>
      <c r="N22" s="43"/>
      <c r="O22" s="44"/>
      <c r="P22" s="5">
        <f t="shared" si="0"/>
        <v>6</v>
      </c>
    </row>
    <row r="23" spans="1:16" ht="13.5">
      <c r="A23" s="4">
        <v>366</v>
      </c>
      <c r="B23" s="8" t="s">
        <v>252</v>
      </c>
      <c r="C23" s="7" t="s">
        <v>91</v>
      </c>
      <c r="D23" s="39">
        <v>3</v>
      </c>
      <c r="E23" s="40">
        <v>2</v>
      </c>
      <c r="F23" s="40">
        <v>1</v>
      </c>
      <c r="G23" s="41">
        <v>2</v>
      </c>
      <c r="H23" s="41">
        <v>2</v>
      </c>
      <c r="I23" s="41">
        <v>1</v>
      </c>
      <c r="J23" s="42"/>
      <c r="K23" s="42">
        <v>1</v>
      </c>
      <c r="L23" s="42">
        <v>1</v>
      </c>
      <c r="M23" s="43"/>
      <c r="N23" s="43"/>
      <c r="O23" s="44"/>
      <c r="P23" s="5">
        <f t="shared" si="0"/>
        <v>13</v>
      </c>
    </row>
    <row r="24" spans="1:16" ht="13.5">
      <c r="A24" s="4">
        <v>368</v>
      </c>
      <c r="B24" s="8" t="s">
        <v>252</v>
      </c>
      <c r="C24" s="7" t="s">
        <v>144</v>
      </c>
      <c r="D24" s="39"/>
      <c r="E24" s="40"/>
      <c r="F24" s="40"/>
      <c r="G24" s="41"/>
      <c r="H24" s="41">
        <v>2</v>
      </c>
      <c r="I24" s="41"/>
      <c r="J24" s="42">
        <v>1</v>
      </c>
      <c r="K24" s="42"/>
      <c r="L24" s="42">
        <v>3</v>
      </c>
      <c r="M24" s="43"/>
      <c r="N24" s="43"/>
      <c r="O24" s="44"/>
      <c r="P24" s="5">
        <f t="shared" si="0"/>
        <v>6</v>
      </c>
    </row>
    <row r="25" spans="1:16" ht="13.5">
      <c r="A25" s="4">
        <v>379</v>
      </c>
      <c r="B25" s="8" t="s">
        <v>197</v>
      </c>
      <c r="C25" s="7" t="s">
        <v>197</v>
      </c>
      <c r="D25" s="39">
        <v>1</v>
      </c>
      <c r="E25" s="40">
        <v>3</v>
      </c>
      <c r="F25" s="40">
        <v>1</v>
      </c>
      <c r="G25" s="41"/>
      <c r="H25" s="41"/>
      <c r="I25" s="41"/>
      <c r="J25" s="42">
        <v>2</v>
      </c>
      <c r="K25" s="42">
        <v>1</v>
      </c>
      <c r="L25" s="42">
        <v>2</v>
      </c>
      <c r="M25" s="43">
        <v>14</v>
      </c>
      <c r="N25" s="43"/>
      <c r="O25" s="44"/>
      <c r="P25" s="5">
        <f t="shared" si="0"/>
        <v>24</v>
      </c>
    </row>
    <row r="26" spans="1:16" ht="13.5">
      <c r="A26" s="4">
        <v>385</v>
      </c>
      <c r="B26" s="8" t="s">
        <v>5</v>
      </c>
      <c r="C26" s="7" t="s">
        <v>198</v>
      </c>
      <c r="D26" s="39"/>
      <c r="E26" s="40"/>
      <c r="F26" s="40"/>
      <c r="G26" s="41"/>
      <c r="H26" s="41"/>
      <c r="I26" s="41"/>
      <c r="J26" s="42"/>
      <c r="K26" s="42"/>
      <c r="L26" s="42"/>
      <c r="M26" s="43">
        <v>12</v>
      </c>
      <c r="N26" s="43"/>
      <c r="O26" s="44"/>
      <c r="P26" s="5">
        <f t="shared" si="0"/>
        <v>12</v>
      </c>
    </row>
    <row r="27" spans="1:16" ht="13.5">
      <c r="A27" s="4">
        <v>388</v>
      </c>
      <c r="B27" s="8" t="s">
        <v>214</v>
      </c>
      <c r="C27" s="7" t="s">
        <v>214</v>
      </c>
      <c r="D27" s="39">
        <v>6</v>
      </c>
      <c r="E27" s="40">
        <v>4</v>
      </c>
      <c r="F27" s="40">
        <v>4</v>
      </c>
      <c r="G27" s="41">
        <v>5</v>
      </c>
      <c r="H27" s="41">
        <v>1</v>
      </c>
      <c r="I27" s="41">
        <v>1</v>
      </c>
      <c r="J27" s="42">
        <v>2</v>
      </c>
      <c r="K27" s="42">
        <v>2</v>
      </c>
      <c r="L27" s="42"/>
      <c r="M27" s="43">
        <v>3</v>
      </c>
      <c r="N27" s="43"/>
      <c r="O27" s="44"/>
      <c r="P27" s="5">
        <f t="shared" si="0"/>
        <v>28</v>
      </c>
    </row>
    <row r="28" spans="1:16" ht="13.5">
      <c r="A28" s="4">
        <v>391</v>
      </c>
      <c r="B28" s="8" t="s">
        <v>46</v>
      </c>
      <c r="C28" s="7" t="s">
        <v>79</v>
      </c>
      <c r="D28" s="39"/>
      <c r="E28" s="40"/>
      <c r="F28" s="40"/>
      <c r="G28" s="41"/>
      <c r="H28" s="41"/>
      <c r="I28" s="41"/>
      <c r="J28" s="42"/>
      <c r="K28" s="42">
        <v>1</v>
      </c>
      <c r="L28" s="42"/>
      <c r="M28" s="43"/>
      <c r="N28" s="43"/>
      <c r="O28" s="44"/>
      <c r="P28" s="5">
        <f t="shared" si="0"/>
        <v>1</v>
      </c>
    </row>
    <row r="29" spans="1:16" ht="13.5">
      <c r="A29" s="4">
        <v>392</v>
      </c>
      <c r="B29" s="8" t="s">
        <v>253</v>
      </c>
      <c r="C29" s="7" t="s">
        <v>122</v>
      </c>
      <c r="D29" s="39">
        <v>2</v>
      </c>
      <c r="E29" s="40">
        <v>3</v>
      </c>
      <c r="F29" s="40">
        <v>4</v>
      </c>
      <c r="G29" s="41">
        <v>1</v>
      </c>
      <c r="H29" s="41"/>
      <c r="I29" s="41"/>
      <c r="J29" s="42"/>
      <c r="K29" s="42"/>
      <c r="L29" s="42"/>
      <c r="M29" s="43"/>
      <c r="N29" s="43"/>
      <c r="O29" s="44"/>
      <c r="P29" s="5">
        <f t="shared" si="0"/>
        <v>10</v>
      </c>
    </row>
    <row r="30" spans="1:16" ht="13.5">
      <c r="A30" s="4">
        <v>397</v>
      </c>
      <c r="B30" s="8" t="s">
        <v>253</v>
      </c>
      <c r="C30" s="7" t="s">
        <v>124</v>
      </c>
      <c r="D30" s="39"/>
      <c r="E30" s="40">
        <v>7</v>
      </c>
      <c r="F30" s="40">
        <v>8</v>
      </c>
      <c r="G30" s="41">
        <v>6</v>
      </c>
      <c r="H30" s="41"/>
      <c r="I30" s="41"/>
      <c r="J30" s="42"/>
      <c r="K30" s="42"/>
      <c r="L30" s="42"/>
      <c r="M30" s="43"/>
      <c r="N30" s="43"/>
      <c r="O30" s="44"/>
      <c r="P30" s="5">
        <f t="shared" si="0"/>
        <v>21</v>
      </c>
    </row>
    <row r="31" spans="1:16" ht="13.5">
      <c r="A31" s="4">
        <v>398</v>
      </c>
      <c r="B31" s="8" t="s">
        <v>253</v>
      </c>
      <c r="C31" s="7" t="s">
        <v>232</v>
      </c>
      <c r="D31" s="39"/>
      <c r="E31" s="40"/>
      <c r="F31" s="40"/>
      <c r="G31" s="41"/>
      <c r="H31" s="41"/>
      <c r="I31" s="41"/>
      <c r="J31" s="42">
        <v>2</v>
      </c>
      <c r="K31" s="42">
        <v>2</v>
      </c>
      <c r="L31" s="42"/>
      <c r="M31" s="43">
        <v>1</v>
      </c>
      <c r="N31" s="43"/>
      <c r="O31" s="44"/>
      <c r="P31" s="5">
        <f t="shared" si="0"/>
        <v>5</v>
      </c>
    </row>
    <row r="32" spans="1:16" ht="13.5">
      <c r="A32" s="4">
        <v>409</v>
      </c>
      <c r="B32" s="8" t="s">
        <v>253</v>
      </c>
      <c r="C32" s="7" t="s">
        <v>210</v>
      </c>
      <c r="D32" s="39"/>
      <c r="E32" s="40"/>
      <c r="F32" s="40"/>
      <c r="G32" s="41"/>
      <c r="H32" s="41"/>
      <c r="I32" s="41"/>
      <c r="J32" s="42">
        <v>2</v>
      </c>
      <c r="K32" s="42"/>
      <c r="L32" s="42"/>
      <c r="M32" s="43"/>
      <c r="N32" s="43"/>
      <c r="O32" s="44"/>
      <c r="P32" s="5">
        <f t="shared" si="0"/>
        <v>2</v>
      </c>
    </row>
    <row r="33" spans="1:16" ht="13.5">
      <c r="A33" s="4">
        <v>413</v>
      </c>
      <c r="B33" s="8" t="s">
        <v>253</v>
      </c>
      <c r="C33" s="7" t="s">
        <v>101</v>
      </c>
      <c r="D33" s="39"/>
      <c r="E33" s="40"/>
      <c r="F33" s="40"/>
      <c r="G33" s="41"/>
      <c r="H33" s="41"/>
      <c r="I33" s="41"/>
      <c r="J33" s="42">
        <v>4</v>
      </c>
      <c r="K33" s="42"/>
      <c r="L33" s="42"/>
      <c r="M33" s="43"/>
      <c r="N33" s="43"/>
      <c r="O33" s="44"/>
      <c r="P33" s="5">
        <f t="shared" si="0"/>
        <v>4</v>
      </c>
    </row>
    <row r="34" spans="1:16" ht="13.5">
      <c r="A34" s="4">
        <v>417</v>
      </c>
      <c r="B34" s="8" t="s">
        <v>253</v>
      </c>
      <c r="C34" s="7" t="s">
        <v>138</v>
      </c>
      <c r="D34" s="39"/>
      <c r="E34" s="40"/>
      <c r="F34" s="40"/>
      <c r="G34" s="41"/>
      <c r="H34" s="41"/>
      <c r="I34" s="41"/>
      <c r="J34" s="42"/>
      <c r="K34" s="42"/>
      <c r="L34" s="42">
        <v>1</v>
      </c>
      <c r="M34" s="43">
        <v>2</v>
      </c>
      <c r="N34" s="43"/>
      <c r="O34" s="44"/>
      <c r="P34" s="5">
        <f t="shared" si="0"/>
        <v>3</v>
      </c>
    </row>
    <row r="35" spans="1:16" ht="13.5">
      <c r="A35" s="4">
        <v>418</v>
      </c>
      <c r="B35" s="8" t="s">
        <v>253</v>
      </c>
      <c r="C35" s="7" t="s">
        <v>211</v>
      </c>
      <c r="D35" s="39"/>
      <c r="E35" s="40"/>
      <c r="F35" s="40"/>
      <c r="G35" s="41"/>
      <c r="H35" s="41"/>
      <c r="I35" s="41"/>
      <c r="J35" s="42">
        <v>2</v>
      </c>
      <c r="K35" s="42"/>
      <c r="L35" s="42"/>
      <c r="M35" s="43"/>
      <c r="N35" s="43"/>
      <c r="O35" s="44"/>
      <c r="P35" s="5">
        <f t="shared" si="0"/>
        <v>2</v>
      </c>
    </row>
    <row r="36" spans="1:16" ht="13.5">
      <c r="A36" s="4">
        <v>420</v>
      </c>
      <c r="B36" s="8" t="s">
        <v>253</v>
      </c>
      <c r="C36" s="7" t="s">
        <v>162</v>
      </c>
      <c r="D36" s="39"/>
      <c r="E36" s="40"/>
      <c r="F36" s="40"/>
      <c r="G36" s="41"/>
      <c r="H36" s="41"/>
      <c r="I36" s="41"/>
      <c r="J36" s="42"/>
      <c r="K36" s="42">
        <v>7</v>
      </c>
      <c r="L36" s="42">
        <v>2</v>
      </c>
      <c r="M36" s="43">
        <v>4</v>
      </c>
      <c r="N36" s="43"/>
      <c r="O36" s="44"/>
      <c r="P36" s="5">
        <f t="shared" si="0"/>
        <v>13</v>
      </c>
    </row>
    <row r="37" spans="1:16" ht="13.5">
      <c r="A37" s="4">
        <v>424</v>
      </c>
      <c r="B37" s="8" t="s">
        <v>255</v>
      </c>
      <c r="C37" s="7" t="s">
        <v>224</v>
      </c>
      <c r="D37" s="39"/>
      <c r="E37" s="40">
        <v>3</v>
      </c>
      <c r="F37" s="40">
        <v>5</v>
      </c>
      <c r="G37" s="41"/>
      <c r="H37" s="41">
        <v>2</v>
      </c>
      <c r="I37" s="41">
        <v>1</v>
      </c>
      <c r="J37" s="42"/>
      <c r="K37" s="42"/>
      <c r="L37" s="42"/>
      <c r="M37" s="43"/>
      <c r="N37" s="43"/>
      <c r="O37" s="44"/>
      <c r="P37" s="5">
        <f t="shared" si="0"/>
        <v>11</v>
      </c>
    </row>
    <row r="38" spans="1:16" ht="13.5">
      <c r="A38" s="4">
        <v>425</v>
      </c>
      <c r="B38" s="8" t="s">
        <v>255</v>
      </c>
      <c r="C38" s="7" t="s">
        <v>47</v>
      </c>
      <c r="D38" s="39">
        <v>15</v>
      </c>
      <c r="E38" s="40">
        <v>14</v>
      </c>
      <c r="F38" s="40">
        <v>17</v>
      </c>
      <c r="G38" s="41">
        <v>13</v>
      </c>
      <c r="H38" s="41">
        <v>11</v>
      </c>
      <c r="I38" s="41">
        <v>11</v>
      </c>
      <c r="J38" s="42">
        <v>3</v>
      </c>
      <c r="K38" s="42"/>
      <c r="L38" s="42"/>
      <c r="M38" s="43"/>
      <c r="N38" s="43"/>
      <c r="O38" s="43"/>
      <c r="P38" s="5">
        <f t="shared" si="0"/>
        <v>84</v>
      </c>
    </row>
    <row r="39" spans="1:16" ht="13.5">
      <c r="A39" s="4">
        <v>437</v>
      </c>
      <c r="B39" s="8" t="s">
        <v>255</v>
      </c>
      <c r="C39" s="7" t="s">
        <v>146</v>
      </c>
      <c r="D39" s="39"/>
      <c r="E39" s="40">
        <v>4</v>
      </c>
      <c r="F39" s="40">
        <v>5</v>
      </c>
      <c r="G39" s="41"/>
      <c r="H39" s="41"/>
      <c r="I39" s="41"/>
      <c r="J39" s="42"/>
      <c r="K39" s="42"/>
      <c r="L39" s="42"/>
      <c r="M39" s="43"/>
      <c r="N39" s="43"/>
      <c r="O39" s="43"/>
      <c r="P39" s="5">
        <f aca="true" t="shared" si="1" ref="P39:P58">SUM(D39:O39)</f>
        <v>9</v>
      </c>
    </row>
    <row r="40" spans="1:16" ht="13.5">
      <c r="A40" s="4">
        <v>439</v>
      </c>
      <c r="B40" s="8" t="s">
        <v>255</v>
      </c>
      <c r="C40" s="7" t="s">
        <v>88</v>
      </c>
      <c r="D40" s="39"/>
      <c r="E40" s="40"/>
      <c r="F40" s="40"/>
      <c r="G40" s="41"/>
      <c r="H40" s="41"/>
      <c r="I40" s="41"/>
      <c r="J40" s="42"/>
      <c r="K40" s="42"/>
      <c r="L40" s="42">
        <v>1</v>
      </c>
      <c r="M40" s="43">
        <v>1</v>
      </c>
      <c r="N40" s="43">
        <v>1</v>
      </c>
      <c r="O40" s="43">
        <v>1</v>
      </c>
      <c r="P40" s="5">
        <f t="shared" si="1"/>
        <v>4</v>
      </c>
    </row>
    <row r="41" spans="1:16" ht="13.5">
      <c r="A41" s="4">
        <v>442</v>
      </c>
      <c r="B41" s="8" t="s">
        <v>256</v>
      </c>
      <c r="C41" s="7" t="s">
        <v>92</v>
      </c>
      <c r="D41" s="39"/>
      <c r="E41" s="40">
        <v>2</v>
      </c>
      <c r="F41" s="40">
        <v>4</v>
      </c>
      <c r="G41" s="41">
        <v>5</v>
      </c>
      <c r="H41" s="41">
        <v>2</v>
      </c>
      <c r="I41" s="41">
        <v>1</v>
      </c>
      <c r="J41" s="42"/>
      <c r="K41" s="42"/>
      <c r="L41" s="42"/>
      <c r="M41" s="43"/>
      <c r="N41" s="43"/>
      <c r="O41" s="43"/>
      <c r="P41" s="5">
        <f t="shared" si="1"/>
        <v>14</v>
      </c>
    </row>
    <row r="42" spans="1:16" ht="13.5">
      <c r="A42" s="4">
        <v>445</v>
      </c>
      <c r="B42" s="8" t="s">
        <v>256</v>
      </c>
      <c r="C42" s="7" t="s">
        <v>68</v>
      </c>
      <c r="D42" s="39"/>
      <c r="E42" s="40">
        <v>3</v>
      </c>
      <c r="F42" s="40">
        <v>7</v>
      </c>
      <c r="G42" s="41">
        <v>3</v>
      </c>
      <c r="H42" s="41">
        <v>1</v>
      </c>
      <c r="I42" s="41">
        <v>3</v>
      </c>
      <c r="J42" s="42"/>
      <c r="K42" s="42"/>
      <c r="L42" s="42"/>
      <c r="M42" s="43"/>
      <c r="N42" s="43"/>
      <c r="O42" s="43"/>
      <c r="P42" s="5">
        <f t="shared" si="1"/>
        <v>17</v>
      </c>
    </row>
    <row r="43" spans="1:16" ht="13.5">
      <c r="A43" s="4">
        <v>451</v>
      </c>
      <c r="B43" s="50" t="s">
        <v>56</v>
      </c>
      <c r="C43" s="7" t="s">
        <v>56</v>
      </c>
      <c r="D43" s="39">
        <v>10</v>
      </c>
      <c r="E43" s="40">
        <v>7</v>
      </c>
      <c r="F43" s="40">
        <v>13</v>
      </c>
      <c r="G43" s="41">
        <v>15</v>
      </c>
      <c r="H43" s="41">
        <v>22</v>
      </c>
      <c r="I43" s="41">
        <v>3</v>
      </c>
      <c r="J43" s="42">
        <v>22</v>
      </c>
      <c r="K43" s="42">
        <v>8</v>
      </c>
      <c r="L43" s="42">
        <v>21</v>
      </c>
      <c r="M43" s="43">
        <v>22</v>
      </c>
      <c r="N43" s="43">
        <v>8</v>
      </c>
      <c r="O43" s="43">
        <v>26</v>
      </c>
      <c r="P43" s="5">
        <f t="shared" si="1"/>
        <v>177</v>
      </c>
    </row>
    <row r="44" spans="1:16" ht="13.5">
      <c r="A44" s="4">
        <v>454</v>
      </c>
      <c r="B44" s="8" t="s">
        <v>131</v>
      </c>
      <c r="C44" s="7" t="s">
        <v>109</v>
      </c>
      <c r="D44" s="39">
        <v>3</v>
      </c>
      <c r="E44" s="40">
        <v>1</v>
      </c>
      <c r="F44" s="40">
        <v>1</v>
      </c>
      <c r="G44" s="41">
        <v>4</v>
      </c>
      <c r="H44" s="41">
        <v>3</v>
      </c>
      <c r="I44" s="41">
        <v>7</v>
      </c>
      <c r="J44" s="42">
        <v>3</v>
      </c>
      <c r="K44" s="42">
        <v>5</v>
      </c>
      <c r="L44" s="42">
        <v>8</v>
      </c>
      <c r="M44" s="43">
        <v>3</v>
      </c>
      <c r="N44" s="43">
        <v>3</v>
      </c>
      <c r="O44" s="43">
        <v>7</v>
      </c>
      <c r="P44" s="5">
        <f t="shared" si="1"/>
        <v>48</v>
      </c>
    </row>
    <row r="45" spans="1:16" ht="13.5">
      <c r="A45" s="4">
        <v>455</v>
      </c>
      <c r="B45" s="8" t="s">
        <v>131</v>
      </c>
      <c r="C45" s="7" t="s">
        <v>191</v>
      </c>
      <c r="D45" s="39">
        <v>28</v>
      </c>
      <c r="E45" s="40">
        <v>11</v>
      </c>
      <c r="F45" s="40">
        <v>10</v>
      </c>
      <c r="G45" s="41">
        <v>15</v>
      </c>
      <c r="H45" s="41">
        <v>13</v>
      </c>
      <c r="I45" s="41">
        <v>8</v>
      </c>
      <c r="J45" s="42">
        <v>16</v>
      </c>
      <c r="K45" s="42">
        <v>12</v>
      </c>
      <c r="L45" s="42">
        <v>10</v>
      </c>
      <c r="M45" s="43">
        <v>27</v>
      </c>
      <c r="N45" s="43">
        <v>20</v>
      </c>
      <c r="O45" s="43">
        <v>14</v>
      </c>
      <c r="P45" s="5">
        <f t="shared" si="1"/>
        <v>184</v>
      </c>
    </row>
    <row r="46" spans="1:16" ht="13.5">
      <c r="A46" s="4">
        <v>456</v>
      </c>
      <c r="B46" s="8" t="s">
        <v>131</v>
      </c>
      <c r="C46" s="7" t="s">
        <v>225</v>
      </c>
      <c r="D46" s="39">
        <v>9</v>
      </c>
      <c r="E46" s="40">
        <v>15</v>
      </c>
      <c r="F46" s="40">
        <v>4</v>
      </c>
      <c r="G46" s="41">
        <v>4</v>
      </c>
      <c r="H46" s="41">
        <v>9</v>
      </c>
      <c r="I46" s="41">
        <v>20</v>
      </c>
      <c r="J46" s="42">
        <v>17</v>
      </c>
      <c r="K46" s="42">
        <v>6</v>
      </c>
      <c r="L46" s="42">
        <v>3</v>
      </c>
      <c r="M46" s="43">
        <v>2</v>
      </c>
      <c r="N46" s="43">
        <v>3</v>
      </c>
      <c r="O46" s="43">
        <v>2</v>
      </c>
      <c r="P46" s="5">
        <f t="shared" si="1"/>
        <v>94</v>
      </c>
    </row>
    <row r="47" spans="1:16" ht="13.5">
      <c r="A47" s="4">
        <v>457</v>
      </c>
      <c r="B47" s="8" t="s">
        <v>131</v>
      </c>
      <c r="C47" s="7" t="s">
        <v>131</v>
      </c>
      <c r="D47" s="39">
        <v>18</v>
      </c>
      <c r="E47" s="40">
        <v>9</v>
      </c>
      <c r="F47" s="40">
        <v>15</v>
      </c>
      <c r="G47" s="41">
        <v>6</v>
      </c>
      <c r="H47" s="41">
        <v>16</v>
      </c>
      <c r="I47" s="41">
        <v>13</v>
      </c>
      <c r="J47" s="42">
        <v>6</v>
      </c>
      <c r="K47" s="42">
        <v>8</v>
      </c>
      <c r="L47" s="42">
        <v>6</v>
      </c>
      <c r="M47" s="43">
        <v>8</v>
      </c>
      <c r="N47" s="43">
        <v>4</v>
      </c>
      <c r="O47" s="43">
        <v>6</v>
      </c>
      <c r="P47" s="5">
        <f t="shared" si="1"/>
        <v>115</v>
      </c>
    </row>
    <row r="48" spans="1:16" ht="13.5">
      <c r="A48" s="4">
        <v>458</v>
      </c>
      <c r="B48" s="8" t="s">
        <v>117</v>
      </c>
      <c r="C48" s="7" t="s">
        <v>117</v>
      </c>
      <c r="D48" s="39">
        <v>9</v>
      </c>
      <c r="E48" s="40">
        <v>4</v>
      </c>
      <c r="F48" s="40">
        <v>1</v>
      </c>
      <c r="G48" s="41">
        <v>1</v>
      </c>
      <c r="H48" s="41">
        <v>3</v>
      </c>
      <c r="I48" s="41">
        <v>4</v>
      </c>
      <c r="J48" s="42">
        <v>1</v>
      </c>
      <c r="K48" s="42">
        <v>4</v>
      </c>
      <c r="L48" s="42"/>
      <c r="M48" s="43">
        <v>3</v>
      </c>
      <c r="N48" s="43">
        <v>2</v>
      </c>
      <c r="O48" s="43">
        <v>3</v>
      </c>
      <c r="P48" s="5">
        <f t="shared" si="1"/>
        <v>35</v>
      </c>
    </row>
    <row r="49" spans="1:16" ht="13.5">
      <c r="A49" s="4">
        <v>460</v>
      </c>
      <c r="B49" s="8" t="s">
        <v>220</v>
      </c>
      <c r="C49" s="7" t="s">
        <v>220</v>
      </c>
      <c r="D49" s="39">
        <v>2</v>
      </c>
      <c r="E49" s="40"/>
      <c r="F49" s="40"/>
      <c r="G49" s="41"/>
      <c r="H49" s="41">
        <v>1</v>
      </c>
      <c r="I49" s="41">
        <v>1</v>
      </c>
      <c r="J49" s="42"/>
      <c r="K49" s="42"/>
      <c r="L49" s="42">
        <v>7</v>
      </c>
      <c r="M49" s="43"/>
      <c r="N49" s="43"/>
      <c r="O49" s="43"/>
      <c r="P49" s="5">
        <f t="shared" si="1"/>
        <v>11</v>
      </c>
    </row>
    <row r="50" spans="1:16" ht="13.5">
      <c r="A50" s="4">
        <v>465</v>
      </c>
      <c r="B50" s="8" t="s">
        <v>204</v>
      </c>
      <c r="C50" s="7" t="s">
        <v>204</v>
      </c>
      <c r="D50" s="39">
        <v>5</v>
      </c>
      <c r="E50" s="40"/>
      <c r="F50" s="40">
        <v>1</v>
      </c>
      <c r="G50" s="41"/>
      <c r="H50" s="41">
        <v>1</v>
      </c>
      <c r="I50" s="41">
        <v>5</v>
      </c>
      <c r="J50" s="42">
        <v>5</v>
      </c>
      <c r="K50" s="42">
        <v>6</v>
      </c>
      <c r="L50" s="42">
        <v>4</v>
      </c>
      <c r="M50" s="43"/>
      <c r="N50" s="43">
        <v>4</v>
      </c>
      <c r="O50" s="43">
        <v>6</v>
      </c>
      <c r="P50" s="5">
        <f t="shared" si="1"/>
        <v>37</v>
      </c>
    </row>
    <row r="51" spans="1:16" ht="13.5">
      <c r="A51" s="4">
        <v>471</v>
      </c>
      <c r="B51" s="8" t="s">
        <v>204</v>
      </c>
      <c r="C51" s="7" t="s">
        <v>76</v>
      </c>
      <c r="D51" s="39">
        <v>7</v>
      </c>
      <c r="E51" s="40"/>
      <c r="F51" s="40"/>
      <c r="G51" s="41"/>
      <c r="H51" s="41"/>
      <c r="I51" s="41"/>
      <c r="J51" s="42"/>
      <c r="K51" s="42"/>
      <c r="L51" s="42"/>
      <c r="M51" s="43"/>
      <c r="N51" s="43">
        <v>8</v>
      </c>
      <c r="O51" s="43">
        <v>8</v>
      </c>
      <c r="P51" s="5">
        <f t="shared" si="1"/>
        <v>23</v>
      </c>
    </row>
    <row r="52" spans="1:16" ht="13.5">
      <c r="A52" s="4">
        <v>477</v>
      </c>
      <c r="B52" s="8" t="s">
        <v>204</v>
      </c>
      <c r="C52" s="7" t="s">
        <v>29</v>
      </c>
      <c r="D52" s="39"/>
      <c r="E52" s="40"/>
      <c r="F52" s="40"/>
      <c r="G52" s="41"/>
      <c r="H52" s="41"/>
      <c r="I52" s="41"/>
      <c r="J52" s="42"/>
      <c r="K52" s="42"/>
      <c r="L52" s="42">
        <v>2</v>
      </c>
      <c r="M52" s="43"/>
      <c r="N52" s="43"/>
      <c r="O52" s="43"/>
      <c r="P52" s="5">
        <f t="shared" si="1"/>
        <v>2</v>
      </c>
    </row>
    <row r="53" spans="1:16" ht="13.5">
      <c r="A53" s="4">
        <v>489</v>
      </c>
      <c r="B53" s="8" t="s">
        <v>36</v>
      </c>
      <c r="C53" s="7" t="s">
        <v>209</v>
      </c>
      <c r="D53" s="39"/>
      <c r="E53" s="40"/>
      <c r="F53" s="40"/>
      <c r="G53" s="41"/>
      <c r="H53" s="41"/>
      <c r="I53" s="41"/>
      <c r="J53" s="42"/>
      <c r="K53" s="42"/>
      <c r="L53" s="42">
        <v>28</v>
      </c>
      <c r="M53" s="43">
        <v>58</v>
      </c>
      <c r="N53" s="43">
        <v>6</v>
      </c>
      <c r="O53" s="43"/>
      <c r="P53" s="5">
        <f t="shared" si="1"/>
        <v>92</v>
      </c>
    </row>
    <row r="54" spans="1:16" ht="13.5">
      <c r="A54" s="4">
        <v>500</v>
      </c>
      <c r="B54" s="8" t="s">
        <v>36</v>
      </c>
      <c r="C54" s="7" t="s">
        <v>49</v>
      </c>
      <c r="D54" s="39"/>
      <c r="E54" s="40"/>
      <c r="F54" s="40"/>
      <c r="G54" s="41"/>
      <c r="H54" s="41"/>
      <c r="I54" s="41"/>
      <c r="J54" s="42"/>
      <c r="K54" s="42"/>
      <c r="L54" s="42">
        <v>3</v>
      </c>
      <c r="M54" s="43"/>
      <c r="N54" s="43"/>
      <c r="O54" s="43"/>
      <c r="P54" s="5">
        <f t="shared" si="1"/>
        <v>3</v>
      </c>
    </row>
    <row r="55" spans="1:16" ht="13.5">
      <c r="A55" s="4">
        <v>502</v>
      </c>
      <c r="B55" s="8" t="s">
        <v>36</v>
      </c>
      <c r="C55" s="7" t="s">
        <v>41</v>
      </c>
      <c r="D55" s="39"/>
      <c r="E55" s="40"/>
      <c r="F55" s="40">
        <v>4</v>
      </c>
      <c r="G55" s="41">
        <v>3</v>
      </c>
      <c r="H55" s="41"/>
      <c r="I55" s="41"/>
      <c r="J55" s="42"/>
      <c r="K55" s="42">
        <v>1</v>
      </c>
      <c r="L55" s="42"/>
      <c r="M55" s="43"/>
      <c r="N55" s="43"/>
      <c r="O55" s="43"/>
      <c r="P55" s="5">
        <f t="shared" si="1"/>
        <v>8</v>
      </c>
    </row>
    <row r="56" spans="1:16" ht="12.75" customHeight="1">
      <c r="A56" s="4">
        <v>516</v>
      </c>
      <c r="B56" s="8" t="s">
        <v>1</v>
      </c>
      <c r="C56" s="7" t="s">
        <v>75</v>
      </c>
      <c r="D56" s="39">
        <v>6</v>
      </c>
      <c r="E56" s="40">
        <v>3</v>
      </c>
      <c r="F56" s="40">
        <v>4</v>
      </c>
      <c r="G56" s="41">
        <v>1</v>
      </c>
      <c r="H56" s="41">
        <v>2</v>
      </c>
      <c r="I56" s="41">
        <v>6</v>
      </c>
      <c r="J56" s="42">
        <v>6</v>
      </c>
      <c r="K56" s="42">
        <v>2</v>
      </c>
      <c r="L56" s="42"/>
      <c r="M56" s="43">
        <v>5</v>
      </c>
      <c r="N56" s="43">
        <v>1</v>
      </c>
      <c r="O56" s="43">
        <v>1</v>
      </c>
      <c r="P56" s="5">
        <f t="shared" si="1"/>
        <v>37</v>
      </c>
    </row>
    <row r="57" spans="1:16" ht="13.5">
      <c r="A57" s="4">
        <v>523</v>
      </c>
      <c r="B57" s="8" t="s">
        <v>1</v>
      </c>
      <c r="C57" s="7" t="s">
        <v>182</v>
      </c>
      <c r="D57" s="39"/>
      <c r="E57" s="40"/>
      <c r="F57" s="40">
        <v>1</v>
      </c>
      <c r="G57" s="41"/>
      <c r="H57" s="41"/>
      <c r="I57" s="41"/>
      <c r="J57" s="42"/>
      <c r="K57" s="42"/>
      <c r="L57" s="42"/>
      <c r="M57" s="43"/>
      <c r="N57" s="43"/>
      <c r="O57" s="43"/>
      <c r="P57" s="5">
        <f t="shared" si="1"/>
        <v>1</v>
      </c>
    </row>
    <row r="58" spans="1:16" ht="14.25" thickBot="1">
      <c r="A58" s="4">
        <v>524</v>
      </c>
      <c r="B58" s="8" t="s">
        <v>1</v>
      </c>
      <c r="C58" s="7" t="s">
        <v>181</v>
      </c>
      <c r="D58" s="39">
        <v>4</v>
      </c>
      <c r="E58" s="40">
        <v>2</v>
      </c>
      <c r="F58" s="40">
        <v>2</v>
      </c>
      <c r="G58" s="41">
        <v>2</v>
      </c>
      <c r="H58" s="41">
        <v>4</v>
      </c>
      <c r="I58" s="41">
        <v>6</v>
      </c>
      <c r="J58" s="42">
        <v>6</v>
      </c>
      <c r="K58" s="42">
        <v>4</v>
      </c>
      <c r="L58" s="42">
        <v>3</v>
      </c>
      <c r="M58" s="43">
        <v>5</v>
      </c>
      <c r="N58" s="43">
        <v>3</v>
      </c>
      <c r="O58" s="43">
        <v>3</v>
      </c>
      <c r="P58" s="5">
        <f t="shared" si="1"/>
        <v>44</v>
      </c>
    </row>
    <row r="59" spans="2:16" ht="13.5">
      <c r="B59" s="82" t="s">
        <v>25</v>
      </c>
      <c r="C59" s="83"/>
      <c r="D59" s="45">
        <f aca="true" t="shared" si="2" ref="D59:P59">SUM(D7:D58)</f>
        <v>157</v>
      </c>
      <c r="E59" s="45">
        <f t="shared" si="2"/>
        <v>106</v>
      </c>
      <c r="F59" s="45">
        <f t="shared" si="2"/>
        <v>124</v>
      </c>
      <c r="G59" s="45">
        <f t="shared" si="2"/>
        <v>101</v>
      </c>
      <c r="H59" s="45">
        <f t="shared" si="2"/>
        <v>106</v>
      </c>
      <c r="I59" s="45">
        <f t="shared" si="2"/>
        <v>104</v>
      </c>
      <c r="J59" s="45">
        <f t="shared" si="2"/>
        <v>111</v>
      </c>
      <c r="K59" s="45">
        <f t="shared" si="2"/>
        <v>79</v>
      </c>
      <c r="L59" s="45">
        <f t="shared" si="2"/>
        <v>112</v>
      </c>
      <c r="M59" s="45">
        <f t="shared" si="2"/>
        <v>177</v>
      </c>
      <c r="N59" s="45">
        <f t="shared" si="2"/>
        <v>69</v>
      </c>
      <c r="O59" s="45">
        <f t="shared" si="2"/>
        <v>85</v>
      </c>
      <c r="P59" s="46">
        <f t="shared" si="2"/>
        <v>1331</v>
      </c>
    </row>
    <row r="60" spans="2:16" ht="14.25" thickBot="1">
      <c r="B60" s="84" t="s">
        <v>241</v>
      </c>
      <c r="C60" s="85"/>
      <c r="D60" s="47">
        <f aca="true" t="shared" si="3" ref="D60:P60">COUNTA(D7:D58)</f>
        <v>24</v>
      </c>
      <c r="E60" s="47">
        <f t="shared" si="3"/>
        <v>23</v>
      </c>
      <c r="F60" s="47">
        <f t="shared" si="3"/>
        <v>29</v>
      </c>
      <c r="G60" s="47">
        <f t="shared" si="3"/>
        <v>24</v>
      </c>
      <c r="H60" s="60">
        <f t="shared" si="3"/>
        <v>23</v>
      </c>
      <c r="I60" s="47">
        <f t="shared" si="3"/>
        <v>23</v>
      </c>
      <c r="J60" s="47">
        <f t="shared" si="3"/>
        <v>22</v>
      </c>
      <c r="K60" s="47">
        <f t="shared" si="3"/>
        <v>22</v>
      </c>
      <c r="L60" s="47">
        <f t="shared" si="3"/>
        <v>19</v>
      </c>
      <c r="M60" s="47">
        <f t="shared" si="3"/>
        <v>20</v>
      </c>
      <c r="N60" s="47">
        <f t="shared" si="3"/>
        <v>16</v>
      </c>
      <c r="O60" s="47">
        <f t="shared" si="3"/>
        <v>15</v>
      </c>
      <c r="P60" s="48">
        <f t="shared" si="3"/>
        <v>52</v>
      </c>
    </row>
    <row r="61" spans="4:15" s="3" customFormat="1" ht="13.5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4:15" s="3" customFormat="1" ht="13.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4:15" s="3" customFormat="1" ht="13.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4:15" s="3" customFormat="1" ht="13.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4:15" s="3" customFormat="1" ht="13.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4:15" s="3" customFormat="1" ht="13.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4:15" s="3" customFormat="1" ht="13.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4:15" s="3" customFormat="1" ht="13.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4:15" s="3" customFormat="1" ht="13.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4:15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4:15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4:15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4:15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4:15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4:15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4:15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4:15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4:15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4:15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4:15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4:15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4:15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4:15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4:15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4:15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4:15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4:15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4:15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4:15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4:15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4:15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4:15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4:15" s="3" customFormat="1" ht="13.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4:15" s="3" customFormat="1" ht="13.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4:15" s="3" customFormat="1" ht="13.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4:15" s="3" customFormat="1" ht="13.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4:15" s="3" customFormat="1" ht="13.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4:15" s="3" customFormat="1" ht="13.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4:15" s="3" customFormat="1" ht="13.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</sheetData>
  <mergeCells count="2">
    <mergeCell ref="B59:C59"/>
    <mergeCell ref="B60:C60"/>
  </mergeCells>
  <dataValidations count="5">
    <dataValidation allowBlank="1" showInputMessage="1" showErrorMessage="1" imeMode="off" sqref="P59:P60 D6:O108 H1 D2:O2 D1:F1 L1 N1:O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2"/>
  <dimension ref="A1:Q110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.3984375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17</v>
      </c>
      <c r="F1" s="17" t="s">
        <v>237</v>
      </c>
      <c r="G1" s="17" t="s">
        <v>308</v>
      </c>
      <c r="H1" s="17"/>
      <c r="I1" s="18"/>
      <c r="J1" s="18"/>
      <c r="K1" s="55"/>
      <c r="L1" s="17" t="s">
        <v>276</v>
      </c>
      <c r="M1" s="17" t="s">
        <v>287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36267</v>
      </c>
      <c r="E2" s="20">
        <v>36295</v>
      </c>
      <c r="F2" s="20">
        <v>36323</v>
      </c>
      <c r="G2" s="21">
        <v>36359</v>
      </c>
      <c r="H2" s="21">
        <v>36388</v>
      </c>
      <c r="I2" s="21">
        <v>36414</v>
      </c>
      <c r="J2" s="22">
        <v>36456</v>
      </c>
      <c r="K2" s="22">
        <v>36478</v>
      </c>
      <c r="L2" s="22">
        <v>36506</v>
      </c>
      <c r="M2" s="23">
        <v>36547</v>
      </c>
      <c r="N2" s="23">
        <v>36582</v>
      </c>
      <c r="O2" s="57">
        <v>36590</v>
      </c>
      <c r="P2" s="52"/>
    </row>
    <row r="3" spans="2:16" s="3" customFormat="1" ht="13.5">
      <c r="B3" s="58"/>
      <c r="C3" s="52" t="s">
        <v>233</v>
      </c>
      <c r="D3" s="24" t="s">
        <v>261</v>
      </c>
      <c r="E3" s="25" t="s">
        <v>262</v>
      </c>
      <c r="F3" s="25" t="s">
        <v>268</v>
      </c>
      <c r="G3" s="26" t="s">
        <v>267</v>
      </c>
      <c r="H3" s="26" t="s">
        <v>267</v>
      </c>
      <c r="I3" s="26" t="s">
        <v>263</v>
      </c>
      <c r="J3" s="27" t="s">
        <v>268</v>
      </c>
      <c r="K3" s="27" t="s">
        <v>268</v>
      </c>
      <c r="L3" s="27" t="s">
        <v>262</v>
      </c>
      <c r="M3" s="28" t="s">
        <v>268</v>
      </c>
      <c r="N3" s="28" t="s">
        <v>261</v>
      </c>
      <c r="O3" s="28" t="s">
        <v>261</v>
      </c>
      <c r="P3" s="52"/>
    </row>
    <row r="4" spans="2:16" s="3" customFormat="1" ht="13.5">
      <c r="B4" s="58"/>
      <c r="C4" s="52" t="s">
        <v>234</v>
      </c>
      <c r="D4" s="29">
        <v>0.375</v>
      </c>
      <c r="E4" s="30">
        <v>0.3680555555555556</v>
      </c>
      <c r="F4" s="30">
        <v>0.3229166666666667</v>
      </c>
      <c r="G4" s="31">
        <v>0.2708333333333333</v>
      </c>
      <c r="H4" s="31">
        <v>0.3541666666666667</v>
      </c>
      <c r="I4" s="31">
        <v>0.4166666666666667</v>
      </c>
      <c r="J4" s="32">
        <v>0.3333333333333333</v>
      </c>
      <c r="K4" s="32">
        <v>0.3333333333333333</v>
      </c>
      <c r="L4" s="32">
        <v>0.3645833333333333</v>
      </c>
      <c r="M4" s="33">
        <v>0.3888888888888889</v>
      </c>
      <c r="N4" s="33">
        <v>0.3680555555555556</v>
      </c>
      <c r="O4" s="33">
        <v>0.3541666666666667</v>
      </c>
      <c r="P4" s="52"/>
    </row>
    <row r="5" spans="2:16" s="3" customFormat="1" ht="14.25" thickBot="1">
      <c r="B5" s="59"/>
      <c r="C5" s="6" t="s">
        <v>235</v>
      </c>
      <c r="D5" s="34">
        <v>0.4791666666666667</v>
      </c>
      <c r="E5" s="35">
        <v>0.47222222222222227</v>
      </c>
      <c r="F5" s="35">
        <v>0.4236111111111111</v>
      </c>
      <c r="G5" s="36">
        <v>0.375</v>
      </c>
      <c r="H5" s="36">
        <v>0.46875</v>
      </c>
      <c r="I5" s="36">
        <v>0.5</v>
      </c>
      <c r="J5" s="37">
        <v>0.4479166666666667</v>
      </c>
      <c r="K5" s="37">
        <v>0.4305555555555556</v>
      </c>
      <c r="L5" s="37">
        <v>0.4583333333333333</v>
      </c>
      <c r="M5" s="38">
        <v>0.47222222222222227</v>
      </c>
      <c r="N5" s="38">
        <v>0.4618055555555556</v>
      </c>
      <c r="O5" s="38">
        <v>0.4618055555555556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5</v>
      </c>
      <c r="B7" s="8" t="s">
        <v>74</v>
      </c>
      <c r="C7" s="7" t="s">
        <v>74</v>
      </c>
      <c r="D7" s="39"/>
      <c r="E7" s="40"/>
      <c r="F7" s="40"/>
      <c r="G7" s="41"/>
      <c r="H7" s="41"/>
      <c r="I7" s="41"/>
      <c r="J7" s="42"/>
      <c r="K7" s="42"/>
      <c r="L7" s="42">
        <v>1</v>
      </c>
      <c r="M7" s="43"/>
      <c r="N7" s="43"/>
      <c r="O7" s="43"/>
      <c r="P7" s="5">
        <f aca="true" t="shared" si="0" ref="P7:P39">SUM(D7:O7)</f>
        <v>1</v>
      </c>
    </row>
    <row r="8" spans="1:16" ht="13.5">
      <c r="A8" s="4">
        <v>43</v>
      </c>
      <c r="B8" s="8" t="s">
        <v>244</v>
      </c>
      <c r="C8" s="7" t="s">
        <v>82</v>
      </c>
      <c r="D8" s="39">
        <v>1</v>
      </c>
      <c r="E8" s="40"/>
      <c r="F8" s="40">
        <v>3</v>
      </c>
      <c r="G8" s="41"/>
      <c r="H8" s="41">
        <v>2</v>
      </c>
      <c r="I8" s="41"/>
      <c r="J8" s="42"/>
      <c r="K8" s="42"/>
      <c r="L8" s="42"/>
      <c r="M8" s="43"/>
      <c r="N8" s="43"/>
      <c r="O8" s="44">
        <v>4</v>
      </c>
      <c r="P8" s="5">
        <f t="shared" si="0"/>
        <v>10</v>
      </c>
    </row>
    <row r="9" spans="1:16" ht="13.5">
      <c r="A9" s="4">
        <v>56</v>
      </c>
      <c r="B9" s="8" t="s">
        <v>245</v>
      </c>
      <c r="C9" s="7" t="s">
        <v>106</v>
      </c>
      <c r="D9" s="39"/>
      <c r="E9" s="40"/>
      <c r="F9" s="40"/>
      <c r="G9" s="41"/>
      <c r="H9" s="41">
        <v>1</v>
      </c>
      <c r="I9" s="41">
        <v>2</v>
      </c>
      <c r="J9" s="42"/>
      <c r="K9" s="42"/>
      <c r="L9" s="42"/>
      <c r="M9" s="43"/>
      <c r="N9" s="43"/>
      <c r="O9" s="44"/>
      <c r="P9" s="5">
        <f t="shared" si="0"/>
        <v>3</v>
      </c>
    </row>
    <row r="10" spans="1:16" ht="13.5">
      <c r="A10" s="4">
        <v>63</v>
      </c>
      <c r="B10" s="8" t="s">
        <v>245</v>
      </c>
      <c r="C10" s="7" t="s">
        <v>113</v>
      </c>
      <c r="D10" s="39"/>
      <c r="E10" s="40"/>
      <c r="F10" s="40"/>
      <c r="G10" s="41"/>
      <c r="H10" s="41"/>
      <c r="I10" s="41">
        <v>1</v>
      </c>
      <c r="J10" s="42"/>
      <c r="K10" s="42"/>
      <c r="L10" s="42"/>
      <c r="M10" s="43"/>
      <c r="N10" s="43"/>
      <c r="O10" s="44"/>
      <c r="P10" s="5">
        <f t="shared" si="0"/>
        <v>1</v>
      </c>
    </row>
    <row r="11" spans="1:16" ht="13.5">
      <c r="A11" s="4">
        <v>66</v>
      </c>
      <c r="B11" s="8" t="s">
        <v>245</v>
      </c>
      <c r="C11" s="7" t="s">
        <v>28</v>
      </c>
      <c r="D11" s="39"/>
      <c r="E11" s="40"/>
      <c r="F11" s="40"/>
      <c r="G11" s="41">
        <v>4</v>
      </c>
      <c r="H11" s="41">
        <v>3</v>
      </c>
      <c r="I11" s="41">
        <v>2</v>
      </c>
      <c r="J11" s="42"/>
      <c r="K11" s="42"/>
      <c r="L11" s="42"/>
      <c r="M11" s="43"/>
      <c r="N11" s="43">
        <v>2</v>
      </c>
      <c r="O11" s="44"/>
      <c r="P11" s="5">
        <f t="shared" si="0"/>
        <v>11</v>
      </c>
    </row>
    <row r="12" spans="1:16" ht="13.5">
      <c r="A12" s="4">
        <v>223</v>
      </c>
      <c r="B12" s="8" t="s">
        <v>249</v>
      </c>
      <c r="C12" s="7" t="s">
        <v>97</v>
      </c>
      <c r="D12" s="39"/>
      <c r="E12" s="40"/>
      <c r="F12" s="40"/>
      <c r="G12" s="41"/>
      <c r="H12" s="41">
        <v>1</v>
      </c>
      <c r="I12" s="41"/>
      <c r="J12" s="42"/>
      <c r="K12" s="42"/>
      <c r="L12" s="42"/>
      <c r="M12" s="43"/>
      <c r="N12" s="43"/>
      <c r="O12" s="44"/>
      <c r="P12" s="5">
        <f t="shared" si="0"/>
        <v>1</v>
      </c>
    </row>
    <row r="13" spans="1:16" ht="13.5">
      <c r="A13" s="4">
        <v>90</v>
      </c>
      <c r="B13" s="8" t="s">
        <v>246</v>
      </c>
      <c r="C13" s="7" t="s">
        <v>71</v>
      </c>
      <c r="D13" s="39"/>
      <c r="E13" s="40"/>
      <c r="F13" s="40"/>
      <c r="G13" s="41"/>
      <c r="H13" s="41"/>
      <c r="I13" s="41"/>
      <c r="J13" s="42">
        <v>14</v>
      </c>
      <c r="K13" s="42">
        <v>2</v>
      </c>
      <c r="L13" s="42">
        <v>7</v>
      </c>
      <c r="M13" s="43"/>
      <c r="N13" s="43"/>
      <c r="O13" s="44"/>
      <c r="P13" s="5">
        <f t="shared" si="0"/>
        <v>23</v>
      </c>
    </row>
    <row r="14" spans="1:16" ht="13.5">
      <c r="A14" s="4">
        <v>124</v>
      </c>
      <c r="B14" s="8" t="s">
        <v>247</v>
      </c>
      <c r="C14" s="7" t="s">
        <v>170</v>
      </c>
      <c r="D14" s="39">
        <v>9</v>
      </c>
      <c r="E14" s="40">
        <v>6</v>
      </c>
      <c r="F14" s="40">
        <v>7</v>
      </c>
      <c r="G14" s="41">
        <v>1</v>
      </c>
      <c r="H14" s="41">
        <v>3</v>
      </c>
      <c r="I14" s="41">
        <v>3</v>
      </c>
      <c r="J14" s="42">
        <v>2</v>
      </c>
      <c r="K14" s="42">
        <v>5</v>
      </c>
      <c r="L14" s="42">
        <v>10</v>
      </c>
      <c r="M14" s="43">
        <v>3</v>
      </c>
      <c r="N14" s="43">
        <v>5</v>
      </c>
      <c r="O14" s="44">
        <v>6</v>
      </c>
      <c r="P14" s="5">
        <f t="shared" si="0"/>
        <v>60</v>
      </c>
    </row>
    <row r="15" spans="1:16" ht="13.5">
      <c r="A15" s="4">
        <v>130</v>
      </c>
      <c r="B15" s="8" t="s">
        <v>247</v>
      </c>
      <c r="C15" s="7" t="s">
        <v>178</v>
      </c>
      <c r="D15" s="39"/>
      <c r="E15" s="40"/>
      <c r="F15" s="40"/>
      <c r="G15" s="41"/>
      <c r="H15" s="41"/>
      <c r="I15" s="41"/>
      <c r="J15" s="42">
        <v>1</v>
      </c>
      <c r="K15" s="42"/>
      <c r="L15" s="42"/>
      <c r="M15" s="43"/>
      <c r="N15" s="43"/>
      <c r="O15" s="44"/>
      <c r="P15" s="5">
        <f t="shared" si="0"/>
        <v>1</v>
      </c>
    </row>
    <row r="16" spans="1:16" ht="13.5">
      <c r="A16" s="4">
        <v>133</v>
      </c>
      <c r="B16" s="8" t="s">
        <v>247</v>
      </c>
      <c r="C16" s="7" t="s">
        <v>174</v>
      </c>
      <c r="D16" s="39">
        <v>1</v>
      </c>
      <c r="E16" s="40"/>
      <c r="F16" s="40"/>
      <c r="G16" s="41"/>
      <c r="H16" s="41"/>
      <c r="I16" s="41"/>
      <c r="J16" s="42"/>
      <c r="K16" s="42"/>
      <c r="L16" s="42">
        <v>1</v>
      </c>
      <c r="M16" s="43"/>
      <c r="N16" s="43"/>
      <c r="O16" s="44"/>
      <c r="P16" s="5">
        <f t="shared" si="0"/>
        <v>2</v>
      </c>
    </row>
    <row r="17" spans="1:16" ht="13.5">
      <c r="A17" s="4">
        <v>154</v>
      </c>
      <c r="B17" s="8" t="s">
        <v>89</v>
      </c>
      <c r="C17" s="7" t="s">
        <v>118</v>
      </c>
      <c r="D17" s="39"/>
      <c r="E17" s="40"/>
      <c r="F17" s="40">
        <v>3</v>
      </c>
      <c r="G17" s="41">
        <v>1</v>
      </c>
      <c r="H17" s="41"/>
      <c r="I17" s="41"/>
      <c r="J17" s="42"/>
      <c r="K17" s="42"/>
      <c r="L17" s="42"/>
      <c r="M17" s="43"/>
      <c r="N17" s="43"/>
      <c r="O17" s="44">
        <v>3</v>
      </c>
      <c r="P17" s="5">
        <f t="shared" si="0"/>
        <v>7</v>
      </c>
    </row>
    <row r="18" spans="1:16" ht="13.5">
      <c r="A18" s="4">
        <v>156</v>
      </c>
      <c r="B18" s="8" t="s">
        <v>89</v>
      </c>
      <c r="C18" s="7" t="s">
        <v>89</v>
      </c>
      <c r="D18" s="39"/>
      <c r="E18" s="40">
        <v>1</v>
      </c>
      <c r="F18" s="40"/>
      <c r="G18" s="41"/>
      <c r="H18" s="41"/>
      <c r="I18" s="41"/>
      <c r="J18" s="42"/>
      <c r="K18" s="42"/>
      <c r="L18" s="42"/>
      <c r="M18" s="43"/>
      <c r="N18" s="43"/>
      <c r="O18" s="44"/>
      <c r="P18" s="5">
        <f t="shared" si="0"/>
        <v>1</v>
      </c>
    </row>
    <row r="19" spans="1:16" ht="13.5">
      <c r="A19" s="4">
        <v>307</v>
      </c>
      <c r="B19" s="8" t="s">
        <v>250</v>
      </c>
      <c r="C19" s="7" t="s">
        <v>90</v>
      </c>
      <c r="D19" s="39">
        <v>2</v>
      </c>
      <c r="E19" s="40">
        <v>2</v>
      </c>
      <c r="F19" s="40">
        <v>2</v>
      </c>
      <c r="G19" s="41">
        <v>8</v>
      </c>
      <c r="H19" s="41">
        <v>7</v>
      </c>
      <c r="I19" s="41">
        <v>2</v>
      </c>
      <c r="J19" s="42">
        <v>4</v>
      </c>
      <c r="K19" s="42">
        <v>4</v>
      </c>
      <c r="L19" s="42">
        <v>3</v>
      </c>
      <c r="M19" s="43">
        <v>10</v>
      </c>
      <c r="N19" s="43">
        <v>3</v>
      </c>
      <c r="O19" s="44">
        <v>9</v>
      </c>
      <c r="P19" s="5">
        <f t="shared" si="0"/>
        <v>56</v>
      </c>
    </row>
    <row r="20" spans="1:16" ht="13.5">
      <c r="A20" s="4">
        <v>315</v>
      </c>
      <c r="B20" s="8" t="s">
        <v>207</v>
      </c>
      <c r="C20" s="7" t="s">
        <v>207</v>
      </c>
      <c r="D20" s="39"/>
      <c r="E20" s="40"/>
      <c r="F20" s="40">
        <v>2</v>
      </c>
      <c r="G20" s="41">
        <v>2</v>
      </c>
      <c r="H20" s="41"/>
      <c r="I20" s="41"/>
      <c r="J20" s="42"/>
      <c r="K20" s="42"/>
      <c r="L20" s="42"/>
      <c r="M20" s="43"/>
      <c r="N20" s="43"/>
      <c r="O20" s="44"/>
      <c r="P20" s="5">
        <f t="shared" si="0"/>
        <v>4</v>
      </c>
    </row>
    <row r="21" spans="1:16" ht="13.5">
      <c r="A21" s="4">
        <v>332</v>
      </c>
      <c r="B21" s="8" t="s">
        <v>84</v>
      </c>
      <c r="C21" s="7" t="s">
        <v>226</v>
      </c>
      <c r="D21" s="39"/>
      <c r="E21" s="40"/>
      <c r="F21" s="40"/>
      <c r="G21" s="41"/>
      <c r="H21" s="41"/>
      <c r="I21" s="41"/>
      <c r="J21" s="42"/>
      <c r="K21" s="42"/>
      <c r="L21" s="42"/>
      <c r="M21" s="43"/>
      <c r="N21" s="43">
        <v>2</v>
      </c>
      <c r="O21" s="44">
        <v>2</v>
      </c>
      <c r="P21" s="5">
        <f t="shared" si="0"/>
        <v>4</v>
      </c>
    </row>
    <row r="22" spans="1:16" ht="13.5">
      <c r="A22" s="4">
        <v>337</v>
      </c>
      <c r="B22" s="8" t="s">
        <v>84</v>
      </c>
      <c r="C22" s="7" t="s">
        <v>84</v>
      </c>
      <c r="D22" s="39"/>
      <c r="E22" s="40"/>
      <c r="F22" s="40"/>
      <c r="G22" s="41"/>
      <c r="H22" s="41"/>
      <c r="I22" s="41">
        <v>1</v>
      </c>
      <c r="J22" s="42"/>
      <c r="K22" s="42"/>
      <c r="L22" s="42"/>
      <c r="M22" s="43"/>
      <c r="N22" s="43"/>
      <c r="O22" s="44"/>
      <c r="P22" s="5">
        <f t="shared" si="0"/>
        <v>1</v>
      </c>
    </row>
    <row r="23" spans="1:16" ht="13.5">
      <c r="A23" s="4">
        <v>342</v>
      </c>
      <c r="B23" s="8" t="s">
        <v>251</v>
      </c>
      <c r="C23" s="7" t="s">
        <v>27</v>
      </c>
      <c r="D23" s="39">
        <v>2</v>
      </c>
      <c r="E23" s="40"/>
      <c r="F23" s="40"/>
      <c r="G23" s="41">
        <v>1</v>
      </c>
      <c r="H23" s="41"/>
      <c r="I23" s="41"/>
      <c r="J23" s="42">
        <v>1</v>
      </c>
      <c r="K23" s="42"/>
      <c r="L23" s="42"/>
      <c r="M23" s="43"/>
      <c r="N23" s="43"/>
      <c r="O23" s="44"/>
      <c r="P23" s="5">
        <f t="shared" si="0"/>
        <v>4</v>
      </c>
    </row>
    <row r="24" spans="1:16" ht="13.5">
      <c r="A24" s="4">
        <v>350</v>
      </c>
      <c r="B24" s="8" t="s">
        <v>251</v>
      </c>
      <c r="C24" s="7" t="s">
        <v>112</v>
      </c>
      <c r="D24" s="39"/>
      <c r="E24" s="40">
        <v>3</v>
      </c>
      <c r="F24" s="40">
        <v>2</v>
      </c>
      <c r="G24" s="41"/>
      <c r="H24" s="41"/>
      <c r="I24" s="41"/>
      <c r="J24" s="42"/>
      <c r="K24" s="42">
        <v>2</v>
      </c>
      <c r="L24" s="42">
        <v>1</v>
      </c>
      <c r="M24" s="43"/>
      <c r="N24" s="43">
        <v>3</v>
      </c>
      <c r="O24" s="44"/>
      <c r="P24" s="5">
        <f t="shared" si="0"/>
        <v>11</v>
      </c>
    </row>
    <row r="25" spans="1:16" ht="13.5">
      <c r="A25" s="4">
        <v>359</v>
      </c>
      <c r="B25" s="8" t="s">
        <v>164</v>
      </c>
      <c r="C25" s="7" t="s">
        <v>164</v>
      </c>
      <c r="D25" s="39">
        <v>10</v>
      </c>
      <c r="E25" s="40">
        <v>16</v>
      </c>
      <c r="F25" s="40">
        <v>22</v>
      </c>
      <c r="G25" s="41">
        <v>10</v>
      </c>
      <c r="H25" s="41">
        <v>79</v>
      </c>
      <c r="I25" s="41">
        <v>4</v>
      </c>
      <c r="J25" s="42"/>
      <c r="K25" s="42"/>
      <c r="L25" s="42"/>
      <c r="M25" s="43"/>
      <c r="N25" s="43"/>
      <c r="O25" s="44"/>
      <c r="P25" s="5">
        <f t="shared" si="0"/>
        <v>141</v>
      </c>
    </row>
    <row r="26" spans="1:16" ht="13.5">
      <c r="A26" s="4">
        <v>361</v>
      </c>
      <c r="B26" s="8" t="s">
        <v>164</v>
      </c>
      <c r="C26" s="7" t="s">
        <v>115</v>
      </c>
      <c r="D26" s="39"/>
      <c r="E26" s="40"/>
      <c r="F26" s="40"/>
      <c r="G26" s="41"/>
      <c r="H26" s="41">
        <v>2</v>
      </c>
      <c r="I26" s="41">
        <v>2</v>
      </c>
      <c r="J26" s="42"/>
      <c r="K26" s="42"/>
      <c r="L26" s="42"/>
      <c r="M26" s="43"/>
      <c r="N26" s="43"/>
      <c r="O26" s="44"/>
      <c r="P26" s="5">
        <f t="shared" si="0"/>
        <v>4</v>
      </c>
    </row>
    <row r="27" spans="1:16" ht="13.5">
      <c r="A27" s="4">
        <v>362</v>
      </c>
      <c r="B27" s="8" t="s">
        <v>164</v>
      </c>
      <c r="C27" s="7" t="s">
        <v>45</v>
      </c>
      <c r="D27" s="39">
        <v>10</v>
      </c>
      <c r="E27" s="40">
        <v>24</v>
      </c>
      <c r="F27" s="40">
        <v>53</v>
      </c>
      <c r="G27" s="41"/>
      <c r="H27" s="41">
        <v>7</v>
      </c>
      <c r="I27" s="41"/>
      <c r="J27" s="42"/>
      <c r="K27" s="42"/>
      <c r="L27" s="42"/>
      <c r="M27" s="43"/>
      <c r="N27" s="43"/>
      <c r="O27" s="44">
        <v>3</v>
      </c>
      <c r="P27" s="5">
        <f t="shared" si="0"/>
        <v>97</v>
      </c>
    </row>
    <row r="28" spans="1:16" ht="13.5">
      <c r="A28" s="4">
        <v>366</v>
      </c>
      <c r="B28" s="8" t="s">
        <v>252</v>
      </c>
      <c r="C28" s="7" t="s">
        <v>91</v>
      </c>
      <c r="D28" s="39">
        <v>4</v>
      </c>
      <c r="E28" s="40">
        <v>10</v>
      </c>
      <c r="F28" s="40">
        <v>5</v>
      </c>
      <c r="G28" s="41">
        <v>7</v>
      </c>
      <c r="H28" s="41">
        <v>6</v>
      </c>
      <c r="I28" s="41">
        <v>1</v>
      </c>
      <c r="J28" s="42">
        <v>10</v>
      </c>
      <c r="K28" s="42">
        <v>5</v>
      </c>
      <c r="L28" s="42">
        <v>1</v>
      </c>
      <c r="M28" s="43">
        <v>1</v>
      </c>
      <c r="N28" s="43"/>
      <c r="O28" s="44"/>
      <c r="P28" s="5">
        <f t="shared" si="0"/>
        <v>50</v>
      </c>
    </row>
    <row r="29" spans="1:16" ht="13.5">
      <c r="A29" s="4">
        <v>368</v>
      </c>
      <c r="B29" s="8" t="s">
        <v>252</v>
      </c>
      <c r="C29" s="7" t="s">
        <v>144</v>
      </c>
      <c r="D29" s="39">
        <v>4</v>
      </c>
      <c r="E29" s="40">
        <v>11</v>
      </c>
      <c r="F29" s="40">
        <v>2</v>
      </c>
      <c r="G29" s="41">
        <v>9</v>
      </c>
      <c r="H29" s="41">
        <v>6</v>
      </c>
      <c r="I29" s="41">
        <v>5</v>
      </c>
      <c r="J29" s="42">
        <v>3</v>
      </c>
      <c r="K29" s="42">
        <v>11</v>
      </c>
      <c r="L29" s="42">
        <v>5</v>
      </c>
      <c r="M29" s="43">
        <v>5</v>
      </c>
      <c r="N29" s="43">
        <v>5</v>
      </c>
      <c r="O29" s="44">
        <v>6</v>
      </c>
      <c r="P29" s="5">
        <f t="shared" si="0"/>
        <v>72</v>
      </c>
    </row>
    <row r="30" spans="1:16" ht="13.5">
      <c r="A30" s="4">
        <v>377</v>
      </c>
      <c r="B30" s="8" t="s">
        <v>130</v>
      </c>
      <c r="C30" s="7" t="s">
        <v>130</v>
      </c>
      <c r="D30" s="39"/>
      <c r="E30" s="40">
        <v>1</v>
      </c>
      <c r="F30" s="40"/>
      <c r="G30" s="41"/>
      <c r="H30" s="41"/>
      <c r="I30" s="41"/>
      <c r="J30" s="42"/>
      <c r="K30" s="42"/>
      <c r="L30" s="42"/>
      <c r="M30" s="43"/>
      <c r="N30" s="43"/>
      <c r="O30" s="44"/>
      <c r="P30" s="5">
        <f t="shared" si="0"/>
        <v>1</v>
      </c>
    </row>
    <row r="31" spans="1:16" ht="13.5">
      <c r="A31" s="4">
        <v>379</v>
      </c>
      <c r="B31" s="8" t="s">
        <v>197</v>
      </c>
      <c r="C31" s="7" t="s">
        <v>197</v>
      </c>
      <c r="D31" s="39">
        <v>20</v>
      </c>
      <c r="E31" s="40">
        <v>39</v>
      </c>
      <c r="F31" s="40">
        <v>31</v>
      </c>
      <c r="G31" s="41">
        <v>44</v>
      </c>
      <c r="H31" s="41">
        <v>19</v>
      </c>
      <c r="I31" s="41">
        <v>10</v>
      </c>
      <c r="J31" s="42">
        <v>31</v>
      </c>
      <c r="K31" s="42">
        <v>37</v>
      </c>
      <c r="L31" s="42">
        <v>31</v>
      </c>
      <c r="M31" s="43">
        <v>31</v>
      </c>
      <c r="N31" s="43">
        <v>42</v>
      </c>
      <c r="O31" s="44">
        <v>21</v>
      </c>
      <c r="P31" s="5">
        <f t="shared" si="0"/>
        <v>356</v>
      </c>
    </row>
    <row r="32" spans="1:16" ht="13.5">
      <c r="A32" s="4">
        <v>381</v>
      </c>
      <c r="B32" s="8" t="s">
        <v>223</v>
      </c>
      <c r="C32" s="7" t="s">
        <v>223</v>
      </c>
      <c r="D32" s="39">
        <v>1</v>
      </c>
      <c r="E32" s="40"/>
      <c r="F32" s="40"/>
      <c r="G32" s="41"/>
      <c r="H32" s="41">
        <v>2</v>
      </c>
      <c r="I32" s="41"/>
      <c r="J32" s="42">
        <v>4</v>
      </c>
      <c r="K32" s="42">
        <v>4</v>
      </c>
      <c r="L32" s="42">
        <v>2</v>
      </c>
      <c r="M32" s="43">
        <v>1</v>
      </c>
      <c r="N32" s="43">
        <v>1</v>
      </c>
      <c r="O32" s="44">
        <v>2</v>
      </c>
      <c r="P32" s="5">
        <f t="shared" si="0"/>
        <v>17</v>
      </c>
    </row>
    <row r="33" spans="1:16" ht="13.5">
      <c r="A33" s="4">
        <v>387</v>
      </c>
      <c r="B33" s="8" t="s">
        <v>83</v>
      </c>
      <c r="C33" s="7" t="s">
        <v>83</v>
      </c>
      <c r="D33" s="39"/>
      <c r="E33" s="40">
        <v>1</v>
      </c>
      <c r="F33" s="40"/>
      <c r="G33" s="41"/>
      <c r="H33" s="41"/>
      <c r="I33" s="41"/>
      <c r="J33" s="42">
        <v>2</v>
      </c>
      <c r="K33" s="42"/>
      <c r="L33" s="42">
        <v>1</v>
      </c>
      <c r="M33" s="43"/>
      <c r="N33" s="43">
        <v>2</v>
      </c>
      <c r="O33" s="44"/>
      <c r="P33" s="5">
        <f t="shared" si="0"/>
        <v>6</v>
      </c>
    </row>
    <row r="34" spans="1:16" ht="13.5">
      <c r="A34" s="4">
        <v>398</v>
      </c>
      <c r="B34" s="8" t="s">
        <v>15</v>
      </c>
      <c r="C34" s="7" t="s">
        <v>232</v>
      </c>
      <c r="D34" s="39"/>
      <c r="E34" s="40"/>
      <c r="F34" s="40"/>
      <c r="G34" s="41"/>
      <c r="H34" s="41"/>
      <c r="I34" s="41"/>
      <c r="J34" s="42">
        <v>1</v>
      </c>
      <c r="K34" s="42"/>
      <c r="L34" s="42">
        <v>1</v>
      </c>
      <c r="M34" s="43">
        <v>2</v>
      </c>
      <c r="N34" s="43">
        <v>2</v>
      </c>
      <c r="O34" s="44"/>
      <c r="P34" s="5">
        <f t="shared" si="0"/>
        <v>6</v>
      </c>
    </row>
    <row r="35" spans="1:16" ht="13.5">
      <c r="A35" s="4">
        <v>399</v>
      </c>
      <c r="B35" s="8" t="s">
        <v>15</v>
      </c>
      <c r="C35" s="7" t="s">
        <v>136</v>
      </c>
      <c r="D35" s="39"/>
      <c r="E35" s="40"/>
      <c r="F35" s="40"/>
      <c r="G35" s="41"/>
      <c r="H35" s="41"/>
      <c r="I35" s="41"/>
      <c r="J35" s="42">
        <v>1</v>
      </c>
      <c r="K35" s="42">
        <v>5</v>
      </c>
      <c r="L35" s="42">
        <v>3</v>
      </c>
      <c r="M35" s="43">
        <v>6</v>
      </c>
      <c r="N35" s="43">
        <v>2</v>
      </c>
      <c r="O35" s="44">
        <v>3</v>
      </c>
      <c r="P35" s="5">
        <f t="shared" si="0"/>
        <v>20</v>
      </c>
    </row>
    <row r="36" spans="1:16" ht="13.5">
      <c r="A36" s="4">
        <v>407</v>
      </c>
      <c r="B36" s="8" t="s">
        <v>15</v>
      </c>
      <c r="C36" s="7" t="s">
        <v>44</v>
      </c>
      <c r="D36" s="39"/>
      <c r="E36" s="40"/>
      <c r="F36" s="40"/>
      <c r="G36" s="41"/>
      <c r="H36" s="41"/>
      <c r="I36" s="41"/>
      <c r="J36" s="42"/>
      <c r="K36" s="42"/>
      <c r="L36" s="42"/>
      <c r="M36" s="43"/>
      <c r="N36" s="43"/>
      <c r="O36" s="44">
        <v>1</v>
      </c>
      <c r="P36" s="5">
        <f t="shared" si="0"/>
        <v>1</v>
      </c>
    </row>
    <row r="37" spans="1:16" ht="13.5">
      <c r="A37" s="4">
        <v>417</v>
      </c>
      <c r="B37" s="8" t="s">
        <v>15</v>
      </c>
      <c r="C37" s="7" t="s">
        <v>138</v>
      </c>
      <c r="D37" s="39"/>
      <c r="E37" s="40"/>
      <c r="F37" s="40"/>
      <c r="G37" s="41"/>
      <c r="H37" s="41"/>
      <c r="I37" s="41"/>
      <c r="J37" s="42"/>
      <c r="K37" s="42"/>
      <c r="L37" s="42">
        <v>1</v>
      </c>
      <c r="M37" s="43"/>
      <c r="N37" s="43">
        <v>1</v>
      </c>
      <c r="O37" s="44">
        <v>1</v>
      </c>
      <c r="P37" s="5">
        <f t="shared" si="0"/>
        <v>3</v>
      </c>
    </row>
    <row r="38" spans="1:16" ht="13.5">
      <c r="A38" s="4">
        <v>420</v>
      </c>
      <c r="B38" s="8" t="s">
        <v>15</v>
      </c>
      <c r="C38" s="7" t="s">
        <v>162</v>
      </c>
      <c r="D38" s="39"/>
      <c r="E38" s="40"/>
      <c r="F38" s="40"/>
      <c r="G38" s="41"/>
      <c r="H38" s="41"/>
      <c r="I38" s="41"/>
      <c r="J38" s="42"/>
      <c r="K38" s="42"/>
      <c r="L38" s="42"/>
      <c r="M38" s="43">
        <v>1</v>
      </c>
      <c r="N38" s="43">
        <v>6</v>
      </c>
      <c r="O38" s="44">
        <v>1</v>
      </c>
      <c r="P38" s="5">
        <f t="shared" si="0"/>
        <v>8</v>
      </c>
    </row>
    <row r="39" spans="1:16" ht="13.5">
      <c r="A39" s="4">
        <v>424</v>
      </c>
      <c r="B39" s="8" t="s">
        <v>16</v>
      </c>
      <c r="C39" s="7" t="s">
        <v>224</v>
      </c>
      <c r="D39" s="39"/>
      <c r="E39" s="40"/>
      <c r="F39" s="40"/>
      <c r="G39" s="41">
        <v>2</v>
      </c>
      <c r="H39" s="41"/>
      <c r="I39" s="41"/>
      <c r="J39" s="42"/>
      <c r="K39" s="42"/>
      <c r="L39" s="42"/>
      <c r="M39" s="43"/>
      <c r="N39" s="43"/>
      <c r="O39" s="44"/>
      <c r="P39" s="5">
        <f t="shared" si="0"/>
        <v>2</v>
      </c>
    </row>
    <row r="40" spans="1:16" ht="13.5">
      <c r="A40" s="4">
        <v>425</v>
      </c>
      <c r="B40" s="8" t="s">
        <v>16</v>
      </c>
      <c r="C40" s="7" t="s">
        <v>47</v>
      </c>
      <c r="D40" s="39">
        <v>11</v>
      </c>
      <c r="E40" s="40">
        <v>19</v>
      </c>
      <c r="F40" s="40">
        <v>13</v>
      </c>
      <c r="G40" s="41">
        <v>14</v>
      </c>
      <c r="H40" s="41"/>
      <c r="I40" s="41"/>
      <c r="J40" s="42">
        <v>1</v>
      </c>
      <c r="K40" s="42">
        <v>6</v>
      </c>
      <c r="L40" s="42">
        <v>2</v>
      </c>
      <c r="M40" s="43">
        <v>5</v>
      </c>
      <c r="N40" s="43">
        <v>3</v>
      </c>
      <c r="O40" s="44">
        <v>7</v>
      </c>
      <c r="P40" s="5">
        <f aca="true" t="shared" si="1" ref="P40:P60">SUM(D40:O40)</f>
        <v>81</v>
      </c>
    </row>
    <row r="41" spans="1:16" ht="13.5">
      <c r="A41" s="4">
        <v>437</v>
      </c>
      <c r="B41" s="8" t="s">
        <v>16</v>
      </c>
      <c r="C41" s="7" t="s">
        <v>146</v>
      </c>
      <c r="D41" s="39"/>
      <c r="E41" s="40">
        <v>2</v>
      </c>
      <c r="F41" s="40"/>
      <c r="G41" s="41"/>
      <c r="H41" s="41"/>
      <c r="I41" s="41"/>
      <c r="J41" s="42"/>
      <c r="K41" s="42"/>
      <c r="L41" s="42"/>
      <c r="M41" s="43"/>
      <c r="N41" s="43"/>
      <c r="O41" s="43"/>
      <c r="P41" s="5">
        <f t="shared" si="1"/>
        <v>2</v>
      </c>
    </row>
    <row r="42" spans="1:16" ht="13.5">
      <c r="A42" s="4">
        <v>442</v>
      </c>
      <c r="B42" s="8" t="s">
        <v>17</v>
      </c>
      <c r="C42" s="7" t="s">
        <v>92</v>
      </c>
      <c r="D42" s="39"/>
      <c r="E42" s="40">
        <v>3</v>
      </c>
      <c r="F42" s="40">
        <v>1</v>
      </c>
      <c r="G42" s="41"/>
      <c r="H42" s="41"/>
      <c r="I42" s="41"/>
      <c r="J42" s="42"/>
      <c r="K42" s="42"/>
      <c r="L42" s="42"/>
      <c r="M42" s="43"/>
      <c r="N42" s="43"/>
      <c r="O42" s="43"/>
      <c r="P42" s="5">
        <f t="shared" si="1"/>
        <v>4</v>
      </c>
    </row>
    <row r="43" spans="1:16" ht="13.5">
      <c r="A43" s="4">
        <v>445</v>
      </c>
      <c r="B43" s="8" t="s">
        <v>17</v>
      </c>
      <c r="C43" s="7" t="s">
        <v>68</v>
      </c>
      <c r="D43" s="39">
        <v>2</v>
      </c>
      <c r="E43" s="40">
        <v>2</v>
      </c>
      <c r="F43" s="40"/>
      <c r="G43" s="41"/>
      <c r="H43" s="41"/>
      <c r="I43" s="41"/>
      <c r="J43" s="42"/>
      <c r="K43" s="42"/>
      <c r="L43" s="42"/>
      <c r="M43" s="43"/>
      <c r="N43" s="43"/>
      <c r="O43" s="43"/>
      <c r="P43" s="5">
        <f t="shared" si="1"/>
        <v>4</v>
      </c>
    </row>
    <row r="44" spans="1:16" ht="13.5">
      <c r="A44" s="4">
        <v>450</v>
      </c>
      <c r="B44" s="8" t="s">
        <v>18</v>
      </c>
      <c r="C44" s="7" t="s">
        <v>129</v>
      </c>
      <c r="D44" s="39"/>
      <c r="E44" s="40"/>
      <c r="F44" s="40">
        <v>1</v>
      </c>
      <c r="G44" s="41"/>
      <c r="H44" s="41"/>
      <c r="I44" s="41"/>
      <c r="J44" s="42"/>
      <c r="K44" s="42"/>
      <c r="L44" s="42"/>
      <c r="M44" s="43"/>
      <c r="N44" s="43"/>
      <c r="O44" s="43"/>
      <c r="P44" s="5">
        <f t="shared" si="1"/>
        <v>1</v>
      </c>
    </row>
    <row r="45" spans="1:16" ht="13.5">
      <c r="A45" s="4">
        <v>451</v>
      </c>
      <c r="B45" s="8" t="s">
        <v>56</v>
      </c>
      <c r="C45" s="7" t="s">
        <v>56</v>
      </c>
      <c r="D45" s="39"/>
      <c r="E45" s="40"/>
      <c r="F45" s="40"/>
      <c r="G45" s="41">
        <v>4</v>
      </c>
      <c r="H45" s="41"/>
      <c r="I45" s="41"/>
      <c r="J45" s="42">
        <v>10</v>
      </c>
      <c r="K45" s="42"/>
      <c r="L45" s="42"/>
      <c r="M45" s="43">
        <v>5</v>
      </c>
      <c r="N45" s="43"/>
      <c r="O45" s="43">
        <v>2</v>
      </c>
      <c r="P45" s="5">
        <f t="shared" si="1"/>
        <v>21</v>
      </c>
    </row>
    <row r="46" spans="1:16" ht="13.5">
      <c r="A46" s="4">
        <v>455</v>
      </c>
      <c r="B46" s="8" t="s">
        <v>131</v>
      </c>
      <c r="C46" s="7" t="s">
        <v>191</v>
      </c>
      <c r="D46" s="39"/>
      <c r="E46" s="40"/>
      <c r="F46" s="40"/>
      <c r="G46" s="41"/>
      <c r="H46" s="41"/>
      <c r="I46" s="41"/>
      <c r="J46" s="42"/>
      <c r="K46" s="42"/>
      <c r="L46" s="42"/>
      <c r="M46" s="43">
        <v>2</v>
      </c>
      <c r="N46" s="43">
        <v>3</v>
      </c>
      <c r="O46" s="43"/>
      <c r="P46" s="5">
        <f t="shared" si="1"/>
        <v>5</v>
      </c>
    </row>
    <row r="47" spans="1:16" ht="13.5">
      <c r="A47" s="4">
        <v>456</v>
      </c>
      <c r="B47" s="8" t="s">
        <v>131</v>
      </c>
      <c r="C47" s="7" t="s">
        <v>225</v>
      </c>
      <c r="D47" s="39">
        <v>2</v>
      </c>
      <c r="E47" s="40">
        <v>4</v>
      </c>
      <c r="F47" s="40">
        <v>3</v>
      </c>
      <c r="G47" s="41">
        <v>2</v>
      </c>
      <c r="H47" s="41"/>
      <c r="I47" s="41"/>
      <c r="J47" s="42">
        <v>3</v>
      </c>
      <c r="K47" s="42">
        <v>3</v>
      </c>
      <c r="L47" s="42"/>
      <c r="M47" s="43">
        <v>4</v>
      </c>
      <c r="N47" s="43">
        <v>2</v>
      </c>
      <c r="O47" s="43"/>
      <c r="P47" s="5">
        <f t="shared" si="1"/>
        <v>23</v>
      </c>
    </row>
    <row r="48" spans="1:16" ht="13.5">
      <c r="A48" s="4">
        <v>457</v>
      </c>
      <c r="B48" s="8" t="s">
        <v>131</v>
      </c>
      <c r="C48" s="7" t="s">
        <v>131</v>
      </c>
      <c r="D48" s="39">
        <v>3</v>
      </c>
      <c r="E48" s="40">
        <v>7</v>
      </c>
      <c r="F48" s="40">
        <v>6</v>
      </c>
      <c r="G48" s="41">
        <v>4</v>
      </c>
      <c r="H48" s="41">
        <v>2</v>
      </c>
      <c r="I48" s="41"/>
      <c r="J48" s="42">
        <v>6</v>
      </c>
      <c r="K48" s="42">
        <v>11</v>
      </c>
      <c r="L48" s="42">
        <v>2</v>
      </c>
      <c r="M48" s="43">
        <v>5</v>
      </c>
      <c r="N48" s="43">
        <v>5</v>
      </c>
      <c r="O48" s="43">
        <v>16</v>
      </c>
      <c r="P48" s="5">
        <f t="shared" si="1"/>
        <v>67</v>
      </c>
    </row>
    <row r="49" spans="1:16" ht="13.5">
      <c r="A49" s="4">
        <v>460</v>
      </c>
      <c r="B49" s="50" t="s">
        <v>220</v>
      </c>
      <c r="C49" s="7" t="s">
        <v>220</v>
      </c>
      <c r="D49" s="39">
        <v>21</v>
      </c>
      <c r="E49" s="40">
        <v>11</v>
      </c>
      <c r="F49" s="40">
        <v>12</v>
      </c>
      <c r="G49" s="41">
        <v>2</v>
      </c>
      <c r="H49" s="41">
        <v>11</v>
      </c>
      <c r="I49" s="41">
        <v>2</v>
      </c>
      <c r="J49" s="42">
        <v>9</v>
      </c>
      <c r="K49" s="42">
        <v>12</v>
      </c>
      <c r="L49" s="42">
        <v>9</v>
      </c>
      <c r="M49" s="43">
        <v>11</v>
      </c>
      <c r="N49" s="43"/>
      <c r="O49" s="43"/>
      <c r="P49" s="5">
        <f t="shared" si="1"/>
        <v>100</v>
      </c>
    </row>
    <row r="50" spans="1:16" ht="13.5">
      <c r="A50" s="4">
        <v>465</v>
      </c>
      <c r="B50" s="8" t="s">
        <v>204</v>
      </c>
      <c r="C50" s="7" t="s">
        <v>204</v>
      </c>
      <c r="D50" s="39">
        <v>12</v>
      </c>
      <c r="E50" s="40">
        <v>22</v>
      </c>
      <c r="F50" s="40">
        <v>27</v>
      </c>
      <c r="G50" s="41">
        <v>33</v>
      </c>
      <c r="H50" s="41">
        <v>17</v>
      </c>
      <c r="I50" s="41">
        <v>3</v>
      </c>
      <c r="J50" s="42">
        <v>16</v>
      </c>
      <c r="K50" s="42">
        <v>21</v>
      </c>
      <c r="L50" s="42">
        <v>11</v>
      </c>
      <c r="M50" s="43">
        <v>2</v>
      </c>
      <c r="N50" s="43">
        <v>10</v>
      </c>
      <c r="O50" s="43">
        <v>27</v>
      </c>
      <c r="P50" s="5">
        <f t="shared" si="1"/>
        <v>201</v>
      </c>
    </row>
    <row r="51" spans="1:16" ht="13.5">
      <c r="A51" s="4">
        <v>471</v>
      </c>
      <c r="B51" s="8" t="s">
        <v>204</v>
      </c>
      <c r="C51" s="7" t="s">
        <v>76</v>
      </c>
      <c r="D51" s="39"/>
      <c r="E51" s="40"/>
      <c r="F51" s="40"/>
      <c r="G51" s="41"/>
      <c r="H51" s="41"/>
      <c r="I51" s="41"/>
      <c r="J51" s="42"/>
      <c r="K51" s="42"/>
      <c r="L51" s="42"/>
      <c r="M51" s="43">
        <v>35</v>
      </c>
      <c r="N51" s="43">
        <v>25</v>
      </c>
      <c r="O51" s="43">
        <v>6</v>
      </c>
      <c r="P51" s="5">
        <f t="shared" si="1"/>
        <v>66</v>
      </c>
    </row>
    <row r="52" spans="1:16" ht="13.5">
      <c r="A52" s="4">
        <v>477</v>
      </c>
      <c r="B52" s="8" t="s">
        <v>204</v>
      </c>
      <c r="C52" s="7" t="s">
        <v>29</v>
      </c>
      <c r="D52" s="39">
        <v>8</v>
      </c>
      <c r="E52" s="40"/>
      <c r="F52" s="40"/>
      <c r="G52" s="41"/>
      <c r="H52" s="41"/>
      <c r="I52" s="41"/>
      <c r="J52" s="42"/>
      <c r="K52" s="42"/>
      <c r="L52" s="42"/>
      <c r="M52" s="43"/>
      <c r="N52" s="43">
        <v>6</v>
      </c>
      <c r="O52" s="43">
        <v>11</v>
      </c>
      <c r="P52" s="5">
        <f t="shared" si="1"/>
        <v>25</v>
      </c>
    </row>
    <row r="53" spans="1:16" ht="13.5">
      <c r="A53" s="4">
        <v>488</v>
      </c>
      <c r="B53" s="8" t="s">
        <v>36</v>
      </c>
      <c r="C53" s="7" t="s">
        <v>85</v>
      </c>
      <c r="D53" s="39">
        <v>6</v>
      </c>
      <c r="E53" s="40">
        <v>9</v>
      </c>
      <c r="F53" s="40">
        <v>6</v>
      </c>
      <c r="G53" s="41"/>
      <c r="H53" s="41"/>
      <c r="I53" s="41"/>
      <c r="J53" s="42"/>
      <c r="K53" s="42">
        <v>6</v>
      </c>
      <c r="L53" s="42"/>
      <c r="M53" s="43">
        <v>2</v>
      </c>
      <c r="N53" s="43"/>
      <c r="O53" s="43">
        <v>4</v>
      </c>
      <c r="P53" s="5">
        <f t="shared" si="1"/>
        <v>33</v>
      </c>
    </row>
    <row r="54" spans="1:16" ht="13.5">
      <c r="A54" s="4">
        <v>489</v>
      </c>
      <c r="B54" s="8" t="s">
        <v>36</v>
      </c>
      <c r="C54" s="7" t="s">
        <v>209</v>
      </c>
      <c r="D54" s="39"/>
      <c r="E54" s="40"/>
      <c r="F54" s="40"/>
      <c r="G54" s="41"/>
      <c r="H54" s="41"/>
      <c r="I54" s="41"/>
      <c r="J54" s="42"/>
      <c r="K54" s="42"/>
      <c r="L54" s="42"/>
      <c r="M54" s="43">
        <v>2</v>
      </c>
      <c r="N54" s="43"/>
      <c r="O54" s="43"/>
      <c r="P54" s="5">
        <f t="shared" si="1"/>
        <v>2</v>
      </c>
    </row>
    <row r="55" spans="1:16" ht="13.5">
      <c r="A55" s="4">
        <v>498</v>
      </c>
      <c r="B55" s="8" t="s">
        <v>36</v>
      </c>
      <c r="C55" s="7" t="s">
        <v>200</v>
      </c>
      <c r="D55" s="39"/>
      <c r="E55" s="40"/>
      <c r="F55" s="40"/>
      <c r="G55" s="41"/>
      <c r="H55" s="41"/>
      <c r="I55" s="41"/>
      <c r="J55" s="42"/>
      <c r="K55" s="42"/>
      <c r="L55" s="42"/>
      <c r="M55" s="43"/>
      <c r="N55" s="43"/>
      <c r="O55" s="43">
        <v>1</v>
      </c>
      <c r="P55" s="5">
        <f t="shared" si="1"/>
        <v>1</v>
      </c>
    </row>
    <row r="56" spans="1:16" ht="13.5">
      <c r="A56" s="4">
        <v>502</v>
      </c>
      <c r="B56" s="8" t="s">
        <v>36</v>
      </c>
      <c r="C56" s="7" t="s">
        <v>41</v>
      </c>
      <c r="D56" s="39"/>
      <c r="E56" s="40"/>
      <c r="F56" s="40">
        <v>3</v>
      </c>
      <c r="G56" s="41"/>
      <c r="H56" s="41"/>
      <c r="I56" s="41"/>
      <c r="J56" s="42">
        <v>8</v>
      </c>
      <c r="K56" s="42">
        <v>7</v>
      </c>
      <c r="L56" s="42"/>
      <c r="M56" s="43"/>
      <c r="N56" s="43"/>
      <c r="O56" s="43">
        <v>2</v>
      </c>
      <c r="P56" s="5">
        <f t="shared" si="1"/>
        <v>20</v>
      </c>
    </row>
    <row r="57" spans="1:16" ht="13.5">
      <c r="A57" s="4">
        <v>505</v>
      </c>
      <c r="B57" s="8" t="s">
        <v>0</v>
      </c>
      <c r="C57" s="7" t="s">
        <v>141</v>
      </c>
      <c r="D57" s="39">
        <v>14</v>
      </c>
      <c r="E57" s="40">
        <v>12</v>
      </c>
      <c r="F57" s="40">
        <v>6</v>
      </c>
      <c r="G57" s="41">
        <v>13</v>
      </c>
      <c r="H57" s="41">
        <v>50</v>
      </c>
      <c r="I57" s="41">
        <v>55</v>
      </c>
      <c r="J57" s="42">
        <v>46</v>
      </c>
      <c r="K57" s="42">
        <v>26</v>
      </c>
      <c r="L57" s="42">
        <v>14</v>
      </c>
      <c r="M57" s="43">
        <v>33</v>
      </c>
      <c r="N57" s="43">
        <v>10</v>
      </c>
      <c r="O57" s="43">
        <v>27</v>
      </c>
      <c r="P57" s="5">
        <f t="shared" si="1"/>
        <v>306</v>
      </c>
    </row>
    <row r="58" spans="1:16" ht="13.5">
      <c r="A58" s="4">
        <v>516</v>
      </c>
      <c r="B58" s="8" t="s">
        <v>1</v>
      </c>
      <c r="C58" s="7" t="s">
        <v>75</v>
      </c>
      <c r="D58" s="39">
        <v>14</v>
      </c>
      <c r="E58" s="40"/>
      <c r="F58" s="40"/>
      <c r="G58" s="41"/>
      <c r="H58" s="41"/>
      <c r="I58" s="41"/>
      <c r="J58" s="42">
        <v>26</v>
      </c>
      <c r="K58" s="42">
        <v>16</v>
      </c>
      <c r="L58" s="42"/>
      <c r="M58" s="43">
        <v>5</v>
      </c>
      <c r="N58" s="43">
        <v>11</v>
      </c>
      <c r="O58" s="43">
        <v>5</v>
      </c>
      <c r="P58" s="5">
        <f t="shared" si="1"/>
        <v>77</v>
      </c>
    </row>
    <row r="59" spans="1:16" ht="13.5">
      <c r="A59" s="4">
        <v>523</v>
      </c>
      <c r="B59" s="8" t="s">
        <v>1</v>
      </c>
      <c r="C59" s="7" t="s">
        <v>182</v>
      </c>
      <c r="D59" s="39">
        <v>5</v>
      </c>
      <c r="E59" s="40">
        <v>6</v>
      </c>
      <c r="F59" s="40">
        <v>8</v>
      </c>
      <c r="G59" s="41">
        <v>3</v>
      </c>
      <c r="H59" s="41">
        <v>5</v>
      </c>
      <c r="I59" s="41">
        <v>2</v>
      </c>
      <c r="J59" s="42">
        <v>3</v>
      </c>
      <c r="K59" s="42">
        <v>9</v>
      </c>
      <c r="L59" s="42">
        <v>2</v>
      </c>
      <c r="M59" s="43">
        <v>5</v>
      </c>
      <c r="N59" s="43">
        <v>9</v>
      </c>
      <c r="O59" s="43">
        <v>9</v>
      </c>
      <c r="P59" s="5">
        <f t="shared" si="1"/>
        <v>66</v>
      </c>
    </row>
    <row r="60" spans="1:16" ht="14.25" thickBot="1">
      <c r="A60" s="4">
        <v>524</v>
      </c>
      <c r="B60" s="8" t="s">
        <v>1</v>
      </c>
      <c r="C60" s="7" t="s">
        <v>181</v>
      </c>
      <c r="D60" s="39">
        <v>5</v>
      </c>
      <c r="E60" s="40">
        <v>4</v>
      </c>
      <c r="F60" s="40">
        <v>7</v>
      </c>
      <c r="G60" s="41">
        <v>3</v>
      </c>
      <c r="H60" s="41">
        <v>3</v>
      </c>
      <c r="I60" s="41">
        <v>3</v>
      </c>
      <c r="J60" s="42">
        <v>7</v>
      </c>
      <c r="K60" s="42">
        <v>2</v>
      </c>
      <c r="L60" s="42">
        <v>5</v>
      </c>
      <c r="M60" s="43">
        <v>7</v>
      </c>
      <c r="N60" s="43">
        <v>6</v>
      </c>
      <c r="O60" s="43">
        <v>5</v>
      </c>
      <c r="P60" s="5">
        <f t="shared" si="1"/>
        <v>57</v>
      </c>
    </row>
    <row r="61" spans="2:16" ht="13.5">
      <c r="B61" s="82" t="s">
        <v>25</v>
      </c>
      <c r="C61" s="83"/>
      <c r="D61" s="45">
        <f aca="true" t="shared" si="2" ref="D61:P61">SUM(D7:D60)</f>
        <v>167</v>
      </c>
      <c r="E61" s="45">
        <f t="shared" si="2"/>
        <v>215</v>
      </c>
      <c r="F61" s="45">
        <f t="shared" si="2"/>
        <v>225</v>
      </c>
      <c r="G61" s="45">
        <f t="shared" si="2"/>
        <v>167</v>
      </c>
      <c r="H61" s="45">
        <f t="shared" si="2"/>
        <v>226</v>
      </c>
      <c r="I61" s="45">
        <f t="shared" si="2"/>
        <v>98</v>
      </c>
      <c r="J61" s="45">
        <f t="shared" si="2"/>
        <v>209</v>
      </c>
      <c r="K61" s="45">
        <f t="shared" si="2"/>
        <v>194</v>
      </c>
      <c r="L61" s="45">
        <f t="shared" si="2"/>
        <v>113</v>
      </c>
      <c r="M61" s="45">
        <f t="shared" si="2"/>
        <v>183</v>
      </c>
      <c r="N61" s="45">
        <f t="shared" si="2"/>
        <v>166</v>
      </c>
      <c r="O61" s="45">
        <f t="shared" si="2"/>
        <v>184</v>
      </c>
      <c r="P61" s="46">
        <f t="shared" si="2"/>
        <v>2147</v>
      </c>
    </row>
    <row r="62" spans="2:16" ht="14.25" thickBot="1">
      <c r="B62" s="84" t="s">
        <v>241</v>
      </c>
      <c r="C62" s="85"/>
      <c r="D62" s="47">
        <f aca="true" t="shared" si="3" ref="D62:P62">COUNTA(D7:D60)</f>
        <v>23</v>
      </c>
      <c r="E62" s="47">
        <f t="shared" si="3"/>
        <v>23</v>
      </c>
      <c r="F62" s="47">
        <f t="shared" si="3"/>
        <v>23</v>
      </c>
      <c r="G62" s="47">
        <f t="shared" si="3"/>
        <v>20</v>
      </c>
      <c r="H62" s="60">
        <f t="shared" si="3"/>
        <v>19</v>
      </c>
      <c r="I62" s="47">
        <f t="shared" si="3"/>
        <v>16</v>
      </c>
      <c r="J62" s="47">
        <f t="shared" si="3"/>
        <v>23</v>
      </c>
      <c r="K62" s="47">
        <f t="shared" si="3"/>
        <v>20</v>
      </c>
      <c r="L62" s="47">
        <f t="shared" si="3"/>
        <v>21</v>
      </c>
      <c r="M62" s="47">
        <f t="shared" si="3"/>
        <v>23</v>
      </c>
      <c r="N62" s="47">
        <f t="shared" si="3"/>
        <v>24</v>
      </c>
      <c r="O62" s="47">
        <f t="shared" si="3"/>
        <v>26</v>
      </c>
      <c r="P62" s="48">
        <f t="shared" si="3"/>
        <v>54</v>
      </c>
    </row>
    <row r="63" spans="4:15" s="3" customFormat="1" ht="13.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4:15" s="3" customFormat="1" ht="13.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4:15" s="3" customFormat="1" ht="13.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4:15" s="3" customFormat="1" ht="13.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4:15" s="3" customFormat="1" ht="13.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4:15" s="3" customFormat="1" ht="13.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4:15" s="3" customFormat="1" ht="13.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4:15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4:15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4:15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4:15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4:15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4:15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4:15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4:15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4:15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4:15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4:15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4:15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4:15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4:15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4:15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4:15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4:15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4:15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4:15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4:15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4:15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4:15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4:15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4:15" s="3" customFormat="1" ht="13.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4:15" s="3" customFormat="1" ht="13.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4:15" s="3" customFormat="1" ht="13.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4:15" s="3" customFormat="1" ht="13.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4:15" s="3" customFormat="1" ht="13.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4:15" s="3" customFormat="1" ht="13.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4:15" s="3" customFormat="1" ht="13.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4:15" s="3" customFormat="1" ht="13.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4:15" s="3" customFormat="1" ht="13.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</sheetData>
  <mergeCells count="2">
    <mergeCell ref="B61:C61"/>
    <mergeCell ref="B62:C62"/>
  </mergeCells>
  <dataValidations count="5">
    <dataValidation allowBlank="1" showInputMessage="1" showErrorMessage="1" imeMode="off" sqref="P61:P62 D6:O110 H1 D2:O2 D1:F1 L1 N1:O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Q79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18</v>
      </c>
      <c r="F1" s="17" t="s">
        <v>237</v>
      </c>
      <c r="G1" s="17" t="s">
        <v>309</v>
      </c>
      <c r="H1" s="17"/>
      <c r="I1" s="18"/>
      <c r="J1" s="18"/>
      <c r="K1" s="55"/>
      <c r="L1" s="17" t="s">
        <v>276</v>
      </c>
      <c r="M1" s="17" t="s">
        <v>288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36268</v>
      </c>
      <c r="E2" s="20">
        <v>36296</v>
      </c>
      <c r="F2" s="20">
        <v>36324</v>
      </c>
      <c r="G2" s="21">
        <v>36359</v>
      </c>
      <c r="H2" s="21">
        <v>36386</v>
      </c>
      <c r="I2" s="21">
        <v>36422</v>
      </c>
      <c r="J2" s="22">
        <v>36450</v>
      </c>
      <c r="K2" s="22">
        <v>36478</v>
      </c>
      <c r="L2" s="22">
        <v>36506</v>
      </c>
      <c r="M2" s="23">
        <v>36541</v>
      </c>
      <c r="N2" s="23">
        <v>36576</v>
      </c>
      <c r="O2" s="57">
        <v>36597</v>
      </c>
      <c r="P2" s="52"/>
    </row>
    <row r="3" spans="2:16" s="3" customFormat="1" ht="13.5">
      <c r="B3" s="58"/>
      <c r="C3" s="52" t="s">
        <v>233</v>
      </c>
      <c r="D3" s="24" t="s">
        <v>261</v>
      </c>
      <c r="E3" s="25" t="s">
        <v>273</v>
      </c>
      <c r="F3" s="25" t="s">
        <v>262</v>
      </c>
      <c r="G3" s="26" t="s">
        <v>262</v>
      </c>
      <c r="H3" s="26" t="s">
        <v>261</v>
      </c>
      <c r="I3" s="26" t="s">
        <v>261</v>
      </c>
      <c r="J3" s="27" t="s">
        <v>262</v>
      </c>
      <c r="K3" s="27" t="s">
        <v>262</v>
      </c>
      <c r="L3" s="27" t="s">
        <v>262</v>
      </c>
      <c r="M3" s="28" t="s">
        <v>261</v>
      </c>
      <c r="N3" s="28" t="s">
        <v>261</v>
      </c>
      <c r="O3" s="28" t="s">
        <v>262</v>
      </c>
      <c r="P3" s="52"/>
    </row>
    <row r="4" spans="2:16" s="3" customFormat="1" ht="13.5">
      <c r="B4" s="58"/>
      <c r="C4" s="52" t="s">
        <v>234</v>
      </c>
      <c r="D4" s="29">
        <v>0.3541666666666667</v>
      </c>
      <c r="E4" s="30">
        <v>0.3541666666666667</v>
      </c>
      <c r="F4" s="30">
        <v>0.3541666666666667</v>
      </c>
      <c r="G4" s="31">
        <v>0.3541666666666667</v>
      </c>
      <c r="H4" s="31">
        <v>0.3541666666666667</v>
      </c>
      <c r="I4" s="31">
        <v>0.3541666666666667</v>
      </c>
      <c r="J4" s="32">
        <v>0.3541666666666667</v>
      </c>
      <c r="K4" s="32">
        <v>0.3541666666666667</v>
      </c>
      <c r="L4" s="32">
        <v>0.3541666666666667</v>
      </c>
      <c r="M4" s="33">
        <v>0.3541666666666667</v>
      </c>
      <c r="N4" s="33">
        <v>0.3541666666666667</v>
      </c>
      <c r="O4" s="33">
        <v>0.3541666666666667</v>
      </c>
      <c r="P4" s="52"/>
    </row>
    <row r="5" spans="2:16" s="3" customFormat="1" ht="14.25" thickBot="1">
      <c r="B5" s="59"/>
      <c r="C5" s="6" t="s">
        <v>235</v>
      </c>
      <c r="D5" s="34">
        <v>0.4375</v>
      </c>
      <c r="E5" s="35">
        <v>0.4375</v>
      </c>
      <c r="F5" s="35">
        <v>0.4375</v>
      </c>
      <c r="G5" s="36">
        <v>0.4375</v>
      </c>
      <c r="H5" s="36">
        <v>0.4375</v>
      </c>
      <c r="I5" s="36">
        <v>0.4375</v>
      </c>
      <c r="J5" s="37">
        <v>0.4375</v>
      </c>
      <c r="K5" s="37">
        <v>0.4375</v>
      </c>
      <c r="L5" s="37">
        <v>0.4375</v>
      </c>
      <c r="M5" s="38">
        <v>0.4375</v>
      </c>
      <c r="N5" s="38">
        <v>0.4375</v>
      </c>
      <c r="O5" s="38">
        <v>0.4375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66</v>
      </c>
      <c r="B7" s="8" t="s">
        <v>245</v>
      </c>
      <c r="C7" s="7" t="s">
        <v>28</v>
      </c>
      <c r="D7" s="39"/>
      <c r="E7" s="40"/>
      <c r="F7" s="40">
        <v>1</v>
      </c>
      <c r="G7" s="41"/>
      <c r="H7" s="41"/>
      <c r="I7" s="41"/>
      <c r="J7" s="42"/>
      <c r="K7" s="42"/>
      <c r="L7" s="42"/>
      <c r="M7" s="43"/>
      <c r="N7" s="43"/>
      <c r="O7" s="44"/>
      <c r="P7" s="5">
        <f aca="true" t="shared" si="0" ref="P7:P29">SUM(D7:O7)</f>
        <v>1</v>
      </c>
    </row>
    <row r="8" spans="1:16" ht="13.5">
      <c r="A8" s="4">
        <v>124</v>
      </c>
      <c r="B8" s="8" t="s">
        <v>247</v>
      </c>
      <c r="C8" s="7" t="s">
        <v>170</v>
      </c>
      <c r="D8" s="39"/>
      <c r="E8" s="40"/>
      <c r="F8" s="40"/>
      <c r="G8" s="41">
        <v>1</v>
      </c>
      <c r="H8" s="41"/>
      <c r="I8" s="41"/>
      <c r="J8" s="42">
        <v>1</v>
      </c>
      <c r="K8" s="42"/>
      <c r="L8" s="42"/>
      <c r="M8" s="43"/>
      <c r="N8" s="43">
        <v>2</v>
      </c>
      <c r="O8" s="44"/>
      <c r="P8" s="5">
        <f t="shared" si="0"/>
        <v>4</v>
      </c>
    </row>
    <row r="9" spans="1:16" ht="13.5">
      <c r="A9" s="4">
        <v>307</v>
      </c>
      <c r="B9" s="8" t="s">
        <v>250</v>
      </c>
      <c r="C9" s="7" t="s">
        <v>90</v>
      </c>
      <c r="D9" s="39"/>
      <c r="E9" s="40">
        <v>2</v>
      </c>
      <c r="F9" s="40">
        <v>1</v>
      </c>
      <c r="G9" s="41">
        <v>1</v>
      </c>
      <c r="H9" s="41"/>
      <c r="I9" s="41"/>
      <c r="J9" s="42">
        <v>1</v>
      </c>
      <c r="K9" s="42">
        <v>2</v>
      </c>
      <c r="L9" s="42">
        <v>3</v>
      </c>
      <c r="M9" s="43">
        <v>2</v>
      </c>
      <c r="N9" s="43">
        <v>2</v>
      </c>
      <c r="O9" s="44">
        <v>3</v>
      </c>
      <c r="P9" s="5">
        <f t="shared" si="0"/>
        <v>17</v>
      </c>
    </row>
    <row r="10" spans="1:16" ht="13.5">
      <c r="A10" s="4">
        <v>337</v>
      </c>
      <c r="B10" s="8" t="s">
        <v>84</v>
      </c>
      <c r="C10" s="7" t="s">
        <v>84</v>
      </c>
      <c r="D10" s="39"/>
      <c r="E10" s="40"/>
      <c r="F10" s="40">
        <v>1</v>
      </c>
      <c r="G10" s="41"/>
      <c r="H10" s="41"/>
      <c r="I10" s="41"/>
      <c r="J10" s="42">
        <v>1</v>
      </c>
      <c r="K10" s="42"/>
      <c r="L10" s="42"/>
      <c r="M10" s="43"/>
      <c r="N10" s="43"/>
      <c r="O10" s="44"/>
      <c r="P10" s="5">
        <f t="shared" si="0"/>
        <v>2</v>
      </c>
    </row>
    <row r="11" spans="1:16" ht="13.5">
      <c r="A11" s="4">
        <v>342</v>
      </c>
      <c r="B11" s="8" t="s">
        <v>251</v>
      </c>
      <c r="C11" s="7" t="s">
        <v>27</v>
      </c>
      <c r="D11" s="39"/>
      <c r="E11" s="40">
        <v>1</v>
      </c>
      <c r="F11" s="40"/>
      <c r="G11" s="41"/>
      <c r="H11" s="41"/>
      <c r="I11" s="41"/>
      <c r="J11" s="42">
        <v>1</v>
      </c>
      <c r="K11" s="42"/>
      <c r="L11" s="42"/>
      <c r="M11" s="43"/>
      <c r="N11" s="43"/>
      <c r="O11" s="44"/>
      <c r="P11" s="5">
        <f t="shared" si="0"/>
        <v>2</v>
      </c>
    </row>
    <row r="12" spans="1:16" ht="13.5">
      <c r="A12" s="4">
        <v>350</v>
      </c>
      <c r="B12" s="8" t="s">
        <v>251</v>
      </c>
      <c r="C12" s="7" t="s">
        <v>112</v>
      </c>
      <c r="D12" s="39">
        <v>1</v>
      </c>
      <c r="E12" s="40"/>
      <c r="F12" s="40"/>
      <c r="G12" s="41"/>
      <c r="H12" s="41"/>
      <c r="I12" s="41"/>
      <c r="J12" s="42">
        <v>1</v>
      </c>
      <c r="K12" s="42"/>
      <c r="L12" s="42"/>
      <c r="M12" s="43"/>
      <c r="N12" s="43"/>
      <c r="O12" s="44"/>
      <c r="P12" s="5">
        <f t="shared" si="0"/>
        <v>2</v>
      </c>
    </row>
    <row r="13" spans="1:16" ht="13.5">
      <c r="A13" s="4">
        <v>359</v>
      </c>
      <c r="B13" s="8" t="s">
        <v>164</v>
      </c>
      <c r="C13" s="7" t="s">
        <v>164</v>
      </c>
      <c r="D13" s="39">
        <v>11</v>
      </c>
      <c r="E13" s="40">
        <v>9</v>
      </c>
      <c r="F13" s="40">
        <v>11</v>
      </c>
      <c r="G13" s="41">
        <v>7</v>
      </c>
      <c r="H13" s="41">
        <v>9</v>
      </c>
      <c r="I13" s="41">
        <v>2</v>
      </c>
      <c r="J13" s="42"/>
      <c r="K13" s="42"/>
      <c r="L13" s="42"/>
      <c r="M13" s="43"/>
      <c r="N13" s="43"/>
      <c r="O13" s="44"/>
      <c r="P13" s="5">
        <f t="shared" si="0"/>
        <v>49</v>
      </c>
    </row>
    <row r="14" spans="1:16" ht="13.5">
      <c r="A14" s="4">
        <v>366</v>
      </c>
      <c r="B14" s="8" t="s">
        <v>252</v>
      </c>
      <c r="C14" s="7" t="s">
        <v>91</v>
      </c>
      <c r="D14" s="39">
        <v>4</v>
      </c>
      <c r="E14" s="40">
        <v>5</v>
      </c>
      <c r="F14" s="40">
        <v>5</v>
      </c>
      <c r="G14" s="41">
        <v>6</v>
      </c>
      <c r="H14" s="41">
        <v>5</v>
      </c>
      <c r="I14" s="41">
        <v>3</v>
      </c>
      <c r="J14" s="42">
        <v>1</v>
      </c>
      <c r="K14" s="42"/>
      <c r="L14" s="42"/>
      <c r="M14" s="43"/>
      <c r="N14" s="43">
        <v>1</v>
      </c>
      <c r="O14" s="44"/>
      <c r="P14" s="5">
        <f t="shared" si="0"/>
        <v>30</v>
      </c>
    </row>
    <row r="15" spans="1:16" ht="13.5">
      <c r="A15" s="4">
        <v>368</v>
      </c>
      <c r="B15" s="8" t="s">
        <v>252</v>
      </c>
      <c r="C15" s="7" t="s">
        <v>144</v>
      </c>
      <c r="D15" s="39">
        <v>4</v>
      </c>
      <c r="E15" s="40">
        <v>7</v>
      </c>
      <c r="F15" s="40">
        <v>6</v>
      </c>
      <c r="G15" s="41">
        <v>3</v>
      </c>
      <c r="H15" s="41">
        <v>5</v>
      </c>
      <c r="I15" s="41">
        <v>3</v>
      </c>
      <c r="J15" s="42">
        <v>2</v>
      </c>
      <c r="K15" s="42">
        <v>3</v>
      </c>
      <c r="L15" s="42">
        <v>3</v>
      </c>
      <c r="M15" s="43">
        <v>4</v>
      </c>
      <c r="N15" s="43">
        <v>5</v>
      </c>
      <c r="O15" s="44">
        <v>4</v>
      </c>
      <c r="P15" s="5">
        <f t="shared" si="0"/>
        <v>49</v>
      </c>
    </row>
    <row r="16" spans="1:16" ht="13.5">
      <c r="A16" s="4">
        <v>379</v>
      </c>
      <c r="B16" s="8" t="s">
        <v>197</v>
      </c>
      <c r="C16" s="7" t="s">
        <v>197</v>
      </c>
      <c r="D16" s="39">
        <v>3</v>
      </c>
      <c r="E16" s="40">
        <v>2</v>
      </c>
      <c r="F16" s="40"/>
      <c r="G16" s="41">
        <v>1</v>
      </c>
      <c r="H16" s="41"/>
      <c r="I16" s="41">
        <v>1</v>
      </c>
      <c r="J16" s="42">
        <v>2</v>
      </c>
      <c r="K16" s="42">
        <v>3</v>
      </c>
      <c r="L16" s="42">
        <v>3</v>
      </c>
      <c r="M16" s="43">
        <v>2</v>
      </c>
      <c r="N16" s="43">
        <v>4</v>
      </c>
      <c r="O16" s="44">
        <v>3</v>
      </c>
      <c r="P16" s="5">
        <f t="shared" si="0"/>
        <v>24</v>
      </c>
    </row>
    <row r="17" spans="1:16" ht="13.5">
      <c r="A17" s="4">
        <v>381</v>
      </c>
      <c r="B17" s="8" t="s">
        <v>223</v>
      </c>
      <c r="C17" s="7" t="s">
        <v>223</v>
      </c>
      <c r="D17" s="39"/>
      <c r="E17" s="40"/>
      <c r="F17" s="40"/>
      <c r="G17" s="41"/>
      <c r="H17" s="41"/>
      <c r="I17" s="41"/>
      <c r="J17" s="42">
        <v>1</v>
      </c>
      <c r="K17" s="42"/>
      <c r="L17" s="42"/>
      <c r="M17" s="43"/>
      <c r="N17" s="43"/>
      <c r="O17" s="44"/>
      <c r="P17" s="5">
        <f t="shared" si="0"/>
        <v>1</v>
      </c>
    </row>
    <row r="18" spans="1:16" ht="13.5">
      <c r="A18" s="4">
        <v>398</v>
      </c>
      <c r="B18" s="8" t="s">
        <v>19</v>
      </c>
      <c r="C18" s="7" t="s">
        <v>232</v>
      </c>
      <c r="D18" s="39"/>
      <c r="E18" s="40"/>
      <c r="F18" s="40"/>
      <c r="G18" s="41"/>
      <c r="H18" s="41"/>
      <c r="I18" s="41"/>
      <c r="J18" s="42"/>
      <c r="K18" s="42"/>
      <c r="L18" s="42"/>
      <c r="M18" s="43"/>
      <c r="N18" s="43">
        <v>1</v>
      </c>
      <c r="O18" s="44"/>
      <c r="P18" s="5">
        <f t="shared" si="0"/>
        <v>1</v>
      </c>
    </row>
    <row r="19" spans="1:16" ht="13.5">
      <c r="A19" s="4">
        <v>420</v>
      </c>
      <c r="B19" s="8" t="s">
        <v>19</v>
      </c>
      <c r="C19" s="7" t="s">
        <v>162</v>
      </c>
      <c r="D19" s="39"/>
      <c r="E19" s="40"/>
      <c r="F19" s="40"/>
      <c r="G19" s="41"/>
      <c r="H19" s="41"/>
      <c r="I19" s="41"/>
      <c r="J19" s="42"/>
      <c r="K19" s="42"/>
      <c r="L19" s="42"/>
      <c r="M19" s="43">
        <v>1</v>
      </c>
      <c r="N19" s="43">
        <v>1</v>
      </c>
      <c r="O19" s="44"/>
      <c r="P19" s="5">
        <f t="shared" si="0"/>
        <v>2</v>
      </c>
    </row>
    <row r="20" spans="1:16" ht="13.5">
      <c r="A20" s="4">
        <v>425</v>
      </c>
      <c r="B20" s="8" t="s">
        <v>20</v>
      </c>
      <c r="C20" s="7" t="s">
        <v>47</v>
      </c>
      <c r="D20" s="39">
        <v>13</v>
      </c>
      <c r="E20" s="40">
        <v>9</v>
      </c>
      <c r="F20" s="40">
        <v>9</v>
      </c>
      <c r="G20" s="41">
        <v>6</v>
      </c>
      <c r="H20" s="41"/>
      <c r="I20" s="41"/>
      <c r="J20" s="42"/>
      <c r="K20" s="42"/>
      <c r="L20" s="42"/>
      <c r="M20" s="43"/>
      <c r="N20" s="43"/>
      <c r="O20" s="44"/>
      <c r="P20" s="5">
        <f t="shared" si="0"/>
        <v>37</v>
      </c>
    </row>
    <row r="21" spans="1:16" ht="13.5">
      <c r="A21" s="4">
        <v>445</v>
      </c>
      <c r="B21" s="8" t="s">
        <v>21</v>
      </c>
      <c r="C21" s="7" t="s">
        <v>68</v>
      </c>
      <c r="D21" s="39"/>
      <c r="E21" s="40">
        <v>1</v>
      </c>
      <c r="F21" s="40"/>
      <c r="G21" s="41"/>
      <c r="H21" s="41"/>
      <c r="I21" s="41"/>
      <c r="J21" s="42"/>
      <c r="K21" s="42"/>
      <c r="L21" s="42"/>
      <c r="M21" s="43"/>
      <c r="N21" s="43"/>
      <c r="O21" s="44"/>
      <c r="P21" s="5">
        <f t="shared" si="0"/>
        <v>1</v>
      </c>
    </row>
    <row r="22" spans="1:16" ht="13.5">
      <c r="A22" s="4">
        <v>451</v>
      </c>
      <c r="B22" s="8" t="s">
        <v>56</v>
      </c>
      <c r="C22" s="7" t="s">
        <v>56</v>
      </c>
      <c r="D22" s="39"/>
      <c r="E22" s="40"/>
      <c r="F22" s="40"/>
      <c r="G22" s="41"/>
      <c r="H22" s="41"/>
      <c r="I22" s="41"/>
      <c r="J22" s="42">
        <v>3</v>
      </c>
      <c r="K22" s="42"/>
      <c r="L22" s="42"/>
      <c r="M22" s="43"/>
      <c r="N22" s="43">
        <v>2</v>
      </c>
      <c r="O22" s="44"/>
      <c r="P22" s="5">
        <f t="shared" si="0"/>
        <v>5</v>
      </c>
    </row>
    <row r="23" spans="1:16" ht="13.5">
      <c r="A23" s="4">
        <v>456</v>
      </c>
      <c r="B23" s="8" t="s">
        <v>131</v>
      </c>
      <c r="C23" s="7" t="s">
        <v>225</v>
      </c>
      <c r="D23" s="39">
        <v>3</v>
      </c>
      <c r="E23" s="40">
        <v>4</v>
      </c>
      <c r="F23" s="40">
        <v>3</v>
      </c>
      <c r="G23" s="41"/>
      <c r="H23" s="41"/>
      <c r="I23" s="41"/>
      <c r="J23" s="42"/>
      <c r="K23" s="42"/>
      <c r="L23" s="42"/>
      <c r="M23" s="43"/>
      <c r="N23" s="43">
        <v>3</v>
      </c>
      <c r="O23" s="44">
        <v>1</v>
      </c>
      <c r="P23" s="5">
        <f t="shared" si="0"/>
        <v>14</v>
      </c>
    </row>
    <row r="24" spans="1:16" ht="13.5">
      <c r="A24" s="4">
        <v>457</v>
      </c>
      <c r="B24" s="8" t="s">
        <v>131</v>
      </c>
      <c r="C24" s="7" t="s">
        <v>131</v>
      </c>
      <c r="D24" s="39">
        <v>1</v>
      </c>
      <c r="E24" s="40">
        <v>3</v>
      </c>
      <c r="F24" s="40"/>
      <c r="G24" s="41"/>
      <c r="H24" s="41"/>
      <c r="I24" s="41"/>
      <c r="J24" s="42">
        <v>2</v>
      </c>
      <c r="K24" s="42"/>
      <c r="L24" s="42">
        <v>1</v>
      </c>
      <c r="M24" s="43"/>
      <c r="N24" s="43">
        <v>3</v>
      </c>
      <c r="O24" s="44"/>
      <c r="P24" s="5">
        <f t="shared" si="0"/>
        <v>10</v>
      </c>
    </row>
    <row r="25" spans="1:16" ht="13.5">
      <c r="A25" s="4">
        <v>465</v>
      </c>
      <c r="B25" s="8" t="s">
        <v>204</v>
      </c>
      <c r="C25" s="7" t="s">
        <v>204</v>
      </c>
      <c r="D25" s="39">
        <v>1</v>
      </c>
      <c r="E25" s="40"/>
      <c r="F25" s="40"/>
      <c r="G25" s="41"/>
      <c r="H25" s="41"/>
      <c r="I25" s="41"/>
      <c r="J25" s="42">
        <v>3</v>
      </c>
      <c r="K25" s="42">
        <v>5</v>
      </c>
      <c r="L25" s="42">
        <v>3</v>
      </c>
      <c r="M25" s="43">
        <v>4</v>
      </c>
      <c r="N25" s="43">
        <v>1</v>
      </c>
      <c r="O25" s="44">
        <v>2</v>
      </c>
      <c r="P25" s="5">
        <f t="shared" si="0"/>
        <v>19</v>
      </c>
    </row>
    <row r="26" spans="1:16" ht="13.5">
      <c r="A26" s="4">
        <v>488</v>
      </c>
      <c r="B26" s="8" t="s">
        <v>36</v>
      </c>
      <c r="C26" s="7" t="s">
        <v>85</v>
      </c>
      <c r="D26" s="39"/>
      <c r="E26" s="40"/>
      <c r="F26" s="40"/>
      <c r="G26" s="41"/>
      <c r="H26" s="41"/>
      <c r="I26" s="41"/>
      <c r="J26" s="42"/>
      <c r="K26" s="42">
        <v>26</v>
      </c>
      <c r="L26" s="42">
        <v>33</v>
      </c>
      <c r="M26" s="43">
        <v>25</v>
      </c>
      <c r="N26" s="43">
        <v>31</v>
      </c>
      <c r="O26" s="44"/>
      <c r="P26" s="5">
        <f t="shared" si="0"/>
        <v>115</v>
      </c>
    </row>
    <row r="27" spans="1:16" ht="13.5">
      <c r="A27" s="4">
        <v>505</v>
      </c>
      <c r="B27" s="8" t="s">
        <v>0</v>
      </c>
      <c r="C27" s="7" t="s">
        <v>141</v>
      </c>
      <c r="D27" s="39">
        <v>1</v>
      </c>
      <c r="E27" s="40">
        <v>5</v>
      </c>
      <c r="F27" s="40">
        <v>2</v>
      </c>
      <c r="G27" s="41">
        <v>2</v>
      </c>
      <c r="H27" s="41">
        <v>3</v>
      </c>
      <c r="I27" s="41">
        <v>2</v>
      </c>
      <c r="J27" s="42">
        <v>3</v>
      </c>
      <c r="K27" s="42">
        <v>2</v>
      </c>
      <c r="L27" s="42">
        <v>3</v>
      </c>
      <c r="M27" s="43">
        <v>1</v>
      </c>
      <c r="N27" s="43">
        <v>5</v>
      </c>
      <c r="O27" s="44">
        <v>3</v>
      </c>
      <c r="P27" s="5">
        <f t="shared" si="0"/>
        <v>32</v>
      </c>
    </row>
    <row r="28" spans="1:16" ht="13.5">
      <c r="A28" s="4">
        <v>516</v>
      </c>
      <c r="B28" s="8" t="s">
        <v>1</v>
      </c>
      <c r="C28" s="7" t="s">
        <v>75</v>
      </c>
      <c r="D28" s="39"/>
      <c r="E28" s="40"/>
      <c r="F28" s="40"/>
      <c r="G28" s="41">
        <v>1</v>
      </c>
      <c r="H28" s="41"/>
      <c r="I28" s="41"/>
      <c r="J28" s="42">
        <v>2</v>
      </c>
      <c r="K28" s="42">
        <v>3</v>
      </c>
      <c r="L28" s="42">
        <v>1</v>
      </c>
      <c r="M28" s="43">
        <v>3</v>
      </c>
      <c r="N28" s="43"/>
      <c r="O28" s="44">
        <v>1</v>
      </c>
      <c r="P28" s="5">
        <f t="shared" si="0"/>
        <v>11</v>
      </c>
    </row>
    <row r="29" spans="1:16" ht="14.25" thickBot="1">
      <c r="A29" s="4">
        <v>524</v>
      </c>
      <c r="B29" s="8" t="s">
        <v>1</v>
      </c>
      <c r="C29" s="7" t="s">
        <v>181</v>
      </c>
      <c r="D29" s="39">
        <v>3</v>
      </c>
      <c r="E29" s="40">
        <v>5</v>
      </c>
      <c r="F29" s="40">
        <v>6</v>
      </c>
      <c r="G29" s="41">
        <v>7</v>
      </c>
      <c r="H29" s="41">
        <v>4</v>
      </c>
      <c r="I29" s="41">
        <v>5</v>
      </c>
      <c r="J29" s="42">
        <v>8</v>
      </c>
      <c r="K29" s="42">
        <v>6</v>
      </c>
      <c r="L29" s="42">
        <v>7</v>
      </c>
      <c r="M29" s="43">
        <v>7</v>
      </c>
      <c r="N29" s="43">
        <v>5</v>
      </c>
      <c r="O29" s="44">
        <v>5</v>
      </c>
      <c r="P29" s="5">
        <f t="shared" si="0"/>
        <v>68</v>
      </c>
    </row>
    <row r="30" spans="2:16" ht="13.5">
      <c r="B30" s="82" t="s">
        <v>25</v>
      </c>
      <c r="C30" s="83"/>
      <c r="D30" s="45">
        <f aca="true" t="shared" si="1" ref="D30:P30">SUM(D7:D29)</f>
        <v>45</v>
      </c>
      <c r="E30" s="45">
        <f t="shared" si="1"/>
        <v>53</v>
      </c>
      <c r="F30" s="45">
        <f t="shared" si="1"/>
        <v>45</v>
      </c>
      <c r="G30" s="45">
        <f t="shared" si="1"/>
        <v>35</v>
      </c>
      <c r="H30" s="45">
        <f t="shared" si="1"/>
        <v>26</v>
      </c>
      <c r="I30" s="45">
        <f t="shared" si="1"/>
        <v>16</v>
      </c>
      <c r="J30" s="45">
        <f t="shared" si="1"/>
        <v>32</v>
      </c>
      <c r="K30" s="45">
        <f t="shared" si="1"/>
        <v>50</v>
      </c>
      <c r="L30" s="45">
        <f t="shared" si="1"/>
        <v>57</v>
      </c>
      <c r="M30" s="45">
        <f t="shared" si="1"/>
        <v>49</v>
      </c>
      <c r="N30" s="45">
        <f t="shared" si="1"/>
        <v>66</v>
      </c>
      <c r="O30" s="45">
        <f t="shared" si="1"/>
        <v>22</v>
      </c>
      <c r="P30" s="46">
        <f t="shared" si="1"/>
        <v>496</v>
      </c>
    </row>
    <row r="31" spans="2:16" ht="14.25" thickBot="1">
      <c r="B31" s="84" t="s">
        <v>241</v>
      </c>
      <c r="C31" s="85"/>
      <c r="D31" s="47">
        <f aca="true" t="shared" si="2" ref="D31:P31">COUNTA(D7:D29)</f>
        <v>11</v>
      </c>
      <c r="E31" s="47">
        <f t="shared" si="2"/>
        <v>12</v>
      </c>
      <c r="F31" s="47">
        <f t="shared" si="2"/>
        <v>10</v>
      </c>
      <c r="G31" s="47">
        <f t="shared" si="2"/>
        <v>10</v>
      </c>
      <c r="H31" s="60">
        <f t="shared" si="2"/>
        <v>5</v>
      </c>
      <c r="I31" s="47">
        <f t="shared" si="2"/>
        <v>6</v>
      </c>
      <c r="J31" s="47">
        <f t="shared" si="2"/>
        <v>15</v>
      </c>
      <c r="K31" s="47">
        <f t="shared" si="2"/>
        <v>8</v>
      </c>
      <c r="L31" s="47">
        <f t="shared" si="2"/>
        <v>9</v>
      </c>
      <c r="M31" s="47">
        <f t="shared" si="2"/>
        <v>9</v>
      </c>
      <c r="N31" s="47">
        <f t="shared" si="2"/>
        <v>14</v>
      </c>
      <c r="O31" s="47">
        <f t="shared" si="2"/>
        <v>8</v>
      </c>
      <c r="P31" s="48">
        <f t="shared" si="2"/>
        <v>23</v>
      </c>
    </row>
    <row r="32" spans="4:15" s="3" customFormat="1" ht="13.5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4:15" s="3" customFormat="1" ht="13.5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4:15" s="3" customFormat="1" ht="13.5"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4:15" s="3" customFormat="1" ht="13.5"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4:15" s="3" customFormat="1" ht="13.5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4:15" s="3" customFormat="1" ht="13.5"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4:15" s="3" customFormat="1" ht="13.5"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4:15" s="3" customFormat="1" ht="13.5"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4:15" s="3" customFormat="1" ht="13.5"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4:15" s="3" customFormat="1" ht="13.5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4:15" s="3" customFormat="1" ht="13.5"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4:15" s="3" customFormat="1" ht="13.5"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4:15" s="3" customFormat="1" ht="13.5"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4:15" s="3" customFormat="1" ht="13.5"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4:15" s="3" customFormat="1" ht="13.5"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4:15" s="3" customFormat="1" ht="13.5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4:15" s="3" customFormat="1" ht="13.5"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4:15" s="3" customFormat="1" ht="13.5"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4:15" s="3" customFormat="1" ht="13.5"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4:15" s="3" customFormat="1" ht="13.5"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4:15" s="3" customFormat="1" ht="13.5"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4:15" s="3" customFormat="1" ht="13.5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4:15" s="3" customFormat="1" ht="13.5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4:15" s="3" customFormat="1" ht="13.5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4:15" s="3" customFormat="1" ht="13.5"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4:15" s="3" customFormat="1" ht="13.5"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4:15" s="3" customFormat="1" ht="13.5"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4:15" s="3" customFormat="1" ht="13.5"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4:15" s="3" customFormat="1" ht="13.5"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4:15" s="3" customFormat="1" ht="13.5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4:15" s="3" customFormat="1" ht="13.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4:15" s="3" customFormat="1" ht="13.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4:15" s="3" customFormat="1" ht="13.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4:15" s="3" customFormat="1" ht="13.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4:15" s="3" customFormat="1" ht="13.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4:15" s="3" customFormat="1" ht="13.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4:15" s="3" customFormat="1" ht="13.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4:15" s="3" customFormat="1" ht="13.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4:15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4:15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4:15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4:15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4:15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4:15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4:15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4:15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4:15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</sheetData>
  <mergeCells count="2">
    <mergeCell ref="B30:C30"/>
    <mergeCell ref="B31:C31"/>
  </mergeCells>
  <dataValidations count="5">
    <dataValidation allowBlank="1" showInputMessage="1" showErrorMessage="1" imeMode="off" sqref="P30:P31 D6:O79 H1 D2:O2 D1:F1 L1 N1:O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Q140"/>
  <sheetViews>
    <sheetView zoomScale="70" zoomScaleNormal="70" workbookViewId="0" topLeftCell="C1">
      <selection activeCell="G2" sqref="G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2</v>
      </c>
      <c r="F1" s="17" t="s">
        <v>237</v>
      </c>
      <c r="G1" s="17" t="s">
        <v>289</v>
      </c>
      <c r="H1" s="17"/>
      <c r="I1" s="18"/>
      <c r="J1" s="18"/>
      <c r="K1" s="55"/>
      <c r="L1" s="17" t="s">
        <v>276</v>
      </c>
      <c r="M1" s="17" t="s">
        <v>287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36267</v>
      </c>
      <c r="E2" s="20">
        <v>36295</v>
      </c>
      <c r="F2" s="20">
        <v>36324</v>
      </c>
      <c r="G2" s="21">
        <v>36358</v>
      </c>
      <c r="H2" s="21">
        <v>36387</v>
      </c>
      <c r="I2" s="21">
        <v>36421</v>
      </c>
      <c r="J2" s="22">
        <v>36449</v>
      </c>
      <c r="K2" s="22">
        <v>36478</v>
      </c>
      <c r="L2" s="22">
        <v>36512</v>
      </c>
      <c r="M2" s="23">
        <v>36540</v>
      </c>
      <c r="N2" s="23">
        <v>36575</v>
      </c>
      <c r="O2" s="57">
        <v>36603</v>
      </c>
      <c r="P2" s="52"/>
    </row>
    <row r="3" spans="2:16" s="3" customFormat="1" ht="13.5">
      <c r="B3" s="58"/>
      <c r="C3" s="52" t="s">
        <v>233</v>
      </c>
      <c r="D3" s="24" t="s">
        <v>262</v>
      </c>
      <c r="E3" s="25" t="s">
        <v>262</v>
      </c>
      <c r="F3" s="25" t="s">
        <v>262</v>
      </c>
      <c r="G3" s="26" t="s">
        <v>262</v>
      </c>
      <c r="H3" s="26" t="s">
        <v>262</v>
      </c>
      <c r="I3" s="26" t="s">
        <v>262</v>
      </c>
      <c r="J3" s="27" t="s">
        <v>262</v>
      </c>
      <c r="K3" s="27" t="s">
        <v>262</v>
      </c>
      <c r="L3" s="27" t="s">
        <v>262</v>
      </c>
      <c r="M3" s="28" t="s">
        <v>262</v>
      </c>
      <c r="N3" s="28" t="s">
        <v>262</v>
      </c>
      <c r="O3" s="28" t="s">
        <v>261</v>
      </c>
      <c r="P3" s="52"/>
    </row>
    <row r="4" spans="2:16" s="3" customFormat="1" ht="13.5">
      <c r="B4" s="58"/>
      <c r="C4" s="52" t="s">
        <v>234</v>
      </c>
      <c r="D4" s="29">
        <v>0.3333333333333333</v>
      </c>
      <c r="E4" s="30">
        <v>0.3125</v>
      </c>
      <c r="F4" s="30">
        <v>0.3125</v>
      </c>
      <c r="G4" s="31">
        <v>0.2916666666666667</v>
      </c>
      <c r="H4" s="31">
        <v>0.2916666666666667</v>
      </c>
      <c r="I4" s="31">
        <v>0.2916666666666667</v>
      </c>
      <c r="J4" s="32">
        <v>0.3125</v>
      </c>
      <c r="K4" s="32">
        <v>0.3333333333333333</v>
      </c>
      <c r="L4" s="32">
        <v>0.3333333333333333</v>
      </c>
      <c r="M4" s="33">
        <v>0.3333333333333333</v>
      </c>
      <c r="N4" s="33">
        <v>0.3333333333333333</v>
      </c>
      <c r="O4" s="33">
        <v>0.3333333333333333</v>
      </c>
      <c r="P4" s="52"/>
    </row>
    <row r="5" spans="2:16" s="3" customFormat="1" ht="14.25" thickBot="1">
      <c r="B5" s="59"/>
      <c r="C5" s="6" t="s">
        <v>235</v>
      </c>
      <c r="D5" s="34">
        <v>0.4166666666666667</v>
      </c>
      <c r="E5" s="35">
        <v>0.4166666666666667</v>
      </c>
      <c r="F5" s="35">
        <v>0.3958333333333333</v>
      </c>
      <c r="G5" s="36">
        <v>0.3958333333333333</v>
      </c>
      <c r="H5" s="36">
        <v>0.3958333333333333</v>
      </c>
      <c r="I5" s="36">
        <v>0.3958333333333333</v>
      </c>
      <c r="J5" s="37">
        <v>0.3958333333333333</v>
      </c>
      <c r="K5" s="37">
        <v>0.4166666666666667</v>
      </c>
      <c r="L5" s="37">
        <v>0.4166666666666667</v>
      </c>
      <c r="M5" s="38">
        <v>0.4166666666666667</v>
      </c>
      <c r="N5" s="38">
        <v>0.4375</v>
      </c>
      <c r="O5" s="38">
        <v>0.4583333333333333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5</v>
      </c>
      <c r="B7" s="8" t="s">
        <v>74</v>
      </c>
      <c r="C7" s="7" t="s">
        <v>74</v>
      </c>
      <c r="D7" s="39">
        <v>5</v>
      </c>
      <c r="E7" s="40">
        <v>11</v>
      </c>
      <c r="F7" s="40">
        <v>14</v>
      </c>
      <c r="G7" s="41">
        <v>8</v>
      </c>
      <c r="H7" s="41">
        <v>20</v>
      </c>
      <c r="I7" s="41">
        <v>4</v>
      </c>
      <c r="J7" s="42">
        <v>6</v>
      </c>
      <c r="K7" s="42">
        <v>5</v>
      </c>
      <c r="L7" s="42">
        <v>5</v>
      </c>
      <c r="M7" s="43">
        <v>4</v>
      </c>
      <c r="N7" s="43">
        <v>2</v>
      </c>
      <c r="O7" s="43">
        <v>5</v>
      </c>
      <c r="P7" s="5">
        <f aca="true" t="shared" si="0" ref="P7:P38">SUM(D7:O7)</f>
        <v>89</v>
      </c>
    </row>
    <row r="8" spans="1:16" ht="13.5">
      <c r="A8" s="4">
        <v>43</v>
      </c>
      <c r="B8" s="8" t="s">
        <v>244</v>
      </c>
      <c r="C8" s="7" t="s">
        <v>82</v>
      </c>
      <c r="D8" s="39">
        <v>3</v>
      </c>
      <c r="E8" s="40">
        <v>2</v>
      </c>
      <c r="F8" s="40">
        <v>4</v>
      </c>
      <c r="G8" s="41">
        <v>1</v>
      </c>
      <c r="H8" s="41"/>
      <c r="I8" s="41">
        <v>2</v>
      </c>
      <c r="J8" s="42">
        <v>1</v>
      </c>
      <c r="K8" s="42">
        <v>6</v>
      </c>
      <c r="L8" s="42">
        <v>4</v>
      </c>
      <c r="M8" s="43">
        <v>6</v>
      </c>
      <c r="N8" s="43">
        <v>2</v>
      </c>
      <c r="O8" s="44">
        <v>6</v>
      </c>
      <c r="P8" s="5">
        <f t="shared" si="0"/>
        <v>37</v>
      </c>
    </row>
    <row r="9" spans="1:16" ht="13.5">
      <c r="A9" s="4">
        <v>50</v>
      </c>
      <c r="B9" s="8" t="s">
        <v>245</v>
      </c>
      <c r="C9" s="7" t="s">
        <v>230</v>
      </c>
      <c r="D9" s="39"/>
      <c r="E9" s="40"/>
      <c r="F9" s="40"/>
      <c r="G9" s="41">
        <v>2</v>
      </c>
      <c r="H9" s="41"/>
      <c r="I9" s="41"/>
      <c r="J9" s="42"/>
      <c r="K9" s="42"/>
      <c r="L9" s="42"/>
      <c r="M9" s="43"/>
      <c r="N9" s="43"/>
      <c r="O9" s="44"/>
      <c r="P9" s="5">
        <f t="shared" si="0"/>
        <v>2</v>
      </c>
    </row>
    <row r="10" spans="1:16" ht="13.5">
      <c r="A10" s="4">
        <v>56</v>
      </c>
      <c r="B10" s="8" t="s">
        <v>245</v>
      </c>
      <c r="C10" s="7" t="s">
        <v>106</v>
      </c>
      <c r="D10" s="39">
        <v>1</v>
      </c>
      <c r="E10" s="40">
        <v>2</v>
      </c>
      <c r="F10" s="40">
        <v>2</v>
      </c>
      <c r="G10" s="41">
        <v>2</v>
      </c>
      <c r="H10" s="41">
        <v>1</v>
      </c>
      <c r="I10" s="41">
        <v>5</v>
      </c>
      <c r="J10" s="42">
        <v>3</v>
      </c>
      <c r="K10" s="42">
        <v>1</v>
      </c>
      <c r="L10" s="42">
        <v>2</v>
      </c>
      <c r="M10" s="43"/>
      <c r="N10" s="43">
        <v>1</v>
      </c>
      <c r="O10" s="44">
        <v>3</v>
      </c>
      <c r="P10" s="5">
        <f t="shared" si="0"/>
        <v>23</v>
      </c>
    </row>
    <row r="11" spans="1:16" ht="13.5">
      <c r="A11" s="4">
        <v>61</v>
      </c>
      <c r="B11" s="8" t="s">
        <v>245</v>
      </c>
      <c r="C11" s="7" t="s">
        <v>148</v>
      </c>
      <c r="D11" s="39">
        <v>1</v>
      </c>
      <c r="E11" s="40">
        <v>1</v>
      </c>
      <c r="F11" s="40"/>
      <c r="G11" s="41">
        <v>2</v>
      </c>
      <c r="H11" s="41"/>
      <c r="I11" s="41">
        <v>1</v>
      </c>
      <c r="J11" s="42">
        <v>1</v>
      </c>
      <c r="K11" s="42"/>
      <c r="L11" s="42">
        <v>1</v>
      </c>
      <c r="M11" s="43">
        <v>1</v>
      </c>
      <c r="N11" s="43">
        <v>1</v>
      </c>
      <c r="O11" s="44">
        <v>2</v>
      </c>
      <c r="P11" s="5">
        <f t="shared" si="0"/>
        <v>11</v>
      </c>
    </row>
    <row r="12" spans="1:16" ht="13.5">
      <c r="A12" s="4">
        <v>62</v>
      </c>
      <c r="B12" s="8" t="s">
        <v>245</v>
      </c>
      <c r="C12" s="7" t="s">
        <v>158</v>
      </c>
      <c r="D12" s="39">
        <v>0</v>
      </c>
      <c r="E12" s="40"/>
      <c r="F12" s="40"/>
      <c r="G12" s="41"/>
      <c r="H12" s="41"/>
      <c r="I12" s="41">
        <v>11</v>
      </c>
      <c r="J12" s="42"/>
      <c r="K12" s="42"/>
      <c r="L12" s="42"/>
      <c r="M12" s="43"/>
      <c r="N12" s="43"/>
      <c r="O12" s="44"/>
      <c r="P12" s="5">
        <f t="shared" si="0"/>
        <v>11</v>
      </c>
    </row>
    <row r="13" spans="1:16" ht="13.5">
      <c r="A13" s="4">
        <v>63</v>
      </c>
      <c r="B13" s="8" t="s">
        <v>245</v>
      </c>
      <c r="C13" s="7" t="s">
        <v>113</v>
      </c>
      <c r="D13" s="39">
        <v>1</v>
      </c>
      <c r="E13" s="40">
        <v>1</v>
      </c>
      <c r="F13" s="40">
        <v>2</v>
      </c>
      <c r="G13" s="41">
        <v>1</v>
      </c>
      <c r="H13" s="41"/>
      <c r="I13" s="41">
        <v>2</v>
      </c>
      <c r="J13" s="42"/>
      <c r="K13" s="42">
        <v>1</v>
      </c>
      <c r="L13" s="42"/>
      <c r="M13" s="43"/>
      <c r="N13" s="43">
        <v>1</v>
      </c>
      <c r="O13" s="44">
        <v>1</v>
      </c>
      <c r="P13" s="5">
        <f t="shared" si="0"/>
        <v>10</v>
      </c>
    </row>
    <row r="14" spans="1:16" ht="13.5">
      <c r="A14" s="4">
        <v>66</v>
      </c>
      <c r="B14" s="8" t="s">
        <v>245</v>
      </c>
      <c r="C14" s="7" t="s">
        <v>28</v>
      </c>
      <c r="D14" s="39">
        <v>3</v>
      </c>
      <c r="E14" s="40">
        <v>2</v>
      </c>
      <c r="F14" s="40">
        <v>2</v>
      </c>
      <c r="G14" s="41">
        <v>4</v>
      </c>
      <c r="H14" s="41"/>
      <c r="I14" s="41">
        <v>1</v>
      </c>
      <c r="J14" s="42">
        <v>3</v>
      </c>
      <c r="K14" s="42">
        <v>2</v>
      </c>
      <c r="L14" s="42"/>
      <c r="M14" s="43">
        <v>1</v>
      </c>
      <c r="N14" s="43">
        <v>2</v>
      </c>
      <c r="O14" s="44">
        <v>4</v>
      </c>
      <c r="P14" s="5">
        <f t="shared" si="0"/>
        <v>24</v>
      </c>
    </row>
    <row r="15" spans="1:16" ht="13.5">
      <c r="A15" s="4">
        <v>90</v>
      </c>
      <c r="B15" s="8" t="s">
        <v>246</v>
      </c>
      <c r="C15" s="7" t="s">
        <v>71</v>
      </c>
      <c r="D15" s="39"/>
      <c r="E15" s="40"/>
      <c r="F15" s="40"/>
      <c r="G15" s="41"/>
      <c r="H15" s="41"/>
      <c r="I15" s="41"/>
      <c r="J15" s="42"/>
      <c r="K15" s="42"/>
      <c r="L15" s="42"/>
      <c r="M15" s="43"/>
      <c r="N15" s="43">
        <v>4</v>
      </c>
      <c r="O15" s="44">
        <v>36</v>
      </c>
      <c r="P15" s="5">
        <f t="shared" si="0"/>
        <v>40</v>
      </c>
    </row>
    <row r="16" spans="1:16" ht="13.5">
      <c r="A16" s="4">
        <v>91</v>
      </c>
      <c r="B16" s="8" t="s">
        <v>246</v>
      </c>
      <c r="C16" s="7" t="s">
        <v>208</v>
      </c>
      <c r="D16" s="39">
        <v>4</v>
      </c>
      <c r="E16" s="40"/>
      <c r="F16" s="40"/>
      <c r="G16" s="41"/>
      <c r="H16" s="41"/>
      <c r="I16" s="41"/>
      <c r="J16" s="42">
        <v>7</v>
      </c>
      <c r="K16" s="42">
        <v>11</v>
      </c>
      <c r="L16" s="42">
        <v>6</v>
      </c>
      <c r="M16" s="43">
        <v>12</v>
      </c>
      <c r="N16" s="43">
        <v>4</v>
      </c>
      <c r="O16" s="44">
        <v>8</v>
      </c>
      <c r="P16" s="5">
        <f t="shared" si="0"/>
        <v>52</v>
      </c>
    </row>
    <row r="17" spans="1:16" ht="13.5">
      <c r="A17" s="4">
        <v>92</v>
      </c>
      <c r="B17" s="8" t="s">
        <v>246</v>
      </c>
      <c r="C17" s="7" t="s">
        <v>80</v>
      </c>
      <c r="D17" s="39">
        <v>8</v>
      </c>
      <c r="E17" s="40">
        <v>2</v>
      </c>
      <c r="F17" s="40"/>
      <c r="G17" s="41"/>
      <c r="H17" s="41">
        <v>2</v>
      </c>
      <c r="I17" s="41"/>
      <c r="J17" s="42"/>
      <c r="K17" s="42">
        <v>18</v>
      </c>
      <c r="L17" s="42">
        <v>11</v>
      </c>
      <c r="M17" s="43">
        <v>12</v>
      </c>
      <c r="N17" s="43">
        <v>16</v>
      </c>
      <c r="O17" s="44">
        <v>7</v>
      </c>
      <c r="P17" s="5">
        <f t="shared" si="0"/>
        <v>76</v>
      </c>
    </row>
    <row r="18" spans="1:16" ht="13.5">
      <c r="A18" s="4">
        <v>93</v>
      </c>
      <c r="B18" s="8" t="s">
        <v>246</v>
      </c>
      <c r="C18" s="7" t="s">
        <v>108</v>
      </c>
      <c r="D18" s="39"/>
      <c r="E18" s="40"/>
      <c r="F18" s="40"/>
      <c r="G18" s="41"/>
      <c r="H18" s="41"/>
      <c r="I18" s="41"/>
      <c r="J18" s="42">
        <v>11</v>
      </c>
      <c r="K18" s="42">
        <v>6</v>
      </c>
      <c r="L18" s="42">
        <v>18</v>
      </c>
      <c r="M18" s="43">
        <v>10</v>
      </c>
      <c r="N18" s="43">
        <v>12</v>
      </c>
      <c r="O18" s="44">
        <v>34</v>
      </c>
      <c r="P18" s="5">
        <f t="shared" si="0"/>
        <v>91</v>
      </c>
    </row>
    <row r="19" spans="1:16" ht="13.5">
      <c r="A19" s="4">
        <v>94</v>
      </c>
      <c r="B19" s="8" t="s">
        <v>246</v>
      </c>
      <c r="C19" s="7" t="s">
        <v>171</v>
      </c>
      <c r="D19" s="39"/>
      <c r="E19" s="40"/>
      <c r="F19" s="40"/>
      <c r="G19" s="41"/>
      <c r="H19" s="41"/>
      <c r="I19" s="41"/>
      <c r="J19" s="42"/>
      <c r="K19" s="42">
        <v>1</v>
      </c>
      <c r="L19" s="42"/>
      <c r="M19" s="43"/>
      <c r="N19" s="43"/>
      <c r="O19" s="44"/>
      <c r="P19" s="5">
        <f t="shared" si="0"/>
        <v>1</v>
      </c>
    </row>
    <row r="20" spans="1:16" ht="13.5">
      <c r="A20" s="4">
        <v>95</v>
      </c>
      <c r="B20" s="8" t="s">
        <v>246</v>
      </c>
      <c r="C20" s="7" t="s">
        <v>229</v>
      </c>
      <c r="D20" s="39"/>
      <c r="E20" s="40"/>
      <c r="F20" s="40"/>
      <c r="G20" s="41"/>
      <c r="H20" s="41"/>
      <c r="I20" s="41"/>
      <c r="J20" s="42">
        <v>4</v>
      </c>
      <c r="K20" s="42">
        <v>6</v>
      </c>
      <c r="L20" s="42">
        <v>12</v>
      </c>
      <c r="M20" s="43"/>
      <c r="N20" s="43">
        <v>2</v>
      </c>
      <c r="O20" s="44">
        <v>1</v>
      </c>
      <c r="P20" s="5">
        <f t="shared" si="0"/>
        <v>25</v>
      </c>
    </row>
    <row r="21" spans="1:16" ht="13.5">
      <c r="A21" s="4">
        <v>96</v>
      </c>
      <c r="B21" s="8" t="s">
        <v>246</v>
      </c>
      <c r="C21" s="7" t="s">
        <v>69</v>
      </c>
      <c r="D21" s="39">
        <v>2</v>
      </c>
      <c r="E21" s="40"/>
      <c r="F21" s="40"/>
      <c r="G21" s="41"/>
      <c r="H21" s="41"/>
      <c r="I21" s="41"/>
      <c r="J21" s="42"/>
      <c r="K21" s="42">
        <v>4</v>
      </c>
      <c r="L21" s="42">
        <v>2</v>
      </c>
      <c r="M21" s="43">
        <v>14</v>
      </c>
      <c r="N21" s="43">
        <v>8</v>
      </c>
      <c r="O21" s="44">
        <v>18</v>
      </c>
      <c r="P21" s="5">
        <f t="shared" si="0"/>
        <v>48</v>
      </c>
    </row>
    <row r="22" spans="1:16" ht="13.5">
      <c r="A22" s="4">
        <v>97</v>
      </c>
      <c r="B22" s="8" t="s">
        <v>246</v>
      </c>
      <c r="C22" s="7" t="s">
        <v>193</v>
      </c>
      <c r="D22" s="39">
        <v>6</v>
      </c>
      <c r="E22" s="40"/>
      <c r="F22" s="40"/>
      <c r="G22" s="41"/>
      <c r="H22" s="41"/>
      <c r="I22" s="41"/>
      <c r="J22" s="42">
        <v>26</v>
      </c>
      <c r="K22" s="42">
        <v>6</v>
      </c>
      <c r="L22" s="42">
        <v>6</v>
      </c>
      <c r="M22" s="43">
        <v>10</v>
      </c>
      <c r="N22" s="43">
        <v>4</v>
      </c>
      <c r="O22" s="44">
        <v>2</v>
      </c>
      <c r="P22" s="5">
        <f t="shared" si="0"/>
        <v>60</v>
      </c>
    </row>
    <row r="23" spans="1:16" ht="13.5">
      <c r="A23" s="4">
        <v>99</v>
      </c>
      <c r="B23" s="8" t="s">
        <v>246</v>
      </c>
      <c r="C23" s="7" t="s">
        <v>72</v>
      </c>
      <c r="D23" s="39"/>
      <c r="E23" s="40"/>
      <c r="F23" s="40"/>
      <c r="G23" s="41"/>
      <c r="H23" s="41"/>
      <c r="I23" s="41"/>
      <c r="J23" s="42">
        <v>7</v>
      </c>
      <c r="K23" s="42">
        <v>2</v>
      </c>
      <c r="L23" s="42"/>
      <c r="M23" s="43">
        <v>2</v>
      </c>
      <c r="N23" s="43">
        <v>2</v>
      </c>
      <c r="O23" s="44">
        <v>4</v>
      </c>
      <c r="P23" s="5">
        <f t="shared" si="0"/>
        <v>17</v>
      </c>
    </row>
    <row r="24" spans="1:16" ht="13.5">
      <c r="A24" s="4">
        <v>101</v>
      </c>
      <c r="B24" s="8" t="s">
        <v>246</v>
      </c>
      <c r="C24" s="7" t="s">
        <v>180</v>
      </c>
      <c r="D24" s="39"/>
      <c r="E24" s="40"/>
      <c r="F24" s="40"/>
      <c r="G24" s="41"/>
      <c r="H24" s="41"/>
      <c r="I24" s="41"/>
      <c r="J24" s="42">
        <v>12</v>
      </c>
      <c r="K24" s="42">
        <v>4</v>
      </c>
      <c r="L24" s="42">
        <v>15</v>
      </c>
      <c r="M24" s="43">
        <v>10</v>
      </c>
      <c r="N24" s="43">
        <v>21</v>
      </c>
      <c r="O24" s="44">
        <v>12</v>
      </c>
      <c r="P24" s="5">
        <f t="shared" si="0"/>
        <v>74</v>
      </c>
    </row>
    <row r="25" spans="1:16" ht="13.5">
      <c r="A25" s="4">
        <v>103</v>
      </c>
      <c r="B25" s="8" t="s">
        <v>246</v>
      </c>
      <c r="C25" s="7" t="s">
        <v>206</v>
      </c>
      <c r="D25" s="39"/>
      <c r="E25" s="40"/>
      <c r="F25" s="40"/>
      <c r="G25" s="41"/>
      <c r="H25" s="41"/>
      <c r="I25" s="41"/>
      <c r="J25" s="42">
        <v>9</v>
      </c>
      <c r="K25" s="42">
        <v>20</v>
      </c>
      <c r="L25" s="42">
        <v>9</v>
      </c>
      <c r="M25" s="43">
        <v>12</v>
      </c>
      <c r="N25" s="43">
        <v>10</v>
      </c>
      <c r="O25" s="44">
        <v>10</v>
      </c>
      <c r="P25" s="5">
        <f t="shared" si="0"/>
        <v>70</v>
      </c>
    </row>
    <row r="26" spans="1:16" ht="13.5">
      <c r="A26" s="4">
        <v>108</v>
      </c>
      <c r="B26" s="8" t="s">
        <v>246</v>
      </c>
      <c r="C26" s="7" t="s">
        <v>95</v>
      </c>
      <c r="D26" s="39"/>
      <c r="E26" s="40"/>
      <c r="F26" s="40"/>
      <c r="G26" s="41"/>
      <c r="H26" s="41"/>
      <c r="I26" s="41"/>
      <c r="J26" s="42">
        <v>4</v>
      </c>
      <c r="K26" s="42">
        <v>6</v>
      </c>
      <c r="L26" s="42"/>
      <c r="M26" s="43">
        <v>6</v>
      </c>
      <c r="N26" s="43">
        <v>10</v>
      </c>
      <c r="O26" s="44">
        <v>8</v>
      </c>
      <c r="P26" s="5">
        <f t="shared" si="0"/>
        <v>34</v>
      </c>
    </row>
    <row r="27" spans="1:16" ht="13.5">
      <c r="A27" s="4">
        <v>119</v>
      </c>
      <c r="B27" s="8" t="s">
        <v>246</v>
      </c>
      <c r="C27" s="7" t="s">
        <v>212</v>
      </c>
      <c r="D27" s="39"/>
      <c r="E27" s="40"/>
      <c r="F27" s="40"/>
      <c r="G27" s="41"/>
      <c r="H27" s="41"/>
      <c r="I27" s="41"/>
      <c r="J27" s="42"/>
      <c r="K27" s="42">
        <v>5</v>
      </c>
      <c r="L27" s="42">
        <v>6</v>
      </c>
      <c r="M27" s="43">
        <v>12</v>
      </c>
      <c r="N27" s="43">
        <v>2</v>
      </c>
      <c r="O27" s="44">
        <v>2</v>
      </c>
      <c r="P27" s="5">
        <f t="shared" si="0"/>
        <v>27</v>
      </c>
    </row>
    <row r="28" spans="1:16" ht="13.5">
      <c r="A28" s="4">
        <v>124</v>
      </c>
      <c r="B28" s="8" t="s">
        <v>247</v>
      </c>
      <c r="C28" s="7" t="s">
        <v>170</v>
      </c>
      <c r="D28" s="39"/>
      <c r="E28" s="40">
        <v>1</v>
      </c>
      <c r="F28" s="40"/>
      <c r="G28" s="41"/>
      <c r="H28" s="41"/>
      <c r="I28" s="41"/>
      <c r="J28" s="42"/>
      <c r="K28" s="42"/>
      <c r="L28" s="42"/>
      <c r="M28" s="43"/>
      <c r="N28" s="43"/>
      <c r="O28" s="44"/>
      <c r="P28" s="5">
        <f t="shared" si="0"/>
        <v>1</v>
      </c>
    </row>
    <row r="29" spans="1:16" ht="13.5">
      <c r="A29" s="4">
        <v>127</v>
      </c>
      <c r="B29" s="8" t="s">
        <v>247</v>
      </c>
      <c r="C29" s="7" t="s">
        <v>63</v>
      </c>
      <c r="D29" s="39">
        <v>1</v>
      </c>
      <c r="E29" s="40"/>
      <c r="F29" s="40"/>
      <c r="G29" s="41"/>
      <c r="H29" s="41"/>
      <c r="I29" s="41"/>
      <c r="J29" s="42"/>
      <c r="K29" s="42">
        <v>1</v>
      </c>
      <c r="L29" s="42">
        <v>2</v>
      </c>
      <c r="M29" s="43">
        <v>1</v>
      </c>
      <c r="N29" s="43">
        <v>1</v>
      </c>
      <c r="O29" s="44">
        <v>2</v>
      </c>
      <c r="P29" s="5">
        <f t="shared" si="0"/>
        <v>8</v>
      </c>
    </row>
    <row r="30" spans="1:16" ht="13.5">
      <c r="A30" s="4">
        <v>130</v>
      </c>
      <c r="B30" s="8" t="s">
        <v>247</v>
      </c>
      <c r="C30" s="7" t="s">
        <v>178</v>
      </c>
      <c r="D30" s="39"/>
      <c r="E30" s="40"/>
      <c r="F30" s="40"/>
      <c r="G30" s="41"/>
      <c r="H30" s="41"/>
      <c r="I30" s="41"/>
      <c r="J30" s="42"/>
      <c r="K30" s="42"/>
      <c r="L30" s="42">
        <v>1</v>
      </c>
      <c r="M30" s="43"/>
      <c r="N30" s="43"/>
      <c r="O30" s="44"/>
      <c r="P30" s="5">
        <f t="shared" si="0"/>
        <v>1</v>
      </c>
    </row>
    <row r="31" spans="1:16" ht="13.5">
      <c r="A31" s="4">
        <v>133</v>
      </c>
      <c r="B31" s="8" t="s">
        <v>247</v>
      </c>
      <c r="C31" s="7" t="s">
        <v>174</v>
      </c>
      <c r="D31" s="39"/>
      <c r="E31" s="40"/>
      <c r="F31" s="40"/>
      <c r="G31" s="41"/>
      <c r="H31" s="41"/>
      <c r="I31" s="41"/>
      <c r="J31" s="42"/>
      <c r="K31" s="42"/>
      <c r="L31" s="42">
        <v>1</v>
      </c>
      <c r="M31" s="43">
        <v>2</v>
      </c>
      <c r="N31" s="43">
        <v>1</v>
      </c>
      <c r="O31" s="44"/>
      <c r="P31" s="5">
        <f t="shared" si="0"/>
        <v>4</v>
      </c>
    </row>
    <row r="32" spans="1:16" ht="13.5">
      <c r="A32" s="4">
        <v>150</v>
      </c>
      <c r="B32" s="8" t="s">
        <v>188</v>
      </c>
      <c r="C32" s="7" t="s">
        <v>161</v>
      </c>
      <c r="D32" s="39"/>
      <c r="E32" s="40"/>
      <c r="F32" s="40"/>
      <c r="G32" s="41"/>
      <c r="H32" s="41"/>
      <c r="I32" s="41"/>
      <c r="J32" s="42"/>
      <c r="K32" s="42"/>
      <c r="L32" s="42">
        <v>1</v>
      </c>
      <c r="M32" s="43"/>
      <c r="N32" s="43"/>
      <c r="O32" s="44"/>
      <c r="P32" s="5">
        <f t="shared" si="0"/>
        <v>1</v>
      </c>
    </row>
    <row r="33" spans="1:16" ht="13.5">
      <c r="A33" s="4">
        <v>154</v>
      </c>
      <c r="B33" s="8" t="s">
        <v>89</v>
      </c>
      <c r="C33" s="7" t="s">
        <v>118</v>
      </c>
      <c r="D33" s="39">
        <v>4</v>
      </c>
      <c r="E33" s="40"/>
      <c r="F33" s="40"/>
      <c r="G33" s="41"/>
      <c r="H33" s="41"/>
      <c r="I33" s="41"/>
      <c r="J33" s="42"/>
      <c r="K33" s="42"/>
      <c r="L33" s="42"/>
      <c r="M33" s="43">
        <v>2</v>
      </c>
      <c r="N33" s="43">
        <v>7</v>
      </c>
      <c r="O33" s="44"/>
      <c r="P33" s="5">
        <f t="shared" si="0"/>
        <v>13</v>
      </c>
    </row>
    <row r="34" spans="1:16" ht="13.5">
      <c r="A34" s="4">
        <v>156</v>
      </c>
      <c r="B34" s="8" t="s">
        <v>89</v>
      </c>
      <c r="C34" s="7" t="s">
        <v>89</v>
      </c>
      <c r="D34" s="39"/>
      <c r="E34" s="40"/>
      <c r="F34" s="40"/>
      <c r="G34" s="41"/>
      <c r="H34" s="41"/>
      <c r="I34" s="41">
        <v>3</v>
      </c>
      <c r="J34" s="42"/>
      <c r="K34" s="42"/>
      <c r="L34" s="42"/>
      <c r="M34" s="43">
        <v>3</v>
      </c>
      <c r="N34" s="43">
        <v>1</v>
      </c>
      <c r="O34" s="44">
        <v>1</v>
      </c>
      <c r="P34" s="5">
        <f t="shared" si="0"/>
        <v>8</v>
      </c>
    </row>
    <row r="35" spans="1:16" ht="13.5">
      <c r="A35" s="4">
        <v>165</v>
      </c>
      <c r="B35" s="8" t="s">
        <v>96</v>
      </c>
      <c r="C35" s="7" t="s">
        <v>96</v>
      </c>
      <c r="D35" s="39"/>
      <c r="E35" s="40"/>
      <c r="F35" s="40"/>
      <c r="G35" s="41"/>
      <c r="H35" s="41"/>
      <c r="I35" s="41"/>
      <c r="J35" s="42"/>
      <c r="K35" s="42"/>
      <c r="L35" s="42">
        <v>2</v>
      </c>
      <c r="M35" s="43"/>
      <c r="N35" s="43">
        <v>1</v>
      </c>
      <c r="O35" s="44"/>
      <c r="P35" s="5">
        <f t="shared" si="0"/>
        <v>3</v>
      </c>
    </row>
    <row r="36" spans="1:16" ht="13.5">
      <c r="A36" s="4">
        <v>173</v>
      </c>
      <c r="B36" s="8" t="s">
        <v>96</v>
      </c>
      <c r="C36" s="7" t="s">
        <v>190</v>
      </c>
      <c r="D36" s="39">
        <v>6</v>
      </c>
      <c r="E36" s="40">
        <v>8</v>
      </c>
      <c r="F36" s="40">
        <v>12</v>
      </c>
      <c r="G36" s="41">
        <v>18</v>
      </c>
      <c r="H36" s="41">
        <v>10</v>
      </c>
      <c r="I36" s="41">
        <v>14</v>
      </c>
      <c r="J36" s="42">
        <v>11</v>
      </c>
      <c r="K36" s="42">
        <v>9</v>
      </c>
      <c r="L36" s="42">
        <v>12</v>
      </c>
      <c r="M36" s="43">
        <v>11</v>
      </c>
      <c r="N36" s="43">
        <v>14</v>
      </c>
      <c r="O36" s="44">
        <v>10</v>
      </c>
      <c r="P36" s="5">
        <f t="shared" si="0"/>
        <v>135</v>
      </c>
    </row>
    <row r="37" spans="1:16" ht="13.5">
      <c r="A37" s="4">
        <v>175</v>
      </c>
      <c r="B37" s="8" t="s">
        <v>96</v>
      </c>
      <c r="C37" s="7" t="s">
        <v>64</v>
      </c>
      <c r="D37" s="39"/>
      <c r="E37" s="40"/>
      <c r="F37" s="40"/>
      <c r="G37" s="41"/>
      <c r="H37" s="41"/>
      <c r="I37" s="41"/>
      <c r="J37" s="42"/>
      <c r="K37" s="42"/>
      <c r="L37" s="42"/>
      <c r="M37" s="43">
        <v>1</v>
      </c>
      <c r="N37" s="43">
        <v>2</v>
      </c>
      <c r="O37" s="44">
        <v>2</v>
      </c>
      <c r="P37" s="5">
        <f t="shared" si="0"/>
        <v>5</v>
      </c>
    </row>
    <row r="38" spans="1:16" ht="13.5">
      <c r="A38" s="4">
        <v>182</v>
      </c>
      <c r="B38" s="8" t="s">
        <v>248</v>
      </c>
      <c r="C38" s="7" t="s">
        <v>120</v>
      </c>
      <c r="D38" s="39">
        <v>2</v>
      </c>
      <c r="E38" s="40"/>
      <c r="F38" s="40">
        <v>2</v>
      </c>
      <c r="G38" s="41"/>
      <c r="H38" s="41"/>
      <c r="I38" s="41"/>
      <c r="J38" s="42"/>
      <c r="K38" s="42"/>
      <c r="L38" s="42"/>
      <c r="M38" s="43"/>
      <c r="N38" s="43"/>
      <c r="O38" s="44"/>
      <c r="P38" s="5">
        <f t="shared" si="0"/>
        <v>4</v>
      </c>
    </row>
    <row r="39" spans="1:16" ht="13.5">
      <c r="A39" s="4">
        <v>191</v>
      </c>
      <c r="B39" s="8" t="s">
        <v>248</v>
      </c>
      <c r="C39" s="7" t="s">
        <v>103</v>
      </c>
      <c r="D39" s="39"/>
      <c r="E39" s="40"/>
      <c r="F39" s="40"/>
      <c r="G39" s="41">
        <v>2</v>
      </c>
      <c r="H39" s="41"/>
      <c r="I39" s="41"/>
      <c r="J39" s="42"/>
      <c r="K39" s="42"/>
      <c r="L39" s="42">
        <v>2</v>
      </c>
      <c r="M39" s="43"/>
      <c r="N39" s="43"/>
      <c r="O39" s="44"/>
      <c r="P39" s="5">
        <f aca="true" t="shared" si="1" ref="P39:P70">SUM(D39:O39)</f>
        <v>4</v>
      </c>
    </row>
    <row r="40" spans="1:16" ht="13.5">
      <c r="A40" s="4">
        <v>227</v>
      </c>
      <c r="B40" s="8" t="s">
        <v>249</v>
      </c>
      <c r="C40" s="7" t="s">
        <v>43</v>
      </c>
      <c r="D40" s="39"/>
      <c r="E40" s="40"/>
      <c r="F40" s="40"/>
      <c r="G40" s="41"/>
      <c r="H40" s="41"/>
      <c r="I40" s="41"/>
      <c r="J40" s="42">
        <v>1</v>
      </c>
      <c r="K40" s="42"/>
      <c r="L40" s="42"/>
      <c r="M40" s="43"/>
      <c r="N40" s="43"/>
      <c r="O40" s="44"/>
      <c r="P40" s="5">
        <f t="shared" si="1"/>
        <v>1</v>
      </c>
    </row>
    <row r="41" spans="1:16" ht="13.5">
      <c r="A41" s="4">
        <v>282</v>
      </c>
      <c r="B41" s="8" t="s">
        <v>78</v>
      </c>
      <c r="C41" s="7" t="s">
        <v>105</v>
      </c>
      <c r="D41" s="39"/>
      <c r="E41" s="40"/>
      <c r="F41" s="40">
        <v>2</v>
      </c>
      <c r="G41" s="41"/>
      <c r="H41" s="41"/>
      <c r="I41" s="41"/>
      <c r="J41" s="42"/>
      <c r="K41" s="42"/>
      <c r="L41" s="42"/>
      <c r="M41" s="43"/>
      <c r="N41" s="43"/>
      <c r="O41" s="44"/>
      <c r="P41" s="5">
        <f t="shared" si="1"/>
        <v>2</v>
      </c>
    </row>
    <row r="42" spans="1:16" ht="13.5">
      <c r="A42" s="4">
        <v>307</v>
      </c>
      <c r="B42" s="8" t="s">
        <v>250</v>
      </c>
      <c r="C42" s="7" t="s">
        <v>90</v>
      </c>
      <c r="D42" s="39">
        <v>8</v>
      </c>
      <c r="E42" s="40">
        <v>8</v>
      </c>
      <c r="F42" s="40">
        <v>15</v>
      </c>
      <c r="G42" s="41">
        <v>12</v>
      </c>
      <c r="H42" s="41">
        <v>14</v>
      </c>
      <c r="I42" s="41">
        <v>21</v>
      </c>
      <c r="J42" s="42">
        <v>17</v>
      </c>
      <c r="K42" s="42">
        <v>24</v>
      </c>
      <c r="L42" s="42">
        <v>21</v>
      </c>
      <c r="M42" s="43">
        <v>18</v>
      </c>
      <c r="N42" s="43">
        <v>12</v>
      </c>
      <c r="O42" s="44">
        <v>16</v>
      </c>
      <c r="P42" s="5">
        <f t="shared" si="1"/>
        <v>186</v>
      </c>
    </row>
    <row r="43" spans="1:16" ht="13.5">
      <c r="A43" s="4">
        <v>313</v>
      </c>
      <c r="B43" s="8" t="s">
        <v>207</v>
      </c>
      <c r="C43" s="7" t="s">
        <v>77</v>
      </c>
      <c r="D43" s="39"/>
      <c r="E43" s="40"/>
      <c r="F43" s="40">
        <v>1</v>
      </c>
      <c r="G43" s="41"/>
      <c r="H43" s="41"/>
      <c r="I43" s="41"/>
      <c r="J43" s="42"/>
      <c r="K43" s="42"/>
      <c r="L43" s="42"/>
      <c r="M43" s="43"/>
      <c r="N43" s="43"/>
      <c r="O43" s="44"/>
      <c r="P43" s="5">
        <f t="shared" si="1"/>
        <v>1</v>
      </c>
    </row>
    <row r="44" spans="1:16" ht="13.5">
      <c r="A44" s="4">
        <v>314</v>
      </c>
      <c r="B44" s="8" t="s">
        <v>207</v>
      </c>
      <c r="C44" s="7" t="s">
        <v>163</v>
      </c>
      <c r="D44" s="39"/>
      <c r="E44" s="40"/>
      <c r="F44" s="40"/>
      <c r="G44" s="41"/>
      <c r="H44" s="41"/>
      <c r="I44" s="41">
        <v>2</v>
      </c>
      <c r="J44" s="42"/>
      <c r="K44" s="42"/>
      <c r="L44" s="42"/>
      <c r="M44" s="43"/>
      <c r="N44" s="43"/>
      <c r="O44" s="44"/>
      <c r="P44" s="5">
        <f t="shared" si="1"/>
        <v>2</v>
      </c>
    </row>
    <row r="45" spans="1:16" ht="13.5">
      <c r="A45" s="4">
        <v>337</v>
      </c>
      <c r="B45" s="8" t="s">
        <v>84</v>
      </c>
      <c r="C45" s="7" t="s">
        <v>84</v>
      </c>
      <c r="D45" s="39">
        <v>2</v>
      </c>
      <c r="E45" s="40">
        <v>1</v>
      </c>
      <c r="F45" s="40">
        <v>1</v>
      </c>
      <c r="G45" s="41">
        <v>2</v>
      </c>
      <c r="H45" s="41">
        <v>2</v>
      </c>
      <c r="I45" s="41"/>
      <c r="J45" s="42">
        <v>1</v>
      </c>
      <c r="K45" s="42">
        <v>1</v>
      </c>
      <c r="L45" s="42">
        <v>2</v>
      </c>
      <c r="M45" s="43">
        <v>1</v>
      </c>
      <c r="N45" s="43">
        <v>2</v>
      </c>
      <c r="O45" s="44">
        <v>1</v>
      </c>
      <c r="P45" s="5">
        <f t="shared" si="1"/>
        <v>16</v>
      </c>
    </row>
    <row r="46" spans="1:16" ht="13.5">
      <c r="A46" s="4">
        <v>341</v>
      </c>
      <c r="B46" s="8" t="s">
        <v>251</v>
      </c>
      <c r="C46" s="7" t="s">
        <v>40</v>
      </c>
      <c r="D46" s="39"/>
      <c r="E46" s="40"/>
      <c r="F46" s="40"/>
      <c r="G46" s="41"/>
      <c r="H46" s="41"/>
      <c r="I46" s="41"/>
      <c r="J46" s="42"/>
      <c r="K46" s="42">
        <v>2</v>
      </c>
      <c r="L46" s="42">
        <v>1</v>
      </c>
      <c r="M46" s="43">
        <v>1</v>
      </c>
      <c r="N46" s="43"/>
      <c r="O46" s="44"/>
      <c r="P46" s="5">
        <f t="shared" si="1"/>
        <v>4</v>
      </c>
    </row>
    <row r="47" spans="1:16" ht="13.5">
      <c r="A47" s="4">
        <v>342</v>
      </c>
      <c r="B47" s="8" t="s">
        <v>251</v>
      </c>
      <c r="C47" s="7" t="s">
        <v>27</v>
      </c>
      <c r="D47" s="39"/>
      <c r="E47" s="40"/>
      <c r="F47" s="40"/>
      <c r="G47" s="41"/>
      <c r="H47" s="41"/>
      <c r="I47" s="41"/>
      <c r="J47" s="42"/>
      <c r="K47" s="42"/>
      <c r="L47" s="42"/>
      <c r="M47" s="43">
        <v>1</v>
      </c>
      <c r="N47" s="43"/>
      <c r="O47" s="44"/>
      <c r="P47" s="5">
        <f t="shared" si="1"/>
        <v>1</v>
      </c>
    </row>
    <row r="48" spans="1:16" ht="13.5">
      <c r="A48" s="4">
        <v>347</v>
      </c>
      <c r="B48" s="8" t="s">
        <v>251</v>
      </c>
      <c r="C48" s="7" t="s">
        <v>32</v>
      </c>
      <c r="D48" s="39"/>
      <c r="E48" s="40"/>
      <c r="F48" s="40"/>
      <c r="G48" s="41"/>
      <c r="H48" s="41"/>
      <c r="I48" s="41"/>
      <c r="J48" s="42"/>
      <c r="K48" s="42">
        <v>1</v>
      </c>
      <c r="L48" s="42"/>
      <c r="M48" s="43">
        <v>1</v>
      </c>
      <c r="N48" s="43">
        <v>1</v>
      </c>
      <c r="O48" s="44"/>
      <c r="P48" s="5">
        <f t="shared" si="1"/>
        <v>3</v>
      </c>
    </row>
    <row r="49" spans="1:16" ht="13.5">
      <c r="A49" s="4">
        <v>350</v>
      </c>
      <c r="B49" s="8" t="s">
        <v>251</v>
      </c>
      <c r="C49" s="7" t="s">
        <v>112</v>
      </c>
      <c r="D49" s="39">
        <v>4</v>
      </c>
      <c r="E49" s="40">
        <v>2</v>
      </c>
      <c r="F49" s="40">
        <v>1</v>
      </c>
      <c r="G49" s="41">
        <v>1</v>
      </c>
      <c r="H49" s="41"/>
      <c r="I49" s="41">
        <v>4</v>
      </c>
      <c r="J49" s="42">
        <v>4</v>
      </c>
      <c r="K49" s="42">
        <v>2</v>
      </c>
      <c r="L49" s="42">
        <v>2</v>
      </c>
      <c r="M49" s="43">
        <v>4</v>
      </c>
      <c r="N49" s="43">
        <v>1</v>
      </c>
      <c r="O49" s="44">
        <v>2</v>
      </c>
      <c r="P49" s="5">
        <f t="shared" si="1"/>
        <v>27</v>
      </c>
    </row>
    <row r="50" spans="1:16" ht="13.5">
      <c r="A50" s="4">
        <v>356</v>
      </c>
      <c r="B50" s="8" t="s">
        <v>194</v>
      </c>
      <c r="C50" s="7" t="s">
        <v>194</v>
      </c>
      <c r="D50" s="39"/>
      <c r="E50" s="40">
        <v>2</v>
      </c>
      <c r="F50" s="40"/>
      <c r="G50" s="41">
        <v>1</v>
      </c>
      <c r="H50" s="41">
        <v>1</v>
      </c>
      <c r="I50" s="41"/>
      <c r="J50" s="42"/>
      <c r="K50" s="42"/>
      <c r="L50" s="42">
        <v>2</v>
      </c>
      <c r="M50" s="43">
        <v>1</v>
      </c>
      <c r="N50" s="43"/>
      <c r="O50" s="44">
        <v>1</v>
      </c>
      <c r="P50" s="5">
        <f t="shared" si="1"/>
        <v>8</v>
      </c>
    </row>
    <row r="51" spans="1:16" ht="13.5">
      <c r="A51" s="4">
        <v>359</v>
      </c>
      <c r="B51" s="8" t="s">
        <v>164</v>
      </c>
      <c r="C51" s="7" t="s">
        <v>164</v>
      </c>
      <c r="D51" s="39">
        <v>4</v>
      </c>
      <c r="E51" s="40">
        <v>6</v>
      </c>
      <c r="F51" s="40">
        <v>10</v>
      </c>
      <c r="G51" s="41">
        <v>8</v>
      </c>
      <c r="H51" s="41">
        <v>8</v>
      </c>
      <c r="I51" s="41">
        <v>16</v>
      </c>
      <c r="J51" s="42"/>
      <c r="K51" s="42"/>
      <c r="L51" s="42"/>
      <c r="M51" s="43"/>
      <c r="N51" s="43"/>
      <c r="O51" s="44"/>
      <c r="P51" s="5">
        <f t="shared" si="1"/>
        <v>52</v>
      </c>
    </row>
    <row r="52" spans="1:16" ht="13.5">
      <c r="A52" s="4">
        <v>361</v>
      </c>
      <c r="B52" s="8" t="s">
        <v>164</v>
      </c>
      <c r="C52" s="7" t="s">
        <v>115</v>
      </c>
      <c r="D52" s="39"/>
      <c r="E52" s="40"/>
      <c r="F52" s="40">
        <v>2</v>
      </c>
      <c r="G52" s="41">
        <v>2</v>
      </c>
      <c r="H52" s="41">
        <v>4</v>
      </c>
      <c r="I52" s="41"/>
      <c r="J52" s="42"/>
      <c r="K52" s="42"/>
      <c r="L52" s="42"/>
      <c r="M52" s="43"/>
      <c r="N52" s="43"/>
      <c r="O52" s="44"/>
      <c r="P52" s="5">
        <f t="shared" si="1"/>
        <v>8</v>
      </c>
    </row>
    <row r="53" spans="1:16" ht="13.5">
      <c r="A53" s="4">
        <v>366</v>
      </c>
      <c r="B53" s="8" t="s">
        <v>252</v>
      </c>
      <c r="C53" s="7" t="s">
        <v>91</v>
      </c>
      <c r="D53" s="39"/>
      <c r="E53" s="40"/>
      <c r="F53" s="40"/>
      <c r="G53" s="41"/>
      <c r="H53" s="41"/>
      <c r="I53" s="41"/>
      <c r="J53" s="42"/>
      <c r="K53" s="42">
        <v>1</v>
      </c>
      <c r="L53" s="42"/>
      <c r="M53" s="43"/>
      <c r="N53" s="43">
        <v>1</v>
      </c>
      <c r="O53" s="43">
        <v>1</v>
      </c>
      <c r="P53" s="5">
        <f t="shared" si="1"/>
        <v>3</v>
      </c>
    </row>
    <row r="54" spans="1:16" ht="13.5">
      <c r="A54" s="4">
        <v>367</v>
      </c>
      <c r="B54" s="8" t="s">
        <v>252</v>
      </c>
      <c r="C54" s="7" t="s">
        <v>179</v>
      </c>
      <c r="D54" s="39">
        <v>2</v>
      </c>
      <c r="E54" s="40">
        <v>1</v>
      </c>
      <c r="F54" s="40"/>
      <c r="G54" s="41"/>
      <c r="H54" s="41">
        <v>1</v>
      </c>
      <c r="I54" s="41">
        <v>2</v>
      </c>
      <c r="J54" s="42">
        <v>2</v>
      </c>
      <c r="K54" s="42">
        <v>4</v>
      </c>
      <c r="L54" s="42">
        <v>1</v>
      </c>
      <c r="M54" s="43">
        <v>2</v>
      </c>
      <c r="N54" s="43">
        <v>1</v>
      </c>
      <c r="O54" s="43">
        <v>2</v>
      </c>
      <c r="P54" s="5">
        <f t="shared" si="1"/>
        <v>18</v>
      </c>
    </row>
    <row r="55" spans="1:16" ht="13.5">
      <c r="A55" s="4">
        <v>368</v>
      </c>
      <c r="B55" s="8" t="s">
        <v>252</v>
      </c>
      <c r="C55" s="7" t="s">
        <v>144</v>
      </c>
      <c r="D55" s="39">
        <v>3</v>
      </c>
      <c r="E55" s="40">
        <v>2</v>
      </c>
      <c r="F55" s="40">
        <v>2</v>
      </c>
      <c r="G55" s="41">
        <v>1</v>
      </c>
      <c r="H55" s="41"/>
      <c r="I55" s="41">
        <v>3</v>
      </c>
      <c r="J55" s="42">
        <v>2</v>
      </c>
      <c r="K55" s="42">
        <v>2</v>
      </c>
      <c r="L55" s="42">
        <v>3</v>
      </c>
      <c r="M55" s="43">
        <v>4</v>
      </c>
      <c r="N55" s="43">
        <v>2</v>
      </c>
      <c r="O55" s="43">
        <v>2</v>
      </c>
      <c r="P55" s="5">
        <f t="shared" si="1"/>
        <v>26</v>
      </c>
    </row>
    <row r="56" spans="1:16" ht="13.5">
      <c r="A56" s="4">
        <v>372</v>
      </c>
      <c r="B56" s="8" t="s">
        <v>252</v>
      </c>
      <c r="C56" s="7" t="s">
        <v>199</v>
      </c>
      <c r="D56" s="39"/>
      <c r="E56" s="40"/>
      <c r="F56" s="40"/>
      <c r="G56" s="41"/>
      <c r="H56" s="41"/>
      <c r="I56" s="41"/>
      <c r="J56" s="42"/>
      <c r="K56" s="42"/>
      <c r="L56" s="42">
        <v>2</v>
      </c>
      <c r="M56" s="43">
        <v>2</v>
      </c>
      <c r="N56" s="43"/>
      <c r="O56" s="43"/>
      <c r="P56" s="5">
        <f t="shared" si="1"/>
        <v>4</v>
      </c>
    </row>
    <row r="57" spans="1:16" ht="13.5">
      <c r="A57" s="4">
        <v>379</v>
      </c>
      <c r="B57" s="8" t="s">
        <v>197</v>
      </c>
      <c r="C57" s="7" t="s">
        <v>197</v>
      </c>
      <c r="D57" s="39">
        <v>16</v>
      </c>
      <c r="E57" s="40">
        <v>25</v>
      </c>
      <c r="F57" s="40">
        <v>20</v>
      </c>
      <c r="G57" s="41">
        <v>11</v>
      </c>
      <c r="H57" s="41">
        <v>16</v>
      </c>
      <c r="I57" s="41">
        <v>7</v>
      </c>
      <c r="J57" s="42">
        <v>31</v>
      </c>
      <c r="K57" s="42">
        <v>27</v>
      </c>
      <c r="L57" s="42">
        <v>21</v>
      </c>
      <c r="M57" s="43">
        <v>16</v>
      </c>
      <c r="N57" s="43">
        <v>26</v>
      </c>
      <c r="O57" s="43">
        <v>33</v>
      </c>
      <c r="P57" s="5">
        <f t="shared" si="1"/>
        <v>249</v>
      </c>
    </row>
    <row r="58" spans="1:16" ht="13.5">
      <c r="A58" s="4">
        <v>381</v>
      </c>
      <c r="B58" s="8" t="s">
        <v>223</v>
      </c>
      <c r="C58" s="7" t="s">
        <v>223</v>
      </c>
      <c r="D58" s="39">
        <v>8</v>
      </c>
      <c r="E58" s="40">
        <v>6</v>
      </c>
      <c r="F58" s="40">
        <v>6</v>
      </c>
      <c r="G58" s="41">
        <v>10</v>
      </c>
      <c r="H58" s="41">
        <v>4</v>
      </c>
      <c r="I58" s="41">
        <v>2</v>
      </c>
      <c r="J58" s="42">
        <v>6</v>
      </c>
      <c r="K58" s="42">
        <v>8</v>
      </c>
      <c r="L58" s="42">
        <v>7</v>
      </c>
      <c r="M58" s="43">
        <v>10</v>
      </c>
      <c r="N58" s="43">
        <v>4</v>
      </c>
      <c r="O58" s="43">
        <v>6</v>
      </c>
      <c r="P58" s="5">
        <f t="shared" si="1"/>
        <v>77</v>
      </c>
    </row>
    <row r="59" spans="1:16" ht="13.5">
      <c r="A59" s="4">
        <v>398</v>
      </c>
      <c r="B59" s="8" t="s">
        <v>253</v>
      </c>
      <c r="C59" s="7" t="s">
        <v>232</v>
      </c>
      <c r="D59" s="39"/>
      <c r="E59" s="40"/>
      <c r="F59" s="40"/>
      <c r="G59" s="41"/>
      <c r="H59" s="41"/>
      <c r="I59" s="41"/>
      <c r="J59" s="42"/>
      <c r="K59" s="42"/>
      <c r="L59" s="42">
        <v>2</v>
      </c>
      <c r="M59" s="43">
        <v>2</v>
      </c>
      <c r="N59" s="43">
        <v>1</v>
      </c>
      <c r="O59" s="43">
        <v>3</v>
      </c>
      <c r="P59" s="5">
        <f t="shared" si="1"/>
        <v>8</v>
      </c>
    </row>
    <row r="60" spans="1:16" ht="13.5">
      <c r="A60" s="4">
        <v>399</v>
      </c>
      <c r="B60" s="8" t="s">
        <v>253</v>
      </c>
      <c r="C60" s="7" t="s">
        <v>136</v>
      </c>
      <c r="D60" s="39"/>
      <c r="E60" s="40"/>
      <c r="F60" s="40"/>
      <c r="G60" s="41"/>
      <c r="H60" s="41"/>
      <c r="I60" s="41"/>
      <c r="J60" s="42"/>
      <c r="K60" s="42">
        <v>4</v>
      </c>
      <c r="L60" s="42">
        <v>3</v>
      </c>
      <c r="M60" s="43">
        <v>2</v>
      </c>
      <c r="N60" s="43">
        <v>3</v>
      </c>
      <c r="O60" s="43">
        <v>3</v>
      </c>
      <c r="P60" s="5">
        <f t="shared" si="1"/>
        <v>15</v>
      </c>
    </row>
    <row r="61" spans="1:16" ht="13.5">
      <c r="A61" s="4">
        <v>400</v>
      </c>
      <c r="B61" s="50" t="s">
        <v>253</v>
      </c>
      <c r="C61" s="7" t="s">
        <v>175</v>
      </c>
      <c r="D61" s="39"/>
      <c r="E61" s="40"/>
      <c r="F61" s="40"/>
      <c r="G61" s="41"/>
      <c r="H61" s="41"/>
      <c r="I61" s="41"/>
      <c r="J61" s="42">
        <v>3</v>
      </c>
      <c r="K61" s="42"/>
      <c r="L61" s="42"/>
      <c r="M61" s="43"/>
      <c r="N61" s="43"/>
      <c r="O61" s="43"/>
      <c r="P61" s="5">
        <f t="shared" si="1"/>
        <v>3</v>
      </c>
    </row>
    <row r="62" spans="1:16" ht="13.5">
      <c r="A62" s="4">
        <v>410</v>
      </c>
      <c r="B62" s="8" t="s">
        <v>253</v>
      </c>
      <c r="C62" s="7" t="s">
        <v>172</v>
      </c>
      <c r="D62" s="39"/>
      <c r="E62" s="40"/>
      <c r="F62" s="40"/>
      <c r="G62" s="41"/>
      <c r="H62" s="41"/>
      <c r="I62" s="41"/>
      <c r="J62" s="42"/>
      <c r="K62" s="42"/>
      <c r="L62" s="42">
        <v>1</v>
      </c>
      <c r="M62" s="43">
        <v>2</v>
      </c>
      <c r="N62" s="43">
        <v>1</v>
      </c>
      <c r="O62" s="43">
        <v>1</v>
      </c>
      <c r="P62" s="5">
        <f t="shared" si="1"/>
        <v>5</v>
      </c>
    </row>
    <row r="63" spans="1:16" ht="13.5">
      <c r="A63" s="4">
        <v>415</v>
      </c>
      <c r="B63" s="8" t="s">
        <v>253</v>
      </c>
      <c r="C63" s="7" t="s">
        <v>33</v>
      </c>
      <c r="D63" s="39"/>
      <c r="E63" s="40"/>
      <c r="F63" s="40"/>
      <c r="G63" s="41"/>
      <c r="H63" s="41"/>
      <c r="I63" s="41"/>
      <c r="J63" s="42"/>
      <c r="K63" s="42"/>
      <c r="L63" s="42"/>
      <c r="M63" s="43"/>
      <c r="N63" s="43">
        <v>1</v>
      </c>
      <c r="O63" s="43">
        <v>2</v>
      </c>
      <c r="P63" s="5">
        <f t="shared" si="1"/>
        <v>3</v>
      </c>
    </row>
    <row r="64" spans="1:16" ht="13.5">
      <c r="A64" s="4">
        <v>417</v>
      </c>
      <c r="B64" s="8" t="s">
        <v>253</v>
      </c>
      <c r="C64" s="7" t="s">
        <v>138</v>
      </c>
      <c r="D64" s="39"/>
      <c r="E64" s="40"/>
      <c r="F64" s="40"/>
      <c r="G64" s="41"/>
      <c r="H64" s="41"/>
      <c r="I64" s="41"/>
      <c r="J64" s="42"/>
      <c r="K64" s="42">
        <v>2</v>
      </c>
      <c r="L64" s="42">
        <v>1</v>
      </c>
      <c r="M64" s="43">
        <v>1</v>
      </c>
      <c r="N64" s="43">
        <v>2</v>
      </c>
      <c r="O64" s="43">
        <v>3</v>
      </c>
      <c r="P64" s="5">
        <f t="shared" si="1"/>
        <v>9</v>
      </c>
    </row>
    <row r="65" spans="1:16" ht="13.5">
      <c r="A65" s="4">
        <v>420</v>
      </c>
      <c r="B65" s="8" t="s">
        <v>253</v>
      </c>
      <c r="C65" s="7" t="s">
        <v>162</v>
      </c>
      <c r="D65" s="39"/>
      <c r="E65" s="40"/>
      <c r="F65" s="40"/>
      <c r="G65" s="41"/>
      <c r="H65" s="41"/>
      <c r="I65" s="41"/>
      <c r="J65" s="42"/>
      <c r="K65" s="42">
        <v>6</v>
      </c>
      <c r="L65" s="42">
        <v>8</v>
      </c>
      <c r="M65" s="43">
        <v>3</v>
      </c>
      <c r="N65" s="43">
        <v>4</v>
      </c>
      <c r="O65" s="43">
        <v>6</v>
      </c>
      <c r="P65" s="5">
        <f t="shared" si="1"/>
        <v>27</v>
      </c>
    </row>
    <row r="66" spans="1:16" ht="13.5">
      <c r="A66" s="4">
        <v>425</v>
      </c>
      <c r="B66" s="8" t="s">
        <v>255</v>
      </c>
      <c r="C66" s="7" t="s">
        <v>47</v>
      </c>
      <c r="D66" s="39">
        <v>5</v>
      </c>
      <c r="E66" s="40">
        <v>2</v>
      </c>
      <c r="F66" s="40"/>
      <c r="G66" s="41"/>
      <c r="H66" s="41"/>
      <c r="I66" s="41"/>
      <c r="J66" s="42"/>
      <c r="K66" s="42">
        <v>2</v>
      </c>
      <c r="L66" s="42">
        <v>1</v>
      </c>
      <c r="M66" s="43">
        <v>6</v>
      </c>
      <c r="N66" s="43">
        <v>2</v>
      </c>
      <c r="O66" s="43">
        <v>4</v>
      </c>
      <c r="P66" s="5">
        <f t="shared" si="1"/>
        <v>22</v>
      </c>
    </row>
    <row r="67" spans="1:16" ht="13.5">
      <c r="A67" s="4">
        <v>431</v>
      </c>
      <c r="B67" s="8" t="s">
        <v>255</v>
      </c>
      <c r="C67" s="7" t="s">
        <v>67</v>
      </c>
      <c r="D67" s="39"/>
      <c r="E67" s="40">
        <v>6</v>
      </c>
      <c r="F67" s="40">
        <v>9</v>
      </c>
      <c r="G67" s="41">
        <v>11</v>
      </c>
      <c r="H67" s="41"/>
      <c r="I67" s="41"/>
      <c r="J67" s="42"/>
      <c r="K67" s="42"/>
      <c r="L67" s="42"/>
      <c r="M67" s="43"/>
      <c r="N67" s="43"/>
      <c r="O67" s="43"/>
      <c r="P67" s="5">
        <f t="shared" si="1"/>
        <v>26</v>
      </c>
    </row>
    <row r="68" spans="1:16" ht="13.5">
      <c r="A68" s="4">
        <v>435</v>
      </c>
      <c r="B68" s="8" t="s">
        <v>255</v>
      </c>
      <c r="C68" s="7" t="s">
        <v>222</v>
      </c>
      <c r="D68" s="39"/>
      <c r="E68" s="40">
        <v>2</v>
      </c>
      <c r="F68" s="40"/>
      <c r="G68" s="41"/>
      <c r="H68" s="41"/>
      <c r="I68" s="41"/>
      <c r="J68" s="42"/>
      <c r="K68" s="42"/>
      <c r="L68" s="42"/>
      <c r="M68" s="43"/>
      <c r="N68" s="43"/>
      <c r="O68" s="43"/>
      <c r="P68" s="5">
        <f t="shared" si="1"/>
        <v>2</v>
      </c>
    </row>
    <row r="69" spans="1:16" ht="13.5">
      <c r="A69" s="4">
        <v>437</v>
      </c>
      <c r="B69" s="8" t="s">
        <v>255</v>
      </c>
      <c r="C69" s="7" t="s">
        <v>146</v>
      </c>
      <c r="D69" s="39">
        <v>2</v>
      </c>
      <c r="E69" s="40"/>
      <c r="F69" s="40"/>
      <c r="G69" s="41"/>
      <c r="H69" s="41"/>
      <c r="I69" s="41"/>
      <c r="J69" s="42"/>
      <c r="K69" s="42"/>
      <c r="L69" s="42"/>
      <c r="M69" s="43"/>
      <c r="N69" s="43"/>
      <c r="O69" s="43"/>
      <c r="P69" s="5">
        <f t="shared" si="1"/>
        <v>2</v>
      </c>
    </row>
    <row r="70" spans="1:16" ht="13.5">
      <c r="A70" s="4">
        <v>440</v>
      </c>
      <c r="B70" s="8" t="s">
        <v>255</v>
      </c>
      <c r="C70" s="7" t="s">
        <v>145</v>
      </c>
      <c r="D70" s="39"/>
      <c r="E70" s="40"/>
      <c r="F70" s="40"/>
      <c r="G70" s="41"/>
      <c r="H70" s="41"/>
      <c r="I70" s="41"/>
      <c r="J70" s="42"/>
      <c r="K70" s="42">
        <v>1</v>
      </c>
      <c r="L70" s="42">
        <v>2</v>
      </c>
      <c r="M70" s="43"/>
      <c r="N70" s="43"/>
      <c r="O70" s="43"/>
      <c r="P70" s="5">
        <f t="shared" si="1"/>
        <v>3</v>
      </c>
    </row>
    <row r="71" spans="1:16" ht="13.5">
      <c r="A71" s="4">
        <v>445</v>
      </c>
      <c r="B71" s="8" t="s">
        <v>256</v>
      </c>
      <c r="C71" s="7" t="s">
        <v>68</v>
      </c>
      <c r="D71" s="39">
        <v>1</v>
      </c>
      <c r="E71" s="40"/>
      <c r="F71" s="40"/>
      <c r="G71" s="41"/>
      <c r="H71" s="41"/>
      <c r="I71" s="41"/>
      <c r="J71" s="42"/>
      <c r="K71" s="42"/>
      <c r="L71" s="42"/>
      <c r="M71" s="43"/>
      <c r="N71" s="43"/>
      <c r="O71" s="43"/>
      <c r="P71" s="5">
        <f aca="true" t="shared" si="2" ref="P71:P90">SUM(D71:O71)</f>
        <v>1</v>
      </c>
    </row>
    <row r="72" spans="1:16" ht="13.5">
      <c r="A72" s="4">
        <v>447</v>
      </c>
      <c r="B72" s="8" t="s">
        <v>256</v>
      </c>
      <c r="C72" s="7" t="s">
        <v>54</v>
      </c>
      <c r="D72" s="39"/>
      <c r="E72" s="40"/>
      <c r="F72" s="40"/>
      <c r="G72" s="41"/>
      <c r="H72" s="41"/>
      <c r="I72" s="41">
        <v>2</v>
      </c>
      <c r="J72" s="42"/>
      <c r="K72" s="42"/>
      <c r="L72" s="42"/>
      <c r="M72" s="43"/>
      <c r="N72" s="43"/>
      <c r="O72" s="43"/>
      <c r="P72" s="5">
        <f t="shared" si="2"/>
        <v>2</v>
      </c>
    </row>
    <row r="73" spans="1:16" ht="13.5">
      <c r="A73" s="4">
        <v>448</v>
      </c>
      <c r="B73" s="8" t="s">
        <v>256</v>
      </c>
      <c r="C73" s="7" t="s">
        <v>114</v>
      </c>
      <c r="D73" s="39"/>
      <c r="E73" s="40"/>
      <c r="F73" s="40"/>
      <c r="G73" s="41"/>
      <c r="H73" s="41"/>
      <c r="I73" s="41">
        <v>1</v>
      </c>
      <c r="J73" s="42">
        <v>3</v>
      </c>
      <c r="K73" s="42"/>
      <c r="L73" s="42"/>
      <c r="M73" s="43"/>
      <c r="N73" s="43"/>
      <c r="O73" s="43"/>
      <c r="P73" s="5">
        <f t="shared" si="2"/>
        <v>4</v>
      </c>
    </row>
    <row r="74" spans="1:16" ht="13.5">
      <c r="A74" s="4">
        <v>451</v>
      </c>
      <c r="B74" s="8" t="s">
        <v>56</v>
      </c>
      <c r="C74" s="7" t="s">
        <v>56</v>
      </c>
      <c r="D74" s="39">
        <v>2</v>
      </c>
      <c r="E74" s="40">
        <v>4</v>
      </c>
      <c r="F74" s="40">
        <v>2</v>
      </c>
      <c r="G74" s="41">
        <v>2</v>
      </c>
      <c r="H74" s="41"/>
      <c r="I74" s="41">
        <v>4</v>
      </c>
      <c r="J74" s="42">
        <v>11</v>
      </c>
      <c r="K74" s="42">
        <v>8</v>
      </c>
      <c r="L74" s="42">
        <v>4</v>
      </c>
      <c r="M74" s="43">
        <v>4</v>
      </c>
      <c r="N74" s="43">
        <v>2</v>
      </c>
      <c r="O74" s="43">
        <v>3</v>
      </c>
      <c r="P74" s="5">
        <f t="shared" si="2"/>
        <v>46</v>
      </c>
    </row>
    <row r="75" spans="1:16" ht="12.75" customHeight="1">
      <c r="A75" s="4">
        <v>456</v>
      </c>
      <c r="B75" s="8" t="s">
        <v>131</v>
      </c>
      <c r="C75" s="7" t="s">
        <v>225</v>
      </c>
      <c r="D75" s="39"/>
      <c r="E75" s="40"/>
      <c r="F75" s="40"/>
      <c r="G75" s="41"/>
      <c r="H75" s="41"/>
      <c r="I75" s="41"/>
      <c r="J75" s="42">
        <v>3</v>
      </c>
      <c r="K75" s="42"/>
      <c r="L75" s="42">
        <v>4</v>
      </c>
      <c r="M75" s="43">
        <v>3</v>
      </c>
      <c r="N75" s="43">
        <v>6</v>
      </c>
      <c r="O75" s="43">
        <v>4</v>
      </c>
      <c r="P75" s="5">
        <f t="shared" si="2"/>
        <v>20</v>
      </c>
    </row>
    <row r="76" spans="1:16" ht="13.5">
      <c r="A76" s="4">
        <v>457</v>
      </c>
      <c r="B76" s="8" t="s">
        <v>131</v>
      </c>
      <c r="C76" s="7" t="s">
        <v>131</v>
      </c>
      <c r="D76" s="39">
        <v>2</v>
      </c>
      <c r="E76" s="40">
        <v>4</v>
      </c>
      <c r="F76" s="40"/>
      <c r="G76" s="41">
        <v>2</v>
      </c>
      <c r="H76" s="41">
        <v>2</v>
      </c>
      <c r="I76" s="41">
        <v>6</v>
      </c>
      <c r="J76" s="42">
        <v>4</v>
      </c>
      <c r="K76" s="42">
        <v>2</v>
      </c>
      <c r="L76" s="42">
        <v>3</v>
      </c>
      <c r="M76" s="43">
        <v>4</v>
      </c>
      <c r="N76" s="43">
        <v>4</v>
      </c>
      <c r="O76" s="43">
        <v>8</v>
      </c>
      <c r="P76" s="5">
        <f t="shared" si="2"/>
        <v>41</v>
      </c>
    </row>
    <row r="77" spans="1:16" ht="13.5">
      <c r="A77" s="4">
        <v>465</v>
      </c>
      <c r="B77" s="8" t="s">
        <v>204</v>
      </c>
      <c r="C77" s="7" t="s">
        <v>204</v>
      </c>
      <c r="D77" s="39">
        <v>4</v>
      </c>
      <c r="E77" s="40">
        <v>2</v>
      </c>
      <c r="F77" s="40"/>
      <c r="G77" s="41"/>
      <c r="H77" s="41"/>
      <c r="I77" s="41"/>
      <c r="J77" s="42">
        <v>6</v>
      </c>
      <c r="K77" s="42">
        <v>2</v>
      </c>
      <c r="L77" s="42"/>
      <c r="M77" s="43">
        <v>2</v>
      </c>
      <c r="N77" s="43">
        <v>2</v>
      </c>
      <c r="O77" s="43"/>
      <c r="P77" s="5">
        <f t="shared" si="2"/>
        <v>18</v>
      </c>
    </row>
    <row r="78" spans="1:16" ht="13.5">
      <c r="A78" s="4">
        <v>469</v>
      </c>
      <c r="B78" s="8" t="s">
        <v>220</v>
      </c>
      <c r="C78" s="7" t="s">
        <v>220</v>
      </c>
      <c r="D78" s="39">
        <v>10</v>
      </c>
      <c r="E78" s="40">
        <v>8</v>
      </c>
      <c r="F78" s="40">
        <v>2</v>
      </c>
      <c r="G78" s="41">
        <v>6</v>
      </c>
      <c r="H78" s="41">
        <v>8</v>
      </c>
      <c r="I78" s="41">
        <v>18</v>
      </c>
      <c r="J78" s="42">
        <v>25</v>
      </c>
      <c r="K78" s="42">
        <v>7</v>
      </c>
      <c r="L78" s="42">
        <v>28</v>
      </c>
      <c r="M78" s="43">
        <v>20</v>
      </c>
      <c r="N78" s="43">
        <v>14</v>
      </c>
      <c r="O78" s="43">
        <v>11</v>
      </c>
      <c r="P78" s="5">
        <f t="shared" si="2"/>
        <v>157</v>
      </c>
    </row>
    <row r="79" spans="1:16" ht="13.5">
      <c r="A79" s="4">
        <v>471</v>
      </c>
      <c r="B79" s="8" t="s">
        <v>204</v>
      </c>
      <c r="C79" s="7" t="s">
        <v>76</v>
      </c>
      <c r="D79" s="39"/>
      <c r="E79" s="40"/>
      <c r="F79" s="40"/>
      <c r="G79" s="41"/>
      <c r="H79" s="41"/>
      <c r="I79" s="41"/>
      <c r="J79" s="42"/>
      <c r="K79" s="42"/>
      <c r="L79" s="42"/>
      <c r="M79" s="43">
        <v>2</v>
      </c>
      <c r="N79" s="43"/>
      <c r="O79" s="43"/>
      <c r="P79" s="5">
        <f t="shared" si="2"/>
        <v>2</v>
      </c>
    </row>
    <row r="80" spans="1:16" ht="13.5">
      <c r="A80" s="4">
        <v>477</v>
      </c>
      <c r="B80" s="8" t="s">
        <v>204</v>
      </c>
      <c r="C80" s="7" t="s">
        <v>29</v>
      </c>
      <c r="D80" s="39">
        <v>6</v>
      </c>
      <c r="E80" s="40"/>
      <c r="F80" s="40"/>
      <c r="G80" s="41"/>
      <c r="H80" s="41"/>
      <c r="I80" s="41"/>
      <c r="J80" s="42">
        <v>2</v>
      </c>
      <c r="K80" s="42">
        <v>4</v>
      </c>
      <c r="L80" s="42">
        <v>6</v>
      </c>
      <c r="M80" s="43">
        <v>4</v>
      </c>
      <c r="N80" s="43">
        <v>8</v>
      </c>
      <c r="O80" s="43">
        <v>8</v>
      </c>
      <c r="P80" s="5">
        <f t="shared" si="2"/>
        <v>38</v>
      </c>
    </row>
    <row r="81" spans="1:16" ht="13.5">
      <c r="A81" s="4">
        <v>480</v>
      </c>
      <c r="B81" s="8" t="s">
        <v>204</v>
      </c>
      <c r="C81" s="7" t="s">
        <v>60</v>
      </c>
      <c r="D81" s="39"/>
      <c r="E81" s="40"/>
      <c r="F81" s="40"/>
      <c r="G81" s="41"/>
      <c r="H81" s="41"/>
      <c r="I81" s="41"/>
      <c r="J81" s="42"/>
      <c r="K81" s="42"/>
      <c r="L81" s="42">
        <v>2</v>
      </c>
      <c r="M81" s="43"/>
      <c r="N81" s="43">
        <v>1</v>
      </c>
      <c r="O81" s="43"/>
      <c r="P81" s="5">
        <f t="shared" si="2"/>
        <v>3</v>
      </c>
    </row>
    <row r="82" spans="1:16" ht="13.5">
      <c r="A82" s="4">
        <v>488</v>
      </c>
      <c r="B82" s="8" t="s">
        <v>36</v>
      </c>
      <c r="C82" s="7" t="s">
        <v>85</v>
      </c>
      <c r="D82" s="39">
        <v>2</v>
      </c>
      <c r="E82" s="40"/>
      <c r="F82" s="40"/>
      <c r="G82" s="41"/>
      <c r="H82" s="41"/>
      <c r="I82" s="41">
        <v>7</v>
      </c>
      <c r="J82" s="42">
        <v>1</v>
      </c>
      <c r="K82" s="42">
        <v>2</v>
      </c>
      <c r="L82" s="42"/>
      <c r="M82" s="43">
        <v>2</v>
      </c>
      <c r="N82" s="43">
        <v>2</v>
      </c>
      <c r="O82" s="43"/>
      <c r="P82" s="5">
        <f t="shared" si="2"/>
        <v>16</v>
      </c>
    </row>
    <row r="83" spans="1:16" ht="13.5">
      <c r="A83" s="4">
        <v>498</v>
      </c>
      <c r="B83" s="8" t="s">
        <v>36</v>
      </c>
      <c r="C83" s="7" t="s">
        <v>200</v>
      </c>
      <c r="D83" s="39"/>
      <c r="E83" s="40"/>
      <c r="F83" s="40"/>
      <c r="G83" s="41"/>
      <c r="H83" s="41"/>
      <c r="I83" s="41"/>
      <c r="J83" s="42">
        <v>2</v>
      </c>
      <c r="K83" s="42">
        <v>1</v>
      </c>
      <c r="L83" s="42"/>
      <c r="M83" s="43"/>
      <c r="N83" s="43"/>
      <c r="O83" s="43">
        <v>4</v>
      </c>
      <c r="P83" s="5">
        <f t="shared" si="2"/>
        <v>7</v>
      </c>
    </row>
    <row r="84" spans="1:16" ht="13.5">
      <c r="A84" s="4">
        <v>503</v>
      </c>
      <c r="B84" s="8" t="s">
        <v>36</v>
      </c>
      <c r="C84" s="7" t="s">
        <v>133</v>
      </c>
      <c r="D84" s="39"/>
      <c r="E84" s="40"/>
      <c r="F84" s="40"/>
      <c r="G84" s="41"/>
      <c r="H84" s="41"/>
      <c r="I84" s="41"/>
      <c r="J84" s="42"/>
      <c r="K84" s="42"/>
      <c r="L84" s="42">
        <v>2</v>
      </c>
      <c r="M84" s="43">
        <v>1</v>
      </c>
      <c r="N84" s="43"/>
      <c r="O84" s="43">
        <v>1</v>
      </c>
      <c r="P84" s="5">
        <f t="shared" si="2"/>
        <v>4</v>
      </c>
    </row>
    <row r="85" spans="1:16" ht="13.5">
      <c r="A85" s="4">
        <v>505</v>
      </c>
      <c r="B85" s="8" t="s">
        <v>0</v>
      </c>
      <c r="C85" s="7" t="s">
        <v>141</v>
      </c>
      <c r="D85" s="39">
        <v>36</v>
      </c>
      <c r="E85" s="40">
        <v>27</v>
      </c>
      <c r="F85" s="40">
        <v>19</v>
      </c>
      <c r="G85" s="41">
        <v>30</v>
      </c>
      <c r="H85" s="41">
        <v>48</v>
      </c>
      <c r="I85" s="41">
        <v>33</v>
      </c>
      <c r="J85" s="42">
        <v>40</v>
      </c>
      <c r="K85" s="42">
        <v>35</v>
      </c>
      <c r="L85" s="42">
        <v>56</v>
      </c>
      <c r="M85" s="43">
        <v>31</v>
      </c>
      <c r="N85" s="43">
        <v>27</v>
      </c>
      <c r="O85" s="43">
        <v>36</v>
      </c>
      <c r="P85" s="5">
        <f t="shared" si="2"/>
        <v>418</v>
      </c>
    </row>
    <row r="86" spans="1:16" ht="13.5">
      <c r="A86" s="4">
        <v>511</v>
      </c>
      <c r="B86" s="8" t="s">
        <v>218</v>
      </c>
      <c r="C86" s="7" t="s">
        <v>218</v>
      </c>
      <c r="D86" s="39">
        <v>28</v>
      </c>
      <c r="E86" s="40">
        <v>15</v>
      </c>
      <c r="F86" s="40">
        <v>41</v>
      </c>
      <c r="G86" s="41">
        <v>16</v>
      </c>
      <c r="H86" s="41">
        <v>34</v>
      </c>
      <c r="I86" s="41">
        <v>46</v>
      </c>
      <c r="J86" s="42">
        <v>15</v>
      </c>
      <c r="K86" s="42">
        <v>32</v>
      </c>
      <c r="L86" s="42">
        <v>8</v>
      </c>
      <c r="M86" s="43">
        <v>16</v>
      </c>
      <c r="N86" s="43">
        <v>18</v>
      </c>
      <c r="O86" s="43">
        <v>24</v>
      </c>
      <c r="P86" s="5">
        <f t="shared" si="2"/>
        <v>293</v>
      </c>
    </row>
    <row r="87" spans="1:16" ht="13.5">
      <c r="A87" s="4">
        <v>516</v>
      </c>
      <c r="B87" s="8" t="s">
        <v>1</v>
      </c>
      <c r="C87" s="7" t="s">
        <v>75</v>
      </c>
      <c r="D87" s="39">
        <v>3</v>
      </c>
      <c r="E87" s="40"/>
      <c r="F87" s="40"/>
      <c r="G87" s="41"/>
      <c r="H87" s="41"/>
      <c r="I87" s="41"/>
      <c r="J87" s="42">
        <v>4</v>
      </c>
      <c r="K87" s="42">
        <v>2</v>
      </c>
      <c r="L87" s="42">
        <v>3</v>
      </c>
      <c r="M87" s="43">
        <v>6</v>
      </c>
      <c r="N87" s="43">
        <v>2</v>
      </c>
      <c r="O87" s="43">
        <v>3</v>
      </c>
      <c r="P87" s="5">
        <f t="shared" si="2"/>
        <v>23</v>
      </c>
    </row>
    <row r="88" spans="1:16" ht="13.5">
      <c r="A88" s="4">
        <v>523</v>
      </c>
      <c r="B88" s="8" t="s">
        <v>1</v>
      </c>
      <c r="C88" s="7" t="s">
        <v>182</v>
      </c>
      <c r="D88" s="39">
        <v>6</v>
      </c>
      <c r="E88" s="40">
        <v>3</v>
      </c>
      <c r="F88" s="40">
        <v>4</v>
      </c>
      <c r="G88" s="41">
        <v>6</v>
      </c>
      <c r="H88" s="41">
        <v>8</v>
      </c>
      <c r="I88" s="41">
        <v>4</v>
      </c>
      <c r="J88" s="42">
        <v>8</v>
      </c>
      <c r="K88" s="42">
        <v>10</v>
      </c>
      <c r="L88" s="42">
        <v>6</v>
      </c>
      <c r="M88" s="43">
        <v>12</v>
      </c>
      <c r="N88" s="43">
        <v>6</v>
      </c>
      <c r="O88" s="43">
        <v>8</v>
      </c>
      <c r="P88" s="5">
        <f t="shared" si="2"/>
        <v>81</v>
      </c>
    </row>
    <row r="89" spans="1:16" ht="13.5">
      <c r="A89" s="4">
        <v>524</v>
      </c>
      <c r="B89" s="8" t="s">
        <v>1</v>
      </c>
      <c r="C89" s="7" t="s">
        <v>181</v>
      </c>
      <c r="D89" s="39"/>
      <c r="E89" s="40"/>
      <c r="F89" s="40"/>
      <c r="G89" s="41"/>
      <c r="H89" s="41"/>
      <c r="I89" s="41"/>
      <c r="J89" s="42"/>
      <c r="K89" s="42">
        <v>2</v>
      </c>
      <c r="L89" s="42"/>
      <c r="M89" s="43">
        <v>2</v>
      </c>
      <c r="N89" s="43"/>
      <c r="O89" s="43"/>
      <c r="P89" s="5">
        <f t="shared" si="2"/>
        <v>4</v>
      </c>
    </row>
    <row r="90" spans="1:16" ht="14.25" thickBot="1">
      <c r="A90" s="4"/>
      <c r="B90" s="8"/>
      <c r="C90" s="7" t="s">
        <v>2</v>
      </c>
      <c r="D90" s="39">
        <v>65</v>
      </c>
      <c r="E90" s="40">
        <v>19</v>
      </c>
      <c r="F90" s="40">
        <v>34</v>
      </c>
      <c r="G90" s="41">
        <v>60</v>
      </c>
      <c r="H90" s="41">
        <v>54</v>
      </c>
      <c r="I90" s="41">
        <v>66</v>
      </c>
      <c r="J90" s="42">
        <v>62</v>
      </c>
      <c r="K90" s="42">
        <v>67</v>
      </c>
      <c r="L90" s="42">
        <v>80</v>
      </c>
      <c r="M90" s="43">
        <v>55</v>
      </c>
      <c r="N90" s="43">
        <v>67</v>
      </c>
      <c r="O90" s="43">
        <v>65</v>
      </c>
      <c r="P90" s="5">
        <f t="shared" si="2"/>
        <v>694</v>
      </c>
    </row>
    <row r="91" spans="2:16" ht="13.5">
      <c r="B91" s="82" t="s">
        <v>25</v>
      </c>
      <c r="C91" s="83"/>
      <c r="D91" s="45">
        <f aca="true" t="shared" si="3" ref="D91:P91">SUM(D7:D90)</f>
        <v>266</v>
      </c>
      <c r="E91" s="45">
        <f t="shared" si="3"/>
        <v>175</v>
      </c>
      <c r="F91" s="45">
        <f t="shared" si="3"/>
        <v>209</v>
      </c>
      <c r="G91" s="45">
        <f t="shared" si="3"/>
        <v>221</v>
      </c>
      <c r="H91" s="45">
        <f t="shared" si="3"/>
        <v>237</v>
      </c>
      <c r="I91" s="45">
        <f t="shared" si="3"/>
        <v>287</v>
      </c>
      <c r="J91" s="45">
        <f t="shared" si="3"/>
        <v>358</v>
      </c>
      <c r="K91" s="45">
        <f t="shared" si="3"/>
        <v>375</v>
      </c>
      <c r="L91" s="45">
        <f t="shared" si="3"/>
        <v>400</v>
      </c>
      <c r="M91" s="45">
        <f t="shared" si="3"/>
        <v>373</v>
      </c>
      <c r="N91" s="45">
        <f t="shared" si="3"/>
        <v>354</v>
      </c>
      <c r="O91" s="45">
        <f t="shared" si="3"/>
        <v>439</v>
      </c>
      <c r="P91" s="46">
        <f t="shared" si="3"/>
        <v>3694</v>
      </c>
    </row>
    <row r="92" spans="2:16" ht="14.25" thickBot="1">
      <c r="B92" s="84" t="s">
        <v>241</v>
      </c>
      <c r="C92" s="85"/>
      <c r="D92" s="47">
        <f>COUNTA(D7:D90)</f>
        <v>37</v>
      </c>
      <c r="E92" s="47">
        <f aca="true" t="shared" si="4" ref="E92:P92">COUNTA(E7:E90)</f>
        <v>29</v>
      </c>
      <c r="F92" s="47">
        <f t="shared" si="4"/>
        <v>24</v>
      </c>
      <c r="G92" s="47">
        <f t="shared" si="4"/>
        <v>26</v>
      </c>
      <c r="H92" s="47">
        <f t="shared" si="4"/>
        <v>18</v>
      </c>
      <c r="I92" s="47">
        <f t="shared" si="4"/>
        <v>27</v>
      </c>
      <c r="J92" s="47">
        <f t="shared" si="4"/>
        <v>37</v>
      </c>
      <c r="K92" s="47">
        <f t="shared" si="4"/>
        <v>47</v>
      </c>
      <c r="L92" s="47">
        <f t="shared" si="4"/>
        <v>49</v>
      </c>
      <c r="M92" s="47">
        <f t="shared" si="4"/>
        <v>53</v>
      </c>
      <c r="N92" s="47">
        <f t="shared" si="4"/>
        <v>54</v>
      </c>
      <c r="O92" s="47">
        <f t="shared" si="4"/>
        <v>50</v>
      </c>
      <c r="P92" s="48">
        <f t="shared" si="4"/>
        <v>84</v>
      </c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4:15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4:15" s="3" customFormat="1" ht="13.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4:15" s="3" customFormat="1" ht="13.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4:15" s="3" customFormat="1" ht="13.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4:15" s="3" customFormat="1" ht="13.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4:15" s="3" customFormat="1" ht="13.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4:15" s="3" customFormat="1" ht="13.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4:15" s="3" customFormat="1" ht="13.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4:15" s="3" customFormat="1" ht="13.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4:15" s="3" customFormat="1" ht="13.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4:15" s="3" customFormat="1" ht="13.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4:15" s="3" customFormat="1" ht="13.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4:15" s="3" customFormat="1" ht="13.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4:15" s="3" customFormat="1" ht="13.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4:15" s="3" customFormat="1" ht="13.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4:15" s="3" customFormat="1" ht="13.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4:15" s="3" customFormat="1" ht="13.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4:15" s="3" customFormat="1" ht="13.5"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4:15" s="3" customFormat="1" ht="13.5"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4:15" s="3" customFormat="1" ht="13.5"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4:15" s="3" customFormat="1" ht="13.5"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4:15" s="3" customFormat="1" ht="13.5"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4:15" s="3" customFormat="1" ht="13.5"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4:15" s="3" customFormat="1" ht="13.5"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4:15" s="3" customFormat="1" ht="13.5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4:15" s="3" customFormat="1" ht="13.5"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4:15" s="3" customFormat="1" ht="13.5"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4:15" s="3" customFormat="1" ht="13.5"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4:15" s="3" customFormat="1" ht="13.5"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4:15" s="3" customFormat="1" ht="13.5"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4:15" s="3" customFormat="1" ht="13.5"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4:15" s="3" customFormat="1" ht="13.5"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4:15" s="3" customFormat="1" ht="13.5"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4:15" s="3" customFormat="1" ht="13.5"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4:15" s="3" customFormat="1" ht="13.5"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4:15" s="3" customFormat="1" ht="13.5"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4:15" s="3" customFormat="1" ht="13.5"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4:15" s="3" customFormat="1" ht="13.5"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4:15" s="3" customFormat="1" ht="13.5"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4:15" s="3" customFormat="1" ht="13.5"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</sheetData>
  <mergeCells count="2">
    <mergeCell ref="B91:C91"/>
    <mergeCell ref="B92:C92"/>
  </mergeCells>
  <dataValidations count="5">
    <dataValidation allowBlank="1" showInputMessage="1" showErrorMessage="1" imeMode="off" sqref="D93:O140 D91:P92 N1:O1 D6:O90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8"/>
  <dimension ref="A1:Q100"/>
  <sheetViews>
    <sheetView zoomScale="55" zoomScaleNormal="55" workbookViewId="0" topLeftCell="A1">
      <selection activeCell="G2" sqref="G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19</v>
      </c>
      <c r="F1" s="17" t="s">
        <v>237</v>
      </c>
      <c r="G1" s="17" t="s">
        <v>310</v>
      </c>
      <c r="H1" s="17"/>
      <c r="I1" s="18"/>
      <c r="J1" s="18"/>
      <c r="K1" s="55"/>
      <c r="L1" s="17" t="s">
        <v>238</v>
      </c>
      <c r="M1" s="17" t="s">
        <v>274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36267</v>
      </c>
      <c r="E2" s="20">
        <v>36296</v>
      </c>
      <c r="F2" s="20">
        <v>36323</v>
      </c>
      <c r="G2" s="21">
        <v>36358</v>
      </c>
      <c r="H2" s="21">
        <v>36386</v>
      </c>
      <c r="I2" s="21">
        <v>36426</v>
      </c>
      <c r="J2" s="22">
        <v>36450</v>
      </c>
      <c r="K2" s="22">
        <v>36477</v>
      </c>
      <c r="L2" s="22">
        <v>36513</v>
      </c>
      <c r="M2" s="23">
        <v>36541</v>
      </c>
      <c r="N2" s="23">
        <v>36576</v>
      </c>
      <c r="O2" s="57">
        <v>36604</v>
      </c>
      <c r="P2" s="52"/>
    </row>
    <row r="3" spans="2:16" s="3" customFormat="1" ht="13.5">
      <c r="B3" s="58"/>
      <c r="C3" s="52" t="s">
        <v>233</v>
      </c>
      <c r="D3" s="24" t="s">
        <v>262</v>
      </c>
      <c r="E3" s="25" t="s">
        <v>262</v>
      </c>
      <c r="F3" s="25" t="s">
        <v>262</v>
      </c>
      <c r="G3" s="26" t="s">
        <v>261</v>
      </c>
      <c r="H3" s="26" t="s">
        <v>261</v>
      </c>
      <c r="I3" s="26" t="s">
        <v>261</v>
      </c>
      <c r="J3" s="27" t="s">
        <v>262</v>
      </c>
      <c r="K3" s="27" t="s">
        <v>262</v>
      </c>
      <c r="L3" s="27" t="s">
        <v>261</v>
      </c>
      <c r="M3" s="28" t="s">
        <v>261</v>
      </c>
      <c r="N3" s="28" t="s">
        <v>261</v>
      </c>
      <c r="O3" s="28" t="s">
        <v>261</v>
      </c>
      <c r="P3" s="52"/>
    </row>
    <row r="4" spans="2:16" s="3" customFormat="1" ht="13.5">
      <c r="B4" s="58"/>
      <c r="C4" s="52" t="s">
        <v>234</v>
      </c>
      <c r="D4" s="29">
        <v>0.2569444444444445</v>
      </c>
      <c r="E4" s="30">
        <v>0.23611111111111113</v>
      </c>
      <c r="F4" s="30">
        <v>0.23611111111111113</v>
      </c>
      <c r="G4" s="31">
        <v>0.2708333333333333</v>
      </c>
      <c r="H4" s="31">
        <v>0.2569444444444445</v>
      </c>
      <c r="I4" s="31">
        <v>0.2708333333333333</v>
      </c>
      <c r="J4" s="32">
        <v>0.2986111111111111</v>
      </c>
      <c r="K4" s="32">
        <v>0.3333333333333333</v>
      </c>
      <c r="L4" s="32">
        <v>0.3958333333333333</v>
      </c>
      <c r="M4" s="33">
        <v>0.3958333333333333</v>
      </c>
      <c r="N4" s="33">
        <v>0.375</v>
      </c>
      <c r="O4" s="33">
        <v>0.2777777777777778</v>
      </c>
      <c r="P4" s="52"/>
    </row>
    <row r="5" spans="2:16" s="3" customFormat="1" ht="14.25" thickBot="1">
      <c r="B5" s="59"/>
      <c r="C5" s="6" t="s">
        <v>235</v>
      </c>
      <c r="D5" s="34">
        <v>0.3055555555555555</v>
      </c>
      <c r="E5" s="35">
        <v>0.2916666666666667</v>
      </c>
      <c r="F5" s="35">
        <v>0.2916666666666667</v>
      </c>
      <c r="G5" s="36">
        <v>0.3194444444444445</v>
      </c>
      <c r="H5" s="36">
        <v>0.2986111111111111</v>
      </c>
      <c r="I5" s="36">
        <v>0.3194444444444445</v>
      </c>
      <c r="J5" s="37">
        <v>0.3506944444444444</v>
      </c>
      <c r="K5" s="37">
        <v>0.375</v>
      </c>
      <c r="L5" s="37">
        <v>0.4375</v>
      </c>
      <c r="M5" s="38">
        <v>0.4444444444444444</v>
      </c>
      <c r="N5" s="38">
        <v>0.4236111111111111</v>
      </c>
      <c r="O5" s="38">
        <v>0.3194444444444445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43</v>
      </c>
      <c r="B7" s="8" t="s">
        <v>244</v>
      </c>
      <c r="C7" s="7" t="s">
        <v>82</v>
      </c>
      <c r="D7" s="39"/>
      <c r="E7" s="40"/>
      <c r="F7" s="40">
        <v>1</v>
      </c>
      <c r="G7" s="41"/>
      <c r="H7" s="41"/>
      <c r="I7" s="41"/>
      <c r="J7" s="42"/>
      <c r="K7" s="42"/>
      <c r="L7" s="42"/>
      <c r="M7" s="43"/>
      <c r="N7" s="43"/>
      <c r="O7" s="43"/>
      <c r="P7" s="5">
        <f aca="true" t="shared" si="0" ref="P7:P50">SUM(D7:O7)</f>
        <v>1</v>
      </c>
    </row>
    <row r="8" spans="1:16" ht="13.5">
      <c r="A8" s="4">
        <v>66</v>
      </c>
      <c r="B8" s="8" t="s">
        <v>245</v>
      </c>
      <c r="C8" s="7" t="s">
        <v>28</v>
      </c>
      <c r="D8" s="39"/>
      <c r="E8" s="40"/>
      <c r="F8" s="40"/>
      <c r="G8" s="41">
        <v>2</v>
      </c>
      <c r="H8" s="41">
        <v>2</v>
      </c>
      <c r="I8" s="41">
        <v>1</v>
      </c>
      <c r="J8" s="42"/>
      <c r="K8" s="42">
        <v>2</v>
      </c>
      <c r="L8" s="42"/>
      <c r="M8" s="43"/>
      <c r="N8" s="43"/>
      <c r="O8" s="44"/>
      <c r="P8" s="5">
        <f t="shared" si="0"/>
        <v>7</v>
      </c>
    </row>
    <row r="9" spans="1:16" ht="13.5">
      <c r="A9" s="4">
        <v>90</v>
      </c>
      <c r="B9" s="8" t="s">
        <v>246</v>
      </c>
      <c r="C9" s="7" t="s">
        <v>71</v>
      </c>
      <c r="D9" s="39"/>
      <c r="E9" s="40"/>
      <c r="F9" s="40"/>
      <c r="G9" s="41"/>
      <c r="H9" s="41"/>
      <c r="I9" s="41"/>
      <c r="J9" s="42"/>
      <c r="K9" s="42"/>
      <c r="L9" s="42"/>
      <c r="M9" s="43"/>
      <c r="N9" s="43">
        <v>2</v>
      </c>
      <c r="O9" s="44"/>
      <c r="P9" s="5">
        <f t="shared" si="0"/>
        <v>2</v>
      </c>
    </row>
    <row r="10" spans="1:16" ht="13.5">
      <c r="A10" s="4">
        <v>91</v>
      </c>
      <c r="B10" s="8" t="s">
        <v>246</v>
      </c>
      <c r="C10" s="7" t="s">
        <v>208</v>
      </c>
      <c r="D10" s="39"/>
      <c r="E10" s="40"/>
      <c r="F10" s="40"/>
      <c r="G10" s="41"/>
      <c r="H10" s="41"/>
      <c r="I10" s="41"/>
      <c r="J10" s="42">
        <v>6</v>
      </c>
      <c r="K10" s="42">
        <v>8</v>
      </c>
      <c r="L10" s="42"/>
      <c r="M10" s="43"/>
      <c r="N10" s="43"/>
      <c r="O10" s="44">
        <v>4</v>
      </c>
      <c r="P10" s="5">
        <f t="shared" si="0"/>
        <v>18</v>
      </c>
    </row>
    <row r="11" spans="1:16" ht="13.5">
      <c r="A11" s="4">
        <v>92</v>
      </c>
      <c r="B11" s="8" t="s">
        <v>246</v>
      </c>
      <c r="C11" s="7" t="s">
        <v>80</v>
      </c>
      <c r="D11" s="39"/>
      <c r="E11" s="40"/>
      <c r="F11" s="40"/>
      <c r="G11" s="41"/>
      <c r="H11" s="41"/>
      <c r="I11" s="41"/>
      <c r="J11" s="42"/>
      <c r="K11" s="42"/>
      <c r="L11" s="42"/>
      <c r="M11" s="43"/>
      <c r="N11" s="43"/>
      <c r="O11" s="44">
        <v>5</v>
      </c>
      <c r="P11" s="5">
        <f t="shared" si="0"/>
        <v>5</v>
      </c>
    </row>
    <row r="12" spans="1:16" ht="13.5">
      <c r="A12" s="4">
        <v>124</v>
      </c>
      <c r="B12" s="8" t="s">
        <v>247</v>
      </c>
      <c r="C12" s="7" t="s">
        <v>170</v>
      </c>
      <c r="D12" s="39"/>
      <c r="E12" s="40">
        <v>1</v>
      </c>
      <c r="F12" s="40"/>
      <c r="G12" s="41"/>
      <c r="H12" s="41"/>
      <c r="I12" s="41">
        <v>1</v>
      </c>
      <c r="J12" s="42"/>
      <c r="K12" s="42"/>
      <c r="L12" s="42"/>
      <c r="M12" s="43"/>
      <c r="N12" s="43"/>
      <c r="O12" s="44"/>
      <c r="P12" s="5">
        <f t="shared" si="0"/>
        <v>2</v>
      </c>
    </row>
    <row r="13" spans="1:16" ht="13.5">
      <c r="A13" s="4">
        <v>154</v>
      </c>
      <c r="B13" s="8" t="s">
        <v>89</v>
      </c>
      <c r="C13" s="7" t="s">
        <v>118</v>
      </c>
      <c r="D13" s="39">
        <v>1</v>
      </c>
      <c r="E13" s="40">
        <v>1</v>
      </c>
      <c r="F13" s="40"/>
      <c r="G13" s="41"/>
      <c r="H13" s="41"/>
      <c r="I13" s="41"/>
      <c r="J13" s="42"/>
      <c r="K13" s="42"/>
      <c r="L13" s="42"/>
      <c r="M13" s="43"/>
      <c r="N13" s="43"/>
      <c r="O13" s="44"/>
      <c r="P13" s="5">
        <f t="shared" si="0"/>
        <v>2</v>
      </c>
    </row>
    <row r="14" spans="1:16" ht="13.5">
      <c r="A14" s="4">
        <v>156</v>
      </c>
      <c r="B14" s="8" t="s">
        <v>89</v>
      </c>
      <c r="C14" s="7" t="s">
        <v>89</v>
      </c>
      <c r="D14" s="39"/>
      <c r="E14" s="40"/>
      <c r="F14" s="40">
        <v>1</v>
      </c>
      <c r="G14" s="41"/>
      <c r="H14" s="41"/>
      <c r="I14" s="41"/>
      <c r="J14" s="42"/>
      <c r="K14" s="42"/>
      <c r="L14" s="42"/>
      <c r="M14" s="43"/>
      <c r="N14" s="43"/>
      <c r="O14" s="44"/>
      <c r="P14" s="5">
        <f t="shared" si="0"/>
        <v>1</v>
      </c>
    </row>
    <row r="15" spans="1:16" ht="13.5">
      <c r="A15" s="4">
        <v>307</v>
      </c>
      <c r="B15" s="8" t="s">
        <v>250</v>
      </c>
      <c r="C15" s="7" t="s">
        <v>90</v>
      </c>
      <c r="D15" s="39">
        <v>2</v>
      </c>
      <c r="E15" s="40">
        <v>3</v>
      </c>
      <c r="F15" s="40">
        <v>1</v>
      </c>
      <c r="G15" s="41">
        <v>2</v>
      </c>
      <c r="H15" s="41">
        <v>3</v>
      </c>
      <c r="I15" s="41"/>
      <c r="J15" s="42">
        <v>2</v>
      </c>
      <c r="K15" s="42">
        <v>2</v>
      </c>
      <c r="L15" s="42"/>
      <c r="M15" s="43"/>
      <c r="N15" s="43"/>
      <c r="O15" s="44"/>
      <c r="P15" s="5">
        <f t="shared" si="0"/>
        <v>15</v>
      </c>
    </row>
    <row r="16" spans="1:16" ht="13.5">
      <c r="A16" s="4">
        <v>332</v>
      </c>
      <c r="B16" s="8" t="s">
        <v>84</v>
      </c>
      <c r="C16" s="7" t="s">
        <v>226</v>
      </c>
      <c r="D16" s="39"/>
      <c r="E16" s="40"/>
      <c r="F16" s="40"/>
      <c r="G16" s="41"/>
      <c r="H16" s="41"/>
      <c r="I16" s="41"/>
      <c r="J16" s="42">
        <v>1</v>
      </c>
      <c r="K16" s="42"/>
      <c r="L16" s="42"/>
      <c r="M16" s="43"/>
      <c r="N16" s="43"/>
      <c r="O16" s="44"/>
      <c r="P16" s="5">
        <f t="shared" si="0"/>
        <v>1</v>
      </c>
    </row>
    <row r="17" spans="1:16" ht="13.5">
      <c r="A17" s="4">
        <v>337</v>
      </c>
      <c r="B17" s="8" t="s">
        <v>84</v>
      </c>
      <c r="C17" s="7" t="s">
        <v>84</v>
      </c>
      <c r="D17" s="39">
        <v>1</v>
      </c>
      <c r="E17" s="40">
        <v>2</v>
      </c>
      <c r="F17" s="40"/>
      <c r="G17" s="41">
        <v>1</v>
      </c>
      <c r="H17" s="41"/>
      <c r="I17" s="41">
        <v>1</v>
      </c>
      <c r="J17" s="42">
        <v>1</v>
      </c>
      <c r="K17" s="42"/>
      <c r="L17" s="42">
        <v>2</v>
      </c>
      <c r="M17" s="43"/>
      <c r="N17" s="43"/>
      <c r="O17" s="44">
        <v>1</v>
      </c>
      <c r="P17" s="5">
        <f t="shared" si="0"/>
        <v>9</v>
      </c>
    </row>
    <row r="18" spans="1:16" ht="13.5">
      <c r="A18" s="4">
        <v>342</v>
      </c>
      <c r="B18" s="8" t="s">
        <v>251</v>
      </c>
      <c r="C18" s="7" t="s">
        <v>27</v>
      </c>
      <c r="D18" s="39">
        <v>2</v>
      </c>
      <c r="E18" s="40">
        <v>2</v>
      </c>
      <c r="F18" s="40">
        <v>2</v>
      </c>
      <c r="G18" s="41"/>
      <c r="H18" s="41"/>
      <c r="I18" s="41"/>
      <c r="J18" s="42"/>
      <c r="K18" s="42"/>
      <c r="L18" s="42">
        <v>1</v>
      </c>
      <c r="M18" s="43"/>
      <c r="N18" s="43">
        <v>1</v>
      </c>
      <c r="O18" s="44"/>
      <c r="P18" s="5">
        <f t="shared" si="0"/>
        <v>8</v>
      </c>
    </row>
    <row r="19" spans="1:16" ht="13.5">
      <c r="A19" s="4">
        <v>347</v>
      </c>
      <c r="B19" s="8" t="s">
        <v>251</v>
      </c>
      <c r="C19" s="7" t="s">
        <v>32</v>
      </c>
      <c r="D19" s="39"/>
      <c r="E19" s="40"/>
      <c r="F19" s="40"/>
      <c r="G19" s="41"/>
      <c r="H19" s="41"/>
      <c r="I19" s="41"/>
      <c r="J19" s="42"/>
      <c r="K19" s="42">
        <v>1</v>
      </c>
      <c r="L19" s="42"/>
      <c r="M19" s="43"/>
      <c r="N19" s="43"/>
      <c r="O19" s="44"/>
      <c r="P19" s="5">
        <f t="shared" si="0"/>
        <v>1</v>
      </c>
    </row>
    <row r="20" spans="1:16" ht="13.5">
      <c r="A20" s="4">
        <v>350</v>
      </c>
      <c r="B20" s="8" t="s">
        <v>251</v>
      </c>
      <c r="C20" s="7" t="s">
        <v>112</v>
      </c>
      <c r="D20" s="39"/>
      <c r="E20" s="40">
        <v>2</v>
      </c>
      <c r="F20" s="40">
        <v>2</v>
      </c>
      <c r="G20" s="41">
        <v>2</v>
      </c>
      <c r="H20" s="41">
        <v>1</v>
      </c>
      <c r="I20" s="41">
        <v>2</v>
      </c>
      <c r="J20" s="42">
        <v>3</v>
      </c>
      <c r="K20" s="42"/>
      <c r="L20" s="42">
        <v>2</v>
      </c>
      <c r="M20" s="43"/>
      <c r="N20" s="43">
        <v>3</v>
      </c>
      <c r="O20" s="44">
        <v>2</v>
      </c>
      <c r="P20" s="5">
        <f t="shared" si="0"/>
        <v>19</v>
      </c>
    </row>
    <row r="21" spans="1:16" ht="13.5">
      <c r="A21" s="4">
        <v>359</v>
      </c>
      <c r="B21" s="8" t="s">
        <v>164</v>
      </c>
      <c r="C21" s="7" t="s">
        <v>164</v>
      </c>
      <c r="D21" s="39"/>
      <c r="E21" s="40"/>
      <c r="F21" s="40">
        <v>5</v>
      </c>
      <c r="G21" s="41">
        <v>5</v>
      </c>
      <c r="H21" s="41">
        <v>2</v>
      </c>
      <c r="I21" s="41"/>
      <c r="J21" s="42"/>
      <c r="K21" s="42"/>
      <c r="L21" s="42"/>
      <c r="M21" s="43"/>
      <c r="N21" s="43"/>
      <c r="O21" s="44"/>
      <c r="P21" s="5">
        <f t="shared" si="0"/>
        <v>12</v>
      </c>
    </row>
    <row r="22" spans="1:16" ht="13.5">
      <c r="A22" s="4">
        <v>362</v>
      </c>
      <c r="B22" s="8" t="s">
        <v>164</v>
      </c>
      <c r="C22" s="7" t="s">
        <v>45</v>
      </c>
      <c r="D22" s="39">
        <v>20</v>
      </c>
      <c r="E22" s="40">
        <v>20</v>
      </c>
      <c r="F22" s="40">
        <v>20</v>
      </c>
      <c r="G22" s="41">
        <v>25</v>
      </c>
      <c r="H22" s="41">
        <v>20</v>
      </c>
      <c r="I22" s="41"/>
      <c r="J22" s="42"/>
      <c r="K22" s="42"/>
      <c r="L22" s="42"/>
      <c r="M22" s="43"/>
      <c r="N22" s="43"/>
      <c r="O22" s="44">
        <v>10</v>
      </c>
      <c r="P22" s="5">
        <f t="shared" si="0"/>
        <v>115</v>
      </c>
    </row>
    <row r="23" spans="1:16" ht="13.5">
      <c r="A23" s="4">
        <v>366</v>
      </c>
      <c r="B23" s="8" t="s">
        <v>252</v>
      </c>
      <c r="C23" s="7" t="s">
        <v>91</v>
      </c>
      <c r="D23" s="39">
        <v>1</v>
      </c>
      <c r="E23" s="40">
        <v>4</v>
      </c>
      <c r="F23" s="40">
        <v>5</v>
      </c>
      <c r="G23" s="41">
        <v>3</v>
      </c>
      <c r="H23" s="41">
        <v>2</v>
      </c>
      <c r="I23" s="41">
        <v>5</v>
      </c>
      <c r="J23" s="42">
        <v>3</v>
      </c>
      <c r="K23" s="42">
        <v>2</v>
      </c>
      <c r="L23" s="42">
        <v>1</v>
      </c>
      <c r="M23" s="43">
        <v>1</v>
      </c>
      <c r="N23" s="43">
        <v>2</v>
      </c>
      <c r="O23" s="44"/>
      <c r="P23" s="5">
        <f t="shared" si="0"/>
        <v>29</v>
      </c>
    </row>
    <row r="24" spans="1:16" ht="13.5">
      <c r="A24" s="4">
        <v>368</v>
      </c>
      <c r="B24" s="8" t="s">
        <v>252</v>
      </c>
      <c r="C24" s="7" t="s">
        <v>144</v>
      </c>
      <c r="D24" s="39">
        <v>2</v>
      </c>
      <c r="E24" s="40">
        <v>5</v>
      </c>
      <c r="F24" s="40">
        <v>4</v>
      </c>
      <c r="G24" s="41">
        <v>4</v>
      </c>
      <c r="H24" s="41">
        <v>4</v>
      </c>
      <c r="I24" s="41">
        <v>1</v>
      </c>
      <c r="J24" s="42">
        <v>5</v>
      </c>
      <c r="K24" s="42">
        <v>3</v>
      </c>
      <c r="L24" s="42">
        <v>3</v>
      </c>
      <c r="M24" s="43">
        <v>3</v>
      </c>
      <c r="N24" s="43">
        <v>2</v>
      </c>
      <c r="O24" s="44">
        <v>2</v>
      </c>
      <c r="P24" s="5">
        <f t="shared" si="0"/>
        <v>38</v>
      </c>
    </row>
    <row r="25" spans="1:16" ht="13.5">
      <c r="A25" s="4">
        <v>377</v>
      </c>
      <c r="B25" s="8" t="s">
        <v>130</v>
      </c>
      <c r="C25" s="7" t="s">
        <v>130</v>
      </c>
      <c r="D25" s="39"/>
      <c r="E25" s="40">
        <v>2</v>
      </c>
      <c r="F25" s="40">
        <v>2</v>
      </c>
      <c r="G25" s="41"/>
      <c r="H25" s="41"/>
      <c r="I25" s="41"/>
      <c r="J25" s="42"/>
      <c r="K25" s="42"/>
      <c r="L25" s="42"/>
      <c r="M25" s="43"/>
      <c r="N25" s="43"/>
      <c r="O25" s="44"/>
      <c r="P25" s="5">
        <f t="shared" si="0"/>
        <v>4</v>
      </c>
    </row>
    <row r="26" spans="1:16" ht="13.5">
      <c r="A26" s="4">
        <v>379</v>
      </c>
      <c r="B26" s="8" t="s">
        <v>197</v>
      </c>
      <c r="C26" s="7" t="s">
        <v>197</v>
      </c>
      <c r="D26" s="39">
        <v>11</v>
      </c>
      <c r="E26" s="40">
        <v>12</v>
      </c>
      <c r="F26" s="40">
        <v>12</v>
      </c>
      <c r="G26" s="41">
        <v>8</v>
      </c>
      <c r="H26" s="41">
        <v>8</v>
      </c>
      <c r="I26" s="41">
        <v>4</v>
      </c>
      <c r="J26" s="42">
        <v>8</v>
      </c>
      <c r="K26" s="42">
        <v>8</v>
      </c>
      <c r="L26" s="42">
        <v>5</v>
      </c>
      <c r="M26" s="43">
        <v>4</v>
      </c>
      <c r="N26" s="43">
        <v>4</v>
      </c>
      <c r="O26" s="44">
        <v>4</v>
      </c>
      <c r="P26" s="5">
        <f t="shared" si="0"/>
        <v>88</v>
      </c>
    </row>
    <row r="27" spans="1:16" ht="13.5">
      <c r="A27" s="4">
        <v>381</v>
      </c>
      <c r="B27" s="8" t="s">
        <v>223</v>
      </c>
      <c r="C27" s="7" t="s">
        <v>223</v>
      </c>
      <c r="D27" s="39"/>
      <c r="E27" s="40"/>
      <c r="F27" s="40"/>
      <c r="G27" s="41"/>
      <c r="H27" s="41">
        <v>1</v>
      </c>
      <c r="I27" s="41"/>
      <c r="J27" s="42"/>
      <c r="K27" s="42"/>
      <c r="L27" s="42"/>
      <c r="M27" s="43"/>
      <c r="N27" s="43"/>
      <c r="O27" s="44"/>
      <c r="P27" s="5">
        <f t="shared" si="0"/>
        <v>1</v>
      </c>
    </row>
    <row r="28" spans="1:16" ht="13.5">
      <c r="A28" s="4">
        <v>387</v>
      </c>
      <c r="B28" s="8" t="s">
        <v>83</v>
      </c>
      <c r="C28" s="7" t="s">
        <v>83</v>
      </c>
      <c r="D28" s="39"/>
      <c r="E28" s="40">
        <v>1</v>
      </c>
      <c r="F28" s="40"/>
      <c r="G28" s="41"/>
      <c r="H28" s="41"/>
      <c r="I28" s="41"/>
      <c r="J28" s="42">
        <v>1</v>
      </c>
      <c r="K28" s="42"/>
      <c r="L28" s="42">
        <v>2</v>
      </c>
      <c r="M28" s="43">
        <v>1</v>
      </c>
      <c r="N28" s="43">
        <v>1</v>
      </c>
      <c r="O28" s="44"/>
      <c r="P28" s="5">
        <f t="shared" si="0"/>
        <v>6</v>
      </c>
    </row>
    <row r="29" spans="1:16" ht="13.5">
      <c r="A29" s="4">
        <v>398</v>
      </c>
      <c r="B29" s="8" t="s">
        <v>253</v>
      </c>
      <c r="C29" s="7" t="s">
        <v>232</v>
      </c>
      <c r="D29" s="39"/>
      <c r="E29" s="40"/>
      <c r="F29" s="40"/>
      <c r="G29" s="41"/>
      <c r="H29" s="41"/>
      <c r="I29" s="41"/>
      <c r="J29" s="42"/>
      <c r="K29" s="42"/>
      <c r="L29" s="42">
        <v>1</v>
      </c>
      <c r="M29" s="43">
        <v>1</v>
      </c>
      <c r="N29" s="43">
        <v>1</v>
      </c>
      <c r="O29" s="44"/>
      <c r="P29" s="5">
        <f t="shared" si="0"/>
        <v>3</v>
      </c>
    </row>
    <row r="30" spans="1:16" ht="13.5">
      <c r="A30" s="4">
        <v>399</v>
      </c>
      <c r="B30" s="8" t="s">
        <v>253</v>
      </c>
      <c r="C30" s="7" t="s">
        <v>136</v>
      </c>
      <c r="D30" s="39"/>
      <c r="E30" s="40"/>
      <c r="F30" s="40"/>
      <c r="G30" s="41"/>
      <c r="H30" s="41"/>
      <c r="I30" s="41"/>
      <c r="J30" s="42"/>
      <c r="K30" s="42">
        <v>1</v>
      </c>
      <c r="L30" s="42"/>
      <c r="M30" s="43">
        <v>1</v>
      </c>
      <c r="N30" s="43">
        <v>1</v>
      </c>
      <c r="O30" s="44">
        <v>1</v>
      </c>
      <c r="P30" s="5">
        <f t="shared" si="0"/>
        <v>4</v>
      </c>
    </row>
    <row r="31" spans="1:16" ht="13.5">
      <c r="A31" s="4">
        <v>417</v>
      </c>
      <c r="B31" s="8" t="s">
        <v>253</v>
      </c>
      <c r="C31" s="7" t="s">
        <v>138</v>
      </c>
      <c r="D31" s="39"/>
      <c r="E31" s="40"/>
      <c r="F31" s="40"/>
      <c r="G31" s="41"/>
      <c r="H31" s="41"/>
      <c r="I31" s="41"/>
      <c r="J31" s="42"/>
      <c r="K31" s="42"/>
      <c r="L31" s="42">
        <v>1</v>
      </c>
      <c r="M31" s="43">
        <v>1</v>
      </c>
      <c r="N31" s="43"/>
      <c r="O31" s="44"/>
      <c r="P31" s="5">
        <f t="shared" si="0"/>
        <v>2</v>
      </c>
    </row>
    <row r="32" spans="1:16" ht="13.5">
      <c r="A32" s="4">
        <v>420</v>
      </c>
      <c r="B32" s="8" t="s">
        <v>253</v>
      </c>
      <c r="C32" s="7" t="s">
        <v>162</v>
      </c>
      <c r="D32" s="39">
        <v>1</v>
      </c>
      <c r="E32" s="40"/>
      <c r="F32" s="40"/>
      <c r="G32" s="41"/>
      <c r="H32" s="41"/>
      <c r="I32" s="41"/>
      <c r="J32" s="42"/>
      <c r="K32" s="42"/>
      <c r="L32" s="42"/>
      <c r="M32" s="43"/>
      <c r="N32" s="43"/>
      <c r="O32" s="44"/>
      <c r="P32" s="5">
        <f t="shared" si="0"/>
        <v>1</v>
      </c>
    </row>
    <row r="33" spans="1:16" ht="13.5">
      <c r="A33" s="4">
        <v>424</v>
      </c>
      <c r="B33" s="8" t="s">
        <v>255</v>
      </c>
      <c r="C33" s="7" t="s">
        <v>224</v>
      </c>
      <c r="D33" s="39">
        <v>1</v>
      </c>
      <c r="E33" s="40"/>
      <c r="F33" s="40"/>
      <c r="G33" s="41"/>
      <c r="H33" s="41"/>
      <c r="I33" s="41"/>
      <c r="J33" s="42"/>
      <c r="K33" s="42"/>
      <c r="L33" s="42"/>
      <c r="M33" s="43"/>
      <c r="N33" s="43"/>
      <c r="O33" s="44"/>
      <c r="P33" s="5">
        <f t="shared" si="0"/>
        <v>1</v>
      </c>
    </row>
    <row r="34" spans="1:16" ht="13.5">
      <c r="A34" s="4">
        <v>425</v>
      </c>
      <c r="B34" s="8" t="s">
        <v>255</v>
      </c>
      <c r="C34" s="7" t="s">
        <v>47</v>
      </c>
      <c r="D34" s="39">
        <v>3</v>
      </c>
      <c r="E34" s="40">
        <v>5</v>
      </c>
      <c r="F34" s="40">
        <v>2</v>
      </c>
      <c r="G34" s="41">
        <v>2</v>
      </c>
      <c r="H34" s="41"/>
      <c r="I34" s="41"/>
      <c r="J34" s="42">
        <v>1</v>
      </c>
      <c r="K34" s="42">
        <v>1</v>
      </c>
      <c r="L34" s="42">
        <v>1</v>
      </c>
      <c r="M34" s="43">
        <v>1</v>
      </c>
      <c r="N34" s="43"/>
      <c r="O34" s="44">
        <v>1</v>
      </c>
      <c r="P34" s="5">
        <f t="shared" si="0"/>
        <v>17</v>
      </c>
    </row>
    <row r="35" spans="1:16" ht="13.5">
      <c r="A35" s="4">
        <v>442</v>
      </c>
      <c r="B35" s="8" t="s">
        <v>256</v>
      </c>
      <c r="C35" s="7" t="s">
        <v>92</v>
      </c>
      <c r="D35" s="39">
        <v>1</v>
      </c>
      <c r="E35" s="40">
        <v>1</v>
      </c>
      <c r="F35" s="40">
        <v>1</v>
      </c>
      <c r="G35" s="41"/>
      <c r="H35" s="41"/>
      <c r="I35" s="41"/>
      <c r="J35" s="42"/>
      <c r="K35" s="42"/>
      <c r="L35" s="42"/>
      <c r="M35" s="43"/>
      <c r="N35" s="43"/>
      <c r="O35" s="44"/>
      <c r="P35" s="5">
        <f t="shared" si="0"/>
        <v>3</v>
      </c>
    </row>
    <row r="36" spans="1:16" ht="13.5">
      <c r="A36" s="4">
        <v>445</v>
      </c>
      <c r="B36" s="8" t="s">
        <v>256</v>
      </c>
      <c r="C36" s="7" t="s">
        <v>68</v>
      </c>
      <c r="D36" s="39"/>
      <c r="E36" s="40">
        <v>1</v>
      </c>
      <c r="F36" s="40"/>
      <c r="G36" s="41"/>
      <c r="H36" s="41"/>
      <c r="I36" s="41"/>
      <c r="J36" s="42"/>
      <c r="K36" s="42"/>
      <c r="L36" s="42"/>
      <c r="M36" s="43"/>
      <c r="N36" s="43"/>
      <c r="O36" s="44"/>
      <c r="P36" s="5">
        <f t="shared" si="0"/>
        <v>1</v>
      </c>
    </row>
    <row r="37" spans="1:16" ht="13.5">
      <c r="A37" s="4">
        <v>451</v>
      </c>
      <c r="B37" s="8" t="s">
        <v>56</v>
      </c>
      <c r="C37" s="7" t="s">
        <v>56</v>
      </c>
      <c r="D37" s="39"/>
      <c r="E37" s="40">
        <v>10</v>
      </c>
      <c r="F37" s="40">
        <v>2</v>
      </c>
      <c r="G37" s="41"/>
      <c r="H37" s="41">
        <v>10</v>
      </c>
      <c r="I37" s="41"/>
      <c r="J37" s="42">
        <v>10</v>
      </c>
      <c r="K37" s="42"/>
      <c r="L37" s="42">
        <v>10</v>
      </c>
      <c r="M37" s="43"/>
      <c r="N37" s="43">
        <v>10</v>
      </c>
      <c r="O37" s="44"/>
      <c r="P37" s="5">
        <f t="shared" si="0"/>
        <v>52</v>
      </c>
    </row>
    <row r="38" spans="1:16" ht="13.5">
      <c r="A38" s="4">
        <v>456</v>
      </c>
      <c r="B38" s="8" t="s">
        <v>131</v>
      </c>
      <c r="C38" s="7" t="s">
        <v>225</v>
      </c>
      <c r="D38" s="39">
        <v>2</v>
      </c>
      <c r="E38" s="40">
        <v>4</v>
      </c>
      <c r="F38" s="40"/>
      <c r="G38" s="41">
        <v>4</v>
      </c>
      <c r="H38" s="41">
        <v>2</v>
      </c>
      <c r="I38" s="41">
        <v>2</v>
      </c>
      <c r="J38" s="42">
        <v>2</v>
      </c>
      <c r="K38" s="42"/>
      <c r="L38" s="42"/>
      <c r="M38" s="43"/>
      <c r="N38" s="43">
        <v>4</v>
      </c>
      <c r="O38" s="43">
        <v>2</v>
      </c>
      <c r="P38" s="5">
        <f t="shared" si="0"/>
        <v>22</v>
      </c>
    </row>
    <row r="39" spans="1:16" ht="13.5">
      <c r="A39" s="4">
        <v>457</v>
      </c>
      <c r="B39" s="8" t="s">
        <v>131</v>
      </c>
      <c r="C39" s="7" t="s">
        <v>131</v>
      </c>
      <c r="D39" s="39">
        <v>3</v>
      </c>
      <c r="E39" s="40">
        <v>5</v>
      </c>
      <c r="F39" s="40">
        <v>2</v>
      </c>
      <c r="G39" s="41">
        <v>2</v>
      </c>
      <c r="H39" s="41">
        <v>3</v>
      </c>
      <c r="I39" s="41">
        <v>5</v>
      </c>
      <c r="J39" s="42">
        <v>4</v>
      </c>
      <c r="K39" s="42">
        <v>2</v>
      </c>
      <c r="L39" s="42">
        <v>3</v>
      </c>
      <c r="M39" s="43">
        <v>4</v>
      </c>
      <c r="N39" s="43">
        <v>4</v>
      </c>
      <c r="O39" s="43">
        <v>5</v>
      </c>
      <c r="P39" s="5">
        <f t="shared" si="0"/>
        <v>42</v>
      </c>
    </row>
    <row r="40" spans="1:16" ht="13.5">
      <c r="A40" s="4">
        <v>460</v>
      </c>
      <c r="B40" s="8" t="s">
        <v>220</v>
      </c>
      <c r="C40" s="7" t="s">
        <v>220</v>
      </c>
      <c r="D40" s="39">
        <v>1</v>
      </c>
      <c r="E40" s="40">
        <v>5</v>
      </c>
      <c r="F40" s="40">
        <v>11</v>
      </c>
      <c r="G40" s="41">
        <v>6</v>
      </c>
      <c r="H40" s="41">
        <v>3</v>
      </c>
      <c r="I40" s="41">
        <v>2</v>
      </c>
      <c r="J40" s="42">
        <v>4</v>
      </c>
      <c r="K40" s="42">
        <v>4</v>
      </c>
      <c r="L40" s="42">
        <v>2</v>
      </c>
      <c r="M40" s="43">
        <v>6</v>
      </c>
      <c r="N40" s="43"/>
      <c r="O40" s="43">
        <v>4</v>
      </c>
      <c r="P40" s="5">
        <f t="shared" si="0"/>
        <v>48</v>
      </c>
    </row>
    <row r="41" spans="1:16" ht="13.5">
      <c r="A41" s="4">
        <v>465</v>
      </c>
      <c r="B41" s="8" t="s">
        <v>204</v>
      </c>
      <c r="C41" s="7" t="s">
        <v>204</v>
      </c>
      <c r="D41" s="39">
        <v>3</v>
      </c>
      <c r="E41" s="40">
        <v>4</v>
      </c>
      <c r="F41" s="40">
        <v>3</v>
      </c>
      <c r="G41" s="41">
        <v>3</v>
      </c>
      <c r="H41" s="41">
        <v>2</v>
      </c>
      <c r="I41" s="41">
        <v>2</v>
      </c>
      <c r="J41" s="42">
        <v>6</v>
      </c>
      <c r="K41" s="42">
        <v>6</v>
      </c>
      <c r="L41" s="42">
        <v>5</v>
      </c>
      <c r="M41" s="43">
        <v>5</v>
      </c>
      <c r="N41" s="43">
        <v>4</v>
      </c>
      <c r="O41" s="43">
        <v>2</v>
      </c>
      <c r="P41" s="5">
        <f t="shared" si="0"/>
        <v>45</v>
      </c>
    </row>
    <row r="42" spans="1:16" ht="13.5">
      <c r="A42" s="4">
        <v>471</v>
      </c>
      <c r="B42" s="8" t="s">
        <v>204</v>
      </c>
      <c r="C42" s="7" t="s">
        <v>76</v>
      </c>
      <c r="D42" s="39"/>
      <c r="E42" s="40"/>
      <c r="F42" s="40"/>
      <c r="G42" s="41"/>
      <c r="H42" s="41"/>
      <c r="I42" s="41"/>
      <c r="J42" s="42"/>
      <c r="K42" s="42"/>
      <c r="L42" s="42">
        <v>10</v>
      </c>
      <c r="M42" s="43"/>
      <c r="N42" s="43"/>
      <c r="O42" s="43"/>
      <c r="P42" s="5">
        <f t="shared" si="0"/>
        <v>10</v>
      </c>
    </row>
    <row r="43" spans="1:16" ht="13.5">
      <c r="A43" s="4">
        <v>477</v>
      </c>
      <c r="B43" s="8" t="s">
        <v>204</v>
      </c>
      <c r="C43" s="7" t="s">
        <v>29</v>
      </c>
      <c r="D43" s="39">
        <v>1</v>
      </c>
      <c r="E43" s="40"/>
      <c r="F43" s="40"/>
      <c r="G43" s="41"/>
      <c r="H43" s="41"/>
      <c r="I43" s="41"/>
      <c r="J43" s="42"/>
      <c r="K43" s="42">
        <v>1</v>
      </c>
      <c r="L43" s="42">
        <v>3</v>
      </c>
      <c r="M43" s="43">
        <v>3</v>
      </c>
      <c r="N43" s="43">
        <v>2</v>
      </c>
      <c r="O43" s="43">
        <v>2</v>
      </c>
      <c r="P43" s="5">
        <f t="shared" si="0"/>
        <v>12</v>
      </c>
    </row>
    <row r="44" spans="1:16" ht="13.5">
      <c r="A44" s="4">
        <v>487</v>
      </c>
      <c r="B44" s="8" t="s">
        <v>36</v>
      </c>
      <c r="C44" s="7" t="s">
        <v>36</v>
      </c>
      <c r="D44" s="39"/>
      <c r="E44" s="40"/>
      <c r="F44" s="40"/>
      <c r="G44" s="41"/>
      <c r="H44" s="41"/>
      <c r="I44" s="41"/>
      <c r="J44" s="42"/>
      <c r="K44" s="42"/>
      <c r="L44" s="42"/>
      <c r="M44" s="43"/>
      <c r="N44" s="43">
        <v>20</v>
      </c>
      <c r="O44" s="43">
        <v>30</v>
      </c>
      <c r="P44" s="5">
        <f t="shared" si="0"/>
        <v>50</v>
      </c>
    </row>
    <row r="45" spans="1:16" ht="13.5">
      <c r="A45" s="4">
        <v>488</v>
      </c>
      <c r="B45" s="50" t="s">
        <v>36</v>
      </c>
      <c r="C45" s="7" t="s">
        <v>85</v>
      </c>
      <c r="D45" s="39"/>
      <c r="E45" s="40">
        <v>5</v>
      </c>
      <c r="F45" s="40">
        <v>2</v>
      </c>
      <c r="G45" s="41">
        <v>2</v>
      </c>
      <c r="H45" s="41"/>
      <c r="I45" s="41"/>
      <c r="J45" s="42">
        <v>5</v>
      </c>
      <c r="K45" s="42"/>
      <c r="L45" s="42"/>
      <c r="M45" s="43"/>
      <c r="N45" s="43">
        <v>5</v>
      </c>
      <c r="O45" s="43"/>
      <c r="P45" s="5">
        <f t="shared" si="0"/>
        <v>19</v>
      </c>
    </row>
    <row r="46" spans="1:16" ht="13.5">
      <c r="A46" s="4">
        <v>502</v>
      </c>
      <c r="B46" s="8" t="s">
        <v>36</v>
      </c>
      <c r="C46" s="7" t="s">
        <v>41</v>
      </c>
      <c r="D46" s="39">
        <v>4</v>
      </c>
      <c r="E46" s="40">
        <v>8</v>
      </c>
      <c r="F46" s="40">
        <v>5</v>
      </c>
      <c r="G46" s="41"/>
      <c r="H46" s="41"/>
      <c r="I46" s="41">
        <v>4</v>
      </c>
      <c r="J46" s="42"/>
      <c r="K46" s="42">
        <v>2</v>
      </c>
      <c r="L46" s="42">
        <v>20</v>
      </c>
      <c r="M46" s="43"/>
      <c r="N46" s="43"/>
      <c r="O46" s="43">
        <v>70</v>
      </c>
      <c r="P46" s="5">
        <f t="shared" si="0"/>
        <v>113</v>
      </c>
    </row>
    <row r="47" spans="1:16" ht="13.5">
      <c r="A47" s="4">
        <v>505</v>
      </c>
      <c r="B47" s="8" t="s">
        <v>0</v>
      </c>
      <c r="C47" s="7" t="s">
        <v>141</v>
      </c>
      <c r="D47" s="39">
        <v>3</v>
      </c>
      <c r="E47" s="40">
        <v>6</v>
      </c>
      <c r="F47" s="40">
        <v>10</v>
      </c>
      <c r="G47" s="41">
        <v>6</v>
      </c>
      <c r="H47" s="41">
        <v>5</v>
      </c>
      <c r="I47" s="41">
        <v>6</v>
      </c>
      <c r="J47" s="42">
        <v>6</v>
      </c>
      <c r="K47" s="42">
        <v>4</v>
      </c>
      <c r="L47" s="42"/>
      <c r="M47" s="43">
        <v>6</v>
      </c>
      <c r="N47" s="43"/>
      <c r="O47" s="43">
        <v>4</v>
      </c>
      <c r="P47" s="5">
        <f t="shared" si="0"/>
        <v>56</v>
      </c>
    </row>
    <row r="48" spans="1:16" ht="13.5">
      <c r="A48" s="4">
        <v>516</v>
      </c>
      <c r="B48" s="8" t="s">
        <v>1</v>
      </c>
      <c r="C48" s="7" t="s">
        <v>75</v>
      </c>
      <c r="D48" s="39">
        <v>2</v>
      </c>
      <c r="E48" s="40">
        <v>3</v>
      </c>
      <c r="F48" s="40">
        <v>2</v>
      </c>
      <c r="G48" s="41"/>
      <c r="H48" s="41"/>
      <c r="I48" s="41">
        <v>4</v>
      </c>
      <c r="J48" s="42">
        <v>1</v>
      </c>
      <c r="K48" s="42">
        <v>1</v>
      </c>
      <c r="L48" s="42">
        <v>3</v>
      </c>
      <c r="M48" s="43">
        <v>2</v>
      </c>
      <c r="N48" s="43"/>
      <c r="O48" s="43">
        <v>2</v>
      </c>
      <c r="P48" s="5">
        <f t="shared" si="0"/>
        <v>20</v>
      </c>
    </row>
    <row r="49" spans="1:16" ht="13.5">
      <c r="A49" s="4">
        <v>523</v>
      </c>
      <c r="B49" s="8" t="s">
        <v>1</v>
      </c>
      <c r="C49" s="7" t="s">
        <v>182</v>
      </c>
      <c r="D49" s="39"/>
      <c r="E49" s="40"/>
      <c r="F49" s="40"/>
      <c r="G49" s="41">
        <v>2</v>
      </c>
      <c r="H49" s="41">
        <v>2</v>
      </c>
      <c r="I49" s="41"/>
      <c r="J49" s="42">
        <v>2</v>
      </c>
      <c r="K49" s="42"/>
      <c r="L49" s="42"/>
      <c r="M49" s="43">
        <v>2</v>
      </c>
      <c r="N49" s="43"/>
      <c r="O49" s="43"/>
      <c r="P49" s="5">
        <f t="shared" si="0"/>
        <v>8</v>
      </c>
    </row>
    <row r="50" spans="1:16" ht="14.25" thickBot="1">
      <c r="A50" s="4">
        <v>524</v>
      </c>
      <c r="B50" s="8" t="s">
        <v>1</v>
      </c>
      <c r="C50" s="7" t="s">
        <v>181</v>
      </c>
      <c r="D50" s="39">
        <v>2</v>
      </c>
      <c r="E50" s="40">
        <v>5</v>
      </c>
      <c r="F50" s="40">
        <v>2</v>
      </c>
      <c r="G50" s="41">
        <v>3</v>
      </c>
      <c r="H50" s="41">
        <v>4</v>
      </c>
      <c r="I50" s="41">
        <v>2</v>
      </c>
      <c r="J50" s="42">
        <v>4</v>
      </c>
      <c r="K50" s="42">
        <v>4</v>
      </c>
      <c r="L50" s="42">
        <v>4</v>
      </c>
      <c r="M50" s="43">
        <v>3</v>
      </c>
      <c r="N50" s="43">
        <v>3</v>
      </c>
      <c r="O50" s="43">
        <v>2</v>
      </c>
      <c r="P50" s="5">
        <f t="shared" si="0"/>
        <v>38</v>
      </c>
    </row>
    <row r="51" spans="2:16" ht="13.5">
      <c r="B51" s="82" t="s">
        <v>25</v>
      </c>
      <c r="C51" s="83"/>
      <c r="D51" s="45">
        <f aca="true" t="shared" si="1" ref="D51:P51">SUM(D7:D50)</f>
        <v>67</v>
      </c>
      <c r="E51" s="45">
        <f t="shared" si="1"/>
        <v>117</v>
      </c>
      <c r="F51" s="45">
        <f t="shared" si="1"/>
        <v>97</v>
      </c>
      <c r="G51" s="45">
        <f t="shared" si="1"/>
        <v>82</v>
      </c>
      <c r="H51" s="45">
        <f t="shared" si="1"/>
        <v>74</v>
      </c>
      <c r="I51" s="45">
        <f t="shared" si="1"/>
        <v>42</v>
      </c>
      <c r="J51" s="45">
        <f t="shared" si="1"/>
        <v>75</v>
      </c>
      <c r="K51" s="45">
        <f t="shared" si="1"/>
        <v>52</v>
      </c>
      <c r="L51" s="45">
        <f t="shared" si="1"/>
        <v>79</v>
      </c>
      <c r="M51" s="45">
        <f t="shared" si="1"/>
        <v>44</v>
      </c>
      <c r="N51" s="45">
        <f t="shared" si="1"/>
        <v>69</v>
      </c>
      <c r="O51" s="45">
        <f t="shared" si="1"/>
        <v>153</v>
      </c>
      <c r="P51" s="46">
        <f t="shared" si="1"/>
        <v>951</v>
      </c>
    </row>
    <row r="52" spans="2:16" ht="14.25" thickBot="1">
      <c r="B52" s="84" t="s">
        <v>241</v>
      </c>
      <c r="C52" s="85"/>
      <c r="D52" s="47">
        <f aca="true" t="shared" si="2" ref="D52:P52">COUNTA(D7:D50)</f>
        <v>21</v>
      </c>
      <c r="E52" s="47">
        <f t="shared" si="2"/>
        <v>25</v>
      </c>
      <c r="F52" s="47">
        <f t="shared" si="2"/>
        <v>22</v>
      </c>
      <c r="G52" s="47">
        <f t="shared" si="2"/>
        <v>18</v>
      </c>
      <c r="H52" s="47">
        <f t="shared" si="2"/>
        <v>17</v>
      </c>
      <c r="I52" s="47">
        <f t="shared" si="2"/>
        <v>15</v>
      </c>
      <c r="J52" s="47">
        <f t="shared" si="2"/>
        <v>20</v>
      </c>
      <c r="K52" s="47">
        <f t="shared" si="2"/>
        <v>17</v>
      </c>
      <c r="L52" s="47">
        <f t="shared" si="2"/>
        <v>19</v>
      </c>
      <c r="M52" s="47">
        <f t="shared" si="2"/>
        <v>16</v>
      </c>
      <c r="N52" s="47">
        <f t="shared" si="2"/>
        <v>17</v>
      </c>
      <c r="O52" s="47">
        <f t="shared" si="2"/>
        <v>19</v>
      </c>
      <c r="P52" s="48">
        <f t="shared" si="2"/>
        <v>44</v>
      </c>
    </row>
    <row r="53" spans="4:15" s="3" customFormat="1" ht="13.5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4:15" s="3" customFormat="1" ht="13.5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4:15" s="3" customFormat="1" ht="13.5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4:15" s="3" customFormat="1" ht="13.5"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4:15" s="3" customFormat="1" ht="13.5"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4:15" s="3" customFormat="1" ht="13.5"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4:15" s="3" customFormat="1" ht="13.5"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4:15" s="3" customFormat="1" ht="13.5"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4:15" s="3" customFormat="1" ht="13.5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4:15" s="3" customFormat="1" ht="13.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4:15" s="3" customFormat="1" ht="13.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4:15" s="3" customFormat="1" ht="13.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4:15" s="3" customFormat="1" ht="13.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4:15" s="3" customFormat="1" ht="13.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4:15" s="3" customFormat="1" ht="13.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4:15" s="3" customFormat="1" ht="13.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4:15" s="3" customFormat="1" ht="13.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4:15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4:15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4:15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4:15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4:15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4:15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4:15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4:15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4:15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4:15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4:15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4:15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4:15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4:15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4:15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4:15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4:15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4:15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4:15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4:15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4:15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4:15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</sheetData>
  <mergeCells count="2">
    <mergeCell ref="B51:C51"/>
    <mergeCell ref="B52:C52"/>
  </mergeCells>
  <dataValidations count="5">
    <dataValidation allowBlank="1" showInputMessage="1" showErrorMessage="1" imeMode="off" sqref="D53:O100 D51:P52 N1:O1 D6:O50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5"/>
  <dimension ref="A1:Q137"/>
  <sheetViews>
    <sheetView tabSelected="1"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20</v>
      </c>
      <c r="F1" s="17" t="s">
        <v>237</v>
      </c>
      <c r="G1" s="17" t="s">
        <v>311</v>
      </c>
      <c r="H1" s="17"/>
      <c r="I1" s="18"/>
      <c r="J1" s="18"/>
      <c r="K1" s="55"/>
      <c r="L1" s="17" t="s">
        <v>276</v>
      </c>
      <c r="M1" s="17" t="s">
        <v>287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36276</v>
      </c>
      <c r="E2" s="20">
        <v>36302</v>
      </c>
      <c r="F2" s="20">
        <v>36324</v>
      </c>
      <c r="G2" s="21">
        <v>36358</v>
      </c>
      <c r="H2" s="21">
        <v>36380</v>
      </c>
      <c r="I2" s="21">
        <v>36424</v>
      </c>
      <c r="J2" s="22">
        <v>36449</v>
      </c>
      <c r="K2" s="22">
        <v>36477</v>
      </c>
      <c r="L2" s="22">
        <v>36506</v>
      </c>
      <c r="M2" s="23">
        <v>36549</v>
      </c>
      <c r="N2" s="23">
        <v>36575</v>
      </c>
      <c r="O2" s="57">
        <v>36605</v>
      </c>
      <c r="P2" s="52"/>
    </row>
    <row r="3" spans="2:16" s="3" customFormat="1" ht="13.5">
      <c r="B3" s="58"/>
      <c r="C3" s="52" t="s">
        <v>233</v>
      </c>
      <c r="D3" s="24" t="s">
        <v>262</v>
      </c>
      <c r="E3" s="25" t="s">
        <v>262</v>
      </c>
      <c r="F3" s="25" t="s">
        <v>262</v>
      </c>
      <c r="G3" s="26" t="s">
        <v>261</v>
      </c>
      <c r="H3" s="26" t="s">
        <v>262</v>
      </c>
      <c r="I3" s="26" t="s">
        <v>261</v>
      </c>
      <c r="J3" s="27" t="s">
        <v>261</v>
      </c>
      <c r="K3" s="27" t="s">
        <v>262</v>
      </c>
      <c r="L3" s="27" t="s">
        <v>262</v>
      </c>
      <c r="M3" s="28" t="s">
        <v>262</v>
      </c>
      <c r="N3" s="28" t="s">
        <v>261</v>
      </c>
      <c r="O3" s="28" t="s">
        <v>261</v>
      </c>
      <c r="P3" s="52"/>
    </row>
    <row r="4" spans="2:16" s="3" customFormat="1" ht="13.5">
      <c r="B4" s="58"/>
      <c r="C4" s="52" t="s">
        <v>234</v>
      </c>
      <c r="D4" s="29">
        <v>0.2916666666666667</v>
      </c>
      <c r="E4" s="30">
        <v>0.2916666666666667</v>
      </c>
      <c r="F4" s="30">
        <v>0.2916666666666667</v>
      </c>
      <c r="G4" s="31">
        <v>0.2916666666666667</v>
      </c>
      <c r="H4" s="31">
        <v>0.2916666666666667</v>
      </c>
      <c r="I4" s="31">
        <v>0.2916666666666667</v>
      </c>
      <c r="J4" s="32">
        <v>0.2916666666666667</v>
      </c>
      <c r="K4" s="32">
        <v>0.2916666666666667</v>
      </c>
      <c r="L4" s="32">
        <v>0.2916666666666667</v>
      </c>
      <c r="M4" s="33">
        <v>0.2916666666666667</v>
      </c>
      <c r="N4" s="33">
        <v>0.2916666666666667</v>
      </c>
      <c r="O4" s="33">
        <v>0.2916666666666667</v>
      </c>
      <c r="P4" s="52"/>
    </row>
    <row r="5" spans="2:16" s="3" customFormat="1" ht="14.25" thickBot="1">
      <c r="B5" s="59"/>
      <c r="C5" s="6" t="s">
        <v>235</v>
      </c>
      <c r="D5" s="34">
        <v>0.4583333333333333</v>
      </c>
      <c r="E5" s="35">
        <v>0.5</v>
      </c>
      <c r="F5" s="35">
        <v>0.5</v>
      </c>
      <c r="G5" s="36">
        <v>0.4791666666666667</v>
      </c>
      <c r="H5" s="36">
        <v>0.4791666666666667</v>
      </c>
      <c r="I5" s="36">
        <v>0.5</v>
      </c>
      <c r="J5" s="37">
        <v>0.4791666666666667</v>
      </c>
      <c r="K5" s="37">
        <v>0.4791666666666667</v>
      </c>
      <c r="L5" s="37">
        <v>0.4791666666666667</v>
      </c>
      <c r="M5" s="38">
        <v>0.4791666666666667</v>
      </c>
      <c r="N5" s="38">
        <v>0.5</v>
      </c>
      <c r="O5" s="38">
        <v>0.4791666666666667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43</v>
      </c>
      <c r="B7" s="8" t="s">
        <v>244</v>
      </c>
      <c r="C7" s="7" t="s">
        <v>82</v>
      </c>
      <c r="D7" s="39">
        <v>1</v>
      </c>
      <c r="E7" s="40"/>
      <c r="F7" s="40"/>
      <c r="G7" s="41"/>
      <c r="H7" s="41">
        <v>2</v>
      </c>
      <c r="I7" s="41"/>
      <c r="J7" s="42"/>
      <c r="K7" s="42"/>
      <c r="L7" s="42"/>
      <c r="M7" s="43"/>
      <c r="N7" s="43"/>
      <c r="O7" s="43"/>
      <c r="P7" s="5">
        <f aca="true" t="shared" si="0" ref="P7:P38">SUM(D7:O7)</f>
        <v>3</v>
      </c>
    </row>
    <row r="8" spans="1:16" ht="13.5">
      <c r="A8" s="4">
        <v>63</v>
      </c>
      <c r="B8" s="8" t="s">
        <v>245</v>
      </c>
      <c r="C8" s="7" t="s">
        <v>113</v>
      </c>
      <c r="D8" s="39">
        <v>1</v>
      </c>
      <c r="E8" s="40"/>
      <c r="F8" s="40"/>
      <c r="G8" s="41">
        <v>1</v>
      </c>
      <c r="H8" s="41"/>
      <c r="I8" s="41">
        <v>3</v>
      </c>
      <c r="J8" s="42"/>
      <c r="K8" s="42"/>
      <c r="L8" s="42"/>
      <c r="M8" s="43"/>
      <c r="N8" s="43">
        <v>2</v>
      </c>
      <c r="O8" s="44"/>
      <c r="P8" s="5">
        <f t="shared" si="0"/>
        <v>7</v>
      </c>
    </row>
    <row r="9" spans="1:16" ht="13.5">
      <c r="A9" s="4">
        <v>66</v>
      </c>
      <c r="B9" s="8" t="s">
        <v>245</v>
      </c>
      <c r="C9" s="7" t="s">
        <v>28</v>
      </c>
      <c r="D9" s="39"/>
      <c r="E9" s="40"/>
      <c r="F9" s="40"/>
      <c r="G9" s="41">
        <v>1</v>
      </c>
      <c r="H9" s="41">
        <v>1</v>
      </c>
      <c r="I9" s="41"/>
      <c r="J9" s="42"/>
      <c r="K9" s="42"/>
      <c r="L9" s="42"/>
      <c r="M9" s="43"/>
      <c r="N9" s="43"/>
      <c r="O9" s="44"/>
      <c r="P9" s="5">
        <f t="shared" si="0"/>
        <v>2</v>
      </c>
    </row>
    <row r="10" spans="1:16" ht="13.5">
      <c r="A10" s="4">
        <v>92</v>
      </c>
      <c r="B10" s="8" t="s">
        <v>246</v>
      </c>
      <c r="C10" s="7" t="s">
        <v>80</v>
      </c>
      <c r="D10" s="39"/>
      <c r="E10" s="40"/>
      <c r="F10" s="40">
        <v>2</v>
      </c>
      <c r="G10" s="41"/>
      <c r="H10" s="41"/>
      <c r="I10" s="41"/>
      <c r="J10" s="42"/>
      <c r="K10" s="42"/>
      <c r="L10" s="42"/>
      <c r="M10" s="43"/>
      <c r="N10" s="43"/>
      <c r="O10" s="44"/>
      <c r="P10" s="5">
        <f t="shared" si="0"/>
        <v>2</v>
      </c>
    </row>
    <row r="11" spans="1:16" ht="13.5">
      <c r="A11" s="4">
        <v>124</v>
      </c>
      <c r="B11" s="8" t="s">
        <v>247</v>
      </c>
      <c r="C11" s="7" t="s">
        <v>170</v>
      </c>
      <c r="D11" s="39">
        <v>5</v>
      </c>
      <c r="E11" s="40">
        <v>3</v>
      </c>
      <c r="F11" s="40">
        <v>6</v>
      </c>
      <c r="G11" s="41">
        <v>6</v>
      </c>
      <c r="H11" s="41">
        <v>2</v>
      </c>
      <c r="I11" s="41">
        <v>1</v>
      </c>
      <c r="J11" s="42">
        <v>6</v>
      </c>
      <c r="K11" s="42">
        <v>2</v>
      </c>
      <c r="L11" s="42">
        <v>5</v>
      </c>
      <c r="M11" s="43"/>
      <c r="N11" s="43">
        <v>3</v>
      </c>
      <c r="O11" s="44">
        <v>5</v>
      </c>
      <c r="P11" s="5">
        <f t="shared" si="0"/>
        <v>44</v>
      </c>
    </row>
    <row r="12" spans="1:16" ht="13.5">
      <c r="A12" s="4">
        <v>127</v>
      </c>
      <c r="B12" s="8" t="s">
        <v>247</v>
      </c>
      <c r="C12" s="7" t="s">
        <v>63</v>
      </c>
      <c r="D12" s="39">
        <v>1</v>
      </c>
      <c r="E12" s="40">
        <v>2</v>
      </c>
      <c r="F12" s="40"/>
      <c r="G12" s="41">
        <v>1</v>
      </c>
      <c r="H12" s="41"/>
      <c r="I12" s="41">
        <v>1</v>
      </c>
      <c r="J12" s="42"/>
      <c r="K12" s="42">
        <v>1</v>
      </c>
      <c r="L12" s="42">
        <v>1</v>
      </c>
      <c r="M12" s="43"/>
      <c r="N12" s="43">
        <v>1</v>
      </c>
      <c r="O12" s="44"/>
      <c r="P12" s="5">
        <f t="shared" si="0"/>
        <v>8</v>
      </c>
    </row>
    <row r="13" spans="1:16" ht="13.5">
      <c r="A13" s="4">
        <v>133</v>
      </c>
      <c r="B13" s="8" t="s">
        <v>247</v>
      </c>
      <c r="C13" s="7" t="s">
        <v>174</v>
      </c>
      <c r="D13" s="39">
        <v>1</v>
      </c>
      <c r="E13" s="40">
        <v>1</v>
      </c>
      <c r="F13" s="40">
        <v>2</v>
      </c>
      <c r="G13" s="41">
        <v>2</v>
      </c>
      <c r="H13" s="41">
        <v>1</v>
      </c>
      <c r="I13" s="41">
        <v>2</v>
      </c>
      <c r="J13" s="42"/>
      <c r="K13" s="42">
        <v>2</v>
      </c>
      <c r="L13" s="42">
        <v>2</v>
      </c>
      <c r="M13" s="43"/>
      <c r="N13" s="43"/>
      <c r="O13" s="44">
        <v>1</v>
      </c>
      <c r="P13" s="5">
        <f t="shared" si="0"/>
        <v>14</v>
      </c>
    </row>
    <row r="14" spans="1:16" ht="13.5">
      <c r="A14" s="4">
        <v>134</v>
      </c>
      <c r="B14" s="8" t="s">
        <v>247</v>
      </c>
      <c r="C14" s="7" t="s">
        <v>126</v>
      </c>
      <c r="D14" s="39"/>
      <c r="E14" s="40">
        <v>2</v>
      </c>
      <c r="F14" s="40"/>
      <c r="G14" s="41"/>
      <c r="H14" s="41"/>
      <c r="I14" s="41">
        <v>2</v>
      </c>
      <c r="J14" s="42"/>
      <c r="K14" s="42"/>
      <c r="L14" s="42"/>
      <c r="M14" s="43"/>
      <c r="N14" s="43"/>
      <c r="O14" s="44"/>
      <c r="P14" s="5">
        <f t="shared" si="0"/>
        <v>4</v>
      </c>
    </row>
    <row r="15" spans="1:16" ht="13.5">
      <c r="A15" s="4">
        <v>135</v>
      </c>
      <c r="B15" s="8" t="s">
        <v>247</v>
      </c>
      <c r="C15" s="7" t="s">
        <v>98</v>
      </c>
      <c r="D15" s="39"/>
      <c r="E15" s="40"/>
      <c r="F15" s="40"/>
      <c r="G15" s="41"/>
      <c r="H15" s="41"/>
      <c r="I15" s="41"/>
      <c r="J15" s="42"/>
      <c r="K15" s="42"/>
      <c r="L15" s="42"/>
      <c r="M15" s="43">
        <v>1</v>
      </c>
      <c r="N15" s="43"/>
      <c r="O15" s="44"/>
      <c r="P15" s="5">
        <f t="shared" si="0"/>
        <v>1</v>
      </c>
    </row>
    <row r="16" spans="1:16" ht="13.5">
      <c r="A16" s="4">
        <v>150</v>
      </c>
      <c r="B16" s="8" t="s">
        <v>188</v>
      </c>
      <c r="C16" s="7" t="s">
        <v>161</v>
      </c>
      <c r="D16" s="39"/>
      <c r="E16" s="40"/>
      <c r="F16" s="40"/>
      <c r="G16" s="41">
        <v>1</v>
      </c>
      <c r="H16" s="41"/>
      <c r="I16" s="41"/>
      <c r="J16" s="42"/>
      <c r="K16" s="42"/>
      <c r="L16" s="42"/>
      <c r="M16" s="43"/>
      <c r="N16" s="43"/>
      <c r="O16" s="44"/>
      <c r="P16" s="5">
        <f t="shared" si="0"/>
        <v>1</v>
      </c>
    </row>
    <row r="17" spans="1:16" ht="13.5">
      <c r="A17" s="4">
        <v>154</v>
      </c>
      <c r="B17" s="8" t="s">
        <v>89</v>
      </c>
      <c r="C17" s="7" t="s">
        <v>118</v>
      </c>
      <c r="D17" s="39">
        <v>1</v>
      </c>
      <c r="E17" s="40">
        <v>2</v>
      </c>
      <c r="F17" s="40">
        <v>2</v>
      </c>
      <c r="G17" s="41"/>
      <c r="H17" s="41">
        <v>2</v>
      </c>
      <c r="I17" s="41">
        <v>2</v>
      </c>
      <c r="J17" s="42"/>
      <c r="K17" s="42">
        <v>1</v>
      </c>
      <c r="L17" s="42"/>
      <c r="M17" s="43"/>
      <c r="N17" s="43"/>
      <c r="O17" s="44"/>
      <c r="P17" s="5">
        <f t="shared" si="0"/>
        <v>10</v>
      </c>
    </row>
    <row r="18" spans="1:16" ht="13.5">
      <c r="A18" s="4">
        <v>155</v>
      </c>
      <c r="B18" s="8" t="s">
        <v>89</v>
      </c>
      <c r="C18" s="7" t="s">
        <v>227</v>
      </c>
      <c r="D18" s="39"/>
      <c r="E18" s="40"/>
      <c r="F18" s="40"/>
      <c r="G18" s="41"/>
      <c r="H18" s="41">
        <v>1</v>
      </c>
      <c r="I18" s="41"/>
      <c r="J18" s="42"/>
      <c r="K18" s="42"/>
      <c r="L18" s="42"/>
      <c r="M18" s="43"/>
      <c r="N18" s="43"/>
      <c r="O18" s="44"/>
      <c r="P18" s="5">
        <f t="shared" si="0"/>
        <v>1</v>
      </c>
    </row>
    <row r="19" spans="1:16" ht="13.5">
      <c r="A19" s="4">
        <v>156</v>
      </c>
      <c r="B19" s="8" t="s">
        <v>89</v>
      </c>
      <c r="C19" s="7" t="s">
        <v>89</v>
      </c>
      <c r="D19" s="39"/>
      <c r="E19" s="40"/>
      <c r="F19" s="40">
        <v>1</v>
      </c>
      <c r="G19" s="41"/>
      <c r="H19" s="41">
        <v>1</v>
      </c>
      <c r="I19" s="41">
        <v>1</v>
      </c>
      <c r="J19" s="42">
        <v>1</v>
      </c>
      <c r="K19" s="42"/>
      <c r="L19" s="42"/>
      <c r="M19" s="43"/>
      <c r="N19" s="43"/>
      <c r="O19" s="44"/>
      <c r="P19" s="5">
        <f t="shared" si="0"/>
        <v>4</v>
      </c>
    </row>
    <row r="20" spans="1:16" ht="13.5">
      <c r="A20" s="4">
        <v>227</v>
      </c>
      <c r="B20" s="8" t="s">
        <v>249</v>
      </c>
      <c r="C20" s="7" t="s">
        <v>43</v>
      </c>
      <c r="D20" s="39"/>
      <c r="E20" s="40"/>
      <c r="F20" s="40">
        <v>1</v>
      </c>
      <c r="G20" s="41"/>
      <c r="H20" s="41"/>
      <c r="I20" s="41">
        <v>1</v>
      </c>
      <c r="J20" s="42"/>
      <c r="K20" s="42"/>
      <c r="L20" s="42"/>
      <c r="M20" s="43"/>
      <c r="N20" s="43"/>
      <c r="O20" s="44">
        <v>1</v>
      </c>
      <c r="P20" s="5">
        <f t="shared" si="0"/>
        <v>3</v>
      </c>
    </row>
    <row r="21" spans="1:16" ht="13.5">
      <c r="A21" s="4">
        <v>307</v>
      </c>
      <c r="B21" s="8" t="s">
        <v>250</v>
      </c>
      <c r="C21" s="7" t="s">
        <v>90</v>
      </c>
      <c r="D21" s="39">
        <v>5</v>
      </c>
      <c r="E21" s="40">
        <v>6</v>
      </c>
      <c r="F21" s="40">
        <v>4</v>
      </c>
      <c r="G21" s="41">
        <v>2</v>
      </c>
      <c r="H21" s="41">
        <v>6</v>
      </c>
      <c r="I21" s="41">
        <v>2</v>
      </c>
      <c r="J21" s="42">
        <v>6</v>
      </c>
      <c r="K21" s="42">
        <v>2</v>
      </c>
      <c r="L21" s="42">
        <v>3</v>
      </c>
      <c r="M21" s="43">
        <v>6</v>
      </c>
      <c r="N21" s="43">
        <v>3</v>
      </c>
      <c r="O21" s="44">
        <v>5</v>
      </c>
      <c r="P21" s="5">
        <f t="shared" si="0"/>
        <v>50</v>
      </c>
    </row>
    <row r="22" spans="1:16" ht="13.5">
      <c r="A22" s="4">
        <v>309</v>
      </c>
      <c r="B22" s="8" t="s">
        <v>250</v>
      </c>
      <c r="C22" s="7" t="s">
        <v>30</v>
      </c>
      <c r="D22" s="39"/>
      <c r="E22" s="40"/>
      <c r="F22" s="40"/>
      <c r="G22" s="41"/>
      <c r="H22" s="41"/>
      <c r="I22" s="41"/>
      <c r="J22" s="42">
        <v>1</v>
      </c>
      <c r="K22" s="42">
        <v>1</v>
      </c>
      <c r="L22" s="42">
        <v>1</v>
      </c>
      <c r="M22" s="43">
        <v>1</v>
      </c>
      <c r="N22" s="43"/>
      <c r="O22" s="44"/>
      <c r="P22" s="5">
        <f t="shared" si="0"/>
        <v>4</v>
      </c>
    </row>
    <row r="23" spans="1:16" ht="13.5">
      <c r="A23" s="4">
        <v>311</v>
      </c>
      <c r="B23" s="8" t="s">
        <v>207</v>
      </c>
      <c r="C23" s="7" t="s">
        <v>134</v>
      </c>
      <c r="D23" s="39"/>
      <c r="E23" s="40">
        <v>1</v>
      </c>
      <c r="F23" s="40"/>
      <c r="G23" s="41"/>
      <c r="H23" s="41"/>
      <c r="I23" s="41"/>
      <c r="J23" s="42"/>
      <c r="K23" s="42"/>
      <c r="L23" s="42"/>
      <c r="M23" s="43"/>
      <c r="N23" s="43"/>
      <c r="O23" s="44"/>
      <c r="P23" s="5">
        <f t="shared" si="0"/>
        <v>1</v>
      </c>
    </row>
    <row r="24" spans="1:16" ht="13.5">
      <c r="A24" s="4">
        <v>314</v>
      </c>
      <c r="B24" s="8" t="s">
        <v>207</v>
      </c>
      <c r="C24" s="7" t="s">
        <v>163</v>
      </c>
      <c r="D24" s="39"/>
      <c r="E24" s="40">
        <v>2</v>
      </c>
      <c r="F24" s="40">
        <v>2</v>
      </c>
      <c r="G24" s="41">
        <v>1</v>
      </c>
      <c r="H24" s="41"/>
      <c r="I24" s="41"/>
      <c r="J24" s="42"/>
      <c r="K24" s="42"/>
      <c r="L24" s="42"/>
      <c r="M24" s="43"/>
      <c r="N24" s="43"/>
      <c r="O24" s="44"/>
      <c r="P24" s="5">
        <f t="shared" si="0"/>
        <v>5</v>
      </c>
    </row>
    <row r="25" spans="1:16" ht="13.5">
      <c r="A25" s="4">
        <v>315</v>
      </c>
      <c r="B25" s="8" t="s">
        <v>207</v>
      </c>
      <c r="C25" s="7" t="s">
        <v>207</v>
      </c>
      <c r="D25" s="39"/>
      <c r="E25" s="40"/>
      <c r="F25" s="40">
        <v>1</v>
      </c>
      <c r="G25" s="41">
        <v>1</v>
      </c>
      <c r="H25" s="41"/>
      <c r="I25" s="41"/>
      <c r="J25" s="42"/>
      <c r="K25" s="42"/>
      <c r="L25" s="42"/>
      <c r="M25" s="43"/>
      <c r="N25" s="43"/>
      <c r="O25" s="44"/>
      <c r="P25" s="5">
        <f t="shared" si="0"/>
        <v>2</v>
      </c>
    </row>
    <row r="26" spans="1:16" ht="13.5">
      <c r="A26" s="4">
        <v>328</v>
      </c>
      <c r="B26" s="8" t="s">
        <v>231</v>
      </c>
      <c r="C26" s="7" t="s">
        <v>231</v>
      </c>
      <c r="D26" s="39"/>
      <c r="E26" s="40"/>
      <c r="F26" s="40">
        <v>1</v>
      </c>
      <c r="G26" s="41"/>
      <c r="H26" s="41"/>
      <c r="I26" s="41"/>
      <c r="J26" s="42"/>
      <c r="K26" s="42"/>
      <c r="L26" s="42"/>
      <c r="M26" s="43"/>
      <c r="N26" s="43"/>
      <c r="O26" s="44"/>
      <c r="P26" s="5">
        <f t="shared" si="0"/>
        <v>1</v>
      </c>
    </row>
    <row r="27" spans="1:16" ht="13.5">
      <c r="A27" s="4">
        <v>329</v>
      </c>
      <c r="B27" s="8" t="s">
        <v>38</v>
      </c>
      <c r="C27" s="7" t="s">
        <v>189</v>
      </c>
      <c r="D27" s="39"/>
      <c r="E27" s="40"/>
      <c r="F27" s="40"/>
      <c r="G27" s="41"/>
      <c r="H27" s="41"/>
      <c r="I27" s="41">
        <v>2</v>
      </c>
      <c r="J27" s="42"/>
      <c r="K27" s="42"/>
      <c r="L27" s="42"/>
      <c r="M27" s="43"/>
      <c r="N27" s="43"/>
      <c r="O27" s="44"/>
      <c r="P27" s="5">
        <f t="shared" si="0"/>
        <v>2</v>
      </c>
    </row>
    <row r="28" spans="1:16" ht="13.5">
      <c r="A28" s="4">
        <v>331</v>
      </c>
      <c r="B28" s="8" t="s">
        <v>38</v>
      </c>
      <c r="C28" s="7" t="s">
        <v>38</v>
      </c>
      <c r="D28" s="39"/>
      <c r="E28" s="40"/>
      <c r="F28" s="40"/>
      <c r="G28" s="41"/>
      <c r="H28" s="41"/>
      <c r="I28" s="41">
        <v>16</v>
      </c>
      <c r="J28" s="42"/>
      <c r="K28" s="42"/>
      <c r="L28" s="42"/>
      <c r="M28" s="43"/>
      <c r="N28" s="43"/>
      <c r="O28" s="44"/>
      <c r="P28" s="5">
        <f t="shared" si="0"/>
        <v>16</v>
      </c>
    </row>
    <row r="29" spans="1:16" ht="13.5">
      <c r="A29" s="4">
        <v>332</v>
      </c>
      <c r="B29" s="8" t="s">
        <v>84</v>
      </c>
      <c r="C29" s="7" t="s">
        <v>226</v>
      </c>
      <c r="D29" s="39"/>
      <c r="E29" s="40"/>
      <c r="F29" s="40"/>
      <c r="G29" s="41"/>
      <c r="H29" s="41"/>
      <c r="I29" s="41"/>
      <c r="J29" s="42">
        <v>1</v>
      </c>
      <c r="K29" s="42"/>
      <c r="L29" s="42"/>
      <c r="M29" s="43"/>
      <c r="N29" s="43"/>
      <c r="O29" s="44"/>
      <c r="P29" s="5">
        <f t="shared" si="0"/>
        <v>1</v>
      </c>
    </row>
    <row r="30" spans="1:16" ht="13.5">
      <c r="A30" s="4">
        <v>337</v>
      </c>
      <c r="B30" s="8" t="s">
        <v>84</v>
      </c>
      <c r="C30" s="7" t="s">
        <v>84</v>
      </c>
      <c r="D30" s="39">
        <v>1</v>
      </c>
      <c r="E30" s="40"/>
      <c r="F30" s="40">
        <v>1</v>
      </c>
      <c r="G30" s="41">
        <v>2</v>
      </c>
      <c r="H30" s="41"/>
      <c r="I30" s="41"/>
      <c r="J30" s="42">
        <v>1</v>
      </c>
      <c r="K30" s="42">
        <v>1</v>
      </c>
      <c r="L30" s="42">
        <v>1</v>
      </c>
      <c r="M30" s="43">
        <v>1</v>
      </c>
      <c r="N30" s="43"/>
      <c r="O30" s="44"/>
      <c r="P30" s="5">
        <f t="shared" si="0"/>
        <v>8</v>
      </c>
    </row>
    <row r="31" spans="1:16" ht="13.5">
      <c r="A31" s="4">
        <v>342</v>
      </c>
      <c r="B31" s="8" t="s">
        <v>251</v>
      </c>
      <c r="C31" s="7" t="s">
        <v>27</v>
      </c>
      <c r="D31" s="39">
        <v>2</v>
      </c>
      <c r="E31" s="40">
        <v>7</v>
      </c>
      <c r="F31" s="40">
        <v>3</v>
      </c>
      <c r="G31" s="41">
        <v>2</v>
      </c>
      <c r="H31" s="41">
        <v>2</v>
      </c>
      <c r="I31" s="41"/>
      <c r="J31" s="42">
        <v>2</v>
      </c>
      <c r="K31" s="42">
        <v>1</v>
      </c>
      <c r="L31" s="42">
        <v>1</v>
      </c>
      <c r="M31" s="43">
        <v>1</v>
      </c>
      <c r="N31" s="43">
        <v>2</v>
      </c>
      <c r="O31" s="44">
        <v>1</v>
      </c>
      <c r="P31" s="5">
        <f t="shared" si="0"/>
        <v>24</v>
      </c>
    </row>
    <row r="32" spans="1:16" ht="13.5">
      <c r="A32" s="4">
        <v>347</v>
      </c>
      <c r="B32" s="8" t="s">
        <v>251</v>
      </c>
      <c r="C32" s="7" t="s">
        <v>32</v>
      </c>
      <c r="D32" s="39"/>
      <c r="E32" s="40">
        <v>1</v>
      </c>
      <c r="F32" s="40">
        <v>1</v>
      </c>
      <c r="G32" s="41">
        <v>2</v>
      </c>
      <c r="H32" s="41">
        <v>2</v>
      </c>
      <c r="I32" s="41"/>
      <c r="J32" s="42">
        <v>1</v>
      </c>
      <c r="K32" s="42"/>
      <c r="L32" s="42"/>
      <c r="M32" s="43">
        <v>1</v>
      </c>
      <c r="N32" s="43">
        <v>2</v>
      </c>
      <c r="O32" s="44">
        <v>1</v>
      </c>
      <c r="P32" s="5">
        <f t="shared" si="0"/>
        <v>11</v>
      </c>
    </row>
    <row r="33" spans="1:16" ht="13.5">
      <c r="A33" s="4">
        <v>350</v>
      </c>
      <c r="B33" s="8" t="s">
        <v>251</v>
      </c>
      <c r="C33" s="7" t="s">
        <v>112</v>
      </c>
      <c r="D33" s="39">
        <v>5</v>
      </c>
      <c r="E33" s="40">
        <v>5</v>
      </c>
      <c r="F33" s="40">
        <v>2</v>
      </c>
      <c r="G33" s="41">
        <v>6</v>
      </c>
      <c r="H33" s="41">
        <v>2</v>
      </c>
      <c r="I33" s="41">
        <v>4</v>
      </c>
      <c r="J33" s="42">
        <v>4</v>
      </c>
      <c r="K33" s="42">
        <v>4</v>
      </c>
      <c r="L33" s="42">
        <v>2</v>
      </c>
      <c r="M33" s="43">
        <v>4</v>
      </c>
      <c r="N33" s="43">
        <v>5</v>
      </c>
      <c r="O33" s="44">
        <v>2</v>
      </c>
      <c r="P33" s="5">
        <f t="shared" si="0"/>
        <v>45</v>
      </c>
    </row>
    <row r="34" spans="1:16" ht="13.5">
      <c r="A34" s="4">
        <v>359</v>
      </c>
      <c r="B34" s="8" t="s">
        <v>164</v>
      </c>
      <c r="C34" s="7" t="s">
        <v>164</v>
      </c>
      <c r="D34" s="39"/>
      <c r="E34" s="40"/>
      <c r="F34" s="40">
        <v>2</v>
      </c>
      <c r="G34" s="41">
        <v>6</v>
      </c>
      <c r="H34" s="41"/>
      <c r="I34" s="41"/>
      <c r="J34" s="42"/>
      <c r="K34" s="42"/>
      <c r="L34" s="42"/>
      <c r="M34" s="43"/>
      <c r="N34" s="43"/>
      <c r="O34" s="44"/>
      <c r="P34" s="5">
        <f t="shared" si="0"/>
        <v>8</v>
      </c>
    </row>
    <row r="35" spans="1:16" ht="13.5">
      <c r="A35" s="4">
        <v>362</v>
      </c>
      <c r="B35" s="8" t="s">
        <v>164</v>
      </c>
      <c r="C35" s="7" t="s">
        <v>45</v>
      </c>
      <c r="D35" s="39"/>
      <c r="E35" s="40">
        <v>12</v>
      </c>
      <c r="F35" s="40"/>
      <c r="G35" s="41"/>
      <c r="H35" s="41"/>
      <c r="I35" s="41"/>
      <c r="J35" s="42"/>
      <c r="K35" s="42"/>
      <c r="L35" s="42"/>
      <c r="M35" s="43"/>
      <c r="N35" s="43"/>
      <c r="O35" s="44"/>
      <c r="P35" s="5">
        <f t="shared" si="0"/>
        <v>12</v>
      </c>
    </row>
    <row r="36" spans="1:16" ht="13.5">
      <c r="A36" s="4">
        <v>366</v>
      </c>
      <c r="B36" s="8" t="s">
        <v>252</v>
      </c>
      <c r="C36" s="7" t="s">
        <v>91</v>
      </c>
      <c r="D36" s="39">
        <v>2</v>
      </c>
      <c r="E36" s="40">
        <v>4</v>
      </c>
      <c r="F36" s="40">
        <v>2</v>
      </c>
      <c r="G36" s="41">
        <v>6</v>
      </c>
      <c r="H36" s="41">
        <v>2</v>
      </c>
      <c r="I36" s="41">
        <v>6</v>
      </c>
      <c r="J36" s="42">
        <v>3</v>
      </c>
      <c r="K36" s="42">
        <v>3</v>
      </c>
      <c r="L36" s="42">
        <v>2</v>
      </c>
      <c r="M36" s="43">
        <v>1</v>
      </c>
      <c r="N36" s="43">
        <v>1</v>
      </c>
      <c r="O36" s="44">
        <v>2</v>
      </c>
      <c r="P36" s="5">
        <f t="shared" si="0"/>
        <v>34</v>
      </c>
    </row>
    <row r="37" spans="1:16" ht="13.5">
      <c r="A37" s="4">
        <v>367</v>
      </c>
      <c r="B37" s="8" t="s">
        <v>252</v>
      </c>
      <c r="C37" s="7" t="s">
        <v>179</v>
      </c>
      <c r="D37" s="39"/>
      <c r="E37" s="40"/>
      <c r="F37" s="40"/>
      <c r="G37" s="41"/>
      <c r="H37" s="41"/>
      <c r="I37" s="41"/>
      <c r="J37" s="42">
        <v>2</v>
      </c>
      <c r="K37" s="42">
        <v>6</v>
      </c>
      <c r="L37" s="42">
        <v>2</v>
      </c>
      <c r="M37" s="43">
        <v>4</v>
      </c>
      <c r="N37" s="43"/>
      <c r="O37" s="44"/>
      <c r="P37" s="5">
        <f t="shared" si="0"/>
        <v>14</v>
      </c>
    </row>
    <row r="38" spans="1:16" ht="13.5">
      <c r="A38" s="4">
        <v>368</v>
      </c>
      <c r="B38" s="8" t="s">
        <v>252</v>
      </c>
      <c r="C38" s="7" t="s">
        <v>144</v>
      </c>
      <c r="D38" s="39">
        <v>5</v>
      </c>
      <c r="E38" s="40">
        <v>6</v>
      </c>
      <c r="F38" s="40">
        <v>4</v>
      </c>
      <c r="G38" s="41">
        <v>2</v>
      </c>
      <c r="H38" s="41">
        <v>4</v>
      </c>
      <c r="I38" s="41">
        <v>2</v>
      </c>
      <c r="J38" s="42">
        <v>2</v>
      </c>
      <c r="K38" s="42">
        <v>2</v>
      </c>
      <c r="L38" s="42">
        <v>6</v>
      </c>
      <c r="M38" s="43">
        <v>2</v>
      </c>
      <c r="N38" s="43">
        <v>4</v>
      </c>
      <c r="O38" s="44">
        <v>2</v>
      </c>
      <c r="P38" s="5">
        <f t="shared" si="0"/>
        <v>41</v>
      </c>
    </row>
    <row r="39" spans="1:16" ht="13.5">
      <c r="A39" s="4">
        <v>372</v>
      </c>
      <c r="B39" s="8" t="s">
        <v>252</v>
      </c>
      <c r="C39" s="7" t="s">
        <v>199</v>
      </c>
      <c r="D39" s="39">
        <v>1</v>
      </c>
      <c r="E39" s="40"/>
      <c r="F39" s="40"/>
      <c r="G39" s="41"/>
      <c r="H39" s="41"/>
      <c r="I39" s="41"/>
      <c r="J39" s="42"/>
      <c r="K39" s="42">
        <v>2</v>
      </c>
      <c r="L39" s="42"/>
      <c r="M39" s="43"/>
      <c r="N39" s="43"/>
      <c r="O39" s="44"/>
      <c r="P39" s="5">
        <f aca="true" t="shared" si="1" ref="P39:P70">SUM(D39:O39)</f>
        <v>3</v>
      </c>
    </row>
    <row r="40" spans="1:16" ht="13.5">
      <c r="A40" s="4">
        <v>377</v>
      </c>
      <c r="B40" s="8" t="s">
        <v>130</v>
      </c>
      <c r="C40" s="7" t="s">
        <v>130</v>
      </c>
      <c r="D40" s="39"/>
      <c r="E40" s="40">
        <v>2</v>
      </c>
      <c r="F40" s="40">
        <v>2</v>
      </c>
      <c r="G40" s="41"/>
      <c r="H40" s="41"/>
      <c r="I40" s="41"/>
      <c r="J40" s="42"/>
      <c r="K40" s="42"/>
      <c r="L40" s="42"/>
      <c r="M40" s="43"/>
      <c r="N40" s="43"/>
      <c r="O40" s="44"/>
      <c r="P40" s="5">
        <f t="shared" si="1"/>
        <v>4</v>
      </c>
    </row>
    <row r="41" spans="1:16" ht="13.5">
      <c r="A41" s="4">
        <v>379</v>
      </c>
      <c r="B41" s="8" t="s">
        <v>197</v>
      </c>
      <c r="C41" s="7" t="s">
        <v>197</v>
      </c>
      <c r="D41" s="39">
        <v>13</v>
      </c>
      <c r="E41" s="40">
        <v>19</v>
      </c>
      <c r="F41" s="40">
        <v>23</v>
      </c>
      <c r="G41" s="41">
        <v>16</v>
      </c>
      <c r="H41" s="41">
        <v>18</v>
      </c>
      <c r="I41" s="41">
        <v>6</v>
      </c>
      <c r="J41" s="42">
        <v>16</v>
      </c>
      <c r="K41" s="42">
        <v>13</v>
      </c>
      <c r="L41" s="42">
        <v>6</v>
      </c>
      <c r="M41" s="43">
        <v>7</v>
      </c>
      <c r="N41" s="43">
        <v>10</v>
      </c>
      <c r="O41" s="44">
        <v>10</v>
      </c>
      <c r="P41" s="5">
        <f t="shared" si="1"/>
        <v>157</v>
      </c>
    </row>
    <row r="42" spans="1:16" ht="13.5">
      <c r="A42" s="4">
        <v>381</v>
      </c>
      <c r="B42" s="8" t="s">
        <v>223</v>
      </c>
      <c r="C42" s="7" t="s">
        <v>223</v>
      </c>
      <c r="D42" s="39">
        <v>1</v>
      </c>
      <c r="E42" s="40">
        <v>2</v>
      </c>
      <c r="F42" s="40">
        <v>2</v>
      </c>
      <c r="G42" s="41">
        <v>1</v>
      </c>
      <c r="H42" s="41">
        <v>1</v>
      </c>
      <c r="I42" s="41"/>
      <c r="J42" s="42">
        <v>1</v>
      </c>
      <c r="K42" s="42"/>
      <c r="L42" s="42">
        <v>2</v>
      </c>
      <c r="M42" s="43"/>
      <c r="N42" s="43">
        <v>1</v>
      </c>
      <c r="O42" s="44"/>
      <c r="P42" s="5">
        <f t="shared" si="1"/>
        <v>11</v>
      </c>
    </row>
    <row r="43" spans="1:16" ht="13.5">
      <c r="A43" s="4">
        <v>387</v>
      </c>
      <c r="B43" s="8" t="s">
        <v>83</v>
      </c>
      <c r="C43" s="7" t="s">
        <v>83</v>
      </c>
      <c r="D43" s="39">
        <v>2</v>
      </c>
      <c r="E43" s="40">
        <v>2</v>
      </c>
      <c r="F43" s="40"/>
      <c r="G43" s="41"/>
      <c r="H43" s="41"/>
      <c r="I43" s="41"/>
      <c r="J43" s="42"/>
      <c r="K43" s="42"/>
      <c r="L43" s="42">
        <v>1</v>
      </c>
      <c r="M43" s="43"/>
      <c r="N43" s="43">
        <v>1</v>
      </c>
      <c r="O43" s="44"/>
      <c r="P43" s="5">
        <f t="shared" si="1"/>
        <v>6</v>
      </c>
    </row>
    <row r="44" spans="1:16" ht="13.5">
      <c r="A44" s="4">
        <v>388</v>
      </c>
      <c r="B44" s="8" t="s">
        <v>214</v>
      </c>
      <c r="C44" s="7" t="s">
        <v>214</v>
      </c>
      <c r="D44" s="39">
        <v>1</v>
      </c>
      <c r="E44" s="40"/>
      <c r="F44" s="40"/>
      <c r="G44" s="41"/>
      <c r="H44" s="41"/>
      <c r="I44" s="41"/>
      <c r="J44" s="42"/>
      <c r="K44" s="42">
        <v>3</v>
      </c>
      <c r="L44" s="42">
        <v>3</v>
      </c>
      <c r="M44" s="43"/>
      <c r="N44" s="43"/>
      <c r="O44" s="44"/>
      <c r="P44" s="5">
        <f t="shared" si="1"/>
        <v>7</v>
      </c>
    </row>
    <row r="45" spans="1:16" ht="13.5">
      <c r="A45" s="4">
        <v>391</v>
      </c>
      <c r="B45" s="8" t="s">
        <v>46</v>
      </c>
      <c r="C45" s="7" t="s">
        <v>79</v>
      </c>
      <c r="D45" s="39"/>
      <c r="E45" s="40"/>
      <c r="F45" s="40"/>
      <c r="G45" s="41"/>
      <c r="H45" s="41"/>
      <c r="I45" s="41"/>
      <c r="J45" s="42"/>
      <c r="K45" s="42">
        <v>1</v>
      </c>
      <c r="L45" s="42">
        <v>1</v>
      </c>
      <c r="M45" s="43"/>
      <c r="N45" s="43"/>
      <c r="O45" s="44"/>
      <c r="P45" s="5">
        <f t="shared" si="1"/>
        <v>2</v>
      </c>
    </row>
    <row r="46" spans="1:16" ht="13.5">
      <c r="A46" s="4">
        <v>392</v>
      </c>
      <c r="B46" s="8" t="s">
        <v>253</v>
      </c>
      <c r="C46" s="7" t="s">
        <v>122</v>
      </c>
      <c r="D46" s="39">
        <v>1</v>
      </c>
      <c r="E46" s="40"/>
      <c r="F46" s="40"/>
      <c r="G46" s="41"/>
      <c r="H46" s="41"/>
      <c r="I46" s="41"/>
      <c r="J46" s="42"/>
      <c r="K46" s="42"/>
      <c r="L46" s="42"/>
      <c r="M46" s="43"/>
      <c r="N46" s="43"/>
      <c r="O46" s="44"/>
      <c r="P46" s="5">
        <f t="shared" si="1"/>
        <v>1</v>
      </c>
    </row>
    <row r="47" spans="1:16" ht="13.5">
      <c r="A47" s="4">
        <v>398</v>
      </c>
      <c r="B47" s="8" t="s">
        <v>253</v>
      </c>
      <c r="C47" s="7" t="s">
        <v>232</v>
      </c>
      <c r="D47" s="39"/>
      <c r="E47" s="40"/>
      <c r="F47" s="40"/>
      <c r="G47" s="41"/>
      <c r="H47" s="41"/>
      <c r="I47" s="41"/>
      <c r="J47" s="42"/>
      <c r="K47" s="42">
        <v>3</v>
      </c>
      <c r="L47" s="42">
        <v>3</v>
      </c>
      <c r="M47" s="43">
        <v>1</v>
      </c>
      <c r="N47" s="43">
        <v>11</v>
      </c>
      <c r="O47" s="44">
        <v>1</v>
      </c>
      <c r="P47" s="5">
        <f t="shared" si="1"/>
        <v>19</v>
      </c>
    </row>
    <row r="48" spans="1:16" ht="13.5">
      <c r="A48" s="4">
        <v>399</v>
      </c>
      <c r="B48" s="8" t="s">
        <v>253</v>
      </c>
      <c r="C48" s="7" t="s">
        <v>136</v>
      </c>
      <c r="D48" s="39"/>
      <c r="E48" s="40"/>
      <c r="F48" s="40"/>
      <c r="G48" s="41"/>
      <c r="H48" s="41"/>
      <c r="I48" s="41"/>
      <c r="J48" s="42"/>
      <c r="K48" s="42">
        <v>6</v>
      </c>
      <c r="L48" s="42">
        <v>8</v>
      </c>
      <c r="M48" s="43">
        <v>4</v>
      </c>
      <c r="N48" s="43">
        <v>5</v>
      </c>
      <c r="O48" s="44">
        <v>3</v>
      </c>
      <c r="P48" s="5">
        <f t="shared" si="1"/>
        <v>26</v>
      </c>
    </row>
    <row r="49" spans="1:16" ht="13.5">
      <c r="A49" s="4">
        <v>410</v>
      </c>
      <c r="B49" s="8" t="s">
        <v>253</v>
      </c>
      <c r="C49" s="7" t="s">
        <v>172</v>
      </c>
      <c r="D49" s="39"/>
      <c r="E49" s="40"/>
      <c r="F49" s="40"/>
      <c r="G49" s="41"/>
      <c r="H49" s="41"/>
      <c r="I49" s="41"/>
      <c r="J49" s="42"/>
      <c r="K49" s="42"/>
      <c r="L49" s="42">
        <v>1</v>
      </c>
      <c r="M49" s="43"/>
      <c r="N49" s="43">
        <v>1</v>
      </c>
      <c r="O49" s="44"/>
      <c r="P49" s="5">
        <f t="shared" si="1"/>
        <v>2</v>
      </c>
    </row>
    <row r="50" spans="1:16" ht="13.5">
      <c r="A50" s="4">
        <v>413</v>
      </c>
      <c r="B50" s="8" t="s">
        <v>253</v>
      </c>
      <c r="C50" s="7" t="s">
        <v>101</v>
      </c>
      <c r="D50" s="39"/>
      <c r="E50" s="40">
        <v>1</v>
      </c>
      <c r="F50" s="40"/>
      <c r="G50" s="41"/>
      <c r="H50" s="41"/>
      <c r="I50" s="41"/>
      <c r="J50" s="42"/>
      <c r="K50" s="42"/>
      <c r="L50" s="42"/>
      <c r="M50" s="43"/>
      <c r="N50" s="43"/>
      <c r="O50" s="44"/>
      <c r="P50" s="5">
        <f t="shared" si="1"/>
        <v>1</v>
      </c>
    </row>
    <row r="51" spans="1:16" ht="13.5">
      <c r="A51" s="4">
        <v>415</v>
      </c>
      <c r="B51" s="8" t="s">
        <v>253</v>
      </c>
      <c r="C51" s="7" t="s">
        <v>33</v>
      </c>
      <c r="D51" s="39">
        <v>1</v>
      </c>
      <c r="E51" s="40"/>
      <c r="F51" s="40"/>
      <c r="G51" s="41"/>
      <c r="H51" s="41"/>
      <c r="I51" s="41"/>
      <c r="J51" s="42"/>
      <c r="K51" s="42"/>
      <c r="L51" s="42">
        <v>1</v>
      </c>
      <c r="M51" s="43"/>
      <c r="N51" s="43"/>
      <c r="O51" s="44"/>
      <c r="P51" s="5">
        <f t="shared" si="1"/>
        <v>2</v>
      </c>
    </row>
    <row r="52" spans="1:16" ht="13.5">
      <c r="A52" s="4">
        <v>417</v>
      </c>
      <c r="B52" s="8" t="s">
        <v>253</v>
      </c>
      <c r="C52" s="7" t="s">
        <v>138</v>
      </c>
      <c r="D52" s="39"/>
      <c r="E52" s="40"/>
      <c r="F52" s="40"/>
      <c r="G52" s="41"/>
      <c r="H52" s="41"/>
      <c r="I52" s="41"/>
      <c r="J52" s="42"/>
      <c r="K52" s="42"/>
      <c r="L52" s="42">
        <v>3</v>
      </c>
      <c r="M52" s="43">
        <v>2</v>
      </c>
      <c r="N52" s="43">
        <v>4</v>
      </c>
      <c r="O52" s="44"/>
      <c r="P52" s="5">
        <f t="shared" si="1"/>
        <v>9</v>
      </c>
    </row>
    <row r="53" spans="1:16" ht="13.5">
      <c r="A53" s="4">
        <v>420</v>
      </c>
      <c r="B53" s="8" t="s">
        <v>253</v>
      </c>
      <c r="C53" s="7" t="s">
        <v>162</v>
      </c>
      <c r="D53" s="39"/>
      <c r="E53" s="40"/>
      <c r="F53" s="40"/>
      <c r="G53" s="41"/>
      <c r="H53" s="41"/>
      <c r="I53" s="41"/>
      <c r="J53" s="42"/>
      <c r="K53" s="42"/>
      <c r="L53" s="42">
        <v>5</v>
      </c>
      <c r="M53" s="43">
        <v>3</v>
      </c>
      <c r="N53" s="43">
        <v>10</v>
      </c>
      <c r="O53" s="43">
        <v>2</v>
      </c>
      <c r="P53" s="5">
        <f t="shared" si="1"/>
        <v>20</v>
      </c>
    </row>
    <row r="54" spans="1:16" ht="13.5">
      <c r="A54" s="4">
        <v>424</v>
      </c>
      <c r="B54" s="8" t="s">
        <v>255</v>
      </c>
      <c r="C54" s="7" t="s">
        <v>224</v>
      </c>
      <c r="D54" s="39"/>
      <c r="E54" s="40">
        <v>2</v>
      </c>
      <c r="F54" s="40">
        <v>2</v>
      </c>
      <c r="G54" s="41"/>
      <c r="H54" s="41"/>
      <c r="I54" s="41"/>
      <c r="J54" s="42"/>
      <c r="K54" s="42"/>
      <c r="L54" s="42"/>
      <c r="M54" s="43"/>
      <c r="N54" s="43"/>
      <c r="O54" s="43"/>
      <c r="P54" s="5">
        <f t="shared" si="1"/>
        <v>4</v>
      </c>
    </row>
    <row r="55" spans="1:16" ht="13.5">
      <c r="A55" s="4">
        <v>425</v>
      </c>
      <c r="B55" s="8" t="s">
        <v>255</v>
      </c>
      <c r="C55" s="7" t="s">
        <v>47</v>
      </c>
      <c r="D55" s="39">
        <v>6</v>
      </c>
      <c r="E55" s="40">
        <v>12</v>
      </c>
      <c r="F55" s="40">
        <v>7</v>
      </c>
      <c r="G55" s="41">
        <v>5</v>
      </c>
      <c r="H55" s="41">
        <v>2</v>
      </c>
      <c r="I55" s="41"/>
      <c r="J55" s="42">
        <v>6</v>
      </c>
      <c r="K55" s="42">
        <v>3</v>
      </c>
      <c r="L55" s="42">
        <v>2</v>
      </c>
      <c r="M55" s="43">
        <v>2</v>
      </c>
      <c r="N55" s="43">
        <v>6</v>
      </c>
      <c r="O55" s="43">
        <v>8</v>
      </c>
      <c r="P55" s="5">
        <f t="shared" si="1"/>
        <v>59</v>
      </c>
    </row>
    <row r="56" spans="1:16" ht="13.5">
      <c r="A56" s="4">
        <v>436</v>
      </c>
      <c r="B56" s="8" t="s">
        <v>255</v>
      </c>
      <c r="C56" s="7" t="s">
        <v>55</v>
      </c>
      <c r="D56" s="39"/>
      <c r="E56" s="40">
        <v>1</v>
      </c>
      <c r="F56" s="40"/>
      <c r="G56" s="41"/>
      <c r="H56" s="41"/>
      <c r="I56" s="41"/>
      <c r="J56" s="42">
        <v>1</v>
      </c>
      <c r="K56" s="42"/>
      <c r="L56" s="42"/>
      <c r="M56" s="43"/>
      <c r="N56" s="43"/>
      <c r="O56" s="43"/>
      <c r="P56" s="5">
        <f t="shared" si="1"/>
        <v>2</v>
      </c>
    </row>
    <row r="57" spans="1:16" ht="13.5">
      <c r="A57" s="4">
        <v>437</v>
      </c>
      <c r="B57" s="8" t="s">
        <v>255</v>
      </c>
      <c r="C57" s="7" t="s">
        <v>146</v>
      </c>
      <c r="D57" s="39"/>
      <c r="E57" s="40">
        <v>5</v>
      </c>
      <c r="F57" s="40">
        <v>2</v>
      </c>
      <c r="G57" s="41">
        <v>3</v>
      </c>
      <c r="H57" s="41"/>
      <c r="I57" s="41"/>
      <c r="J57" s="42"/>
      <c r="K57" s="42"/>
      <c r="L57" s="42"/>
      <c r="M57" s="43"/>
      <c r="N57" s="43"/>
      <c r="O57" s="43"/>
      <c r="P57" s="5">
        <f t="shared" si="1"/>
        <v>10</v>
      </c>
    </row>
    <row r="58" spans="1:16" ht="13.5">
      <c r="A58" s="4">
        <v>439</v>
      </c>
      <c r="B58" s="8" t="s">
        <v>255</v>
      </c>
      <c r="C58" s="7" t="s">
        <v>88</v>
      </c>
      <c r="D58" s="39"/>
      <c r="E58" s="40"/>
      <c r="F58" s="40"/>
      <c r="G58" s="41"/>
      <c r="H58" s="41"/>
      <c r="I58" s="41"/>
      <c r="J58" s="42"/>
      <c r="K58" s="42"/>
      <c r="L58" s="42">
        <v>1</v>
      </c>
      <c r="M58" s="43"/>
      <c r="N58" s="43"/>
      <c r="O58" s="43"/>
      <c r="P58" s="5">
        <f t="shared" si="1"/>
        <v>1</v>
      </c>
    </row>
    <row r="59" spans="1:16" ht="13.5">
      <c r="A59" s="4">
        <v>442</v>
      </c>
      <c r="B59" s="8" t="s">
        <v>256</v>
      </c>
      <c r="C59" s="7" t="s">
        <v>92</v>
      </c>
      <c r="D59" s="39"/>
      <c r="E59" s="40">
        <v>3</v>
      </c>
      <c r="F59" s="40">
        <v>2</v>
      </c>
      <c r="G59" s="41"/>
      <c r="H59" s="41"/>
      <c r="I59" s="41"/>
      <c r="J59" s="42">
        <v>1</v>
      </c>
      <c r="K59" s="42"/>
      <c r="L59" s="42"/>
      <c r="M59" s="43"/>
      <c r="N59" s="43"/>
      <c r="O59" s="43"/>
      <c r="P59" s="5">
        <f t="shared" si="1"/>
        <v>6</v>
      </c>
    </row>
    <row r="60" spans="1:16" ht="13.5">
      <c r="A60" s="4">
        <v>445</v>
      </c>
      <c r="B60" s="8" t="s">
        <v>256</v>
      </c>
      <c r="C60" s="7" t="s">
        <v>68</v>
      </c>
      <c r="D60" s="39"/>
      <c r="E60" s="40">
        <v>11</v>
      </c>
      <c r="F60" s="40">
        <v>6</v>
      </c>
      <c r="G60" s="41">
        <v>4</v>
      </c>
      <c r="H60" s="41"/>
      <c r="I60" s="41"/>
      <c r="J60" s="42"/>
      <c r="K60" s="42"/>
      <c r="L60" s="42"/>
      <c r="M60" s="43"/>
      <c r="N60" s="43"/>
      <c r="O60" s="43"/>
      <c r="P60" s="5">
        <f t="shared" si="1"/>
        <v>21</v>
      </c>
    </row>
    <row r="61" spans="1:16" ht="13.5">
      <c r="A61" s="4">
        <v>446</v>
      </c>
      <c r="B61" s="8" t="s">
        <v>256</v>
      </c>
      <c r="C61" s="7" t="s">
        <v>127</v>
      </c>
      <c r="D61" s="39"/>
      <c r="E61" s="40"/>
      <c r="F61" s="40"/>
      <c r="G61" s="41"/>
      <c r="H61" s="41"/>
      <c r="I61" s="41">
        <v>1</v>
      </c>
      <c r="J61" s="42"/>
      <c r="K61" s="42"/>
      <c r="L61" s="42"/>
      <c r="M61" s="43"/>
      <c r="N61" s="43"/>
      <c r="O61" s="43"/>
      <c r="P61" s="5">
        <f t="shared" si="1"/>
        <v>1</v>
      </c>
    </row>
    <row r="62" spans="1:16" ht="13.5">
      <c r="A62" s="4">
        <v>447</v>
      </c>
      <c r="B62" s="50" t="s">
        <v>256</v>
      </c>
      <c r="C62" s="7" t="s">
        <v>54</v>
      </c>
      <c r="D62" s="39"/>
      <c r="E62" s="40"/>
      <c r="F62" s="40"/>
      <c r="G62" s="41"/>
      <c r="H62" s="41"/>
      <c r="I62" s="41">
        <v>2</v>
      </c>
      <c r="J62" s="42"/>
      <c r="K62" s="42"/>
      <c r="L62" s="42"/>
      <c r="M62" s="43"/>
      <c r="N62" s="43"/>
      <c r="O62" s="43"/>
      <c r="P62" s="5">
        <f t="shared" si="1"/>
        <v>2</v>
      </c>
    </row>
    <row r="63" spans="1:16" ht="13.5">
      <c r="A63" s="4">
        <v>448</v>
      </c>
      <c r="B63" s="8" t="s">
        <v>256</v>
      </c>
      <c r="C63" s="7" t="s">
        <v>114</v>
      </c>
      <c r="D63" s="39"/>
      <c r="E63" s="40"/>
      <c r="F63" s="40"/>
      <c r="G63" s="41"/>
      <c r="H63" s="41"/>
      <c r="I63" s="41">
        <v>3</v>
      </c>
      <c r="J63" s="42"/>
      <c r="K63" s="42"/>
      <c r="L63" s="42"/>
      <c r="M63" s="43"/>
      <c r="N63" s="43"/>
      <c r="O63" s="43"/>
      <c r="P63" s="5">
        <f t="shared" si="1"/>
        <v>3</v>
      </c>
    </row>
    <row r="64" spans="1:16" ht="13.5">
      <c r="A64" s="4">
        <v>450</v>
      </c>
      <c r="B64" s="8" t="s">
        <v>22</v>
      </c>
      <c r="C64" s="7" t="s">
        <v>129</v>
      </c>
      <c r="D64" s="39"/>
      <c r="E64" s="40"/>
      <c r="F64" s="40">
        <v>1</v>
      </c>
      <c r="G64" s="41"/>
      <c r="H64" s="41"/>
      <c r="I64" s="41"/>
      <c r="J64" s="42"/>
      <c r="K64" s="42"/>
      <c r="L64" s="42"/>
      <c r="M64" s="43"/>
      <c r="N64" s="43"/>
      <c r="O64" s="43"/>
      <c r="P64" s="5">
        <f t="shared" si="1"/>
        <v>1</v>
      </c>
    </row>
    <row r="65" spans="1:16" ht="13.5">
      <c r="A65" s="4">
        <v>451</v>
      </c>
      <c r="B65" s="8" t="s">
        <v>56</v>
      </c>
      <c r="C65" s="7" t="s">
        <v>56</v>
      </c>
      <c r="D65" s="39">
        <v>12</v>
      </c>
      <c r="E65" s="40">
        <v>11</v>
      </c>
      <c r="F65" s="40">
        <v>14</v>
      </c>
      <c r="G65" s="41">
        <v>24</v>
      </c>
      <c r="H65" s="41">
        <v>6</v>
      </c>
      <c r="I65" s="41">
        <v>13</v>
      </c>
      <c r="J65" s="42">
        <v>16</v>
      </c>
      <c r="K65" s="42">
        <v>11</v>
      </c>
      <c r="L65" s="42">
        <v>18</v>
      </c>
      <c r="M65" s="43">
        <v>13</v>
      </c>
      <c r="N65" s="43">
        <v>32</v>
      </c>
      <c r="O65" s="43">
        <v>13</v>
      </c>
      <c r="P65" s="5">
        <f t="shared" si="1"/>
        <v>183</v>
      </c>
    </row>
    <row r="66" spans="1:16" ht="13.5">
      <c r="A66" s="4">
        <v>454</v>
      </c>
      <c r="B66" s="8" t="s">
        <v>131</v>
      </c>
      <c r="C66" s="7" t="s">
        <v>109</v>
      </c>
      <c r="D66" s="39"/>
      <c r="E66" s="40"/>
      <c r="F66" s="40"/>
      <c r="G66" s="41"/>
      <c r="H66" s="41"/>
      <c r="I66" s="41"/>
      <c r="J66" s="42">
        <v>1</v>
      </c>
      <c r="K66" s="42"/>
      <c r="L66" s="42">
        <v>1</v>
      </c>
      <c r="M66" s="43"/>
      <c r="N66" s="43">
        <v>2</v>
      </c>
      <c r="O66" s="43"/>
      <c r="P66" s="5">
        <f t="shared" si="1"/>
        <v>4</v>
      </c>
    </row>
    <row r="67" spans="1:16" ht="13.5">
      <c r="A67" s="4">
        <v>455</v>
      </c>
      <c r="B67" s="8" t="s">
        <v>131</v>
      </c>
      <c r="C67" s="7" t="s">
        <v>191</v>
      </c>
      <c r="D67" s="39"/>
      <c r="E67" s="40"/>
      <c r="F67" s="40"/>
      <c r="G67" s="41"/>
      <c r="H67" s="41"/>
      <c r="I67" s="41"/>
      <c r="J67" s="42">
        <v>2</v>
      </c>
      <c r="K67" s="42">
        <v>3</v>
      </c>
      <c r="L67" s="42">
        <v>4</v>
      </c>
      <c r="M67" s="43">
        <v>1</v>
      </c>
      <c r="N67" s="43">
        <v>4</v>
      </c>
      <c r="O67" s="43"/>
      <c r="P67" s="5">
        <f t="shared" si="1"/>
        <v>14</v>
      </c>
    </row>
    <row r="68" spans="1:16" ht="13.5">
      <c r="A68" s="4">
        <v>456</v>
      </c>
      <c r="B68" s="8" t="s">
        <v>131</v>
      </c>
      <c r="C68" s="7" t="s">
        <v>225</v>
      </c>
      <c r="D68" s="39">
        <v>10</v>
      </c>
      <c r="E68" s="40">
        <v>5</v>
      </c>
      <c r="F68" s="40">
        <v>2</v>
      </c>
      <c r="G68" s="41">
        <v>6</v>
      </c>
      <c r="H68" s="41">
        <v>2</v>
      </c>
      <c r="I68" s="41">
        <v>26</v>
      </c>
      <c r="J68" s="42">
        <v>34</v>
      </c>
      <c r="K68" s="42">
        <v>7</v>
      </c>
      <c r="L68" s="42">
        <v>18</v>
      </c>
      <c r="M68" s="43">
        <v>10</v>
      </c>
      <c r="N68" s="43">
        <v>16</v>
      </c>
      <c r="O68" s="43">
        <v>12</v>
      </c>
      <c r="P68" s="5">
        <f t="shared" si="1"/>
        <v>148</v>
      </c>
    </row>
    <row r="69" spans="1:16" ht="13.5">
      <c r="A69" s="4">
        <v>457</v>
      </c>
      <c r="B69" s="8" t="s">
        <v>131</v>
      </c>
      <c r="C69" s="7" t="s">
        <v>131</v>
      </c>
      <c r="D69" s="39">
        <v>8</v>
      </c>
      <c r="E69" s="40">
        <v>10</v>
      </c>
      <c r="F69" s="40">
        <v>5</v>
      </c>
      <c r="G69" s="41">
        <v>9</v>
      </c>
      <c r="H69" s="41">
        <v>13</v>
      </c>
      <c r="I69" s="41">
        <v>8</v>
      </c>
      <c r="J69" s="42">
        <v>8</v>
      </c>
      <c r="K69" s="42">
        <v>2</v>
      </c>
      <c r="L69" s="42">
        <v>6</v>
      </c>
      <c r="M69" s="43">
        <v>8</v>
      </c>
      <c r="N69" s="43">
        <v>29</v>
      </c>
      <c r="O69" s="43">
        <v>16</v>
      </c>
      <c r="P69" s="5">
        <f t="shared" si="1"/>
        <v>122</v>
      </c>
    </row>
    <row r="70" spans="1:16" ht="13.5">
      <c r="A70" s="4">
        <v>458</v>
      </c>
      <c r="B70" s="8" t="s">
        <v>117</v>
      </c>
      <c r="C70" s="7" t="s">
        <v>23</v>
      </c>
      <c r="D70" s="39"/>
      <c r="E70" s="40"/>
      <c r="F70" s="40"/>
      <c r="G70" s="41"/>
      <c r="H70" s="41"/>
      <c r="I70" s="41"/>
      <c r="J70" s="42"/>
      <c r="K70" s="42"/>
      <c r="L70" s="42"/>
      <c r="M70" s="43">
        <v>1</v>
      </c>
      <c r="N70" s="43">
        <v>1</v>
      </c>
      <c r="O70" s="43"/>
      <c r="P70" s="5">
        <f t="shared" si="1"/>
        <v>2</v>
      </c>
    </row>
    <row r="71" spans="1:16" ht="13.5">
      <c r="A71" s="4">
        <v>460</v>
      </c>
      <c r="B71" s="8" t="s">
        <v>220</v>
      </c>
      <c r="C71" s="7" t="s">
        <v>220</v>
      </c>
      <c r="D71" s="39">
        <v>8</v>
      </c>
      <c r="E71" s="40">
        <v>5</v>
      </c>
      <c r="F71" s="40">
        <v>13</v>
      </c>
      <c r="G71" s="41">
        <v>7</v>
      </c>
      <c r="H71" s="41"/>
      <c r="I71" s="41">
        <v>2</v>
      </c>
      <c r="J71" s="42">
        <v>28</v>
      </c>
      <c r="K71" s="42">
        <v>3</v>
      </c>
      <c r="L71" s="42">
        <v>6</v>
      </c>
      <c r="M71" s="43">
        <v>22</v>
      </c>
      <c r="N71" s="43">
        <v>14</v>
      </c>
      <c r="O71" s="43">
        <v>10</v>
      </c>
      <c r="P71" s="5">
        <f aca="true" t="shared" si="2" ref="P71:P87">SUM(D71:O71)</f>
        <v>118</v>
      </c>
    </row>
    <row r="72" spans="1:16" ht="13.5">
      <c r="A72" s="4">
        <v>465</v>
      </c>
      <c r="B72" s="8" t="s">
        <v>204</v>
      </c>
      <c r="C72" s="7" t="s">
        <v>204</v>
      </c>
      <c r="D72" s="39">
        <v>3</v>
      </c>
      <c r="E72" s="40">
        <v>2</v>
      </c>
      <c r="F72" s="40">
        <v>10</v>
      </c>
      <c r="G72" s="41">
        <v>6</v>
      </c>
      <c r="H72" s="41">
        <v>2</v>
      </c>
      <c r="I72" s="41">
        <v>2</v>
      </c>
      <c r="J72" s="42">
        <v>2</v>
      </c>
      <c r="K72" s="42">
        <v>2</v>
      </c>
      <c r="L72" s="42">
        <v>1</v>
      </c>
      <c r="M72" s="43">
        <v>4</v>
      </c>
      <c r="N72" s="43">
        <v>1</v>
      </c>
      <c r="O72" s="43">
        <v>4</v>
      </c>
      <c r="P72" s="5">
        <f t="shared" si="2"/>
        <v>39</v>
      </c>
    </row>
    <row r="73" spans="1:16" ht="13.5">
      <c r="A73" s="4">
        <v>471</v>
      </c>
      <c r="B73" s="8" t="s">
        <v>204</v>
      </c>
      <c r="C73" s="7" t="s">
        <v>76</v>
      </c>
      <c r="D73" s="39"/>
      <c r="E73" s="40"/>
      <c r="F73" s="40"/>
      <c r="G73" s="41"/>
      <c r="H73" s="41"/>
      <c r="I73" s="41"/>
      <c r="J73" s="42"/>
      <c r="K73" s="42">
        <v>2</v>
      </c>
      <c r="L73" s="42"/>
      <c r="M73" s="43"/>
      <c r="N73" s="43"/>
      <c r="O73" s="43"/>
      <c r="P73" s="5">
        <f t="shared" si="2"/>
        <v>2</v>
      </c>
    </row>
    <row r="74" spans="1:16" ht="13.5">
      <c r="A74" s="4">
        <v>472</v>
      </c>
      <c r="B74" s="8" t="s">
        <v>204</v>
      </c>
      <c r="C74" s="7" t="s">
        <v>217</v>
      </c>
      <c r="D74" s="39"/>
      <c r="E74" s="40"/>
      <c r="F74" s="40"/>
      <c r="G74" s="41"/>
      <c r="H74" s="41"/>
      <c r="I74" s="41"/>
      <c r="J74" s="42"/>
      <c r="K74" s="42">
        <v>1</v>
      </c>
      <c r="L74" s="42">
        <v>1</v>
      </c>
      <c r="M74" s="43"/>
      <c r="N74" s="43"/>
      <c r="O74" s="43"/>
      <c r="P74" s="5">
        <f t="shared" si="2"/>
        <v>2</v>
      </c>
    </row>
    <row r="75" spans="1:16" ht="13.5">
      <c r="A75" s="4">
        <v>477</v>
      </c>
      <c r="B75" s="8" t="s">
        <v>204</v>
      </c>
      <c r="C75" s="7" t="s">
        <v>29</v>
      </c>
      <c r="D75" s="39"/>
      <c r="E75" s="40"/>
      <c r="F75" s="40"/>
      <c r="G75" s="41"/>
      <c r="H75" s="41"/>
      <c r="I75" s="41"/>
      <c r="J75" s="42"/>
      <c r="K75" s="42">
        <v>1</v>
      </c>
      <c r="L75" s="42">
        <v>4</v>
      </c>
      <c r="M75" s="43">
        <v>3</v>
      </c>
      <c r="N75" s="43"/>
      <c r="O75" s="43"/>
      <c r="P75" s="5">
        <f t="shared" si="2"/>
        <v>8</v>
      </c>
    </row>
    <row r="76" spans="1:16" ht="13.5">
      <c r="A76" s="4">
        <v>478</v>
      </c>
      <c r="B76" s="8" t="s">
        <v>204</v>
      </c>
      <c r="C76" s="7" t="s">
        <v>100</v>
      </c>
      <c r="D76" s="39"/>
      <c r="E76" s="40"/>
      <c r="F76" s="40"/>
      <c r="G76" s="41"/>
      <c r="H76" s="41"/>
      <c r="I76" s="41"/>
      <c r="J76" s="42"/>
      <c r="K76" s="42">
        <v>1</v>
      </c>
      <c r="L76" s="42"/>
      <c r="M76" s="43"/>
      <c r="N76" s="43"/>
      <c r="O76" s="43"/>
      <c r="P76" s="5">
        <f t="shared" si="2"/>
        <v>1</v>
      </c>
    </row>
    <row r="77" spans="1:16" ht="13.5">
      <c r="A77" s="4">
        <v>487</v>
      </c>
      <c r="B77" s="8" t="s">
        <v>36</v>
      </c>
      <c r="C77" s="7" t="s">
        <v>36</v>
      </c>
      <c r="D77" s="39"/>
      <c r="E77" s="40"/>
      <c r="F77" s="40"/>
      <c r="G77" s="41"/>
      <c r="H77" s="41"/>
      <c r="I77" s="41"/>
      <c r="J77" s="42"/>
      <c r="K77" s="42"/>
      <c r="L77" s="42">
        <v>8</v>
      </c>
      <c r="M77" s="43"/>
      <c r="N77" s="43"/>
      <c r="O77" s="43"/>
      <c r="P77" s="5">
        <f t="shared" si="2"/>
        <v>8</v>
      </c>
    </row>
    <row r="78" spans="1:16" ht="13.5">
      <c r="A78" s="4">
        <v>488</v>
      </c>
      <c r="B78" s="8" t="s">
        <v>36</v>
      </c>
      <c r="C78" s="7" t="s">
        <v>85</v>
      </c>
      <c r="D78" s="39">
        <v>7</v>
      </c>
      <c r="E78" s="40">
        <v>10</v>
      </c>
      <c r="F78" s="40">
        <v>8</v>
      </c>
      <c r="G78" s="41">
        <v>3</v>
      </c>
      <c r="H78" s="41"/>
      <c r="I78" s="41"/>
      <c r="J78" s="42">
        <v>8</v>
      </c>
      <c r="K78" s="42">
        <v>18</v>
      </c>
      <c r="L78" s="42">
        <v>26</v>
      </c>
      <c r="M78" s="43">
        <v>42</v>
      </c>
      <c r="N78" s="43">
        <v>32</v>
      </c>
      <c r="O78" s="43">
        <v>11</v>
      </c>
      <c r="P78" s="5">
        <f t="shared" si="2"/>
        <v>165</v>
      </c>
    </row>
    <row r="79" spans="1:16" ht="13.5">
      <c r="A79" s="4">
        <v>498</v>
      </c>
      <c r="B79" s="8" t="s">
        <v>36</v>
      </c>
      <c r="C79" s="7" t="s">
        <v>200</v>
      </c>
      <c r="D79" s="39"/>
      <c r="E79" s="40"/>
      <c r="F79" s="40"/>
      <c r="G79" s="41"/>
      <c r="H79" s="41"/>
      <c r="I79" s="41"/>
      <c r="J79" s="42"/>
      <c r="K79" s="42"/>
      <c r="L79" s="42">
        <v>2</v>
      </c>
      <c r="M79" s="43"/>
      <c r="N79" s="43"/>
      <c r="O79" s="43"/>
      <c r="P79" s="5">
        <f t="shared" si="2"/>
        <v>2</v>
      </c>
    </row>
    <row r="80" spans="1:16" ht="12.75" customHeight="1">
      <c r="A80" s="4">
        <v>500</v>
      </c>
      <c r="B80" s="8" t="s">
        <v>36</v>
      </c>
      <c r="C80" s="7" t="s">
        <v>49</v>
      </c>
      <c r="D80" s="39"/>
      <c r="E80" s="40"/>
      <c r="F80" s="40"/>
      <c r="G80" s="41"/>
      <c r="H80" s="41"/>
      <c r="I80" s="41"/>
      <c r="J80" s="42"/>
      <c r="K80" s="42"/>
      <c r="L80" s="42">
        <v>2</v>
      </c>
      <c r="M80" s="43"/>
      <c r="N80" s="43"/>
      <c r="O80" s="43"/>
      <c r="P80" s="5">
        <f t="shared" si="2"/>
        <v>2</v>
      </c>
    </row>
    <row r="81" spans="1:16" ht="13.5">
      <c r="A81" s="4">
        <v>502</v>
      </c>
      <c r="B81" s="8" t="s">
        <v>36</v>
      </c>
      <c r="C81" s="7" t="s">
        <v>41</v>
      </c>
      <c r="D81" s="39">
        <v>4</v>
      </c>
      <c r="E81" s="40">
        <v>5</v>
      </c>
      <c r="F81" s="40">
        <v>4</v>
      </c>
      <c r="G81" s="41">
        <v>1</v>
      </c>
      <c r="H81" s="41"/>
      <c r="I81" s="41"/>
      <c r="J81" s="42">
        <v>2</v>
      </c>
      <c r="K81" s="42">
        <v>1</v>
      </c>
      <c r="L81" s="42">
        <v>4</v>
      </c>
      <c r="M81" s="43"/>
      <c r="N81" s="43">
        <v>1</v>
      </c>
      <c r="O81" s="43"/>
      <c r="P81" s="5">
        <f t="shared" si="2"/>
        <v>22</v>
      </c>
    </row>
    <row r="82" spans="1:16" ht="13.5">
      <c r="A82" s="4">
        <v>503</v>
      </c>
      <c r="B82" s="8" t="s">
        <v>36</v>
      </c>
      <c r="C82" s="7" t="s">
        <v>133</v>
      </c>
      <c r="D82" s="39"/>
      <c r="E82" s="40"/>
      <c r="F82" s="40"/>
      <c r="G82" s="41"/>
      <c r="H82" s="41"/>
      <c r="I82" s="41"/>
      <c r="J82" s="42"/>
      <c r="K82" s="42"/>
      <c r="L82" s="42">
        <v>1</v>
      </c>
      <c r="M82" s="43">
        <v>1</v>
      </c>
      <c r="N82" s="43"/>
      <c r="O82" s="43"/>
      <c r="P82" s="5">
        <f t="shared" si="2"/>
        <v>2</v>
      </c>
    </row>
    <row r="83" spans="1:16" ht="13.5">
      <c r="A83" s="4">
        <v>505</v>
      </c>
      <c r="B83" s="8" t="s">
        <v>0</v>
      </c>
      <c r="C83" s="7" t="s">
        <v>141</v>
      </c>
      <c r="D83" s="39">
        <v>5</v>
      </c>
      <c r="E83" s="40">
        <v>6</v>
      </c>
      <c r="F83" s="40">
        <v>12</v>
      </c>
      <c r="G83" s="41">
        <v>6</v>
      </c>
      <c r="H83" s="41">
        <v>2</v>
      </c>
      <c r="I83" s="41"/>
      <c r="J83" s="42"/>
      <c r="K83" s="42"/>
      <c r="L83" s="42">
        <v>6</v>
      </c>
      <c r="M83" s="43">
        <v>3</v>
      </c>
      <c r="N83" s="43"/>
      <c r="O83" s="43"/>
      <c r="P83" s="5">
        <f t="shared" si="2"/>
        <v>40</v>
      </c>
    </row>
    <row r="84" spans="1:16" ht="13.5">
      <c r="A84" s="4">
        <v>511</v>
      </c>
      <c r="B84" s="8" t="s">
        <v>218</v>
      </c>
      <c r="C84" s="7" t="s">
        <v>218</v>
      </c>
      <c r="D84" s="39">
        <v>2</v>
      </c>
      <c r="E84" s="40">
        <v>8</v>
      </c>
      <c r="F84" s="40">
        <v>2</v>
      </c>
      <c r="G84" s="41"/>
      <c r="H84" s="41"/>
      <c r="I84" s="41"/>
      <c r="J84" s="42"/>
      <c r="K84" s="42"/>
      <c r="L84" s="42">
        <v>8</v>
      </c>
      <c r="M84" s="43"/>
      <c r="N84" s="43"/>
      <c r="O84" s="43">
        <v>2</v>
      </c>
      <c r="P84" s="5">
        <f t="shared" si="2"/>
        <v>22</v>
      </c>
    </row>
    <row r="85" spans="1:16" ht="13.5">
      <c r="A85" s="4">
        <v>516</v>
      </c>
      <c r="B85" s="8" t="s">
        <v>1</v>
      </c>
      <c r="C85" s="7" t="s">
        <v>75</v>
      </c>
      <c r="D85" s="39">
        <v>8</v>
      </c>
      <c r="E85" s="40">
        <v>6</v>
      </c>
      <c r="F85" s="40">
        <v>5</v>
      </c>
      <c r="G85" s="41">
        <v>2</v>
      </c>
      <c r="H85" s="41">
        <v>6</v>
      </c>
      <c r="I85" s="41">
        <v>4</v>
      </c>
      <c r="J85" s="42">
        <v>14</v>
      </c>
      <c r="K85" s="42">
        <v>8</v>
      </c>
      <c r="L85" s="42">
        <v>11</v>
      </c>
      <c r="M85" s="43">
        <v>2</v>
      </c>
      <c r="N85" s="43">
        <v>14</v>
      </c>
      <c r="O85" s="43">
        <v>8</v>
      </c>
      <c r="P85" s="5">
        <f t="shared" si="2"/>
        <v>88</v>
      </c>
    </row>
    <row r="86" spans="1:16" ht="13.5">
      <c r="A86" s="4">
        <v>523</v>
      </c>
      <c r="B86" s="8" t="s">
        <v>1</v>
      </c>
      <c r="C86" s="7" t="s">
        <v>182</v>
      </c>
      <c r="D86" s="39">
        <v>12</v>
      </c>
      <c r="E86" s="40">
        <v>7</v>
      </c>
      <c r="F86" s="40">
        <v>16</v>
      </c>
      <c r="G86" s="41">
        <v>3</v>
      </c>
      <c r="H86" s="41">
        <v>6</v>
      </c>
      <c r="I86" s="41">
        <v>2</v>
      </c>
      <c r="J86" s="42">
        <v>19</v>
      </c>
      <c r="K86" s="42">
        <v>2</v>
      </c>
      <c r="L86" s="42">
        <v>6</v>
      </c>
      <c r="M86" s="43">
        <v>2</v>
      </c>
      <c r="N86" s="43">
        <v>4</v>
      </c>
      <c r="O86" s="43">
        <v>6</v>
      </c>
      <c r="P86" s="5">
        <f t="shared" si="2"/>
        <v>85</v>
      </c>
    </row>
    <row r="87" spans="1:16" ht="14.25" thickBot="1">
      <c r="A87" s="4">
        <v>524</v>
      </c>
      <c r="B87" s="8" t="s">
        <v>1</v>
      </c>
      <c r="C87" s="7" t="s">
        <v>181</v>
      </c>
      <c r="D87" s="39"/>
      <c r="E87" s="40"/>
      <c r="F87" s="40"/>
      <c r="G87" s="41"/>
      <c r="H87" s="41">
        <v>2</v>
      </c>
      <c r="I87" s="41"/>
      <c r="J87" s="42">
        <v>4</v>
      </c>
      <c r="K87" s="42">
        <v>2</v>
      </c>
      <c r="L87" s="42"/>
      <c r="M87" s="43"/>
      <c r="N87" s="43"/>
      <c r="O87" s="43"/>
      <c r="P87" s="5">
        <f t="shared" si="2"/>
        <v>8</v>
      </c>
    </row>
    <row r="88" spans="2:16" ht="13.5">
      <c r="B88" s="82" t="s">
        <v>25</v>
      </c>
      <c r="C88" s="83"/>
      <c r="D88" s="45">
        <f aca="true" t="shared" si="3" ref="D88:P88">SUM(D7:D87)</f>
        <v>135</v>
      </c>
      <c r="E88" s="45">
        <f t="shared" si="3"/>
        <v>189</v>
      </c>
      <c r="F88" s="45">
        <f t="shared" si="3"/>
        <v>175</v>
      </c>
      <c r="G88" s="45">
        <f t="shared" si="3"/>
        <v>138</v>
      </c>
      <c r="H88" s="45">
        <f t="shared" si="3"/>
        <v>88</v>
      </c>
      <c r="I88" s="45">
        <f t="shared" si="3"/>
        <v>114</v>
      </c>
      <c r="J88" s="45">
        <f t="shared" si="3"/>
        <v>193</v>
      </c>
      <c r="K88" s="45">
        <f t="shared" si="3"/>
        <v>121</v>
      </c>
      <c r="L88" s="45">
        <f t="shared" si="3"/>
        <v>196</v>
      </c>
      <c r="M88" s="45">
        <f t="shared" si="3"/>
        <v>153</v>
      </c>
      <c r="N88" s="45">
        <f t="shared" si="3"/>
        <v>222</v>
      </c>
      <c r="O88" s="45">
        <f t="shared" si="3"/>
        <v>126</v>
      </c>
      <c r="P88" s="46">
        <f t="shared" si="3"/>
        <v>1850</v>
      </c>
    </row>
    <row r="89" spans="2:16" ht="14.25" thickBot="1">
      <c r="B89" s="84" t="s">
        <v>241</v>
      </c>
      <c r="C89" s="85"/>
      <c r="D89" s="47">
        <f aca="true" t="shared" si="4" ref="D89:P89">COUNTA(D7:D87)</f>
        <v>31</v>
      </c>
      <c r="E89" s="47">
        <f t="shared" si="4"/>
        <v>36</v>
      </c>
      <c r="F89" s="47">
        <f t="shared" si="4"/>
        <v>37</v>
      </c>
      <c r="G89" s="47">
        <f t="shared" si="4"/>
        <v>31</v>
      </c>
      <c r="H89" s="60">
        <f t="shared" si="4"/>
        <v>24</v>
      </c>
      <c r="I89" s="47">
        <f t="shared" si="4"/>
        <v>25</v>
      </c>
      <c r="J89" s="47">
        <f t="shared" si="4"/>
        <v>29</v>
      </c>
      <c r="K89" s="47">
        <f t="shared" si="4"/>
        <v>34</v>
      </c>
      <c r="L89" s="47">
        <f t="shared" si="4"/>
        <v>43</v>
      </c>
      <c r="M89" s="47">
        <f t="shared" si="4"/>
        <v>29</v>
      </c>
      <c r="N89" s="47">
        <f t="shared" si="4"/>
        <v>30</v>
      </c>
      <c r="O89" s="47">
        <f t="shared" si="4"/>
        <v>23</v>
      </c>
      <c r="P89" s="48">
        <f t="shared" si="4"/>
        <v>81</v>
      </c>
    </row>
    <row r="90" spans="4:15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4:15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4:15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4:15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4:15" s="3" customFormat="1" ht="13.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4:15" s="3" customFormat="1" ht="13.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4:15" s="3" customFormat="1" ht="13.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4:15" s="3" customFormat="1" ht="13.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4:15" s="3" customFormat="1" ht="13.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4:15" s="3" customFormat="1" ht="13.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4:15" s="3" customFormat="1" ht="13.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4:15" s="3" customFormat="1" ht="13.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4:15" s="3" customFormat="1" ht="13.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4:15" s="3" customFormat="1" ht="13.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4:15" s="3" customFormat="1" ht="13.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4:15" s="3" customFormat="1" ht="13.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4:15" s="3" customFormat="1" ht="13.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4:15" s="3" customFormat="1" ht="13.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4:15" s="3" customFormat="1" ht="13.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4:15" s="3" customFormat="1" ht="13.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4:15" s="3" customFormat="1" ht="13.5"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4:15" s="3" customFormat="1" ht="13.5"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4:15" s="3" customFormat="1" ht="13.5"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4:15" s="3" customFormat="1" ht="13.5"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4:15" s="3" customFormat="1" ht="13.5"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4:15" s="3" customFormat="1" ht="13.5"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4:15" s="3" customFormat="1" ht="13.5"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4:15" s="3" customFormat="1" ht="13.5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4:15" s="3" customFormat="1" ht="13.5"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4:15" s="3" customFormat="1" ht="13.5"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4:15" s="3" customFormat="1" ht="13.5"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4:15" s="3" customFormat="1" ht="13.5"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4:15" s="3" customFormat="1" ht="13.5"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4:15" s="3" customFormat="1" ht="13.5"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4:15" s="3" customFormat="1" ht="13.5"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4:15" s="3" customFormat="1" ht="13.5"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4:15" s="3" customFormat="1" ht="13.5"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4:15" s="3" customFormat="1" ht="13.5"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4:15" s="3" customFormat="1" ht="13.5"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4:15" s="3" customFormat="1" ht="13.5"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</sheetData>
  <mergeCells count="2">
    <mergeCell ref="B88:C88"/>
    <mergeCell ref="B89:C89"/>
  </mergeCells>
  <dataValidations count="5">
    <dataValidation allowBlank="1" showInputMessage="1" showErrorMessage="1" imeMode="off" sqref="P88:P89 D6:O137 H1 D2:O2 D1:F1 L1 N1:O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A1:T160"/>
  <sheetViews>
    <sheetView zoomScale="70" zoomScaleNormal="70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2" width="11.09765625" style="0" customWidth="1"/>
    <col min="13" max="13" width="11.59765625" style="0" bestFit="1" customWidth="1"/>
    <col min="14" max="14" width="11.59765625" style="0" customWidth="1"/>
    <col min="15" max="15" width="11.59765625" style="0" bestFit="1" customWidth="1"/>
    <col min="16" max="18" width="10.5" style="0" bestFit="1" customWidth="1"/>
  </cols>
  <sheetData>
    <row r="1" spans="2:20" s="3" customFormat="1" ht="13.5">
      <c r="B1" s="53"/>
      <c r="C1" s="54"/>
      <c r="D1" s="55" t="s">
        <v>236</v>
      </c>
      <c r="E1" s="17">
        <v>22</v>
      </c>
      <c r="F1" s="17" t="s">
        <v>237</v>
      </c>
      <c r="G1" s="17" t="s">
        <v>312</v>
      </c>
      <c r="H1" s="17"/>
      <c r="I1" s="18"/>
      <c r="J1" s="18"/>
      <c r="K1" s="18"/>
      <c r="L1" s="18" t="s">
        <v>293</v>
      </c>
      <c r="M1" s="55" t="s">
        <v>293</v>
      </c>
      <c r="N1" s="55"/>
      <c r="O1" s="17"/>
      <c r="P1" s="17"/>
      <c r="Q1" s="18"/>
      <c r="R1" s="18"/>
      <c r="S1" s="51"/>
      <c r="T1" s="2"/>
    </row>
    <row r="2" spans="2:19" s="3" customFormat="1" ht="13.5">
      <c r="B2" s="56"/>
      <c r="C2" s="52" t="s">
        <v>240</v>
      </c>
      <c r="D2" s="19">
        <v>36262</v>
      </c>
      <c r="E2" s="20">
        <v>36298</v>
      </c>
      <c r="F2" s="20">
        <v>36327</v>
      </c>
      <c r="G2" s="21">
        <v>36356</v>
      </c>
      <c r="H2" s="21">
        <v>36399</v>
      </c>
      <c r="I2" s="21">
        <v>36429</v>
      </c>
      <c r="J2" s="22">
        <v>36443</v>
      </c>
      <c r="K2" s="22">
        <v>36455</v>
      </c>
      <c r="L2" s="22">
        <v>36459</v>
      </c>
      <c r="M2" s="22">
        <v>36466</v>
      </c>
      <c r="N2" s="22">
        <v>36469</v>
      </c>
      <c r="O2" s="22">
        <v>36497</v>
      </c>
      <c r="P2" s="23">
        <v>36534</v>
      </c>
      <c r="Q2" s="23">
        <v>36575</v>
      </c>
      <c r="R2" s="57">
        <v>36597</v>
      </c>
      <c r="S2" s="52"/>
    </row>
    <row r="3" spans="2:19" s="3" customFormat="1" ht="13.5">
      <c r="B3" s="58"/>
      <c r="C3" s="52" t="s">
        <v>233</v>
      </c>
      <c r="D3" s="24" t="s">
        <v>261</v>
      </c>
      <c r="E3" s="25" t="s">
        <v>262</v>
      </c>
      <c r="F3" s="25" t="s">
        <v>268</v>
      </c>
      <c r="G3" s="26" t="s">
        <v>262</v>
      </c>
      <c r="H3" s="26" t="s">
        <v>262</v>
      </c>
      <c r="I3" s="26" t="s">
        <v>265</v>
      </c>
      <c r="J3" s="27" t="s">
        <v>262</v>
      </c>
      <c r="K3" s="27" t="s">
        <v>261</v>
      </c>
      <c r="L3" s="27" t="s">
        <v>262</v>
      </c>
      <c r="M3" s="27" t="s">
        <v>264</v>
      </c>
      <c r="N3" s="27" t="s">
        <v>261</v>
      </c>
      <c r="O3" s="27" t="s">
        <v>268</v>
      </c>
      <c r="P3" s="28" t="s">
        <v>261</v>
      </c>
      <c r="Q3" s="28" t="s">
        <v>261</v>
      </c>
      <c r="R3" s="28" t="s">
        <v>262</v>
      </c>
      <c r="S3" s="52"/>
    </row>
    <row r="4" spans="2:19" s="3" customFormat="1" ht="13.5">
      <c r="B4" s="58"/>
      <c r="C4" s="52" t="s">
        <v>234</v>
      </c>
      <c r="D4" s="29">
        <v>0.3958333333333333</v>
      </c>
      <c r="E4" s="30">
        <v>0.5833333333333334</v>
      </c>
      <c r="F4" s="30">
        <v>0.43472222222222223</v>
      </c>
      <c r="G4" s="31">
        <v>0.3993055555555556</v>
      </c>
      <c r="H4" s="31">
        <v>0.4479166666666667</v>
      </c>
      <c r="I4" s="31">
        <v>0.24305555555555555</v>
      </c>
      <c r="J4" s="32">
        <v>0.25</v>
      </c>
      <c r="K4" s="32">
        <v>0.20833333333333334</v>
      </c>
      <c r="L4" s="32">
        <v>0.25</v>
      </c>
      <c r="M4" s="32">
        <v>0.25</v>
      </c>
      <c r="N4" s="32">
        <v>0.25</v>
      </c>
      <c r="O4" s="32">
        <v>0.4375</v>
      </c>
      <c r="P4" s="33">
        <v>0.5625</v>
      </c>
      <c r="Q4" s="33">
        <v>0.611111111111111</v>
      </c>
      <c r="R4" s="33">
        <v>0.5833333333333334</v>
      </c>
      <c r="S4" s="52"/>
    </row>
    <row r="5" spans="2:19" s="3" customFormat="1" ht="14.25" thickBot="1">
      <c r="B5" s="59"/>
      <c r="C5" s="6" t="s">
        <v>235</v>
      </c>
      <c r="D5" s="34">
        <v>0.4791666666666667</v>
      </c>
      <c r="E5" s="35">
        <v>0.7083333333333334</v>
      </c>
      <c r="F5" s="35">
        <v>0.4930555555555556</v>
      </c>
      <c r="G5" s="36">
        <v>0.4930555555555556</v>
      </c>
      <c r="H5" s="36">
        <v>0.5</v>
      </c>
      <c r="I5" s="36">
        <v>0.34722222222222227</v>
      </c>
      <c r="J5" s="37">
        <v>0.4513888888888889</v>
      </c>
      <c r="K5" s="37">
        <v>0.6458333333333334</v>
      </c>
      <c r="L5" s="37">
        <v>0.5347222222222222</v>
      </c>
      <c r="M5" s="37">
        <v>0.6458333333333334</v>
      </c>
      <c r="N5" s="37">
        <v>0.5</v>
      </c>
      <c r="O5" s="37">
        <v>0.4895833333333333</v>
      </c>
      <c r="P5" s="38">
        <v>0.625</v>
      </c>
      <c r="Q5" s="38">
        <v>0.6666666666666666</v>
      </c>
      <c r="R5" s="38">
        <v>0.6666666666666666</v>
      </c>
      <c r="S5" s="6"/>
    </row>
    <row r="6" spans="2:19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6">
        <v>13</v>
      </c>
      <c r="Q6" s="16">
        <v>14</v>
      </c>
      <c r="R6" s="16">
        <v>15</v>
      </c>
      <c r="S6" s="13" t="s">
        <v>25</v>
      </c>
    </row>
    <row r="7" spans="1:19" ht="13.5">
      <c r="A7" s="4">
        <v>6</v>
      </c>
      <c r="B7" s="8" t="s">
        <v>74</v>
      </c>
      <c r="C7" s="7" t="s">
        <v>184</v>
      </c>
      <c r="D7" s="39"/>
      <c r="E7" s="40"/>
      <c r="F7" s="40"/>
      <c r="G7" s="41"/>
      <c r="H7" s="41"/>
      <c r="I7" s="41"/>
      <c r="J7" s="42"/>
      <c r="K7" s="42"/>
      <c r="L7" s="42"/>
      <c r="M7" s="42"/>
      <c r="N7" s="42"/>
      <c r="O7" s="42"/>
      <c r="P7" s="43">
        <v>15</v>
      </c>
      <c r="Q7" s="43">
        <v>3</v>
      </c>
      <c r="R7" s="43">
        <v>3</v>
      </c>
      <c r="S7" s="5">
        <f aca="true" t="shared" si="0" ref="S7:S38">SUM(D7:R7)</f>
        <v>21</v>
      </c>
    </row>
    <row r="8" spans="1:19" ht="13.5">
      <c r="A8" s="4">
        <v>9</v>
      </c>
      <c r="B8" s="8" t="s">
        <v>74</v>
      </c>
      <c r="C8" s="7" t="s">
        <v>86</v>
      </c>
      <c r="D8" s="39">
        <v>1</v>
      </c>
      <c r="E8" s="40"/>
      <c r="F8" s="40"/>
      <c r="G8" s="41"/>
      <c r="H8" s="41"/>
      <c r="I8" s="41"/>
      <c r="J8" s="42"/>
      <c r="K8" s="42"/>
      <c r="L8" s="42"/>
      <c r="M8" s="42"/>
      <c r="N8" s="42"/>
      <c r="O8" s="42"/>
      <c r="P8" s="43">
        <v>5</v>
      </c>
      <c r="Q8" s="43">
        <v>27</v>
      </c>
      <c r="R8" s="44">
        <v>20</v>
      </c>
      <c r="S8" s="5">
        <f t="shared" si="0"/>
        <v>53</v>
      </c>
    </row>
    <row r="9" spans="1:19" ht="13.5">
      <c r="A9" s="4">
        <v>22</v>
      </c>
      <c r="B9" s="8" t="s">
        <v>9</v>
      </c>
      <c r="C9" s="7" t="s">
        <v>65</v>
      </c>
      <c r="D9" s="39"/>
      <c r="E9" s="40"/>
      <c r="F9" s="40"/>
      <c r="G9" s="41"/>
      <c r="H9" s="41">
        <v>91</v>
      </c>
      <c r="I9" s="41"/>
      <c r="J9" s="42"/>
      <c r="K9" s="42">
        <v>3000</v>
      </c>
      <c r="L9" s="42"/>
      <c r="M9" s="42"/>
      <c r="N9" s="42"/>
      <c r="O9" s="42"/>
      <c r="P9" s="43"/>
      <c r="Q9" s="43"/>
      <c r="R9" s="44"/>
      <c r="S9" s="5">
        <f t="shared" si="0"/>
        <v>3091</v>
      </c>
    </row>
    <row r="10" spans="1:19" ht="13.5">
      <c r="A10" s="4">
        <v>26</v>
      </c>
      <c r="B10" s="8" t="s">
        <v>9</v>
      </c>
      <c r="C10" s="7" t="s">
        <v>177</v>
      </c>
      <c r="D10" s="39"/>
      <c r="E10" s="40">
        <v>1</v>
      </c>
      <c r="F10" s="40"/>
      <c r="G10" s="41"/>
      <c r="H10" s="41"/>
      <c r="I10" s="41"/>
      <c r="J10" s="42"/>
      <c r="K10" s="42"/>
      <c r="L10" s="42"/>
      <c r="M10" s="42"/>
      <c r="N10" s="42"/>
      <c r="O10" s="42"/>
      <c r="P10" s="43"/>
      <c r="Q10" s="43"/>
      <c r="R10" s="44"/>
      <c r="S10" s="5">
        <f t="shared" si="0"/>
        <v>1</v>
      </c>
    </row>
    <row r="11" spans="1:19" ht="13.5">
      <c r="A11" s="4">
        <v>27</v>
      </c>
      <c r="B11" s="8" t="s">
        <v>9</v>
      </c>
      <c r="C11" s="7" t="s">
        <v>183</v>
      </c>
      <c r="D11" s="39"/>
      <c r="E11" s="40">
        <v>212</v>
      </c>
      <c r="F11" s="40"/>
      <c r="G11" s="41"/>
      <c r="H11" s="41"/>
      <c r="I11" s="41"/>
      <c r="J11" s="42"/>
      <c r="K11" s="42"/>
      <c r="L11" s="42"/>
      <c r="M11" s="42"/>
      <c r="N11" s="42"/>
      <c r="O11" s="42"/>
      <c r="P11" s="43"/>
      <c r="Q11" s="43"/>
      <c r="R11" s="44"/>
      <c r="S11" s="5">
        <f t="shared" si="0"/>
        <v>212</v>
      </c>
    </row>
    <row r="12" spans="1:19" ht="13.5">
      <c r="A12" s="4">
        <v>43</v>
      </c>
      <c r="B12" s="8" t="s">
        <v>244</v>
      </c>
      <c r="C12" s="7" t="s">
        <v>82</v>
      </c>
      <c r="D12" s="39"/>
      <c r="E12" s="40"/>
      <c r="F12" s="40">
        <v>1</v>
      </c>
      <c r="G12" s="41"/>
      <c r="H12" s="41"/>
      <c r="I12" s="41"/>
      <c r="J12" s="42"/>
      <c r="K12" s="42"/>
      <c r="L12" s="42">
        <v>1</v>
      </c>
      <c r="M12" s="42"/>
      <c r="N12" s="42"/>
      <c r="O12" s="42"/>
      <c r="P12" s="43">
        <v>1</v>
      </c>
      <c r="Q12" s="43"/>
      <c r="R12" s="44"/>
      <c r="S12" s="5">
        <f t="shared" si="0"/>
        <v>3</v>
      </c>
    </row>
    <row r="13" spans="1:19" ht="13.5">
      <c r="A13" s="4">
        <v>44</v>
      </c>
      <c r="B13" s="8" t="s">
        <v>244</v>
      </c>
      <c r="C13" s="7" t="s">
        <v>51</v>
      </c>
      <c r="D13" s="39">
        <v>120</v>
      </c>
      <c r="E13" s="40">
        <v>27</v>
      </c>
      <c r="F13" s="40">
        <v>4</v>
      </c>
      <c r="G13" s="41">
        <v>2</v>
      </c>
      <c r="H13" s="41"/>
      <c r="I13" s="41"/>
      <c r="J13" s="42"/>
      <c r="K13" s="42">
        <v>2</v>
      </c>
      <c r="L13" s="42">
        <v>1</v>
      </c>
      <c r="M13" s="42">
        <v>9</v>
      </c>
      <c r="N13" s="42"/>
      <c r="O13" s="42">
        <v>102</v>
      </c>
      <c r="P13" s="43">
        <v>141</v>
      </c>
      <c r="Q13" s="43">
        <v>65</v>
      </c>
      <c r="R13" s="44">
        <v>26</v>
      </c>
      <c r="S13" s="5">
        <f t="shared" si="0"/>
        <v>499</v>
      </c>
    </row>
    <row r="14" spans="1:19" ht="13.5">
      <c r="A14" s="4">
        <v>45</v>
      </c>
      <c r="B14" s="8" t="s">
        <v>244</v>
      </c>
      <c r="C14" s="7" t="s">
        <v>196</v>
      </c>
      <c r="D14" s="39">
        <v>41</v>
      </c>
      <c r="E14" s="40">
        <v>11</v>
      </c>
      <c r="F14" s="40">
        <v>6</v>
      </c>
      <c r="G14" s="41">
        <v>3</v>
      </c>
      <c r="H14" s="41">
        <v>1</v>
      </c>
      <c r="I14" s="41"/>
      <c r="J14" s="42"/>
      <c r="K14" s="42"/>
      <c r="L14" s="42"/>
      <c r="M14" s="42"/>
      <c r="N14" s="42"/>
      <c r="O14" s="42">
        <v>9</v>
      </c>
      <c r="P14" s="43">
        <v>19</v>
      </c>
      <c r="Q14" s="43">
        <v>17</v>
      </c>
      <c r="R14" s="44">
        <v>102</v>
      </c>
      <c r="S14" s="5">
        <f t="shared" si="0"/>
        <v>209</v>
      </c>
    </row>
    <row r="15" spans="1:19" ht="13.5">
      <c r="A15" s="4">
        <v>48</v>
      </c>
      <c r="B15" s="8" t="s">
        <v>24</v>
      </c>
      <c r="C15" s="7" t="s">
        <v>111</v>
      </c>
      <c r="D15" s="39"/>
      <c r="E15" s="40"/>
      <c r="F15" s="40"/>
      <c r="G15" s="41"/>
      <c r="H15" s="41"/>
      <c r="I15" s="41"/>
      <c r="J15" s="42">
        <v>1</v>
      </c>
      <c r="K15" s="42"/>
      <c r="L15" s="42"/>
      <c r="M15" s="42"/>
      <c r="N15" s="42"/>
      <c r="O15" s="42"/>
      <c r="P15" s="43"/>
      <c r="Q15" s="43"/>
      <c r="R15" s="44"/>
      <c r="S15" s="5">
        <f t="shared" si="0"/>
        <v>1</v>
      </c>
    </row>
    <row r="16" spans="1:19" ht="13.5">
      <c r="A16" s="4">
        <v>56</v>
      </c>
      <c r="B16" s="8" t="s">
        <v>245</v>
      </c>
      <c r="C16" s="7" t="s">
        <v>106</v>
      </c>
      <c r="D16" s="39"/>
      <c r="E16" s="40"/>
      <c r="F16" s="40"/>
      <c r="G16" s="41"/>
      <c r="H16" s="41"/>
      <c r="I16" s="41">
        <v>20</v>
      </c>
      <c r="J16" s="42"/>
      <c r="K16" s="42"/>
      <c r="L16" s="42"/>
      <c r="M16" s="42"/>
      <c r="N16" s="42"/>
      <c r="O16" s="42"/>
      <c r="P16" s="43"/>
      <c r="Q16" s="43"/>
      <c r="R16" s="44"/>
      <c r="S16" s="5">
        <f t="shared" si="0"/>
        <v>20</v>
      </c>
    </row>
    <row r="17" spans="1:19" ht="13.5">
      <c r="A17" s="4">
        <v>61</v>
      </c>
      <c r="B17" s="8" t="s">
        <v>245</v>
      </c>
      <c r="C17" s="7" t="s">
        <v>148</v>
      </c>
      <c r="D17" s="39"/>
      <c r="E17" s="40"/>
      <c r="F17" s="40"/>
      <c r="G17" s="41"/>
      <c r="H17" s="41"/>
      <c r="I17" s="41"/>
      <c r="J17" s="42"/>
      <c r="K17" s="42">
        <v>1</v>
      </c>
      <c r="L17" s="42"/>
      <c r="M17" s="42"/>
      <c r="N17" s="42"/>
      <c r="O17" s="42"/>
      <c r="P17" s="43"/>
      <c r="Q17" s="43"/>
      <c r="R17" s="44"/>
      <c r="S17" s="5">
        <f t="shared" si="0"/>
        <v>1</v>
      </c>
    </row>
    <row r="18" spans="1:19" ht="13.5">
      <c r="A18" s="4">
        <v>62</v>
      </c>
      <c r="B18" s="8" t="s">
        <v>245</v>
      </c>
      <c r="C18" s="7" t="s">
        <v>158</v>
      </c>
      <c r="D18" s="39"/>
      <c r="E18" s="40"/>
      <c r="F18" s="40"/>
      <c r="G18" s="41"/>
      <c r="H18" s="41"/>
      <c r="I18" s="41"/>
      <c r="J18" s="42"/>
      <c r="K18" s="42"/>
      <c r="L18" s="42"/>
      <c r="M18" s="42">
        <v>11</v>
      </c>
      <c r="N18" s="42"/>
      <c r="O18" s="42"/>
      <c r="P18" s="43"/>
      <c r="Q18" s="43"/>
      <c r="R18" s="44"/>
      <c r="S18" s="5">
        <f t="shared" si="0"/>
        <v>11</v>
      </c>
    </row>
    <row r="19" spans="1:19" ht="13.5">
      <c r="A19" s="4">
        <v>65</v>
      </c>
      <c r="B19" s="8" t="s">
        <v>245</v>
      </c>
      <c r="C19" s="7" t="s">
        <v>99</v>
      </c>
      <c r="D19" s="39"/>
      <c r="E19" s="40"/>
      <c r="F19" s="40"/>
      <c r="G19" s="41"/>
      <c r="H19" s="41"/>
      <c r="I19" s="41"/>
      <c r="J19" s="42"/>
      <c r="K19" s="42">
        <v>1</v>
      </c>
      <c r="L19" s="42"/>
      <c r="M19" s="42"/>
      <c r="N19" s="42"/>
      <c r="O19" s="42"/>
      <c r="P19" s="43"/>
      <c r="Q19" s="43"/>
      <c r="R19" s="44"/>
      <c r="S19" s="5">
        <f t="shared" si="0"/>
        <v>1</v>
      </c>
    </row>
    <row r="20" spans="1:19" ht="13.5">
      <c r="A20" s="4">
        <v>66</v>
      </c>
      <c r="B20" s="8" t="s">
        <v>245</v>
      </c>
      <c r="C20" s="7" t="s">
        <v>28</v>
      </c>
      <c r="D20" s="39"/>
      <c r="E20" s="40"/>
      <c r="F20" s="40"/>
      <c r="G20" s="41"/>
      <c r="H20" s="41"/>
      <c r="I20" s="41"/>
      <c r="J20" s="42"/>
      <c r="K20" s="42"/>
      <c r="L20" s="42"/>
      <c r="M20" s="42">
        <v>1</v>
      </c>
      <c r="N20" s="42"/>
      <c r="O20" s="42"/>
      <c r="P20" s="43"/>
      <c r="Q20" s="43"/>
      <c r="R20" s="44"/>
      <c r="S20" s="5">
        <f t="shared" si="0"/>
        <v>1</v>
      </c>
    </row>
    <row r="21" spans="1:19" ht="13.5">
      <c r="A21" s="4">
        <v>91</v>
      </c>
      <c r="B21" s="8" t="s">
        <v>246</v>
      </c>
      <c r="C21" s="7" t="s">
        <v>208</v>
      </c>
      <c r="D21" s="39"/>
      <c r="E21" s="40"/>
      <c r="F21" s="40"/>
      <c r="G21" s="41"/>
      <c r="H21" s="41"/>
      <c r="I21" s="41"/>
      <c r="J21" s="42">
        <v>5</v>
      </c>
      <c r="K21" s="42">
        <v>3</v>
      </c>
      <c r="L21" s="42"/>
      <c r="M21" s="42"/>
      <c r="N21" s="42"/>
      <c r="O21" s="42"/>
      <c r="P21" s="43"/>
      <c r="Q21" s="43"/>
      <c r="R21" s="44"/>
      <c r="S21" s="5">
        <f t="shared" si="0"/>
        <v>8</v>
      </c>
    </row>
    <row r="22" spans="1:19" ht="13.5">
      <c r="A22" s="4">
        <v>99</v>
      </c>
      <c r="B22" s="8" t="s">
        <v>246</v>
      </c>
      <c r="C22" s="7" t="s">
        <v>72</v>
      </c>
      <c r="D22" s="39"/>
      <c r="E22" s="40"/>
      <c r="F22" s="40"/>
      <c r="G22" s="41"/>
      <c r="H22" s="41"/>
      <c r="I22" s="41"/>
      <c r="J22" s="42"/>
      <c r="K22" s="42"/>
      <c r="L22" s="42"/>
      <c r="M22" s="42"/>
      <c r="N22" s="42">
        <v>30</v>
      </c>
      <c r="O22" s="42"/>
      <c r="P22" s="43"/>
      <c r="Q22" s="43"/>
      <c r="R22" s="44"/>
      <c r="S22" s="5">
        <f t="shared" si="0"/>
        <v>30</v>
      </c>
    </row>
    <row r="23" spans="1:19" ht="13.5">
      <c r="A23" s="4">
        <v>108</v>
      </c>
      <c r="B23" s="8" t="s">
        <v>246</v>
      </c>
      <c r="C23" s="7" t="s">
        <v>95</v>
      </c>
      <c r="D23" s="39"/>
      <c r="E23" s="40"/>
      <c r="F23" s="40"/>
      <c r="G23" s="41"/>
      <c r="H23" s="41"/>
      <c r="I23" s="41"/>
      <c r="J23" s="42"/>
      <c r="K23" s="42"/>
      <c r="L23" s="42"/>
      <c r="M23" s="42"/>
      <c r="N23" s="42"/>
      <c r="O23" s="42"/>
      <c r="P23" s="43"/>
      <c r="Q23" s="43"/>
      <c r="R23" s="44">
        <v>1</v>
      </c>
      <c r="S23" s="5">
        <f t="shared" si="0"/>
        <v>1</v>
      </c>
    </row>
    <row r="24" spans="1:19" ht="13.5">
      <c r="A24" s="74">
        <v>120</v>
      </c>
      <c r="B24" s="8" t="s">
        <v>246</v>
      </c>
      <c r="C24" s="1" t="s">
        <v>50</v>
      </c>
      <c r="D24" s="39">
        <v>2</v>
      </c>
      <c r="E24" s="40"/>
      <c r="F24" s="40"/>
      <c r="G24" s="41"/>
      <c r="H24" s="41"/>
      <c r="I24" s="41"/>
      <c r="J24" s="42"/>
      <c r="K24" s="42"/>
      <c r="L24" s="42"/>
      <c r="M24" s="42"/>
      <c r="N24" s="42"/>
      <c r="O24" s="42"/>
      <c r="P24" s="43">
        <v>2</v>
      </c>
      <c r="Q24" s="43"/>
      <c r="R24" s="44"/>
      <c r="S24" s="5">
        <f t="shared" si="0"/>
        <v>4</v>
      </c>
    </row>
    <row r="25" spans="1:19" ht="13.5">
      <c r="A25" s="4">
        <v>122</v>
      </c>
      <c r="B25" s="8" t="s">
        <v>247</v>
      </c>
      <c r="C25" s="7" t="s">
        <v>213</v>
      </c>
      <c r="D25" s="39"/>
      <c r="E25" s="40"/>
      <c r="F25" s="40"/>
      <c r="G25" s="41"/>
      <c r="H25" s="41"/>
      <c r="I25" s="41">
        <v>3</v>
      </c>
      <c r="J25" s="42">
        <v>3</v>
      </c>
      <c r="K25" s="42"/>
      <c r="L25" s="42">
        <v>1</v>
      </c>
      <c r="M25" s="42">
        <v>1</v>
      </c>
      <c r="N25" s="42"/>
      <c r="O25" s="42"/>
      <c r="P25" s="43">
        <v>1</v>
      </c>
      <c r="Q25" s="43"/>
      <c r="R25" s="44">
        <v>1</v>
      </c>
      <c r="S25" s="5">
        <f t="shared" si="0"/>
        <v>10</v>
      </c>
    </row>
    <row r="26" spans="1:19" ht="13.5">
      <c r="A26" s="4">
        <v>123</v>
      </c>
      <c r="B26" s="8" t="s">
        <v>247</v>
      </c>
      <c r="C26" s="7" t="s">
        <v>186</v>
      </c>
      <c r="D26" s="39"/>
      <c r="E26" s="40"/>
      <c r="F26" s="40"/>
      <c r="G26" s="41"/>
      <c r="H26" s="41"/>
      <c r="I26" s="41">
        <v>11</v>
      </c>
      <c r="J26" s="42">
        <v>27</v>
      </c>
      <c r="K26" s="42">
        <v>1</v>
      </c>
      <c r="L26" s="42"/>
      <c r="M26" s="42"/>
      <c r="N26" s="42"/>
      <c r="O26" s="42"/>
      <c r="P26" s="43"/>
      <c r="Q26" s="43"/>
      <c r="R26" s="44"/>
      <c r="S26" s="5">
        <f t="shared" si="0"/>
        <v>39</v>
      </c>
    </row>
    <row r="27" spans="1:19" ht="13.5">
      <c r="A27" s="4">
        <v>124</v>
      </c>
      <c r="B27" s="8" t="s">
        <v>247</v>
      </c>
      <c r="C27" s="7" t="s">
        <v>170</v>
      </c>
      <c r="D27" s="39">
        <v>8</v>
      </c>
      <c r="E27" s="40">
        <v>5</v>
      </c>
      <c r="F27" s="40">
        <v>4</v>
      </c>
      <c r="G27" s="41">
        <v>7</v>
      </c>
      <c r="H27" s="41">
        <v>16</v>
      </c>
      <c r="I27" s="41">
        <v>5</v>
      </c>
      <c r="J27" s="42">
        <v>10</v>
      </c>
      <c r="K27" s="42">
        <v>10</v>
      </c>
      <c r="L27" s="42">
        <v>16</v>
      </c>
      <c r="M27" s="42">
        <v>5</v>
      </c>
      <c r="N27" s="42">
        <v>6</v>
      </c>
      <c r="O27" s="42">
        <v>2</v>
      </c>
      <c r="P27" s="43">
        <v>5</v>
      </c>
      <c r="Q27" s="43">
        <v>9</v>
      </c>
      <c r="R27" s="44">
        <v>7</v>
      </c>
      <c r="S27" s="5">
        <f t="shared" si="0"/>
        <v>115</v>
      </c>
    </row>
    <row r="28" spans="1:19" ht="13.5">
      <c r="A28" s="4">
        <v>127</v>
      </c>
      <c r="B28" s="8" t="s">
        <v>247</v>
      </c>
      <c r="C28" s="7" t="s">
        <v>63</v>
      </c>
      <c r="D28" s="39"/>
      <c r="E28" s="40"/>
      <c r="F28" s="40"/>
      <c r="G28" s="41"/>
      <c r="H28" s="41"/>
      <c r="I28" s="41"/>
      <c r="J28" s="42">
        <v>2</v>
      </c>
      <c r="K28" s="42">
        <v>4</v>
      </c>
      <c r="L28" s="42">
        <v>3</v>
      </c>
      <c r="M28" s="42">
        <v>1</v>
      </c>
      <c r="N28" s="42"/>
      <c r="O28" s="42"/>
      <c r="P28" s="43"/>
      <c r="Q28" s="43">
        <v>1</v>
      </c>
      <c r="R28" s="44"/>
      <c r="S28" s="5">
        <f t="shared" si="0"/>
        <v>11</v>
      </c>
    </row>
    <row r="29" spans="1:19" ht="13.5">
      <c r="A29" s="4">
        <v>128</v>
      </c>
      <c r="B29" s="8" t="s">
        <v>247</v>
      </c>
      <c r="C29" s="7" t="s">
        <v>34</v>
      </c>
      <c r="D29" s="39"/>
      <c r="E29" s="40"/>
      <c r="F29" s="40"/>
      <c r="G29" s="41"/>
      <c r="H29" s="41"/>
      <c r="I29" s="41">
        <v>1</v>
      </c>
      <c r="J29" s="42">
        <v>1</v>
      </c>
      <c r="K29" s="42"/>
      <c r="L29" s="42"/>
      <c r="M29" s="42"/>
      <c r="N29" s="42"/>
      <c r="O29" s="42"/>
      <c r="P29" s="43"/>
      <c r="Q29" s="43"/>
      <c r="R29" s="44"/>
      <c r="S29" s="5">
        <f t="shared" si="0"/>
        <v>2</v>
      </c>
    </row>
    <row r="30" spans="1:19" ht="13.5">
      <c r="A30" s="4">
        <v>129</v>
      </c>
      <c r="B30" s="8" t="s">
        <v>247</v>
      </c>
      <c r="C30" s="7" t="s">
        <v>166</v>
      </c>
      <c r="D30" s="39"/>
      <c r="E30" s="40"/>
      <c r="F30" s="40"/>
      <c r="G30" s="41"/>
      <c r="H30" s="41"/>
      <c r="I30" s="41"/>
      <c r="J30" s="42">
        <v>22</v>
      </c>
      <c r="K30" s="42">
        <v>39</v>
      </c>
      <c r="L30" s="42">
        <v>30</v>
      </c>
      <c r="M30" s="42">
        <v>5</v>
      </c>
      <c r="N30" s="42">
        <v>2</v>
      </c>
      <c r="O30" s="42"/>
      <c r="P30" s="43"/>
      <c r="Q30" s="43"/>
      <c r="R30" s="44"/>
      <c r="S30" s="5">
        <f t="shared" si="0"/>
        <v>98</v>
      </c>
    </row>
    <row r="31" spans="1:19" ht="13.5">
      <c r="A31" s="4">
        <v>130</v>
      </c>
      <c r="B31" s="8" t="s">
        <v>247</v>
      </c>
      <c r="C31" s="7" t="s">
        <v>178</v>
      </c>
      <c r="D31" s="39"/>
      <c r="E31" s="40"/>
      <c r="F31" s="40"/>
      <c r="G31" s="41"/>
      <c r="H31" s="41"/>
      <c r="I31" s="41"/>
      <c r="J31" s="42"/>
      <c r="K31" s="42">
        <v>5</v>
      </c>
      <c r="L31" s="42">
        <v>1</v>
      </c>
      <c r="M31" s="42">
        <v>1</v>
      </c>
      <c r="N31" s="42">
        <v>1</v>
      </c>
      <c r="O31" s="42">
        <v>1</v>
      </c>
      <c r="P31" s="43"/>
      <c r="Q31" s="43"/>
      <c r="R31" s="44"/>
      <c r="S31" s="5">
        <f t="shared" si="0"/>
        <v>9</v>
      </c>
    </row>
    <row r="32" spans="1:19" ht="13.5">
      <c r="A32" s="4">
        <v>133</v>
      </c>
      <c r="B32" s="8" t="s">
        <v>247</v>
      </c>
      <c r="C32" s="7" t="s">
        <v>174</v>
      </c>
      <c r="D32" s="39"/>
      <c r="E32" s="40"/>
      <c r="F32" s="40"/>
      <c r="G32" s="41"/>
      <c r="H32" s="41"/>
      <c r="I32" s="41">
        <v>2</v>
      </c>
      <c r="J32" s="42">
        <v>15</v>
      </c>
      <c r="K32" s="42">
        <v>21</v>
      </c>
      <c r="L32" s="42">
        <v>70</v>
      </c>
      <c r="M32" s="42">
        <v>10</v>
      </c>
      <c r="N32" s="42">
        <v>1</v>
      </c>
      <c r="O32" s="42"/>
      <c r="P32" s="43"/>
      <c r="Q32" s="43"/>
      <c r="R32" s="44"/>
      <c r="S32" s="5">
        <f t="shared" si="0"/>
        <v>119</v>
      </c>
    </row>
    <row r="33" spans="1:19" ht="13.5">
      <c r="A33" s="4">
        <v>134</v>
      </c>
      <c r="B33" s="8" t="s">
        <v>247</v>
      </c>
      <c r="C33" s="7" t="s">
        <v>126</v>
      </c>
      <c r="D33" s="39">
        <v>27</v>
      </c>
      <c r="E33" s="40"/>
      <c r="F33" s="40"/>
      <c r="G33" s="41"/>
      <c r="H33" s="41">
        <v>2</v>
      </c>
      <c r="I33" s="41">
        <v>2</v>
      </c>
      <c r="J33" s="42">
        <v>1600</v>
      </c>
      <c r="K33" s="42">
        <v>1</v>
      </c>
      <c r="L33" s="42">
        <v>1</v>
      </c>
      <c r="M33" s="42">
        <v>1</v>
      </c>
      <c r="N33" s="42"/>
      <c r="O33" s="42"/>
      <c r="P33" s="43"/>
      <c r="Q33" s="43"/>
      <c r="R33" s="44"/>
      <c r="S33" s="5">
        <f t="shared" si="0"/>
        <v>1634</v>
      </c>
    </row>
    <row r="34" spans="1:19" ht="13.5">
      <c r="A34" s="4">
        <v>145</v>
      </c>
      <c r="B34" s="8" t="s">
        <v>188</v>
      </c>
      <c r="C34" s="7" t="s">
        <v>188</v>
      </c>
      <c r="D34" s="39"/>
      <c r="E34" s="40"/>
      <c r="F34" s="40"/>
      <c r="G34" s="41"/>
      <c r="H34" s="41"/>
      <c r="I34" s="41">
        <v>3</v>
      </c>
      <c r="J34" s="42">
        <v>2</v>
      </c>
      <c r="K34" s="42"/>
      <c r="L34" s="42">
        <v>2</v>
      </c>
      <c r="M34" s="42">
        <v>2</v>
      </c>
      <c r="N34" s="42">
        <v>1</v>
      </c>
      <c r="O34" s="42"/>
      <c r="P34" s="43"/>
      <c r="Q34" s="43"/>
      <c r="R34" s="44"/>
      <c r="S34" s="5">
        <f t="shared" si="0"/>
        <v>10</v>
      </c>
    </row>
    <row r="35" spans="1:19" ht="13.5">
      <c r="A35" s="4">
        <v>146</v>
      </c>
      <c r="B35" s="8" t="s">
        <v>188</v>
      </c>
      <c r="C35" s="7" t="s">
        <v>156</v>
      </c>
      <c r="D35" s="39"/>
      <c r="E35" s="40"/>
      <c r="F35" s="40"/>
      <c r="G35" s="41"/>
      <c r="H35" s="41"/>
      <c r="I35" s="41"/>
      <c r="J35" s="42">
        <v>2</v>
      </c>
      <c r="K35" s="42">
        <v>1</v>
      </c>
      <c r="L35" s="42">
        <v>3</v>
      </c>
      <c r="M35" s="42">
        <v>3</v>
      </c>
      <c r="N35" s="42"/>
      <c r="O35" s="42"/>
      <c r="P35" s="43"/>
      <c r="Q35" s="43"/>
      <c r="R35" s="44"/>
      <c r="S35" s="5">
        <f t="shared" si="0"/>
        <v>9</v>
      </c>
    </row>
    <row r="36" spans="1:19" ht="13.5">
      <c r="A36" s="4">
        <v>150</v>
      </c>
      <c r="B36" s="8" t="s">
        <v>188</v>
      </c>
      <c r="C36" s="7" t="s">
        <v>161</v>
      </c>
      <c r="D36" s="39"/>
      <c r="E36" s="40"/>
      <c r="F36" s="40"/>
      <c r="G36" s="41"/>
      <c r="H36" s="41"/>
      <c r="I36" s="41"/>
      <c r="J36" s="42">
        <v>1</v>
      </c>
      <c r="K36" s="42">
        <v>2</v>
      </c>
      <c r="L36" s="42">
        <v>1</v>
      </c>
      <c r="M36" s="42"/>
      <c r="N36" s="42"/>
      <c r="O36" s="42"/>
      <c r="P36" s="43"/>
      <c r="Q36" s="43"/>
      <c r="R36" s="44"/>
      <c r="S36" s="5">
        <f t="shared" si="0"/>
        <v>4</v>
      </c>
    </row>
    <row r="37" spans="1:19" ht="13.5">
      <c r="A37" s="4">
        <v>154</v>
      </c>
      <c r="B37" s="8" t="s">
        <v>89</v>
      </c>
      <c r="C37" s="7" t="s">
        <v>118</v>
      </c>
      <c r="D37" s="39">
        <v>1</v>
      </c>
      <c r="E37" s="40">
        <v>2</v>
      </c>
      <c r="F37" s="40">
        <v>1</v>
      </c>
      <c r="G37" s="41">
        <v>1</v>
      </c>
      <c r="H37" s="41"/>
      <c r="I37" s="41">
        <v>2</v>
      </c>
      <c r="J37" s="42">
        <v>1</v>
      </c>
      <c r="K37" s="42">
        <v>1</v>
      </c>
      <c r="L37" s="42">
        <v>2</v>
      </c>
      <c r="M37" s="42">
        <v>2</v>
      </c>
      <c r="N37" s="42">
        <v>1</v>
      </c>
      <c r="O37" s="42"/>
      <c r="P37" s="43"/>
      <c r="Q37" s="43"/>
      <c r="R37" s="44"/>
      <c r="S37" s="5">
        <f t="shared" si="0"/>
        <v>14</v>
      </c>
    </row>
    <row r="38" spans="1:19" ht="13.5">
      <c r="A38" s="4">
        <v>156</v>
      </c>
      <c r="B38" s="8" t="s">
        <v>89</v>
      </c>
      <c r="C38" s="7" t="s">
        <v>89</v>
      </c>
      <c r="D38" s="39"/>
      <c r="E38" s="40"/>
      <c r="F38" s="40"/>
      <c r="G38" s="41"/>
      <c r="H38" s="41"/>
      <c r="I38" s="41"/>
      <c r="J38" s="42"/>
      <c r="K38" s="42"/>
      <c r="L38" s="42"/>
      <c r="M38" s="42"/>
      <c r="N38" s="42">
        <v>1</v>
      </c>
      <c r="O38" s="42"/>
      <c r="P38" s="43"/>
      <c r="Q38" s="43"/>
      <c r="R38" s="44"/>
      <c r="S38" s="5">
        <f t="shared" si="0"/>
        <v>1</v>
      </c>
    </row>
    <row r="39" spans="1:19" ht="13.5">
      <c r="A39" s="4">
        <v>256</v>
      </c>
      <c r="B39" s="8" t="s">
        <v>78</v>
      </c>
      <c r="C39" s="7" t="s">
        <v>228</v>
      </c>
      <c r="D39" s="39">
        <v>129</v>
      </c>
      <c r="E39" s="40"/>
      <c r="F39" s="40"/>
      <c r="G39" s="41"/>
      <c r="H39" s="41"/>
      <c r="I39" s="41"/>
      <c r="J39" s="42"/>
      <c r="K39" s="42"/>
      <c r="L39" s="42"/>
      <c r="M39" s="42">
        <v>76</v>
      </c>
      <c r="N39" s="42"/>
      <c r="O39" s="42">
        <v>225</v>
      </c>
      <c r="P39" s="43">
        <v>4</v>
      </c>
      <c r="Q39" s="43"/>
      <c r="R39" s="44">
        <v>4</v>
      </c>
      <c r="S39" s="5">
        <f aca="true" t="shared" si="1" ref="S39:S70">SUM(D39:R39)</f>
        <v>438</v>
      </c>
    </row>
    <row r="40" spans="1:19" ht="13.5">
      <c r="A40" s="4">
        <v>257</v>
      </c>
      <c r="B40" s="8" t="s">
        <v>78</v>
      </c>
      <c r="C40" s="7" t="s">
        <v>143</v>
      </c>
      <c r="D40" s="39">
        <v>4</v>
      </c>
      <c r="E40" s="40"/>
      <c r="F40" s="40"/>
      <c r="G40" s="41"/>
      <c r="H40" s="41"/>
      <c r="I40" s="41"/>
      <c r="J40" s="42">
        <v>10</v>
      </c>
      <c r="K40" s="42">
        <v>1</v>
      </c>
      <c r="L40" s="42"/>
      <c r="M40" s="42">
        <v>10</v>
      </c>
      <c r="N40" s="42"/>
      <c r="O40" s="42">
        <v>450</v>
      </c>
      <c r="P40" s="43">
        <v>3</v>
      </c>
      <c r="Q40" s="43">
        <v>23</v>
      </c>
      <c r="R40" s="44">
        <v>50</v>
      </c>
      <c r="S40" s="5">
        <f t="shared" si="1"/>
        <v>551</v>
      </c>
    </row>
    <row r="41" spans="1:19" ht="13.5">
      <c r="A41" s="4">
        <v>258</v>
      </c>
      <c r="B41" s="8" t="s">
        <v>78</v>
      </c>
      <c r="C41" s="7" t="s">
        <v>61</v>
      </c>
      <c r="D41" s="39">
        <v>1</v>
      </c>
      <c r="E41" s="40"/>
      <c r="F41" s="40"/>
      <c r="G41" s="41"/>
      <c r="H41" s="41"/>
      <c r="I41" s="41"/>
      <c r="J41" s="42"/>
      <c r="K41" s="42"/>
      <c r="L41" s="42"/>
      <c r="M41" s="42">
        <v>1</v>
      </c>
      <c r="N41" s="42"/>
      <c r="O41" s="42"/>
      <c r="P41" s="43">
        <v>9</v>
      </c>
      <c r="Q41" s="43">
        <v>3</v>
      </c>
      <c r="R41" s="44">
        <v>5</v>
      </c>
      <c r="S41" s="5">
        <f t="shared" si="1"/>
        <v>19</v>
      </c>
    </row>
    <row r="42" spans="1:19" ht="13.5">
      <c r="A42" s="4">
        <v>261</v>
      </c>
      <c r="B42" s="8" t="s">
        <v>78</v>
      </c>
      <c r="C42" s="7" t="s">
        <v>78</v>
      </c>
      <c r="D42" s="39">
        <v>15</v>
      </c>
      <c r="E42" s="40"/>
      <c r="F42" s="40"/>
      <c r="G42" s="41"/>
      <c r="H42" s="41"/>
      <c r="I42" s="41"/>
      <c r="J42" s="42"/>
      <c r="K42" s="42"/>
      <c r="L42" s="42"/>
      <c r="M42" s="42"/>
      <c r="N42" s="42"/>
      <c r="O42" s="42">
        <v>75</v>
      </c>
      <c r="P42" s="43">
        <v>2</v>
      </c>
      <c r="Q42" s="43">
        <v>28</v>
      </c>
      <c r="R42" s="44">
        <v>20</v>
      </c>
      <c r="S42" s="5">
        <f t="shared" si="1"/>
        <v>140</v>
      </c>
    </row>
    <row r="43" spans="1:19" ht="13.5">
      <c r="A43" s="4">
        <v>262</v>
      </c>
      <c r="B43" s="8" t="s">
        <v>78</v>
      </c>
      <c r="C43" s="7" t="s">
        <v>53</v>
      </c>
      <c r="D43" s="39">
        <v>8</v>
      </c>
      <c r="E43" s="40">
        <v>46</v>
      </c>
      <c r="F43" s="40"/>
      <c r="G43" s="41">
        <v>1</v>
      </c>
      <c r="H43" s="41">
        <v>12</v>
      </c>
      <c r="I43" s="41">
        <v>5</v>
      </c>
      <c r="J43" s="42">
        <v>10</v>
      </c>
      <c r="K43" s="42">
        <v>22</v>
      </c>
      <c r="L43" s="42"/>
      <c r="M43" s="42">
        <v>60</v>
      </c>
      <c r="N43" s="42"/>
      <c r="O43" s="42">
        <v>750</v>
      </c>
      <c r="P43" s="43">
        <v>22</v>
      </c>
      <c r="Q43" s="43">
        <v>6</v>
      </c>
      <c r="R43" s="43">
        <v>2</v>
      </c>
      <c r="S43" s="5">
        <f t="shared" si="1"/>
        <v>944</v>
      </c>
    </row>
    <row r="44" spans="1:19" ht="13.5">
      <c r="A44" s="4">
        <v>265</v>
      </c>
      <c r="B44" s="8" t="s">
        <v>78</v>
      </c>
      <c r="C44" s="7" t="s">
        <v>215</v>
      </c>
      <c r="D44" s="39"/>
      <c r="E44" s="40"/>
      <c r="F44" s="40"/>
      <c r="G44" s="41"/>
      <c r="H44" s="41"/>
      <c r="I44" s="41"/>
      <c r="J44" s="42"/>
      <c r="K44" s="42"/>
      <c r="L44" s="42"/>
      <c r="M44" s="42"/>
      <c r="N44" s="42"/>
      <c r="O44" s="42"/>
      <c r="P44" s="43">
        <v>1</v>
      </c>
      <c r="Q44" s="43">
        <v>4</v>
      </c>
      <c r="R44" s="43">
        <v>4</v>
      </c>
      <c r="S44" s="5">
        <f t="shared" si="1"/>
        <v>9</v>
      </c>
    </row>
    <row r="45" spans="1:19" ht="13.5">
      <c r="A45" s="4">
        <v>275</v>
      </c>
      <c r="B45" s="8" t="s">
        <v>78</v>
      </c>
      <c r="C45" s="7" t="s">
        <v>35</v>
      </c>
      <c r="D45" s="39"/>
      <c r="E45" s="40">
        <v>412</v>
      </c>
      <c r="F45" s="40"/>
      <c r="G45" s="41"/>
      <c r="H45" s="41"/>
      <c r="I45" s="41"/>
      <c r="J45" s="42"/>
      <c r="K45" s="42"/>
      <c r="L45" s="42"/>
      <c r="M45" s="42"/>
      <c r="N45" s="42"/>
      <c r="O45" s="42"/>
      <c r="P45" s="43"/>
      <c r="Q45" s="43"/>
      <c r="R45" s="43"/>
      <c r="S45" s="5">
        <f t="shared" si="1"/>
        <v>412</v>
      </c>
    </row>
    <row r="46" spans="1:19" ht="13.5">
      <c r="A46" s="4">
        <v>282</v>
      </c>
      <c r="B46" s="8" t="s">
        <v>78</v>
      </c>
      <c r="C46" s="7" t="s">
        <v>105</v>
      </c>
      <c r="D46" s="39"/>
      <c r="E46" s="40">
        <v>3</v>
      </c>
      <c r="F46" s="40"/>
      <c r="G46" s="41"/>
      <c r="H46" s="41">
        <v>1</v>
      </c>
      <c r="I46" s="41"/>
      <c r="J46" s="42"/>
      <c r="K46" s="42"/>
      <c r="L46" s="42"/>
      <c r="M46" s="42"/>
      <c r="N46" s="42"/>
      <c r="O46" s="42"/>
      <c r="P46" s="43"/>
      <c r="Q46" s="43"/>
      <c r="R46" s="43"/>
      <c r="S46" s="5">
        <f t="shared" si="1"/>
        <v>4</v>
      </c>
    </row>
    <row r="47" spans="1:19" ht="13.5">
      <c r="A47" s="4">
        <v>292</v>
      </c>
      <c r="B47" s="8" t="s">
        <v>52</v>
      </c>
      <c r="C47" s="7" t="s">
        <v>52</v>
      </c>
      <c r="D47" s="39"/>
      <c r="E47" s="40"/>
      <c r="F47" s="40"/>
      <c r="G47" s="41"/>
      <c r="H47" s="41"/>
      <c r="I47" s="41"/>
      <c r="J47" s="42"/>
      <c r="K47" s="42"/>
      <c r="L47" s="42"/>
      <c r="M47" s="42"/>
      <c r="N47" s="42"/>
      <c r="O47" s="42"/>
      <c r="P47" s="43"/>
      <c r="Q47" s="43">
        <v>7</v>
      </c>
      <c r="R47" s="43"/>
      <c r="S47" s="5">
        <f t="shared" si="1"/>
        <v>7</v>
      </c>
    </row>
    <row r="48" spans="1:19" ht="13.5">
      <c r="A48" s="4">
        <v>307</v>
      </c>
      <c r="B48" s="8" t="s">
        <v>250</v>
      </c>
      <c r="C48" s="7" t="s">
        <v>90</v>
      </c>
      <c r="D48" s="39">
        <v>4</v>
      </c>
      <c r="E48" s="40">
        <v>1</v>
      </c>
      <c r="F48" s="40">
        <v>2</v>
      </c>
      <c r="G48" s="41"/>
      <c r="H48" s="41">
        <v>3</v>
      </c>
      <c r="I48" s="41">
        <v>10</v>
      </c>
      <c r="J48" s="42">
        <v>150</v>
      </c>
      <c r="K48" s="42">
        <v>50</v>
      </c>
      <c r="L48" s="42">
        <v>100</v>
      </c>
      <c r="M48" s="42">
        <v>10</v>
      </c>
      <c r="N48" s="42">
        <v>10</v>
      </c>
      <c r="O48" s="42"/>
      <c r="P48" s="43">
        <v>3</v>
      </c>
      <c r="Q48" s="43">
        <v>2</v>
      </c>
      <c r="R48" s="43">
        <v>3</v>
      </c>
      <c r="S48" s="5">
        <f t="shared" si="1"/>
        <v>348</v>
      </c>
    </row>
    <row r="49" spans="1:19" ht="13.5">
      <c r="A49" s="4">
        <v>309</v>
      </c>
      <c r="B49" s="8" t="s">
        <v>250</v>
      </c>
      <c r="C49" s="7" t="s">
        <v>30</v>
      </c>
      <c r="D49" s="39"/>
      <c r="E49" s="40"/>
      <c r="F49" s="40"/>
      <c r="G49" s="41"/>
      <c r="H49" s="41"/>
      <c r="I49" s="41">
        <v>4</v>
      </c>
      <c r="J49" s="42">
        <v>8</v>
      </c>
      <c r="K49" s="42"/>
      <c r="L49" s="42">
        <v>1</v>
      </c>
      <c r="M49" s="42"/>
      <c r="N49" s="42">
        <v>3</v>
      </c>
      <c r="O49" s="42"/>
      <c r="P49" s="43"/>
      <c r="Q49" s="43"/>
      <c r="R49" s="43"/>
      <c r="S49" s="5">
        <f t="shared" si="1"/>
        <v>16</v>
      </c>
    </row>
    <row r="50" spans="1:19" ht="13.5">
      <c r="A50" s="4">
        <v>314</v>
      </c>
      <c r="B50" s="8" t="s">
        <v>207</v>
      </c>
      <c r="C50" s="7" t="s">
        <v>163</v>
      </c>
      <c r="D50" s="39"/>
      <c r="E50" s="40"/>
      <c r="F50" s="40"/>
      <c r="G50" s="41"/>
      <c r="H50" s="41"/>
      <c r="I50" s="41"/>
      <c r="J50" s="42">
        <v>1</v>
      </c>
      <c r="K50" s="42"/>
      <c r="L50" s="42"/>
      <c r="M50" s="42"/>
      <c r="N50" s="42"/>
      <c r="O50" s="42"/>
      <c r="P50" s="43"/>
      <c r="Q50" s="43"/>
      <c r="R50" s="43"/>
      <c r="S50" s="5">
        <f t="shared" si="1"/>
        <v>1</v>
      </c>
    </row>
    <row r="51" spans="1:19" ht="13.5">
      <c r="A51" s="4">
        <v>329</v>
      </c>
      <c r="B51" s="8" t="s">
        <v>38</v>
      </c>
      <c r="C51" s="7" t="s">
        <v>189</v>
      </c>
      <c r="D51" s="39"/>
      <c r="E51" s="40"/>
      <c r="F51" s="40"/>
      <c r="G51" s="41"/>
      <c r="H51" s="41"/>
      <c r="I51" s="41"/>
      <c r="J51" s="42"/>
      <c r="K51" s="42">
        <v>4</v>
      </c>
      <c r="L51" s="42"/>
      <c r="M51" s="42"/>
      <c r="N51" s="42"/>
      <c r="O51" s="42"/>
      <c r="P51" s="43"/>
      <c r="Q51" s="43"/>
      <c r="R51" s="43"/>
      <c r="S51" s="5">
        <f t="shared" si="1"/>
        <v>4</v>
      </c>
    </row>
    <row r="52" spans="1:19" ht="13.5">
      <c r="A52" s="4">
        <v>331</v>
      </c>
      <c r="B52" s="8" t="s">
        <v>38</v>
      </c>
      <c r="C52" s="7" t="s">
        <v>38</v>
      </c>
      <c r="D52" s="39"/>
      <c r="E52" s="40"/>
      <c r="F52" s="40"/>
      <c r="G52" s="41"/>
      <c r="H52" s="41"/>
      <c r="I52" s="41"/>
      <c r="J52" s="42"/>
      <c r="K52" s="42"/>
      <c r="L52" s="42">
        <v>4</v>
      </c>
      <c r="M52" s="42">
        <v>4</v>
      </c>
      <c r="N52" s="42"/>
      <c r="O52" s="42"/>
      <c r="P52" s="43"/>
      <c r="Q52" s="43"/>
      <c r="R52" s="43"/>
      <c r="S52" s="5">
        <f t="shared" si="1"/>
        <v>8</v>
      </c>
    </row>
    <row r="53" spans="1:19" ht="13.5">
      <c r="A53" s="4">
        <v>341</v>
      </c>
      <c r="B53" s="8" t="s">
        <v>251</v>
      </c>
      <c r="C53" s="7" t="s">
        <v>40</v>
      </c>
      <c r="D53" s="39"/>
      <c r="E53" s="40"/>
      <c r="F53" s="40"/>
      <c r="G53" s="41"/>
      <c r="H53" s="41"/>
      <c r="I53" s="41"/>
      <c r="J53" s="42" t="s">
        <v>276</v>
      </c>
      <c r="K53" s="42">
        <v>1</v>
      </c>
      <c r="L53" s="42">
        <v>1</v>
      </c>
      <c r="M53" s="42">
        <v>1</v>
      </c>
      <c r="N53" s="42"/>
      <c r="O53" s="42"/>
      <c r="P53" s="43"/>
      <c r="Q53" s="43"/>
      <c r="R53" s="43"/>
      <c r="S53" s="5">
        <f t="shared" si="1"/>
        <v>3</v>
      </c>
    </row>
    <row r="54" spans="1:19" ht="13.5">
      <c r="A54" s="4">
        <v>347</v>
      </c>
      <c r="B54" s="8" t="s">
        <v>251</v>
      </c>
      <c r="C54" s="7" t="s">
        <v>32</v>
      </c>
      <c r="D54" s="39"/>
      <c r="E54" s="40"/>
      <c r="F54" s="40"/>
      <c r="G54" s="41"/>
      <c r="H54" s="41"/>
      <c r="I54" s="41"/>
      <c r="J54" s="42">
        <v>1</v>
      </c>
      <c r="K54" s="42">
        <v>1</v>
      </c>
      <c r="L54" s="42"/>
      <c r="M54" s="42"/>
      <c r="N54" s="42"/>
      <c r="O54" s="42"/>
      <c r="P54" s="43"/>
      <c r="Q54" s="43"/>
      <c r="R54" s="43"/>
      <c r="S54" s="5">
        <f t="shared" si="1"/>
        <v>2</v>
      </c>
    </row>
    <row r="55" spans="1:19" ht="13.5">
      <c r="A55" s="4">
        <v>350</v>
      </c>
      <c r="B55" s="8" t="s">
        <v>251</v>
      </c>
      <c r="C55" s="7" t="s">
        <v>112</v>
      </c>
      <c r="D55" s="39"/>
      <c r="E55" s="40"/>
      <c r="F55" s="40">
        <v>3</v>
      </c>
      <c r="G55" s="41">
        <v>2</v>
      </c>
      <c r="H55" s="41">
        <v>1</v>
      </c>
      <c r="I55" s="41">
        <v>1</v>
      </c>
      <c r="J55" s="42">
        <v>1</v>
      </c>
      <c r="K55" s="42">
        <v>1</v>
      </c>
      <c r="L55" s="42">
        <v>1</v>
      </c>
      <c r="M55" s="42"/>
      <c r="N55" s="42">
        <v>1</v>
      </c>
      <c r="O55" s="42"/>
      <c r="P55" s="43">
        <v>1</v>
      </c>
      <c r="Q55" s="43">
        <v>2</v>
      </c>
      <c r="R55" s="43">
        <v>1</v>
      </c>
      <c r="S55" s="5">
        <f t="shared" si="1"/>
        <v>15</v>
      </c>
    </row>
    <row r="56" spans="1:19" ht="13.5">
      <c r="A56" s="4">
        <v>356</v>
      </c>
      <c r="B56" s="8" t="s">
        <v>194</v>
      </c>
      <c r="C56" s="7" t="s">
        <v>194</v>
      </c>
      <c r="D56" s="39"/>
      <c r="E56" s="40"/>
      <c r="F56" s="40"/>
      <c r="G56" s="41"/>
      <c r="H56" s="41"/>
      <c r="I56" s="41"/>
      <c r="J56" s="42" t="s">
        <v>276</v>
      </c>
      <c r="K56" s="42">
        <v>1</v>
      </c>
      <c r="L56" s="42">
        <v>20</v>
      </c>
      <c r="M56" s="42">
        <v>3</v>
      </c>
      <c r="N56" s="42"/>
      <c r="O56" s="42"/>
      <c r="P56" s="43"/>
      <c r="Q56" s="43"/>
      <c r="R56" s="43"/>
      <c r="S56" s="5">
        <f t="shared" si="1"/>
        <v>24</v>
      </c>
    </row>
    <row r="57" spans="1:19" ht="13.5">
      <c r="A57" s="4">
        <v>358</v>
      </c>
      <c r="B57" s="8" t="s">
        <v>164</v>
      </c>
      <c r="C57" s="7" t="s">
        <v>135</v>
      </c>
      <c r="D57" s="39"/>
      <c r="E57" s="40"/>
      <c r="F57" s="40"/>
      <c r="G57" s="41"/>
      <c r="H57" s="41"/>
      <c r="I57" s="41"/>
      <c r="J57" s="42"/>
      <c r="K57" s="42">
        <v>300</v>
      </c>
      <c r="L57" s="42">
        <v>150</v>
      </c>
      <c r="M57" s="42">
        <v>1</v>
      </c>
      <c r="N57" s="42">
        <v>3</v>
      </c>
      <c r="O57" s="42"/>
      <c r="P57" s="43"/>
      <c r="Q57" s="43"/>
      <c r="R57" s="43"/>
      <c r="S57" s="5">
        <f t="shared" si="1"/>
        <v>454</v>
      </c>
    </row>
    <row r="58" spans="1:19" ht="13.5">
      <c r="A58" s="4">
        <v>359</v>
      </c>
      <c r="B58" s="8" t="s">
        <v>164</v>
      </c>
      <c r="C58" s="7" t="s">
        <v>164</v>
      </c>
      <c r="D58" s="39">
        <v>5</v>
      </c>
      <c r="E58" s="40">
        <v>5</v>
      </c>
      <c r="F58" s="40">
        <v>27</v>
      </c>
      <c r="G58" s="41">
        <v>6</v>
      </c>
      <c r="H58" s="41">
        <v>38</v>
      </c>
      <c r="I58" s="41">
        <v>1000</v>
      </c>
      <c r="J58" s="42">
        <v>150</v>
      </c>
      <c r="K58" s="42">
        <v>50</v>
      </c>
      <c r="L58" s="42">
        <v>3</v>
      </c>
      <c r="M58" s="42"/>
      <c r="N58" s="42"/>
      <c r="O58" s="42"/>
      <c r="P58" s="43"/>
      <c r="Q58" s="43"/>
      <c r="R58" s="43"/>
      <c r="S58" s="5">
        <f t="shared" si="1"/>
        <v>1284</v>
      </c>
    </row>
    <row r="59" spans="1:19" ht="13.5">
      <c r="A59" s="4">
        <v>361</v>
      </c>
      <c r="B59" s="8" t="s">
        <v>164</v>
      </c>
      <c r="C59" s="7" t="s">
        <v>115</v>
      </c>
      <c r="D59" s="39"/>
      <c r="E59" s="40"/>
      <c r="F59" s="40"/>
      <c r="G59" s="41"/>
      <c r="H59" s="41"/>
      <c r="I59" s="41"/>
      <c r="J59" s="42"/>
      <c r="K59" s="42"/>
      <c r="L59" s="42">
        <v>105</v>
      </c>
      <c r="M59" s="42"/>
      <c r="N59" s="42">
        <v>2</v>
      </c>
      <c r="O59" s="42"/>
      <c r="P59" s="43"/>
      <c r="Q59" s="43"/>
      <c r="R59" s="43"/>
      <c r="S59" s="5">
        <f t="shared" si="1"/>
        <v>107</v>
      </c>
    </row>
    <row r="60" spans="1:19" ht="13.5">
      <c r="A60" s="4">
        <v>362</v>
      </c>
      <c r="B60" s="8" t="s">
        <v>164</v>
      </c>
      <c r="C60" s="7" t="s">
        <v>45</v>
      </c>
      <c r="D60" s="39"/>
      <c r="E60" s="40"/>
      <c r="F60" s="40"/>
      <c r="G60" s="41"/>
      <c r="H60" s="41"/>
      <c r="I60" s="41"/>
      <c r="J60" s="42">
        <v>4</v>
      </c>
      <c r="K60" s="42"/>
      <c r="L60" s="42">
        <v>120</v>
      </c>
      <c r="M60" s="42"/>
      <c r="N60" s="42"/>
      <c r="O60" s="42"/>
      <c r="P60" s="43"/>
      <c r="Q60" s="43"/>
      <c r="R60" s="43"/>
      <c r="S60" s="5">
        <f t="shared" si="1"/>
        <v>124</v>
      </c>
    </row>
    <row r="61" spans="1:19" ht="13.5">
      <c r="A61" s="4">
        <v>366</v>
      </c>
      <c r="B61" s="8" t="s">
        <v>252</v>
      </c>
      <c r="C61" s="7" t="s">
        <v>91</v>
      </c>
      <c r="D61" s="39">
        <v>1</v>
      </c>
      <c r="E61" s="40"/>
      <c r="F61" s="40"/>
      <c r="G61" s="41"/>
      <c r="H61" s="41">
        <v>1</v>
      </c>
      <c r="I61" s="41">
        <v>30</v>
      </c>
      <c r="J61" s="42">
        <v>5</v>
      </c>
      <c r="K61" s="42">
        <v>10</v>
      </c>
      <c r="L61" s="42">
        <v>6</v>
      </c>
      <c r="M61" s="42">
        <v>10</v>
      </c>
      <c r="N61" s="42"/>
      <c r="O61" s="42"/>
      <c r="P61" s="43"/>
      <c r="Q61" s="43"/>
      <c r="R61" s="43"/>
      <c r="S61" s="5">
        <f t="shared" si="1"/>
        <v>63</v>
      </c>
    </row>
    <row r="62" spans="1:19" ht="13.5">
      <c r="A62" s="4">
        <v>367</v>
      </c>
      <c r="B62" s="8" t="s">
        <v>252</v>
      </c>
      <c r="C62" s="7" t="s">
        <v>179</v>
      </c>
      <c r="D62" s="39">
        <v>1</v>
      </c>
      <c r="E62" s="40"/>
      <c r="F62" s="40"/>
      <c r="G62" s="41"/>
      <c r="H62" s="41"/>
      <c r="I62" s="41">
        <v>200</v>
      </c>
      <c r="J62" s="42">
        <v>10</v>
      </c>
      <c r="K62" s="42">
        <v>20</v>
      </c>
      <c r="L62" s="42">
        <v>4</v>
      </c>
      <c r="M62" s="42">
        <v>5</v>
      </c>
      <c r="N62" s="42">
        <v>1</v>
      </c>
      <c r="O62" s="42">
        <v>2</v>
      </c>
      <c r="P62" s="43">
        <v>3</v>
      </c>
      <c r="Q62" s="43"/>
      <c r="R62" s="43">
        <v>1</v>
      </c>
      <c r="S62" s="5">
        <f t="shared" si="1"/>
        <v>247</v>
      </c>
    </row>
    <row r="63" spans="1:19" ht="13.5">
      <c r="A63" s="4">
        <v>368</v>
      </c>
      <c r="B63" s="8" t="s">
        <v>252</v>
      </c>
      <c r="C63" s="7" t="s">
        <v>144</v>
      </c>
      <c r="D63" s="39"/>
      <c r="E63" s="40"/>
      <c r="F63" s="40"/>
      <c r="G63" s="41"/>
      <c r="H63" s="41"/>
      <c r="I63" s="41"/>
      <c r="J63" s="42">
        <v>1</v>
      </c>
      <c r="K63" s="42"/>
      <c r="L63" s="42">
        <v>2</v>
      </c>
      <c r="M63" s="42"/>
      <c r="N63" s="42">
        <v>1</v>
      </c>
      <c r="O63" s="42"/>
      <c r="P63" s="43"/>
      <c r="Q63" s="43"/>
      <c r="R63" s="43"/>
      <c r="S63" s="5">
        <f t="shared" si="1"/>
        <v>4</v>
      </c>
    </row>
    <row r="64" spans="1:19" ht="13.5">
      <c r="A64" s="4">
        <v>372</v>
      </c>
      <c r="B64" s="8" t="s">
        <v>252</v>
      </c>
      <c r="C64" s="7" t="s">
        <v>199</v>
      </c>
      <c r="D64" s="39"/>
      <c r="E64" s="40"/>
      <c r="F64" s="40"/>
      <c r="G64" s="41"/>
      <c r="H64" s="41"/>
      <c r="I64" s="41"/>
      <c r="J64" s="42">
        <v>2</v>
      </c>
      <c r="K64" s="42">
        <v>100</v>
      </c>
      <c r="L64" s="42"/>
      <c r="M64" s="42">
        <v>50</v>
      </c>
      <c r="N64" s="42">
        <v>10</v>
      </c>
      <c r="O64" s="42"/>
      <c r="P64" s="43"/>
      <c r="Q64" s="43"/>
      <c r="R64" s="43"/>
      <c r="S64" s="5">
        <f t="shared" si="1"/>
        <v>162</v>
      </c>
    </row>
    <row r="65" spans="1:19" ht="13.5">
      <c r="A65" s="4">
        <v>375</v>
      </c>
      <c r="B65" s="8" t="s">
        <v>252</v>
      </c>
      <c r="C65" s="7" t="s">
        <v>154</v>
      </c>
      <c r="D65" s="39"/>
      <c r="E65" s="40"/>
      <c r="F65" s="40"/>
      <c r="G65" s="41"/>
      <c r="H65" s="41"/>
      <c r="I65" s="41"/>
      <c r="J65" s="42"/>
      <c r="K65" s="42"/>
      <c r="L65" s="42"/>
      <c r="M65" s="42">
        <v>5</v>
      </c>
      <c r="N65" s="42">
        <v>5</v>
      </c>
      <c r="O65" s="42"/>
      <c r="P65" s="43">
        <v>1</v>
      </c>
      <c r="Q65" s="43"/>
      <c r="R65" s="43"/>
      <c r="S65" s="5">
        <f t="shared" si="1"/>
        <v>11</v>
      </c>
    </row>
    <row r="66" spans="1:19" ht="13.5">
      <c r="A66" s="4">
        <v>377</v>
      </c>
      <c r="B66" s="8" t="s">
        <v>130</v>
      </c>
      <c r="C66" s="7" t="s">
        <v>130</v>
      </c>
      <c r="D66" s="39"/>
      <c r="E66" s="40"/>
      <c r="F66" s="40"/>
      <c r="G66" s="41"/>
      <c r="H66" s="41"/>
      <c r="I66" s="41">
        <v>70</v>
      </c>
      <c r="J66" s="42"/>
      <c r="K66" s="42"/>
      <c r="L66" s="42"/>
      <c r="M66" s="42"/>
      <c r="N66" s="42"/>
      <c r="O66" s="42"/>
      <c r="P66" s="43"/>
      <c r="Q66" s="43"/>
      <c r="R66" s="43"/>
      <c r="S66" s="5">
        <f t="shared" si="1"/>
        <v>70</v>
      </c>
    </row>
    <row r="67" spans="1:19" ht="12.75" customHeight="1">
      <c r="A67" s="4">
        <v>379</v>
      </c>
      <c r="B67" s="8" t="s">
        <v>197</v>
      </c>
      <c r="C67" s="7" t="s">
        <v>197</v>
      </c>
      <c r="D67" s="39">
        <v>627</v>
      </c>
      <c r="E67" s="40">
        <v>11</v>
      </c>
      <c r="F67" s="40">
        <v>10</v>
      </c>
      <c r="G67" s="41">
        <v>8</v>
      </c>
      <c r="H67" s="41">
        <v>7</v>
      </c>
      <c r="I67" s="41">
        <v>3</v>
      </c>
      <c r="J67" s="42">
        <v>15000</v>
      </c>
      <c r="K67" s="42"/>
      <c r="L67" s="42">
        <v>2000</v>
      </c>
      <c r="M67" s="42">
        <v>150</v>
      </c>
      <c r="N67" s="42">
        <v>5</v>
      </c>
      <c r="O67" s="42">
        <v>12</v>
      </c>
      <c r="P67" s="43">
        <v>25</v>
      </c>
      <c r="Q67" s="43">
        <v>12</v>
      </c>
      <c r="R67" s="43">
        <v>5</v>
      </c>
      <c r="S67" s="5">
        <f t="shared" si="1"/>
        <v>17875</v>
      </c>
    </row>
    <row r="68" spans="1:19" ht="13.5">
      <c r="A68" s="4">
        <v>381</v>
      </c>
      <c r="B68" s="8" t="s">
        <v>223</v>
      </c>
      <c r="C68" s="7" t="s">
        <v>223</v>
      </c>
      <c r="D68" s="39"/>
      <c r="E68" s="40"/>
      <c r="F68" s="40"/>
      <c r="G68" s="41"/>
      <c r="H68" s="41">
        <v>2</v>
      </c>
      <c r="I68" s="41"/>
      <c r="J68" s="42">
        <v>1</v>
      </c>
      <c r="K68" s="42">
        <v>1</v>
      </c>
      <c r="L68" s="42">
        <v>2</v>
      </c>
      <c r="M68" s="42">
        <v>1</v>
      </c>
      <c r="N68" s="42">
        <v>1</v>
      </c>
      <c r="O68" s="42">
        <v>1</v>
      </c>
      <c r="P68" s="43">
        <v>2</v>
      </c>
      <c r="Q68" s="43">
        <v>1</v>
      </c>
      <c r="R68" s="43"/>
      <c r="S68" s="5">
        <f t="shared" si="1"/>
        <v>12</v>
      </c>
    </row>
    <row r="69" spans="1:19" ht="13.5">
      <c r="A69" s="4">
        <v>399</v>
      </c>
      <c r="B69" s="8" t="s">
        <v>253</v>
      </c>
      <c r="C69" s="7" t="s">
        <v>136</v>
      </c>
      <c r="D69" s="39"/>
      <c r="E69" s="40"/>
      <c r="F69" s="40"/>
      <c r="G69" s="41"/>
      <c r="H69" s="41"/>
      <c r="I69" s="41"/>
      <c r="J69" s="42"/>
      <c r="K69" s="42">
        <v>1</v>
      </c>
      <c r="L69" s="42">
        <v>1</v>
      </c>
      <c r="M69" s="42">
        <v>1</v>
      </c>
      <c r="N69" s="42">
        <v>1</v>
      </c>
      <c r="O69" s="42"/>
      <c r="P69" s="43"/>
      <c r="Q69" s="43"/>
      <c r="R69" s="43"/>
      <c r="S69" s="5">
        <f t="shared" si="1"/>
        <v>4</v>
      </c>
    </row>
    <row r="70" spans="1:19" ht="13.5">
      <c r="A70" s="4">
        <v>400</v>
      </c>
      <c r="B70" s="8" t="s">
        <v>253</v>
      </c>
      <c r="C70" s="7" t="s">
        <v>175</v>
      </c>
      <c r="D70" s="39"/>
      <c r="E70" s="40"/>
      <c r="F70" s="40"/>
      <c r="G70" s="41"/>
      <c r="H70" s="41"/>
      <c r="I70" s="41"/>
      <c r="J70" s="42"/>
      <c r="K70" s="42">
        <v>1</v>
      </c>
      <c r="L70" s="42"/>
      <c r="M70" s="42"/>
      <c r="N70" s="42"/>
      <c r="O70" s="42"/>
      <c r="P70" s="43"/>
      <c r="Q70" s="43"/>
      <c r="R70" s="43"/>
      <c r="S70" s="5">
        <f t="shared" si="1"/>
        <v>1</v>
      </c>
    </row>
    <row r="71" spans="1:19" ht="13.5">
      <c r="A71" s="4">
        <v>407</v>
      </c>
      <c r="B71" s="8" t="s">
        <v>253</v>
      </c>
      <c r="C71" s="7" t="s">
        <v>44</v>
      </c>
      <c r="D71" s="39">
        <v>1</v>
      </c>
      <c r="E71" s="40"/>
      <c r="F71" s="40"/>
      <c r="G71" s="41"/>
      <c r="H71" s="41"/>
      <c r="I71" s="41">
        <v>3</v>
      </c>
      <c r="J71" s="42">
        <v>1</v>
      </c>
      <c r="K71" s="42">
        <v>2</v>
      </c>
      <c r="L71" s="42">
        <v>1</v>
      </c>
      <c r="M71" s="42">
        <v>2</v>
      </c>
      <c r="N71" s="42"/>
      <c r="O71" s="42"/>
      <c r="P71" s="43">
        <v>3</v>
      </c>
      <c r="Q71" s="43">
        <v>1</v>
      </c>
      <c r="R71" s="43">
        <v>2</v>
      </c>
      <c r="S71" s="5">
        <f aca="true" t="shared" si="2" ref="S71:S102">SUM(D71:R71)</f>
        <v>16</v>
      </c>
    </row>
    <row r="72" spans="1:19" ht="13.5">
      <c r="A72" s="4">
        <v>413</v>
      </c>
      <c r="B72" s="8" t="s">
        <v>253</v>
      </c>
      <c r="C72" s="7" t="s">
        <v>101</v>
      </c>
      <c r="D72" s="39"/>
      <c r="E72" s="40"/>
      <c r="F72" s="40"/>
      <c r="G72" s="41"/>
      <c r="H72" s="41"/>
      <c r="I72" s="41"/>
      <c r="J72" s="42"/>
      <c r="K72" s="42">
        <v>2</v>
      </c>
      <c r="L72" s="42"/>
      <c r="M72" s="42"/>
      <c r="N72" s="42"/>
      <c r="O72" s="42"/>
      <c r="P72" s="43"/>
      <c r="Q72" s="43"/>
      <c r="R72" s="43"/>
      <c r="S72" s="5">
        <f t="shared" si="2"/>
        <v>2</v>
      </c>
    </row>
    <row r="73" spans="1:19" ht="13.5">
      <c r="A73" s="4">
        <v>417</v>
      </c>
      <c r="B73" s="8" t="s">
        <v>253</v>
      </c>
      <c r="C73" s="7" t="s">
        <v>138</v>
      </c>
      <c r="D73" s="39"/>
      <c r="E73" s="40"/>
      <c r="F73" s="40"/>
      <c r="G73" s="41"/>
      <c r="H73" s="41"/>
      <c r="I73" s="41"/>
      <c r="J73" s="42"/>
      <c r="K73" s="42"/>
      <c r="L73" s="42"/>
      <c r="M73" s="42"/>
      <c r="N73" s="42">
        <v>1</v>
      </c>
      <c r="O73" s="42">
        <v>1</v>
      </c>
      <c r="P73" s="43"/>
      <c r="Q73" s="43">
        <v>2</v>
      </c>
      <c r="R73" s="43"/>
      <c r="S73" s="5">
        <f t="shared" si="2"/>
        <v>4</v>
      </c>
    </row>
    <row r="74" spans="1:19" ht="13.5">
      <c r="A74" s="4">
        <v>420</v>
      </c>
      <c r="B74" s="8" t="s">
        <v>253</v>
      </c>
      <c r="C74" s="7" t="s">
        <v>162</v>
      </c>
      <c r="D74" s="39"/>
      <c r="E74" s="40"/>
      <c r="F74" s="40"/>
      <c r="G74" s="41"/>
      <c r="H74" s="41"/>
      <c r="I74" s="41"/>
      <c r="J74" s="42"/>
      <c r="K74" s="42">
        <v>1</v>
      </c>
      <c r="L74" s="42"/>
      <c r="M74" s="42"/>
      <c r="N74" s="42">
        <v>6</v>
      </c>
      <c r="O74" s="42"/>
      <c r="P74" s="43">
        <v>3</v>
      </c>
      <c r="Q74" s="43">
        <v>7</v>
      </c>
      <c r="R74" s="43">
        <v>3</v>
      </c>
      <c r="S74" s="5">
        <f t="shared" si="2"/>
        <v>20</v>
      </c>
    </row>
    <row r="75" spans="1:19" ht="13.5">
      <c r="A75" s="4">
        <v>425</v>
      </c>
      <c r="B75" s="8" t="s">
        <v>255</v>
      </c>
      <c r="C75" s="7" t="s">
        <v>47</v>
      </c>
      <c r="D75" s="39">
        <v>2</v>
      </c>
      <c r="E75" s="40">
        <v>1</v>
      </c>
      <c r="F75" s="40">
        <v>3</v>
      </c>
      <c r="G75" s="41">
        <v>2</v>
      </c>
      <c r="H75" s="41"/>
      <c r="I75" s="41"/>
      <c r="J75" s="42"/>
      <c r="K75" s="42"/>
      <c r="L75" s="42">
        <v>1</v>
      </c>
      <c r="M75" s="42">
        <v>1</v>
      </c>
      <c r="N75" s="42">
        <v>1</v>
      </c>
      <c r="O75" s="42">
        <v>1</v>
      </c>
      <c r="P75" s="43">
        <v>1</v>
      </c>
      <c r="Q75" s="43">
        <v>2</v>
      </c>
      <c r="R75" s="43">
        <v>1</v>
      </c>
      <c r="S75" s="5">
        <f t="shared" si="2"/>
        <v>16</v>
      </c>
    </row>
    <row r="76" spans="1:19" ht="13.5">
      <c r="A76" s="4">
        <v>435</v>
      </c>
      <c r="B76" s="8" t="s">
        <v>255</v>
      </c>
      <c r="C76" s="7" t="s">
        <v>222</v>
      </c>
      <c r="D76" s="39"/>
      <c r="E76" s="40"/>
      <c r="F76" s="40"/>
      <c r="G76" s="41"/>
      <c r="H76" s="41"/>
      <c r="I76" s="41"/>
      <c r="J76" s="42"/>
      <c r="K76" s="42"/>
      <c r="L76" s="42">
        <v>1</v>
      </c>
      <c r="M76" s="42"/>
      <c r="N76" s="42"/>
      <c r="O76" s="42"/>
      <c r="P76" s="43"/>
      <c r="Q76" s="43"/>
      <c r="R76" s="43"/>
      <c r="S76" s="5">
        <f t="shared" si="2"/>
        <v>1</v>
      </c>
    </row>
    <row r="77" spans="1:19" ht="13.5">
      <c r="A77" s="4">
        <v>440</v>
      </c>
      <c r="B77" s="8" t="s">
        <v>255</v>
      </c>
      <c r="C77" s="7" t="s">
        <v>145</v>
      </c>
      <c r="D77" s="39"/>
      <c r="E77" s="40">
        <v>2</v>
      </c>
      <c r="F77" s="40"/>
      <c r="G77" s="41"/>
      <c r="H77" s="41">
        <v>2</v>
      </c>
      <c r="I77" s="41">
        <v>2</v>
      </c>
      <c r="J77" s="42">
        <v>1</v>
      </c>
      <c r="K77" s="42">
        <v>1</v>
      </c>
      <c r="L77" s="42">
        <v>3</v>
      </c>
      <c r="M77" s="42">
        <v>2</v>
      </c>
      <c r="N77" s="42">
        <v>1</v>
      </c>
      <c r="O77" s="42"/>
      <c r="P77" s="43"/>
      <c r="Q77" s="43"/>
      <c r="R77" s="43"/>
      <c r="S77" s="5">
        <f t="shared" si="2"/>
        <v>14</v>
      </c>
    </row>
    <row r="78" spans="1:19" ht="13.5">
      <c r="A78" s="4">
        <v>447</v>
      </c>
      <c r="B78" s="8" t="s">
        <v>256</v>
      </c>
      <c r="C78" s="7" t="s">
        <v>54</v>
      </c>
      <c r="D78" s="39"/>
      <c r="E78" s="40"/>
      <c r="F78" s="40"/>
      <c r="G78" s="41"/>
      <c r="H78" s="41"/>
      <c r="I78" s="41"/>
      <c r="J78" s="42"/>
      <c r="K78" s="42">
        <v>1</v>
      </c>
      <c r="L78" s="42"/>
      <c r="M78" s="42"/>
      <c r="N78" s="42"/>
      <c r="O78" s="42"/>
      <c r="P78" s="43"/>
      <c r="Q78" s="43"/>
      <c r="R78" s="43"/>
      <c r="S78" s="5">
        <f t="shared" si="2"/>
        <v>1</v>
      </c>
    </row>
    <row r="79" spans="1:19" ht="13.5">
      <c r="A79" s="4">
        <v>448</v>
      </c>
      <c r="B79" s="8" t="s">
        <v>256</v>
      </c>
      <c r="C79" s="7" t="s">
        <v>114</v>
      </c>
      <c r="D79" s="39"/>
      <c r="E79" s="40"/>
      <c r="F79" s="40"/>
      <c r="G79" s="41"/>
      <c r="H79" s="41"/>
      <c r="I79" s="41">
        <v>1</v>
      </c>
      <c r="J79" s="42"/>
      <c r="K79" s="42"/>
      <c r="L79" s="42"/>
      <c r="M79" s="42"/>
      <c r="N79" s="42"/>
      <c r="O79" s="42"/>
      <c r="P79" s="43"/>
      <c r="Q79" s="43"/>
      <c r="R79" s="43"/>
      <c r="S79" s="5">
        <f t="shared" si="2"/>
        <v>1</v>
      </c>
    </row>
    <row r="80" spans="1:19" ht="13.5">
      <c r="A80" s="4">
        <v>451</v>
      </c>
      <c r="B80" s="8" t="s">
        <v>56</v>
      </c>
      <c r="C80" s="7" t="s">
        <v>56</v>
      </c>
      <c r="D80" s="39"/>
      <c r="E80" s="40"/>
      <c r="F80" s="40"/>
      <c r="G80" s="41"/>
      <c r="H80" s="41"/>
      <c r="I80" s="41"/>
      <c r="J80" s="42"/>
      <c r="K80" s="42">
        <v>7</v>
      </c>
      <c r="L80" s="42"/>
      <c r="M80" s="42"/>
      <c r="N80" s="42"/>
      <c r="O80" s="42"/>
      <c r="P80" s="43">
        <v>13</v>
      </c>
      <c r="Q80" s="43"/>
      <c r="R80" s="43"/>
      <c r="S80" s="5">
        <f t="shared" si="2"/>
        <v>20</v>
      </c>
    </row>
    <row r="81" spans="1:19" ht="13.5">
      <c r="A81" s="4">
        <v>455</v>
      </c>
      <c r="B81" s="8" t="s">
        <v>131</v>
      </c>
      <c r="C81" s="7" t="s">
        <v>191</v>
      </c>
      <c r="D81" s="39"/>
      <c r="E81" s="40"/>
      <c r="F81" s="40"/>
      <c r="G81" s="41"/>
      <c r="H81" s="41"/>
      <c r="I81" s="41"/>
      <c r="J81" s="42"/>
      <c r="K81" s="42"/>
      <c r="L81" s="42">
        <v>2</v>
      </c>
      <c r="M81" s="42"/>
      <c r="N81" s="42">
        <v>3</v>
      </c>
      <c r="O81" s="42"/>
      <c r="P81" s="43"/>
      <c r="Q81" s="43"/>
      <c r="R81" s="43"/>
      <c r="S81" s="5">
        <f t="shared" si="2"/>
        <v>5</v>
      </c>
    </row>
    <row r="82" spans="1:19" ht="13.5">
      <c r="A82" s="4">
        <v>456</v>
      </c>
      <c r="B82" s="8" t="s">
        <v>131</v>
      </c>
      <c r="C82" s="7" t="s">
        <v>225</v>
      </c>
      <c r="D82" s="39"/>
      <c r="E82" s="40"/>
      <c r="F82" s="40"/>
      <c r="G82" s="41"/>
      <c r="H82" s="41"/>
      <c r="I82" s="41"/>
      <c r="J82" s="42"/>
      <c r="K82" s="42">
        <v>1</v>
      </c>
      <c r="L82" s="42"/>
      <c r="M82" s="42"/>
      <c r="N82" s="42"/>
      <c r="O82" s="42"/>
      <c r="P82" s="43"/>
      <c r="Q82" s="43"/>
      <c r="R82" s="43"/>
      <c r="S82" s="5">
        <f t="shared" si="2"/>
        <v>1</v>
      </c>
    </row>
    <row r="83" spans="1:19" ht="13.5">
      <c r="A83" s="4">
        <v>457</v>
      </c>
      <c r="B83" s="8" t="s">
        <v>131</v>
      </c>
      <c r="C83" s="7" t="s">
        <v>131</v>
      </c>
      <c r="D83" s="39"/>
      <c r="E83" s="40"/>
      <c r="F83" s="40"/>
      <c r="G83" s="41">
        <v>2</v>
      </c>
      <c r="H83" s="41"/>
      <c r="I83" s="41">
        <v>1</v>
      </c>
      <c r="J83" s="42">
        <v>3</v>
      </c>
      <c r="K83" s="42">
        <v>4</v>
      </c>
      <c r="L83" s="42">
        <v>3</v>
      </c>
      <c r="M83" s="42">
        <v>2</v>
      </c>
      <c r="N83" s="42">
        <v>2</v>
      </c>
      <c r="O83" s="42">
        <v>2</v>
      </c>
      <c r="P83" s="43">
        <v>2</v>
      </c>
      <c r="Q83" s="43">
        <v>2</v>
      </c>
      <c r="R83" s="43"/>
      <c r="S83" s="5">
        <f t="shared" si="2"/>
        <v>23</v>
      </c>
    </row>
    <row r="84" spans="1:19" ht="13.5">
      <c r="A84" s="4">
        <v>460</v>
      </c>
      <c r="B84" s="8" t="s">
        <v>220</v>
      </c>
      <c r="C84" s="7" t="s">
        <v>220</v>
      </c>
      <c r="D84" s="39">
        <v>2</v>
      </c>
      <c r="E84" s="40"/>
      <c r="F84" s="40">
        <v>2</v>
      </c>
      <c r="G84" s="41"/>
      <c r="H84" s="41"/>
      <c r="I84" s="41">
        <v>5</v>
      </c>
      <c r="J84" s="42">
        <v>20</v>
      </c>
      <c r="K84" s="42">
        <v>80</v>
      </c>
      <c r="L84" s="42">
        <v>80</v>
      </c>
      <c r="M84" s="42">
        <v>150</v>
      </c>
      <c r="N84" s="42">
        <v>5</v>
      </c>
      <c r="O84" s="42">
        <v>5</v>
      </c>
      <c r="P84" s="43">
        <v>29</v>
      </c>
      <c r="Q84" s="43">
        <v>44</v>
      </c>
      <c r="R84" s="43">
        <v>10</v>
      </c>
      <c r="S84" s="5">
        <f t="shared" si="2"/>
        <v>432</v>
      </c>
    </row>
    <row r="85" spans="1:19" ht="13.5">
      <c r="A85" s="4">
        <v>465</v>
      </c>
      <c r="B85" s="8" t="s">
        <v>204</v>
      </c>
      <c r="C85" s="7" t="s">
        <v>204</v>
      </c>
      <c r="D85" s="39">
        <v>3</v>
      </c>
      <c r="E85" s="40">
        <v>3</v>
      </c>
      <c r="F85" s="40">
        <v>9</v>
      </c>
      <c r="G85" s="41">
        <v>4</v>
      </c>
      <c r="H85" s="41">
        <v>1</v>
      </c>
      <c r="I85" s="41"/>
      <c r="J85" s="42">
        <v>3</v>
      </c>
      <c r="K85" s="42">
        <v>7</v>
      </c>
      <c r="L85" s="42">
        <v>3</v>
      </c>
      <c r="M85" s="42">
        <v>10</v>
      </c>
      <c r="N85" s="42">
        <v>1</v>
      </c>
      <c r="O85" s="42">
        <v>1</v>
      </c>
      <c r="P85" s="43"/>
      <c r="Q85" s="43"/>
      <c r="R85" s="43"/>
      <c r="S85" s="5">
        <f t="shared" si="2"/>
        <v>45</v>
      </c>
    </row>
    <row r="86" spans="1:19" ht="13.5">
      <c r="A86" s="4">
        <v>471</v>
      </c>
      <c r="B86" s="8" t="s">
        <v>204</v>
      </c>
      <c r="C86" s="7" t="s">
        <v>76</v>
      </c>
      <c r="D86" s="39"/>
      <c r="E86" s="40"/>
      <c r="F86" s="40"/>
      <c r="G86" s="41"/>
      <c r="H86" s="41"/>
      <c r="I86" s="41"/>
      <c r="J86" s="42"/>
      <c r="K86" s="42"/>
      <c r="L86" s="42">
        <v>6</v>
      </c>
      <c r="M86" s="42">
        <v>150</v>
      </c>
      <c r="N86" s="42">
        <v>2</v>
      </c>
      <c r="O86" s="42"/>
      <c r="P86" s="43"/>
      <c r="Q86" s="43"/>
      <c r="R86" s="44"/>
      <c r="S86" s="5">
        <f t="shared" si="2"/>
        <v>158</v>
      </c>
    </row>
    <row r="87" spans="1:19" ht="13.5">
      <c r="A87" s="4">
        <v>477</v>
      </c>
      <c r="B87" s="8" t="s">
        <v>204</v>
      </c>
      <c r="C87" s="7" t="s">
        <v>29</v>
      </c>
      <c r="D87" s="39">
        <v>2</v>
      </c>
      <c r="E87" s="40"/>
      <c r="F87" s="40"/>
      <c r="G87" s="41"/>
      <c r="H87" s="41"/>
      <c r="I87" s="41"/>
      <c r="J87" s="42"/>
      <c r="K87" s="42">
        <v>1</v>
      </c>
      <c r="L87" s="42">
        <v>5</v>
      </c>
      <c r="M87" s="42">
        <v>20</v>
      </c>
      <c r="N87" s="42">
        <v>2</v>
      </c>
      <c r="O87" s="42">
        <v>2</v>
      </c>
      <c r="P87" s="43">
        <v>2</v>
      </c>
      <c r="Q87" s="43">
        <v>2</v>
      </c>
      <c r="R87" s="44">
        <v>2</v>
      </c>
      <c r="S87" s="5">
        <f t="shared" si="2"/>
        <v>38</v>
      </c>
    </row>
    <row r="88" spans="1:19" ht="13.5">
      <c r="A88" s="4">
        <v>478</v>
      </c>
      <c r="B88" s="8" t="s">
        <v>204</v>
      </c>
      <c r="C88" s="7" t="s">
        <v>100</v>
      </c>
      <c r="D88" s="39"/>
      <c r="E88" s="40"/>
      <c r="F88" s="40"/>
      <c r="G88" s="41"/>
      <c r="H88" s="41"/>
      <c r="I88" s="41"/>
      <c r="J88" s="42"/>
      <c r="K88" s="42"/>
      <c r="L88" s="42">
        <v>3</v>
      </c>
      <c r="M88" s="42">
        <v>3</v>
      </c>
      <c r="N88" s="42">
        <v>20</v>
      </c>
      <c r="O88" s="42"/>
      <c r="P88" s="43"/>
      <c r="Q88" s="43"/>
      <c r="R88" s="44"/>
      <c r="S88" s="5">
        <f t="shared" si="2"/>
        <v>26</v>
      </c>
    </row>
    <row r="89" spans="1:19" ht="13.5">
      <c r="A89" s="4">
        <v>480</v>
      </c>
      <c r="B89" s="8" t="s">
        <v>204</v>
      </c>
      <c r="C89" s="7" t="s">
        <v>60</v>
      </c>
      <c r="D89" s="39"/>
      <c r="E89" s="40"/>
      <c r="F89" s="40"/>
      <c r="G89" s="41"/>
      <c r="H89" s="41"/>
      <c r="I89" s="41"/>
      <c r="J89" s="42"/>
      <c r="K89" s="42">
        <v>3</v>
      </c>
      <c r="L89" s="42"/>
      <c r="M89" s="42"/>
      <c r="N89" s="42"/>
      <c r="O89" s="42"/>
      <c r="P89" s="43"/>
      <c r="Q89" s="43"/>
      <c r="R89" s="44"/>
      <c r="S89" s="5">
        <f t="shared" si="2"/>
        <v>3</v>
      </c>
    </row>
    <row r="90" spans="1:19" ht="13.5">
      <c r="A90" s="4">
        <v>487</v>
      </c>
      <c r="B90" s="8" t="s">
        <v>36</v>
      </c>
      <c r="C90" s="7" t="s">
        <v>36</v>
      </c>
      <c r="D90" s="39"/>
      <c r="E90" s="40"/>
      <c r="F90" s="40"/>
      <c r="G90" s="41"/>
      <c r="H90" s="41"/>
      <c r="I90" s="41"/>
      <c r="J90" s="42">
        <v>1700</v>
      </c>
      <c r="K90" s="42">
        <v>150</v>
      </c>
      <c r="L90" s="42"/>
      <c r="M90" s="42">
        <v>150</v>
      </c>
      <c r="N90" s="42"/>
      <c r="O90" s="42"/>
      <c r="P90" s="43"/>
      <c r="Q90" s="43"/>
      <c r="R90" s="44"/>
      <c r="S90" s="5">
        <f t="shared" si="2"/>
        <v>2000</v>
      </c>
    </row>
    <row r="91" spans="1:19" ht="13.5">
      <c r="A91" s="4">
        <v>488</v>
      </c>
      <c r="B91" s="8" t="s">
        <v>36</v>
      </c>
      <c r="C91" s="7" t="s">
        <v>85</v>
      </c>
      <c r="D91" s="39">
        <v>1</v>
      </c>
      <c r="E91" s="40">
        <v>1</v>
      </c>
      <c r="F91" s="40">
        <v>2</v>
      </c>
      <c r="G91" s="41">
        <v>2</v>
      </c>
      <c r="H91" s="41"/>
      <c r="I91" s="41"/>
      <c r="J91" s="42">
        <v>10</v>
      </c>
      <c r="K91" s="42">
        <v>700</v>
      </c>
      <c r="L91" s="42">
        <v>1000</v>
      </c>
      <c r="M91" s="42">
        <v>3000</v>
      </c>
      <c r="N91" s="42">
        <v>2</v>
      </c>
      <c r="O91" s="42"/>
      <c r="P91" s="43"/>
      <c r="Q91" s="43">
        <v>8</v>
      </c>
      <c r="R91" s="44">
        <v>3</v>
      </c>
      <c r="S91" s="5">
        <f t="shared" si="2"/>
        <v>4729</v>
      </c>
    </row>
    <row r="92" spans="1:19" ht="13.5">
      <c r="A92" s="4">
        <v>489</v>
      </c>
      <c r="B92" s="8" t="s">
        <v>36</v>
      </c>
      <c r="C92" s="7" t="s">
        <v>209</v>
      </c>
      <c r="D92" s="39"/>
      <c r="E92" s="40"/>
      <c r="F92" s="40"/>
      <c r="G92" s="41"/>
      <c r="H92" s="41"/>
      <c r="I92" s="41"/>
      <c r="J92" s="42"/>
      <c r="K92" s="42"/>
      <c r="L92" s="42"/>
      <c r="M92" s="42">
        <v>500</v>
      </c>
      <c r="N92" s="42"/>
      <c r="O92" s="42"/>
      <c r="P92" s="43"/>
      <c r="Q92" s="43"/>
      <c r="R92" s="44"/>
      <c r="S92" s="5">
        <f t="shared" si="2"/>
        <v>500</v>
      </c>
    </row>
    <row r="93" spans="1:19" ht="13.5">
      <c r="A93" s="4">
        <v>502</v>
      </c>
      <c r="B93" s="8" t="s">
        <v>36</v>
      </c>
      <c r="C93" s="7" t="s">
        <v>41</v>
      </c>
      <c r="D93" s="39"/>
      <c r="E93" s="40"/>
      <c r="F93" s="40"/>
      <c r="G93" s="41"/>
      <c r="H93" s="41"/>
      <c r="I93" s="41"/>
      <c r="J93" s="42"/>
      <c r="K93" s="42">
        <v>300</v>
      </c>
      <c r="L93" s="42">
        <v>30</v>
      </c>
      <c r="M93" s="42">
        <v>100</v>
      </c>
      <c r="N93" s="42">
        <v>20</v>
      </c>
      <c r="O93" s="42"/>
      <c r="P93" s="43"/>
      <c r="Q93" s="43"/>
      <c r="R93" s="44"/>
      <c r="S93" s="5">
        <f t="shared" si="2"/>
        <v>450</v>
      </c>
    </row>
    <row r="94" spans="1:19" ht="13.5">
      <c r="A94" s="4">
        <v>503</v>
      </c>
      <c r="B94" s="8" t="s">
        <v>36</v>
      </c>
      <c r="C94" s="7" t="s">
        <v>133</v>
      </c>
      <c r="D94" s="39"/>
      <c r="E94" s="40"/>
      <c r="F94" s="40"/>
      <c r="G94" s="41"/>
      <c r="H94" s="41"/>
      <c r="I94" s="41"/>
      <c r="J94" s="42"/>
      <c r="K94" s="42">
        <v>17</v>
      </c>
      <c r="L94" s="42"/>
      <c r="M94" s="42">
        <v>10</v>
      </c>
      <c r="N94" s="42">
        <v>5</v>
      </c>
      <c r="O94" s="42"/>
      <c r="P94" s="43"/>
      <c r="Q94" s="43"/>
      <c r="R94" s="44"/>
      <c r="S94" s="5">
        <f t="shared" si="2"/>
        <v>32</v>
      </c>
    </row>
    <row r="95" spans="1:19" ht="13.5">
      <c r="A95" s="4">
        <v>504</v>
      </c>
      <c r="B95" s="8" t="s">
        <v>0</v>
      </c>
      <c r="C95" s="7" t="s">
        <v>173</v>
      </c>
      <c r="D95" s="39"/>
      <c r="E95" s="40"/>
      <c r="F95" s="40"/>
      <c r="G95" s="41"/>
      <c r="H95" s="41"/>
      <c r="I95" s="41"/>
      <c r="J95" s="42"/>
      <c r="K95" s="42"/>
      <c r="L95" s="42"/>
      <c r="M95" s="42">
        <v>15</v>
      </c>
      <c r="N95" s="42"/>
      <c r="O95" s="42"/>
      <c r="P95" s="43"/>
      <c r="Q95" s="43"/>
      <c r="R95" s="44"/>
      <c r="S95" s="5">
        <f t="shared" si="2"/>
        <v>15</v>
      </c>
    </row>
    <row r="96" spans="1:19" ht="13.5">
      <c r="A96" s="4">
        <v>505</v>
      </c>
      <c r="B96" s="8" t="s">
        <v>0</v>
      </c>
      <c r="C96" s="7" t="s">
        <v>141</v>
      </c>
      <c r="D96" s="39">
        <v>12</v>
      </c>
      <c r="E96" s="40">
        <v>10</v>
      </c>
      <c r="F96" s="40">
        <v>35</v>
      </c>
      <c r="G96" s="41">
        <v>17</v>
      </c>
      <c r="H96" s="41">
        <v>5</v>
      </c>
      <c r="I96" s="41">
        <v>20</v>
      </c>
      <c r="J96" s="42">
        <v>20</v>
      </c>
      <c r="K96" s="42">
        <v>10</v>
      </c>
      <c r="L96" s="42">
        <v>10</v>
      </c>
      <c r="M96" s="42">
        <v>10</v>
      </c>
      <c r="N96" s="42"/>
      <c r="O96" s="42">
        <v>5</v>
      </c>
      <c r="P96" s="43">
        <v>120</v>
      </c>
      <c r="Q96" s="43"/>
      <c r="R96" s="44">
        <v>1</v>
      </c>
      <c r="S96" s="5">
        <f t="shared" si="2"/>
        <v>275</v>
      </c>
    </row>
    <row r="97" spans="1:19" ht="13.5">
      <c r="A97" s="4">
        <v>508</v>
      </c>
      <c r="B97" s="8" t="s">
        <v>218</v>
      </c>
      <c r="C97" s="7" t="s">
        <v>123</v>
      </c>
      <c r="D97" s="39"/>
      <c r="E97" s="40"/>
      <c r="F97" s="40"/>
      <c r="G97" s="41"/>
      <c r="H97" s="41"/>
      <c r="I97" s="41">
        <v>50</v>
      </c>
      <c r="J97" s="42">
        <v>5</v>
      </c>
      <c r="K97" s="42"/>
      <c r="L97" s="42">
        <v>20</v>
      </c>
      <c r="M97" s="42"/>
      <c r="N97" s="42"/>
      <c r="O97" s="42"/>
      <c r="P97" s="43"/>
      <c r="Q97" s="43"/>
      <c r="R97" s="44"/>
      <c r="S97" s="5">
        <f t="shared" si="2"/>
        <v>75</v>
      </c>
    </row>
    <row r="98" spans="1:19" ht="13.5">
      <c r="A98" s="4">
        <v>511</v>
      </c>
      <c r="B98" s="8" t="s">
        <v>218</v>
      </c>
      <c r="C98" s="7" t="s">
        <v>218</v>
      </c>
      <c r="D98" s="39">
        <v>4</v>
      </c>
      <c r="E98" s="40">
        <v>1</v>
      </c>
      <c r="F98" s="40">
        <v>3</v>
      </c>
      <c r="G98" s="41">
        <v>2</v>
      </c>
      <c r="H98" s="41"/>
      <c r="I98" s="41">
        <v>50</v>
      </c>
      <c r="J98" s="42">
        <v>50</v>
      </c>
      <c r="K98" s="42"/>
      <c r="L98" s="42">
        <v>17</v>
      </c>
      <c r="M98" s="42">
        <v>50</v>
      </c>
      <c r="N98" s="42">
        <v>50</v>
      </c>
      <c r="O98" s="42"/>
      <c r="P98" s="43">
        <v>19</v>
      </c>
      <c r="Q98" s="43"/>
      <c r="R98" s="44"/>
      <c r="S98" s="5">
        <f t="shared" si="2"/>
        <v>246</v>
      </c>
    </row>
    <row r="99" spans="1:19" ht="13.5">
      <c r="A99" s="4">
        <v>516</v>
      </c>
      <c r="B99" s="8" t="s">
        <v>1</v>
      </c>
      <c r="C99" s="7" t="s">
        <v>75</v>
      </c>
      <c r="D99" s="39"/>
      <c r="E99" s="40"/>
      <c r="F99" s="40"/>
      <c r="G99" s="41"/>
      <c r="H99" s="41"/>
      <c r="I99" s="41"/>
      <c r="J99" s="42">
        <v>30</v>
      </c>
      <c r="K99" s="42">
        <v>50</v>
      </c>
      <c r="L99" s="42">
        <v>10</v>
      </c>
      <c r="M99" s="42"/>
      <c r="N99" s="42"/>
      <c r="O99" s="42"/>
      <c r="P99" s="43"/>
      <c r="Q99" s="43"/>
      <c r="R99" s="44"/>
      <c r="S99" s="5">
        <f t="shared" si="2"/>
        <v>90</v>
      </c>
    </row>
    <row r="100" spans="1:19" ht="13.5">
      <c r="A100" s="4">
        <v>521</v>
      </c>
      <c r="B100" s="8" t="s">
        <v>1</v>
      </c>
      <c r="C100" s="7" t="s">
        <v>110</v>
      </c>
      <c r="D100" s="39"/>
      <c r="E100" s="40"/>
      <c r="F100" s="40"/>
      <c r="G100" s="41"/>
      <c r="H100" s="41"/>
      <c r="I100" s="41"/>
      <c r="J100" s="42"/>
      <c r="K100" s="42"/>
      <c r="L100" s="42">
        <v>3</v>
      </c>
      <c r="M100" s="42"/>
      <c r="N100" s="42"/>
      <c r="O100" s="42"/>
      <c r="P100" s="43"/>
      <c r="Q100" s="43"/>
      <c r="R100" s="44"/>
      <c r="S100" s="5">
        <f t="shared" si="2"/>
        <v>3</v>
      </c>
    </row>
    <row r="101" spans="1:19" ht="13.5">
      <c r="A101" s="4">
        <v>523</v>
      </c>
      <c r="B101" s="8" t="s">
        <v>1</v>
      </c>
      <c r="C101" s="7" t="s">
        <v>182</v>
      </c>
      <c r="D101" s="39">
        <v>2</v>
      </c>
      <c r="E101" s="40">
        <v>3</v>
      </c>
      <c r="F101" s="40">
        <v>4</v>
      </c>
      <c r="G101" s="41">
        <v>4</v>
      </c>
      <c r="H101" s="41">
        <v>14</v>
      </c>
      <c r="I101" s="41">
        <v>5</v>
      </c>
      <c r="J101" s="42">
        <v>4</v>
      </c>
      <c r="K101" s="42">
        <v>2</v>
      </c>
      <c r="L101" s="42">
        <v>2</v>
      </c>
      <c r="M101" s="42">
        <v>5</v>
      </c>
      <c r="N101" s="42">
        <v>1</v>
      </c>
      <c r="O101" s="42">
        <v>3</v>
      </c>
      <c r="P101" s="43">
        <v>6</v>
      </c>
      <c r="Q101" s="43">
        <v>5</v>
      </c>
      <c r="R101" s="44">
        <v>3</v>
      </c>
      <c r="S101" s="5">
        <f t="shared" si="2"/>
        <v>63</v>
      </c>
    </row>
    <row r="102" spans="1:19" ht="13.5">
      <c r="A102" s="4">
        <v>524</v>
      </c>
      <c r="B102" s="8" t="s">
        <v>1</v>
      </c>
      <c r="C102" s="7" t="s">
        <v>181</v>
      </c>
      <c r="D102" s="39">
        <v>4</v>
      </c>
      <c r="E102" s="40">
        <v>18</v>
      </c>
      <c r="F102" s="40">
        <v>2</v>
      </c>
      <c r="G102" s="41">
        <v>2</v>
      </c>
      <c r="H102" s="41">
        <v>3</v>
      </c>
      <c r="I102" s="41">
        <v>2</v>
      </c>
      <c r="J102" s="42">
        <v>20</v>
      </c>
      <c r="K102" s="42">
        <v>2</v>
      </c>
      <c r="L102" s="42">
        <v>5</v>
      </c>
      <c r="M102" s="42">
        <v>10</v>
      </c>
      <c r="N102" s="42">
        <v>2</v>
      </c>
      <c r="O102" s="42">
        <v>2</v>
      </c>
      <c r="P102" s="43">
        <v>2</v>
      </c>
      <c r="Q102" s="43">
        <v>2</v>
      </c>
      <c r="R102" s="44">
        <v>2</v>
      </c>
      <c r="S102" s="5">
        <f t="shared" si="2"/>
        <v>78</v>
      </c>
    </row>
    <row r="103" spans="1:19" ht="13.5">
      <c r="A103" s="4"/>
      <c r="B103" s="8" t="s">
        <v>13</v>
      </c>
      <c r="C103" s="7" t="s">
        <v>14</v>
      </c>
      <c r="D103" s="39"/>
      <c r="E103" s="40"/>
      <c r="F103" s="40"/>
      <c r="G103" s="41"/>
      <c r="H103" s="41"/>
      <c r="I103" s="41"/>
      <c r="J103" s="42">
        <v>1</v>
      </c>
      <c r="K103" s="42"/>
      <c r="L103" s="42"/>
      <c r="M103" s="42"/>
      <c r="N103" s="42"/>
      <c r="O103" s="42"/>
      <c r="P103" s="43"/>
      <c r="Q103" s="43"/>
      <c r="R103" s="44"/>
      <c r="S103" s="5">
        <f>SUM(D103:R103)</f>
        <v>1</v>
      </c>
    </row>
    <row r="104" spans="1:19" ht="13.5">
      <c r="A104" s="4"/>
      <c r="B104" s="8" t="s">
        <v>250</v>
      </c>
      <c r="C104" s="7" t="s">
        <v>2</v>
      </c>
      <c r="D104" s="39"/>
      <c r="E104" s="40"/>
      <c r="F104" s="40">
        <v>4</v>
      </c>
      <c r="G104" s="41"/>
      <c r="H104" s="41"/>
      <c r="I104" s="41">
        <v>3</v>
      </c>
      <c r="J104" s="42">
        <v>2</v>
      </c>
      <c r="K104" s="42"/>
      <c r="L104" s="42"/>
      <c r="M104" s="42">
        <v>3</v>
      </c>
      <c r="N104" s="42"/>
      <c r="O104" s="42">
        <v>2</v>
      </c>
      <c r="P104" s="43">
        <v>1</v>
      </c>
      <c r="Q104" s="43"/>
      <c r="R104" s="44"/>
      <c r="S104" s="5">
        <f>SUM(D104:R104)</f>
        <v>15</v>
      </c>
    </row>
    <row r="105" spans="1:19" ht="13.5">
      <c r="A105" s="4"/>
      <c r="B105" s="8" t="s">
        <v>279</v>
      </c>
      <c r="C105" s="7" t="s">
        <v>278</v>
      </c>
      <c r="D105" s="39"/>
      <c r="E105" s="40">
        <v>50</v>
      </c>
      <c r="F105" s="40"/>
      <c r="G105" s="41"/>
      <c r="H105" s="41"/>
      <c r="I105" s="41">
        <v>50</v>
      </c>
      <c r="J105" s="42"/>
      <c r="K105" s="42"/>
      <c r="L105" s="42"/>
      <c r="M105" s="42">
        <v>1</v>
      </c>
      <c r="N105" s="42"/>
      <c r="O105" s="42"/>
      <c r="P105" s="43"/>
      <c r="Q105" s="43"/>
      <c r="R105" s="44"/>
      <c r="S105" s="5">
        <f>SUM(D105:R105)</f>
        <v>101</v>
      </c>
    </row>
    <row r="106" spans="1:19" ht="13.5">
      <c r="A106" s="4"/>
      <c r="B106" s="8" t="s">
        <v>255</v>
      </c>
      <c r="C106" s="7" t="s">
        <v>280</v>
      </c>
      <c r="D106" s="39"/>
      <c r="E106" s="40"/>
      <c r="F106" s="40"/>
      <c r="G106" s="41"/>
      <c r="H106" s="41"/>
      <c r="I106" s="41"/>
      <c r="J106" s="42">
        <v>1</v>
      </c>
      <c r="K106" s="42"/>
      <c r="L106" s="42"/>
      <c r="M106" s="42"/>
      <c r="N106" s="42"/>
      <c r="O106" s="42"/>
      <c r="P106" s="43"/>
      <c r="Q106" s="43"/>
      <c r="R106" s="43"/>
      <c r="S106" s="5">
        <f>SUM(D106:R106)</f>
        <v>1</v>
      </c>
    </row>
    <row r="107" spans="1:19" ht="13.5">
      <c r="A107" s="4"/>
      <c r="B107" s="8" t="s">
        <v>253</v>
      </c>
      <c r="C107" s="7" t="s">
        <v>277</v>
      </c>
      <c r="D107" s="39"/>
      <c r="E107" s="40"/>
      <c r="F107" s="40"/>
      <c r="G107" s="41"/>
      <c r="H107" s="41"/>
      <c r="I107" s="41"/>
      <c r="J107" s="42"/>
      <c r="K107" s="42">
        <v>3</v>
      </c>
      <c r="L107" s="42"/>
      <c r="M107" s="42"/>
      <c r="N107" s="42"/>
      <c r="O107" s="42"/>
      <c r="P107" s="43"/>
      <c r="Q107" s="43"/>
      <c r="R107" s="43"/>
      <c r="S107" s="5">
        <f>SUM(D107:R107)</f>
        <v>3</v>
      </c>
    </row>
    <row r="108" spans="1:19" ht="13.5">
      <c r="A108" s="4"/>
      <c r="B108" s="8" t="s">
        <v>204</v>
      </c>
      <c r="C108" s="7" t="s">
        <v>281</v>
      </c>
      <c r="D108" s="39"/>
      <c r="E108" s="40"/>
      <c r="F108" s="40"/>
      <c r="G108" s="41"/>
      <c r="H108" s="41"/>
      <c r="I108" s="41"/>
      <c r="J108" s="42"/>
      <c r="K108" s="42"/>
      <c r="L108" s="42"/>
      <c r="M108" s="42"/>
      <c r="N108" s="42">
        <v>500</v>
      </c>
      <c r="O108" s="42"/>
      <c r="P108" s="43"/>
      <c r="Q108" s="43"/>
      <c r="R108" s="44"/>
      <c r="S108" s="5">
        <f>SUM(D108:R108)</f>
        <v>500</v>
      </c>
    </row>
    <row r="109" spans="1:19" ht="13.5">
      <c r="A109" s="4"/>
      <c r="B109" s="50" t="s">
        <v>207</v>
      </c>
      <c r="C109" s="7" t="s">
        <v>275</v>
      </c>
      <c r="D109" s="39"/>
      <c r="E109" s="40"/>
      <c r="F109" s="40"/>
      <c r="G109" s="41"/>
      <c r="H109" s="41"/>
      <c r="I109" s="41"/>
      <c r="J109" s="42">
        <v>1</v>
      </c>
      <c r="K109" s="42"/>
      <c r="L109" s="42"/>
      <c r="M109" s="42"/>
      <c r="N109" s="42"/>
      <c r="O109" s="42"/>
      <c r="P109" s="43"/>
      <c r="Q109" s="43"/>
      <c r="R109" s="43"/>
      <c r="S109" s="5">
        <f>SUM(D109:R109)</f>
        <v>1</v>
      </c>
    </row>
    <row r="110" spans="1:19" ht="14.25" thickBot="1">
      <c r="A110" s="4"/>
      <c r="B110" s="8" t="s">
        <v>283</v>
      </c>
      <c r="C110" s="7" t="s">
        <v>282</v>
      </c>
      <c r="D110" s="39"/>
      <c r="E110" s="40"/>
      <c r="F110" s="40"/>
      <c r="G110" s="41"/>
      <c r="H110" s="41">
        <v>1</v>
      </c>
      <c r="I110" s="41"/>
      <c r="J110" s="42"/>
      <c r="K110" s="42"/>
      <c r="L110" s="42"/>
      <c r="M110" s="42"/>
      <c r="N110" s="42"/>
      <c r="O110" s="42"/>
      <c r="P110" s="43"/>
      <c r="Q110" s="43"/>
      <c r="R110" s="44"/>
      <c r="S110" s="5">
        <f>SUM(D110:R110)</f>
        <v>1</v>
      </c>
    </row>
    <row r="111" spans="2:19" ht="13.5">
      <c r="B111" s="82" t="s">
        <v>25</v>
      </c>
      <c r="C111" s="83"/>
      <c r="D111" s="45">
        <f>SUM(D7:D110)</f>
        <v>1028</v>
      </c>
      <c r="E111" s="45">
        <f aca="true" t="shared" si="3" ref="E111:S111">SUM(E7:E110)</f>
        <v>825</v>
      </c>
      <c r="F111" s="45">
        <f t="shared" si="3"/>
        <v>122</v>
      </c>
      <c r="G111" s="45">
        <f t="shared" si="3"/>
        <v>65</v>
      </c>
      <c r="H111" s="45">
        <f t="shared" si="3"/>
        <v>201</v>
      </c>
      <c r="I111" s="45">
        <f t="shared" si="3"/>
        <v>1564</v>
      </c>
      <c r="J111" s="45">
        <f t="shared" si="3"/>
        <v>18918</v>
      </c>
      <c r="K111" s="45">
        <f t="shared" si="3"/>
        <v>5000</v>
      </c>
      <c r="L111" s="45">
        <f t="shared" si="3"/>
        <v>3857</v>
      </c>
      <c r="M111" s="45">
        <f t="shared" si="3"/>
        <v>4634</v>
      </c>
      <c r="N111" s="45">
        <f t="shared" si="3"/>
        <v>710</v>
      </c>
      <c r="O111" s="45">
        <f t="shared" si="3"/>
        <v>1653</v>
      </c>
      <c r="P111" s="45">
        <f t="shared" si="3"/>
        <v>466</v>
      </c>
      <c r="Q111" s="45">
        <f t="shared" si="3"/>
        <v>285</v>
      </c>
      <c r="R111" s="45">
        <f t="shared" si="3"/>
        <v>282</v>
      </c>
      <c r="S111" s="46">
        <f t="shared" si="3"/>
        <v>39610</v>
      </c>
    </row>
    <row r="112" spans="2:19" ht="14.25" thickBot="1">
      <c r="B112" s="84" t="s">
        <v>241</v>
      </c>
      <c r="C112" s="85"/>
      <c r="D112" s="47">
        <f>COUNTA(D7:D104)</f>
        <v>27</v>
      </c>
      <c r="E112" s="47">
        <f aca="true" t="shared" si="4" ref="E112:S112">COUNTA(E7:E104)</f>
        <v>20</v>
      </c>
      <c r="F112" s="47">
        <f t="shared" si="4"/>
        <v>18</v>
      </c>
      <c r="G112" s="47">
        <f>COUNTA(G7:G104)</f>
        <v>16</v>
      </c>
      <c r="H112" s="60">
        <f>COUNTA(H7:H104)</f>
        <v>17</v>
      </c>
      <c r="I112" s="47">
        <f t="shared" si="4"/>
        <v>29</v>
      </c>
      <c r="J112" s="47">
        <f t="shared" si="4"/>
        <v>46</v>
      </c>
      <c r="K112" s="47">
        <f t="shared" si="4"/>
        <v>51</v>
      </c>
      <c r="L112" s="47">
        <f t="shared" si="4"/>
        <v>49</v>
      </c>
      <c r="M112" s="47">
        <f t="shared" si="4"/>
        <v>49</v>
      </c>
      <c r="N112" s="47">
        <f t="shared" si="4"/>
        <v>37</v>
      </c>
      <c r="O112" s="47">
        <f t="shared" si="4"/>
        <v>21</v>
      </c>
      <c r="P112" s="47">
        <f t="shared" si="4"/>
        <v>32</v>
      </c>
      <c r="Q112" s="47">
        <f t="shared" si="4"/>
        <v>26</v>
      </c>
      <c r="R112" s="47">
        <f t="shared" si="4"/>
        <v>26</v>
      </c>
      <c r="S112" s="48">
        <f t="shared" si="4"/>
        <v>98</v>
      </c>
    </row>
    <row r="113" spans="4:18" s="3" customFormat="1" ht="13.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4:18" s="3" customFormat="1" ht="13.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4:18" s="3" customFormat="1" ht="13.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4:18" s="3" customFormat="1" ht="13.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4:18" s="3" customFormat="1" ht="13.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4:18" s="3" customFormat="1" ht="13.5"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4:18" s="3" customFormat="1" ht="13.5"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4:18" s="3" customFormat="1" ht="13.5"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4:18" s="3" customFormat="1" ht="13.5"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4:18" s="3" customFormat="1" ht="13.5"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4:18" s="3" customFormat="1" ht="13.5"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4:18" s="3" customFormat="1" ht="13.5"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4:18" s="3" customFormat="1" ht="13.5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4:18" s="3" customFormat="1" ht="13.5"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4:18" s="3" customFormat="1" ht="13.5"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4:18" s="3" customFormat="1" ht="13.5"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4:18" s="3" customFormat="1" ht="13.5"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4:18" s="3" customFormat="1" ht="13.5"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4:18" s="3" customFormat="1" ht="13.5"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4:18" s="3" customFormat="1" ht="13.5"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4:18" s="3" customFormat="1" ht="13.5"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4:18" s="3" customFormat="1" ht="13.5"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4:18" s="3" customFormat="1" ht="13.5"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4:18" s="3" customFormat="1" ht="13.5"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4:18" s="3" customFormat="1" ht="13.5"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4:18" s="3" customFormat="1" ht="13.5"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4:18" s="3" customFormat="1" ht="13.5"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4:18" s="3" customFormat="1" ht="13.5"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4:18" s="3" customFormat="1" ht="13.5"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4:18" s="3" customFormat="1" ht="13.5"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4:18" s="3" customFormat="1" ht="13.5"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4:18" s="3" customFormat="1" ht="13.5"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4:18" s="3" customFormat="1" ht="13.5"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4:18" s="3" customFormat="1" ht="13.5"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4:18" s="3" customFormat="1" ht="13.5"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4:18" s="3" customFormat="1" ht="13.5"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4:18" s="3" customFormat="1" ht="13.5"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4:18" s="3" customFormat="1" ht="13.5"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4:18" s="3" customFormat="1" ht="13.5"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4:18" s="3" customFormat="1" ht="13.5"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4:18" s="3" customFormat="1" ht="13.5"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4:18" s="3" customFormat="1" ht="13.5"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4:18" s="3" customFormat="1" ht="13.5"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4:18" s="3" customFormat="1" ht="13.5"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4:18" s="3" customFormat="1" ht="13.5"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4:18" s="3" customFormat="1" ht="13.5"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4:18" s="3" customFormat="1" ht="13.5"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4:18" s="3" customFormat="1" ht="13.5"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  <row r="360" s="3" customFormat="1" ht="13.5"/>
    <row r="361" s="3" customFormat="1" ht="13.5"/>
    <row r="362" s="3" customFormat="1" ht="13.5"/>
    <row r="363" s="3" customFormat="1" ht="13.5"/>
    <row r="364" s="3" customFormat="1" ht="13.5"/>
    <row r="365" s="3" customFormat="1" ht="13.5"/>
    <row r="366" s="3" customFormat="1" ht="13.5"/>
    <row r="367" s="3" customFormat="1" ht="13.5"/>
    <row r="368" s="3" customFormat="1" ht="13.5"/>
    <row r="369" s="3" customFormat="1" ht="13.5"/>
    <row r="370" s="3" customFormat="1" ht="13.5"/>
    <row r="371" s="3" customFormat="1" ht="13.5"/>
    <row r="372" s="3" customFormat="1" ht="13.5"/>
  </sheetData>
  <mergeCells count="2">
    <mergeCell ref="B111:C111"/>
    <mergeCell ref="B112:C112"/>
  </mergeCells>
  <dataValidations count="5">
    <dataValidation allowBlank="1" showInputMessage="1" showErrorMessage="1" imeMode="off" sqref="E113:R160 Q1:R1 H1 D2:R2 D1:F1 O1 D6:D160 E6:R110 E111:S112"/>
    <dataValidation allowBlank="1" showInputMessage="1" showErrorMessage="1" imeMode="hiragana" sqref="A3:IV3"/>
    <dataValidation type="time" operator="lessThan" allowBlank="1" showInputMessage="1" showErrorMessage="1" imeMode="off" sqref="D4:R4">
      <formula1>D5</formula1>
    </dataValidation>
    <dataValidation type="time" operator="greaterThan" allowBlank="1" showInputMessage="1" showErrorMessage="1" imeMode="off" sqref="D5:R5">
      <formula1>D4</formula1>
    </dataValidation>
    <dataValidation allowBlank="1" showInputMessage="1" showErrorMessage="1" imeMode="on" sqref="G1 P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Q101"/>
  <sheetViews>
    <sheetView zoomScale="55" zoomScaleNormal="55" workbookViewId="0" topLeftCell="A1">
      <selection activeCell="G2" sqref="G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3</v>
      </c>
      <c r="F1" s="17" t="s">
        <v>237</v>
      </c>
      <c r="G1" s="17" t="s">
        <v>290</v>
      </c>
      <c r="H1" s="17"/>
      <c r="I1" s="18"/>
      <c r="J1" s="18"/>
      <c r="K1" s="55"/>
      <c r="L1" s="17" t="s">
        <v>276</v>
      </c>
      <c r="M1" s="17" t="s">
        <v>288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36265</v>
      </c>
      <c r="E2" s="20">
        <v>36297</v>
      </c>
      <c r="F2" s="20">
        <v>36325</v>
      </c>
      <c r="G2" s="21">
        <v>36356</v>
      </c>
      <c r="H2" s="21">
        <v>36387</v>
      </c>
      <c r="I2" s="21">
        <v>36419</v>
      </c>
      <c r="J2" s="22">
        <v>36446</v>
      </c>
      <c r="K2" s="22">
        <v>36480</v>
      </c>
      <c r="L2" s="22">
        <v>36507</v>
      </c>
      <c r="M2" s="23">
        <v>36539</v>
      </c>
      <c r="N2" s="23">
        <v>36570</v>
      </c>
      <c r="O2" s="57">
        <v>36598</v>
      </c>
      <c r="P2" s="52"/>
    </row>
    <row r="3" spans="2:16" s="3" customFormat="1" ht="13.5">
      <c r="B3" s="58"/>
      <c r="C3" s="52" t="s">
        <v>233</v>
      </c>
      <c r="D3" s="24" t="s">
        <v>262</v>
      </c>
      <c r="E3" s="25" t="s">
        <v>261</v>
      </c>
      <c r="F3" s="25" t="s">
        <v>261</v>
      </c>
      <c r="G3" s="26" t="s">
        <v>262</v>
      </c>
      <c r="H3" s="26" t="s">
        <v>261</v>
      </c>
      <c r="I3" s="26" t="s">
        <v>261</v>
      </c>
      <c r="J3" s="27" t="s">
        <v>262</v>
      </c>
      <c r="K3" s="27" t="s">
        <v>262</v>
      </c>
      <c r="L3" s="27" t="s">
        <v>262</v>
      </c>
      <c r="M3" s="28" t="s">
        <v>262</v>
      </c>
      <c r="N3" s="28" t="s">
        <v>261</v>
      </c>
      <c r="O3" s="28" t="s">
        <v>262</v>
      </c>
      <c r="P3" s="52"/>
    </row>
    <row r="4" spans="2:16" s="3" customFormat="1" ht="13.5">
      <c r="B4" s="58"/>
      <c r="C4" s="52" t="s">
        <v>234</v>
      </c>
      <c r="D4" s="29">
        <v>0.31666666666666665</v>
      </c>
      <c r="E4" s="30">
        <v>0.3125</v>
      </c>
      <c r="F4" s="30">
        <v>0.3215277777777778</v>
      </c>
      <c r="G4" s="31">
        <v>0.3298611111111111</v>
      </c>
      <c r="H4" s="31">
        <v>0.33958333333333335</v>
      </c>
      <c r="I4" s="31">
        <v>0.33888888888888885</v>
      </c>
      <c r="J4" s="32">
        <v>0.3743055555555555</v>
      </c>
      <c r="K4" s="32">
        <v>0.37222222222222223</v>
      </c>
      <c r="L4" s="32">
        <v>0.3368055555555556</v>
      </c>
      <c r="M4" s="33">
        <v>0.3284722222222222</v>
      </c>
      <c r="N4" s="33">
        <v>0.3375</v>
      </c>
      <c r="O4" s="33">
        <v>0.3354166666666667</v>
      </c>
      <c r="P4" s="52"/>
    </row>
    <row r="5" spans="2:16" s="3" customFormat="1" ht="14.25" thickBot="1">
      <c r="B5" s="59"/>
      <c r="C5" s="6" t="s">
        <v>235</v>
      </c>
      <c r="D5" s="34">
        <v>0.3743055555555555</v>
      </c>
      <c r="E5" s="35">
        <v>0.3854166666666667</v>
      </c>
      <c r="F5" s="35">
        <v>0.3763888888888889</v>
      </c>
      <c r="G5" s="36">
        <v>0.40138888888888885</v>
      </c>
      <c r="H5" s="36">
        <v>0.4</v>
      </c>
      <c r="I5" s="36">
        <v>0.3826388888888889</v>
      </c>
      <c r="J5" s="37">
        <v>0.43472222222222223</v>
      </c>
      <c r="K5" s="37">
        <v>0.4270833333333333</v>
      </c>
      <c r="L5" s="37">
        <v>0.38958333333333334</v>
      </c>
      <c r="M5" s="38">
        <v>0.38958333333333334</v>
      </c>
      <c r="N5" s="38">
        <v>0.3972222222222222</v>
      </c>
      <c r="O5" s="38">
        <v>0.3951388888888889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5</v>
      </c>
      <c r="B7" s="8" t="s">
        <v>74</v>
      </c>
      <c r="C7" s="7" t="s">
        <v>74</v>
      </c>
      <c r="D7" s="39"/>
      <c r="E7" s="40"/>
      <c r="F7" s="40"/>
      <c r="G7" s="41"/>
      <c r="H7" s="41">
        <v>2</v>
      </c>
      <c r="I7" s="41"/>
      <c r="J7" s="42">
        <v>1</v>
      </c>
      <c r="K7" s="42"/>
      <c r="L7" s="42">
        <v>1</v>
      </c>
      <c r="M7" s="43"/>
      <c r="N7" s="43">
        <v>2</v>
      </c>
      <c r="O7" s="43">
        <v>1</v>
      </c>
      <c r="P7" s="5">
        <f aca="true" t="shared" si="0" ref="P7:P51">SUM(D7:O7)</f>
        <v>7</v>
      </c>
    </row>
    <row r="8" spans="1:16" ht="13.5">
      <c r="A8" s="4">
        <v>43</v>
      </c>
      <c r="B8" s="8" t="s">
        <v>244</v>
      </c>
      <c r="C8" s="7" t="s">
        <v>82</v>
      </c>
      <c r="D8" s="39"/>
      <c r="E8" s="40"/>
      <c r="F8" s="40"/>
      <c r="G8" s="41"/>
      <c r="H8" s="41"/>
      <c r="I8" s="41"/>
      <c r="J8" s="42"/>
      <c r="K8" s="42"/>
      <c r="L8" s="42">
        <v>1</v>
      </c>
      <c r="M8" s="43"/>
      <c r="N8" s="43"/>
      <c r="O8" s="44">
        <v>2</v>
      </c>
      <c r="P8" s="5">
        <f t="shared" si="0"/>
        <v>3</v>
      </c>
    </row>
    <row r="9" spans="1:16" ht="13.5">
      <c r="A9" s="4">
        <v>60</v>
      </c>
      <c r="B9" s="8" t="s">
        <v>245</v>
      </c>
      <c r="C9" s="7" t="s">
        <v>37</v>
      </c>
      <c r="D9" s="39"/>
      <c r="E9" s="40"/>
      <c r="F9" s="40">
        <v>7</v>
      </c>
      <c r="G9" s="41">
        <v>1</v>
      </c>
      <c r="H9" s="41"/>
      <c r="I9" s="41"/>
      <c r="J9" s="42"/>
      <c r="K9" s="42"/>
      <c r="L9" s="42"/>
      <c r="M9" s="43"/>
      <c r="N9" s="43"/>
      <c r="O9" s="44"/>
      <c r="P9" s="5">
        <f t="shared" si="0"/>
        <v>8</v>
      </c>
    </row>
    <row r="10" spans="1:16" ht="13.5">
      <c r="A10" s="4">
        <v>62</v>
      </c>
      <c r="B10" s="8" t="s">
        <v>245</v>
      </c>
      <c r="C10" s="7" t="s">
        <v>106</v>
      </c>
      <c r="D10" s="39"/>
      <c r="E10" s="40"/>
      <c r="F10" s="40">
        <v>1</v>
      </c>
      <c r="G10" s="41"/>
      <c r="H10" s="41"/>
      <c r="I10" s="41"/>
      <c r="J10" s="42"/>
      <c r="K10" s="42"/>
      <c r="L10" s="42"/>
      <c r="M10" s="43"/>
      <c r="N10" s="43"/>
      <c r="O10" s="44"/>
      <c r="P10" s="5">
        <f t="shared" si="0"/>
        <v>1</v>
      </c>
    </row>
    <row r="11" spans="1:16" ht="13.5">
      <c r="A11" s="4">
        <v>62</v>
      </c>
      <c r="B11" s="8" t="s">
        <v>245</v>
      </c>
      <c r="C11" s="7" t="s">
        <v>158</v>
      </c>
      <c r="D11" s="39">
        <v>2</v>
      </c>
      <c r="E11" s="40"/>
      <c r="F11" s="40"/>
      <c r="G11" s="41"/>
      <c r="H11" s="41">
        <v>1</v>
      </c>
      <c r="I11" s="41"/>
      <c r="J11" s="42"/>
      <c r="K11" s="42"/>
      <c r="L11" s="42"/>
      <c r="M11" s="43"/>
      <c r="N11" s="43"/>
      <c r="O11" s="44"/>
      <c r="P11" s="5">
        <f t="shared" si="0"/>
        <v>3</v>
      </c>
    </row>
    <row r="12" spans="1:16" ht="13.5">
      <c r="A12" s="4">
        <v>63</v>
      </c>
      <c r="B12" s="8" t="s">
        <v>245</v>
      </c>
      <c r="C12" s="7" t="s">
        <v>113</v>
      </c>
      <c r="D12" s="39"/>
      <c r="E12" s="40">
        <v>4</v>
      </c>
      <c r="F12" s="40">
        <v>4</v>
      </c>
      <c r="G12" s="41">
        <v>4</v>
      </c>
      <c r="H12" s="41">
        <v>9</v>
      </c>
      <c r="I12" s="41">
        <v>10</v>
      </c>
      <c r="J12" s="42"/>
      <c r="K12" s="42"/>
      <c r="L12" s="42"/>
      <c r="M12" s="43"/>
      <c r="N12" s="43">
        <v>1</v>
      </c>
      <c r="O12" s="44"/>
      <c r="P12" s="5">
        <f t="shared" si="0"/>
        <v>32</v>
      </c>
    </row>
    <row r="13" spans="1:16" ht="13.5">
      <c r="A13" s="4">
        <v>66</v>
      </c>
      <c r="B13" s="8" t="s">
        <v>245</v>
      </c>
      <c r="C13" s="7" t="s">
        <v>28</v>
      </c>
      <c r="D13" s="39">
        <v>1</v>
      </c>
      <c r="E13" s="40">
        <v>1</v>
      </c>
      <c r="F13" s="40">
        <v>1</v>
      </c>
      <c r="G13" s="41"/>
      <c r="H13" s="41">
        <v>1</v>
      </c>
      <c r="I13" s="41"/>
      <c r="J13" s="42"/>
      <c r="K13" s="42"/>
      <c r="L13" s="42"/>
      <c r="M13" s="43"/>
      <c r="N13" s="43"/>
      <c r="O13" s="44"/>
      <c r="P13" s="5">
        <f t="shared" si="0"/>
        <v>4</v>
      </c>
    </row>
    <row r="14" spans="1:16" ht="13.5">
      <c r="A14" s="4">
        <v>92</v>
      </c>
      <c r="B14" s="8" t="s">
        <v>246</v>
      </c>
      <c r="C14" s="7" t="s">
        <v>80</v>
      </c>
      <c r="D14" s="39"/>
      <c r="E14" s="40"/>
      <c r="F14" s="40"/>
      <c r="G14" s="41">
        <v>2</v>
      </c>
      <c r="H14" s="41"/>
      <c r="I14" s="41"/>
      <c r="J14" s="42"/>
      <c r="K14" s="42"/>
      <c r="L14" s="42"/>
      <c r="M14" s="43"/>
      <c r="N14" s="43"/>
      <c r="O14" s="44"/>
      <c r="P14" s="5">
        <f t="shared" si="0"/>
        <v>2</v>
      </c>
    </row>
    <row r="15" spans="1:16" ht="13.5">
      <c r="A15" s="4">
        <v>93</v>
      </c>
      <c r="B15" s="8" t="s">
        <v>246</v>
      </c>
      <c r="C15" s="7" t="s">
        <v>108</v>
      </c>
      <c r="D15" s="39"/>
      <c r="E15" s="40"/>
      <c r="F15" s="40"/>
      <c r="G15" s="41"/>
      <c r="H15" s="41"/>
      <c r="I15" s="41"/>
      <c r="J15" s="42"/>
      <c r="K15" s="42"/>
      <c r="L15" s="42"/>
      <c r="M15" s="43">
        <v>3</v>
      </c>
      <c r="N15" s="43">
        <v>5</v>
      </c>
      <c r="O15" s="44">
        <v>9</v>
      </c>
      <c r="P15" s="5">
        <f t="shared" si="0"/>
        <v>17</v>
      </c>
    </row>
    <row r="16" spans="1:16" ht="13.5">
      <c r="A16" s="4">
        <v>108</v>
      </c>
      <c r="B16" s="8" t="s">
        <v>246</v>
      </c>
      <c r="C16" s="7" t="s">
        <v>95</v>
      </c>
      <c r="D16" s="39"/>
      <c r="E16" s="40"/>
      <c r="F16" s="40"/>
      <c r="G16" s="41"/>
      <c r="H16" s="41"/>
      <c r="I16" s="41"/>
      <c r="J16" s="42"/>
      <c r="K16" s="42"/>
      <c r="L16" s="42">
        <v>9</v>
      </c>
      <c r="M16" s="43"/>
      <c r="N16" s="43"/>
      <c r="O16" s="44"/>
      <c r="P16" s="5">
        <f t="shared" si="0"/>
        <v>9</v>
      </c>
    </row>
    <row r="17" spans="1:16" ht="13.5">
      <c r="A17" s="4">
        <v>124</v>
      </c>
      <c r="B17" s="8" t="s">
        <v>247</v>
      </c>
      <c r="C17" s="7" t="s">
        <v>170</v>
      </c>
      <c r="D17" s="39"/>
      <c r="E17" s="40"/>
      <c r="F17" s="40"/>
      <c r="G17" s="41"/>
      <c r="H17" s="41"/>
      <c r="I17" s="41">
        <v>1</v>
      </c>
      <c r="J17" s="42"/>
      <c r="K17" s="42"/>
      <c r="L17" s="42">
        <v>1</v>
      </c>
      <c r="M17" s="43"/>
      <c r="N17" s="43"/>
      <c r="O17" s="44"/>
      <c r="P17" s="5">
        <f t="shared" si="0"/>
        <v>2</v>
      </c>
    </row>
    <row r="18" spans="1:16" ht="13.5">
      <c r="A18" s="4">
        <v>133</v>
      </c>
      <c r="B18" s="8" t="s">
        <v>247</v>
      </c>
      <c r="C18" s="7" t="s">
        <v>174</v>
      </c>
      <c r="D18" s="39"/>
      <c r="E18" s="40"/>
      <c r="F18" s="40"/>
      <c r="G18" s="41"/>
      <c r="H18" s="41"/>
      <c r="I18" s="41"/>
      <c r="J18" s="42"/>
      <c r="K18" s="42">
        <v>1</v>
      </c>
      <c r="L18" s="42"/>
      <c r="M18" s="43"/>
      <c r="N18" s="43"/>
      <c r="O18" s="44"/>
      <c r="P18" s="5">
        <f t="shared" si="0"/>
        <v>1</v>
      </c>
    </row>
    <row r="19" spans="1:16" ht="13.5">
      <c r="A19" s="4">
        <v>154</v>
      </c>
      <c r="B19" s="8" t="s">
        <v>89</v>
      </c>
      <c r="C19" s="7" t="s">
        <v>118</v>
      </c>
      <c r="D19" s="39"/>
      <c r="E19" s="40">
        <v>2</v>
      </c>
      <c r="F19" s="40">
        <v>2</v>
      </c>
      <c r="G19" s="41">
        <v>1</v>
      </c>
      <c r="H19" s="41">
        <v>2</v>
      </c>
      <c r="I19" s="41"/>
      <c r="J19" s="42">
        <v>2</v>
      </c>
      <c r="K19" s="42"/>
      <c r="L19" s="42"/>
      <c r="M19" s="43"/>
      <c r="N19" s="43">
        <v>1</v>
      </c>
      <c r="O19" s="44">
        <v>3</v>
      </c>
      <c r="P19" s="5">
        <f t="shared" si="0"/>
        <v>13</v>
      </c>
    </row>
    <row r="20" spans="1:16" ht="13.5">
      <c r="A20" s="4">
        <v>182</v>
      </c>
      <c r="B20" s="8" t="s">
        <v>248</v>
      </c>
      <c r="C20" s="7" t="s">
        <v>120</v>
      </c>
      <c r="D20" s="39"/>
      <c r="E20" s="40">
        <v>1</v>
      </c>
      <c r="F20" s="40"/>
      <c r="G20" s="41">
        <v>1</v>
      </c>
      <c r="H20" s="41"/>
      <c r="I20" s="41"/>
      <c r="J20" s="42"/>
      <c r="K20" s="42"/>
      <c r="L20" s="42"/>
      <c r="M20" s="43"/>
      <c r="N20" s="43"/>
      <c r="O20" s="44"/>
      <c r="P20" s="5">
        <f t="shared" si="0"/>
        <v>2</v>
      </c>
    </row>
    <row r="21" spans="1:16" ht="13.5">
      <c r="A21" s="4">
        <v>184</v>
      </c>
      <c r="B21" s="8" t="s">
        <v>248</v>
      </c>
      <c r="C21" s="7" t="s">
        <v>137</v>
      </c>
      <c r="D21" s="39"/>
      <c r="E21" s="40"/>
      <c r="F21" s="40">
        <v>1</v>
      </c>
      <c r="G21" s="41"/>
      <c r="H21" s="41"/>
      <c r="I21" s="41"/>
      <c r="J21" s="42"/>
      <c r="K21" s="42"/>
      <c r="L21" s="42"/>
      <c r="M21" s="43"/>
      <c r="N21" s="43"/>
      <c r="O21" s="44"/>
      <c r="P21" s="5">
        <f t="shared" si="0"/>
        <v>1</v>
      </c>
    </row>
    <row r="22" spans="1:16" ht="13.5">
      <c r="A22" s="4">
        <v>191</v>
      </c>
      <c r="B22" s="8" t="s">
        <v>248</v>
      </c>
      <c r="C22" s="7" t="s">
        <v>103</v>
      </c>
      <c r="D22" s="39">
        <v>4</v>
      </c>
      <c r="E22" s="40">
        <v>3</v>
      </c>
      <c r="F22" s="40">
        <v>23</v>
      </c>
      <c r="G22" s="41"/>
      <c r="H22" s="41"/>
      <c r="I22" s="41">
        <v>8</v>
      </c>
      <c r="J22" s="42">
        <v>5</v>
      </c>
      <c r="K22" s="42"/>
      <c r="L22" s="42"/>
      <c r="M22" s="43"/>
      <c r="N22" s="43"/>
      <c r="O22" s="44"/>
      <c r="P22" s="5">
        <f t="shared" si="0"/>
        <v>43</v>
      </c>
    </row>
    <row r="23" spans="1:16" ht="13.5">
      <c r="A23" s="4">
        <v>226</v>
      </c>
      <c r="B23" s="8" t="s">
        <v>249</v>
      </c>
      <c r="C23" s="7" t="s">
        <v>87</v>
      </c>
      <c r="D23" s="39"/>
      <c r="E23" s="40">
        <v>5</v>
      </c>
      <c r="F23" s="40"/>
      <c r="G23" s="41"/>
      <c r="H23" s="41"/>
      <c r="I23" s="41"/>
      <c r="J23" s="42"/>
      <c r="K23" s="42"/>
      <c r="L23" s="42"/>
      <c r="M23" s="43"/>
      <c r="N23" s="43"/>
      <c r="O23" s="44"/>
      <c r="P23" s="5">
        <f t="shared" si="0"/>
        <v>5</v>
      </c>
    </row>
    <row r="24" spans="1:16" ht="13.5">
      <c r="A24" s="4">
        <v>307</v>
      </c>
      <c r="B24" s="8" t="s">
        <v>250</v>
      </c>
      <c r="C24" s="7" t="s">
        <v>90</v>
      </c>
      <c r="D24" s="39">
        <v>1</v>
      </c>
      <c r="E24" s="40">
        <v>4</v>
      </c>
      <c r="F24" s="40">
        <v>8</v>
      </c>
      <c r="G24" s="41">
        <v>4</v>
      </c>
      <c r="H24" s="41">
        <v>5</v>
      </c>
      <c r="I24" s="41">
        <v>11</v>
      </c>
      <c r="J24" s="42">
        <v>5</v>
      </c>
      <c r="K24" s="42"/>
      <c r="L24" s="42">
        <v>8</v>
      </c>
      <c r="M24" s="43">
        <v>9</v>
      </c>
      <c r="N24" s="43">
        <v>11</v>
      </c>
      <c r="O24" s="44">
        <v>8</v>
      </c>
      <c r="P24" s="5">
        <f t="shared" si="0"/>
        <v>74</v>
      </c>
    </row>
    <row r="25" spans="1:16" ht="13.5">
      <c r="A25" s="4">
        <v>315</v>
      </c>
      <c r="B25" s="8" t="s">
        <v>207</v>
      </c>
      <c r="C25" s="7" t="s">
        <v>207</v>
      </c>
      <c r="D25" s="39"/>
      <c r="E25" s="40"/>
      <c r="F25" s="40"/>
      <c r="G25" s="41">
        <v>1</v>
      </c>
      <c r="H25" s="41"/>
      <c r="I25" s="41"/>
      <c r="J25" s="42"/>
      <c r="K25" s="42"/>
      <c r="L25" s="42"/>
      <c r="M25" s="43"/>
      <c r="N25" s="43"/>
      <c r="O25" s="44"/>
      <c r="P25" s="5">
        <f t="shared" si="0"/>
        <v>1</v>
      </c>
    </row>
    <row r="26" spans="1:16" ht="13.5">
      <c r="A26" s="4">
        <v>350</v>
      </c>
      <c r="B26" s="8" t="s">
        <v>251</v>
      </c>
      <c r="C26" s="7" t="s">
        <v>112</v>
      </c>
      <c r="D26" s="39"/>
      <c r="E26" s="40">
        <v>2</v>
      </c>
      <c r="F26" s="40"/>
      <c r="G26" s="41"/>
      <c r="H26" s="41"/>
      <c r="I26" s="41"/>
      <c r="J26" s="42"/>
      <c r="K26" s="42"/>
      <c r="L26" s="42"/>
      <c r="M26" s="43"/>
      <c r="N26" s="43"/>
      <c r="O26" s="43"/>
      <c r="P26" s="5">
        <f t="shared" si="0"/>
        <v>2</v>
      </c>
    </row>
    <row r="27" spans="1:16" ht="13.5">
      <c r="A27" s="4">
        <v>356</v>
      </c>
      <c r="B27" s="8" t="s">
        <v>194</v>
      </c>
      <c r="C27" s="7" t="s">
        <v>194</v>
      </c>
      <c r="D27" s="39">
        <v>8</v>
      </c>
      <c r="E27" s="40">
        <v>6</v>
      </c>
      <c r="F27" s="40">
        <v>8</v>
      </c>
      <c r="G27" s="41"/>
      <c r="H27" s="41"/>
      <c r="I27" s="41"/>
      <c r="J27" s="42"/>
      <c r="K27" s="42"/>
      <c r="L27" s="42"/>
      <c r="M27" s="43"/>
      <c r="N27" s="43">
        <v>5</v>
      </c>
      <c r="O27" s="43">
        <v>4</v>
      </c>
      <c r="P27" s="5">
        <f t="shared" si="0"/>
        <v>31</v>
      </c>
    </row>
    <row r="28" spans="1:16" ht="13.5">
      <c r="A28" s="4">
        <v>359</v>
      </c>
      <c r="B28" s="8" t="s">
        <v>164</v>
      </c>
      <c r="C28" s="7" t="s">
        <v>164</v>
      </c>
      <c r="D28" s="39">
        <v>2</v>
      </c>
      <c r="E28" s="40">
        <v>24</v>
      </c>
      <c r="F28" s="40">
        <v>36</v>
      </c>
      <c r="G28" s="41">
        <v>30</v>
      </c>
      <c r="H28" s="41">
        <v>581</v>
      </c>
      <c r="I28" s="41">
        <v>37</v>
      </c>
      <c r="J28" s="42"/>
      <c r="K28" s="42"/>
      <c r="L28" s="42"/>
      <c r="M28" s="43"/>
      <c r="N28" s="43"/>
      <c r="O28" s="43"/>
      <c r="P28" s="5">
        <f t="shared" si="0"/>
        <v>710</v>
      </c>
    </row>
    <row r="29" spans="1:16" ht="13.5">
      <c r="A29" s="4">
        <v>366</v>
      </c>
      <c r="B29" s="8" t="s">
        <v>252</v>
      </c>
      <c r="C29" s="7" t="s">
        <v>91</v>
      </c>
      <c r="D29" s="39"/>
      <c r="E29" s="40"/>
      <c r="F29" s="40"/>
      <c r="G29" s="41"/>
      <c r="H29" s="41"/>
      <c r="I29" s="41"/>
      <c r="J29" s="42">
        <v>1</v>
      </c>
      <c r="K29" s="42">
        <v>1</v>
      </c>
      <c r="L29" s="42"/>
      <c r="M29" s="43">
        <v>1</v>
      </c>
      <c r="N29" s="43"/>
      <c r="O29" s="43">
        <v>1</v>
      </c>
      <c r="P29" s="5">
        <f t="shared" si="0"/>
        <v>4</v>
      </c>
    </row>
    <row r="30" spans="1:16" ht="13.5">
      <c r="A30" s="4">
        <v>367</v>
      </c>
      <c r="B30" s="8" t="s">
        <v>252</v>
      </c>
      <c r="C30" s="7" t="s">
        <v>179</v>
      </c>
      <c r="D30" s="39"/>
      <c r="E30" s="40"/>
      <c r="F30" s="40"/>
      <c r="G30" s="41"/>
      <c r="H30" s="41"/>
      <c r="I30" s="41"/>
      <c r="J30" s="42">
        <v>2</v>
      </c>
      <c r="K30" s="42">
        <v>2</v>
      </c>
      <c r="L30" s="42">
        <v>6</v>
      </c>
      <c r="M30" s="43">
        <v>3</v>
      </c>
      <c r="N30" s="43"/>
      <c r="O30" s="43">
        <v>4</v>
      </c>
      <c r="P30" s="5">
        <f t="shared" si="0"/>
        <v>17</v>
      </c>
    </row>
    <row r="31" spans="1:16" ht="13.5">
      <c r="A31" s="4">
        <v>368</v>
      </c>
      <c r="B31" s="8" t="s">
        <v>252</v>
      </c>
      <c r="C31" s="7" t="s">
        <v>144</v>
      </c>
      <c r="D31" s="39"/>
      <c r="E31" s="40"/>
      <c r="F31" s="40"/>
      <c r="G31" s="41"/>
      <c r="H31" s="41"/>
      <c r="I31" s="41"/>
      <c r="J31" s="42">
        <v>1</v>
      </c>
      <c r="K31" s="42"/>
      <c r="L31" s="42"/>
      <c r="M31" s="43"/>
      <c r="N31" s="43"/>
      <c r="O31" s="43"/>
      <c r="P31" s="5">
        <f t="shared" si="0"/>
        <v>1</v>
      </c>
    </row>
    <row r="32" spans="1:16" ht="13.5">
      <c r="A32" s="4">
        <v>375</v>
      </c>
      <c r="B32" s="50" t="s">
        <v>252</v>
      </c>
      <c r="C32" s="7" t="s">
        <v>154</v>
      </c>
      <c r="D32" s="39"/>
      <c r="E32" s="40"/>
      <c r="F32" s="40"/>
      <c r="G32" s="41"/>
      <c r="H32" s="41"/>
      <c r="I32" s="41"/>
      <c r="J32" s="42"/>
      <c r="K32" s="42"/>
      <c r="L32" s="42"/>
      <c r="M32" s="43">
        <v>3</v>
      </c>
      <c r="N32" s="43">
        <v>1</v>
      </c>
      <c r="O32" s="43"/>
      <c r="P32" s="5">
        <f t="shared" si="0"/>
        <v>4</v>
      </c>
    </row>
    <row r="33" spans="1:16" ht="13.5">
      <c r="A33" s="4">
        <v>379</v>
      </c>
      <c r="B33" s="8" t="s">
        <v>197</v>
      </c>
      <c r="C33" s="7" t="s">
        <v>197</v>
      </c>
      <c r="D33" s="39">
        <v>15</v>
      </c>
      <c r="E33" s="40">
        <v>7</v>
      </c>
      <c r="F33" s="40">
        <v>8</v>
      </c>
      <c r="G33" s="41">
        <v>2</v>
      </c>
      <c r="H33" s="41">
        <v>1</v>
      </c>
      <c r="I33" s="41">
        <v>1</v>
      </c>
      <c r="J33" s="42">
        <v>18</v>
      </c>
      <c r="K33" s="42">
        <v>4</v>
      </c>
      <c r="L33" s="42">
        <v>23</v>
      </c>
      <c r="M33" s="43">
        <v>18</v>
      </c>
      <c r="N33" s="43">
        <v>14</v>
      </c>
      <c r="O33" s="43">
        <v>2</v>
      </c>
      <c r="P33" s="5">
        <f t="shared" si="0"/>
        <v>113</v>
      </c>
    </row>
    <row r="34" spans="1:16" ht="13.5">
      <c r="A34" s="4">
        <v>381</v>
      </c>
      <c r="B34" s="8" t="s">
        <v>223</v>
      </c>
      <c r="C34" s="7" t="s">
        <v>223</v>
      </c>
      <c r="D34" s="39"/>
      <c r="E34" s="40"/>
      <c r="F34" s="40"/>
      <c r="G34" s="41">
        <v>1</v>
      </c>
      <c r="H34" s="41"/>
      <c r="I34" s="41">
        <v>1</v>
      </c>
      <c r="J34" s="42">
        <v>12</v>
      </c>
      <c r="K34" s="42">
        <v>3</v>
      </c>
      <c r="L34" s="42">
        <v>1</v>
      </c>
      <c r="M34" s="43"/>
      <c r="N34" s="43">
        <v>4</v>
      </c>
      <c r="O34" s="43">
        <v>3</v>
      </c>
      <c r="P34" s="5">
        <f t="shared" si="0"/>
        <v>25</v>
      </c>
    </row>
    <row r="35" spans="1:16" ht="13.5">
      <c r="A35" s="4">
        <v>407</v>
      </c>
      <c r="B35" s="8" t="s">
        <v>253</v>
      </c>
      <c r="C35" s="7" t="s">
        <v>44</v>
      </c>
      <c r="D35" s="39"/>
      <c r="E35" s="40"/>
      <c r="F35" s="40"/>
      <c r="G35" s="41"/>
      <c r="H35" s="41"/>
      <c r="I35" s="41"/>
      <c r="J35" s="42"/>
      <c r="K35" s="42"/>
      <c r="L35" s="42"/>
      <c r="M35" s="43"/>
      <c r="N35" s="43">
        <v>1</v>
      </c>
      <c r="O35" s="43"/>
      <c r="P35" s="5">
        <f t="shared" si="0"/>
        <v>1</v>
      </c>
    </row>
    <row r="36" spans="1:16" ht="13.5">
      <c r="A36" s="4">
        <v>420</v>
      </c>
      <c r="B36" s="8" t="s">
        <v>253</v>
      </c>
      <c r="C36" s="7" t="s">
        <v>162</v>
      </c>
      <c r="D36" s="39">
        <v>3</v>
      </c>
      <c r="E36" s="40"/>
      <c r="F36" s="40"/>
      <c r="G36" s="41"/>
      <c r="H36" s="41"/>
      <c r="I36" s="41"/>
      <c r="J36" s="42"/>
      <c r="K36" s="42"/>
      <c r="L36" s="42">
        <v>30</v>
      </c>
      <c r="M36" s="43">
        <v>21</v>
      </c>
      <c r="N36" s="43">
        <v>32</v>
      </c>
      <c r="O36" s="43">
        <v>23</v>
      </c>
      <c r="P36" s="5">
        <f t="shared" si="0"/>
        <v>109</v>
      </c>
    </row>
    <row r="37" spans="1:16" ht="13.5">
      <c r="A37" s="4">
        <v>425</v>
      </c>
      <c r="B37" s="8" t="s">
        <v>255</v>
      </c>
      <c r="C37" s="7" t="s">
        <v>47</v>
      </c>
      <c r="D37" s="39"/>
      <c r="E37" s="40">
        <v>2</v>
      </c>
      <c r="F37" s="40">
        <v>2</v>
      </c>
      <c r="G37" s="41"/>
      <c r="H37" s="41"/>
      <c r="I37" s="41"/>
      <c r="J37" s="42"/>
      <c r="K37" s="42"/>
      <c r="L37" s="42"/>
      <c r="M37" s="43"/>
      <c r="N37" s="43"/>
      <c r="O37" s="43">
        <v>1</v>
      </c>
      <c r="P37" s="5">
        <f t="shared" si="0"/>
        <v>5</v>
      </c>
    </row>
    <row r="38" spans="1:16" ht="12.75" customHeight="1">
      <c r="A38" s="4">
        <v>440</v>
      </c>
      <c r="B38" s="8" t="s">
        <v>255</v>
      </c>
      <c r="C38" s="7" t="s">
        <v>145</v>
      </c>
      <c r="D38" s="39">
        <v>1</v>
      </c>
      <c r="E38" s="40">
        <v>6</v>
      </c>
      <c r="F38" s="40">
        <v>5</v>
      </c>
      <c r="G38" s="41">
        <v>3</v>
      </c>
      <c r="H38" s="41">
        <v>5</v>
      </c>
      <c r="I38" s="41"/>
      <c r="J38" s="42">
        <v>2</v>
      </c>
      <c r="K38" s="42"/>
      <c r="L38" s="42"/>
      <c r="M38" s="43"/>
      <c r="N38" s="43"/>
      <c r="O38" s="43"/>
      <c r="P38" s="5">
        <f t="shared" si="0"/>
        <v>22</v>
      </c>
    </row>
    <row r="39" spans="1:16" ht="13.5">
      <c r="A39" s="4">
        <v>446</v>
      </c>
      <c r="B39" s="8" t="s">
        <v>256</v>
      </c>
      <c r="C39" s="7" t="s">
        <v>127</v>
      </c>
      <c r="D39" s="39"/>
      <c r="E39" s="40"/>
      <c r="F39" s="40"/>
      <c r="G39" s="41"/>
      <c r="H39" s="41"/>
      <c r="I39" s="41"/>
      <c r="J39" s="42">
        <v>1</v>
      </c>
      <c r="K39" s="42"/>
      <c r="L39" s="42"/>
      <c r="M39" s="43"/>
      <c r="N39" s="43"/>
      <c r="O39" s="43"/>
      <c r="P39" s="5">
        <f t="shared" si="0"/>
        <v>1</v>
      </c>
    </row>
    <row r="40" spans="1:16" ht="13.5">
      <c r="A40" s="4">
        <v>451</v>
      </c>
      <c r="B40" s="8" t="s">
        <v>56</v>
      </c>
      <c r="C40" s="7" t="s">
        <v>56</v>
      </c>
      <c r="D40" s="39"/>
      <c r="E40" s="40"/>
      <c r="F40" s="40"/>
      <c r="G40" s="41"/>
      <c r="H40" s="41"/>
      <c r="I40" s="41"/>
      <c r="J40" s="42"/>
      <c r="K40" s="42"/>
      <c r="L40" s="42"/>
      <c r="M40" s="43"/>
      <c r="N40" s="43"/>
      <c r="O40" s="43">
        <v>10</v>
      </c>
      <c r="P40" s="5">
        <f t="shared" si="0"/>
        <v>10</v>
      </c>
    </row>
    <row r="41" spans="1:16" ht="13.5">
      <c r="A41" s="4">
        <v>456</v>
      </c>
      <c r="B41" s="8" t="s">
        <v>131</v>
      </c>
      <c r="C41" s="7" t="s">
        <v>225</v>
      </c>
      <c r="D41" s="39"/>
      <c r="E41" s="40"/>
      <c r="F41" s="40"/>
      <c r="G41" s="41"/>
      <c r="H41" s="41"/>
      <c r="I41" s="41"/>
      <c r="J41" s="42"/>
      <c r="K41" s="42"/>
      <c r="L41" s="42"/>
      <c r="M41" s="43">
        <v>1</v>
      </c>
      <c r="N41" s="43"/>
      <c r="O41" s="43"/>
      <c r="P41" s="5">
        <f t="shared" si="0"/>
        <v>1</v>
      </c>
    </row>
    <row r="42" spans="1:16" ht="13.5">
      <c r="A42" s="4">
        <v>457</v>
      </c>
      <c r="B42" s="8" t="s">
        <v>131</v>
      </c>
      <c r="C42" s="7" t="s">
        <v>131</v>
      </c>
      <c r="D42" s="39"/>
      <c r="E42" s="40"/>
      <c r="F42" s="40"/>
      <c r="G42" s="41"/>
      <c r="H42" s="41"/>
      <c r="I42" s="41"/>
      <c r="J42" s="42"/>
      <c r="K42" s="42"/>
      <c r="L42" s="42"/>
      <c r="M42" s="43"/>
      <c r="N42" s="43"/>
      <c r="O42" s="43">
        <v>3</v>
      </c>
      <c r="P42" s="5">
        <f t="shared" si="0"/>
        <v>3</v>
      </c>
    </row>
    <row r="43" spans="1:16" ht="13.5">
      <c r="A43" s="4">
        <v>460</v>
      </c>
      <c r="B43" s="8" t="s">
        <v>220</v>
      </c>
      <c r="C43" s="7" t="s">
        <v>220</v>
      </c>
      <c r="D43" s="39"/>
      <c r="E43" s="40"/>
      <c r="F43" s="40"/>
      <c r="G43" s="41"/>
      <c r="H43" s="41"/>
      <c r="I43" s="41"/>
      <c r="J43" s="42"/>
      <c r="K43" s="42"/>
      <c r="L43" s="42">
        <v>10</v>
      </c>
      <c r="M43" s="43">
        <v>14</v>
      </c>
      <c r="N43" s="43">
        <v>16</v>
      </c>
      <c r="O43" s="43">
        <v>3</v>
      </c>
      <c r="P43" s="5">
        <f t="shared" si="0"/>
        <v>43</v>
      </c>
    </row>
    <row r="44" spans="1:16" ht="13.5">
      <c r="A44" s="4">
        <v>465</v>
      </c>
      <c r="B44" s="8" t="s">
        <v>204</v>
      </c>
      <c r="C44" s="7" t="s">
        <v>204</v>
      </c>
      <c r="D44" s="39">
        <v>13</v>
      </c>
      <c r="E44" s="40">
        <v>8</v>
      </c>
      <c r="F44" s="40">
        <v>3</v>
      </c>
      <c r="G44" s="41">
        <v>3</v>
      </c>
      <c r="H44" s="41">
        <v>1</v>
      </c>
      <c r="I44" s="41"/>
      <c r="J44" s="42">
        <v>5</v>
      </c>
      <c r="K44" s="42">
        <v>5</v>
      </c>
      <c r="L44" s="42">
        <v>2</v>
      </c>
      <c r="M44" s="43">
        <v>2</v>
      </c>
      <c r="N44" s="43">
        <v>9</v>
      </c>
      <c r="O44" s="43">
        <v>3</v>
      </c>
      <c r="P44" s="5">
        <f t="shared" si="0"/>
        <v>54</v>
      </c>
    </row>
    <row r="45" spans="1:16" ht="13.5">
      <c r="A45" s="4">
        <v>477</v>
      </c>
      <c r="B45" s="8" t="s">
        <v>204</v>
      </c>
      <c r="C45" s="7" t="s">
        <v>29</v>
      </c>
      <c r="D45" s="39">
        <v>2</v>
      </c>
      <c r="E45" s="40"/>
      <c r="F45" s="40"/>
      <c r="G45" s="41"/>
      <c r="H45" s="41"/>
      <c r="I45" s="41"/>
      <c r="J45" s="42"/>
      <c r="K45" s="42"/>
      <c r="L45" s="42"/>
      <c r="M45" s="43"/>
      <c r="N45" s="43">
        <v>3</v>
      </c>
      <c r="O45" s="43">
        <v>2</v>
      </c>
      <c r="P45" s="5">
        <f t="shared" si="0"/>
        <v>7</v>
      </c>
    </row>
    <row r="46" spans="1:16" ht="13.5">
      <c r="A46" s="4">
        <v>488</v>
      </c>
      <c r="B46" s="8" t="s">
        <v>36</v>
      </c>
      <c r="C46" s="7" t="s">
        <v>85</v>
      </c>
      <c r="D46" s="39"/>
      <c r="E46" s="40">
        <v>3</v>
      </c>
      <c r="F46" s="40"/>
      <c r="G46" s="41"/>
      <c r="H46" s="41"/>
      <c r="I46" s="41"/>
      <c r="J46" s="42"/>
      <c r="K46" s="42"/>
      <c r="L46" s="42">
        <v>2</v>
      </c>
      <c r="M46" s="43">
        <v>25</v>
      </c>
      <c r="N46" s="43">
        <v>21</v>
      </c>
      <c r="O46" s="43">
        <v>4</v>
      </c>
      <c r="P46" s="5">
        <f t="shared" si="0"/>
        <v>55</v>
      </c>
    </row>
    <row r="47" spans="1:16" ht="13.5">
      <c r="A47" s="4">
        <v>505</v>
      </c>
      <c r="B47" s="8" t="s">
        <v>0</v>
      </c>
      <c r="C47" s="7" t="s">
        <v>141</v>
      </c>
      <c r="D47" s="39">
        <v>77</v>
      </c>
      <c r="E47" s="40">
        <v>92</v>
      </c>
      <c r="F47" s="40">
        <v>101</v>
      </c>
      <c r="G47" s="41">
        <v>66</v>
      </c>
      <c r="H47" s="41">
        <v>43</v>
      </c>
      <c r="I47" s="41">
        <v>10</v>
      </c>
      <c r="J47" s="42">
        <v>49</v>
      </c>
      <c r="K47" s="42">
        <v>17</v>
      </c>
      <c r="L47" s="42">
        <v>71</v>
      </c>
      <c r="M47" s="43">
        <v>55</v>
      </c>
      <c r="N47" s="43">
        <v>107</v>
      </c>
      <c r="O47" s="43">
        <v>79</v>
      </c>
      <c r="P47" s="5">
        <f t="shared" si="0"/>
        <v>767</v>
      </c>
    </row>
    <row r="48" spans="1:16" ht="13.5">
      <c r="A48" s="4">
        <v>511</v>
      </c>
      <c r="B48" s="8" t="s">
        <v>218</v>
      </c>
      <c r="C48" s="7" t="s">
        <v>218</v>
      </c>
      <c r="D48" s="39">
        <v>3</v>
      </c>
      <c r="E48" s="40">
        <v>7</v>
      </c>
      <c r="F48" s="40">
        <v>16</v>
      </c>
      <c r="G48" s="41"/>
      <c r="H48" s="41">
        <v>15</v>
      </c>
      <c r="I48" s="41">
        <v>1</v>
      </c>
      <c r="J48" s="42"/>
      <c r="K48" s="42"/>
      <c r="L48" s="42">
        <v>7</v>
      </c>
      <c r="M48" s="43">
        <v>26</v>
      </c>
      <c r="N48" s="43">
        <v>14</v>
      </c>
      <c r="O48" s="43">
        <v>5</v>
      </c>
      <c r="P48" s="5">
        <f t="shared" si="0"/>
        <v>94</v>
      </c>
    </row>
    <row r="49" spans="1:16" ht="13.5">
      <c r="A49" s="4">
        <v>523</v>
      </c>
      <c r="B49" s="8" t="s">
        <v>1</v>
      </c>
      <c r="C49" s="7" t="s">
        <v>182</v>
      </c>
      <c r="D49" s="39">
        <v>13</v>
      </c>
      <c r="E49" s="40">
        <v>8</v>
      </c>
      <c r="F49" s="40">
        <v>6</v>
      </c>
      <c r="G49" s="41"/>
      <c r="H49" s="41">
        <v>13</v>
      </c>
      <c r="I49" s="41">
        <v>5</v>
      </c>
      <c r="J49" s="42">
        <v>10</v>
      </c>
      <c r="K49" s="42">
        <v>91</v>
      </c>
      <c r="L49" s="42">
        <v>3</v>
      </c>
      <c r="M49" s="43">
        <v>2</v>
      </c>
      <c r="N49" s="43">
        <v>9</v>
      </c>
      <c r="O49" s="43">
        <v>6</v>
      </c>
      <c r="P49" s="5">
        <f t="shared" si="0"/>
        <v>166</v>
      </c>
    </row>
    <row r="50" spans="1:16" ht="13.5">
      <c r="A50" s="4">
        <v>524</v>
      </c>
      <c r="B50" s="8" t="s">
        <v>1</v>
      </c>
      <c r="C50" s="7" t="s">
        <v>181</v>
      </c>
      <c r="D50" s="39">
        <v>8</v>
      </c>
      <c r="E50" s="40"/>
      <c r="F50" s="40"/>
      <c r="G50" s="41"/>
      <c r="H50" s="41">
        <v>1</v>
      </c>
      <c r="I50" s="41"/>
      <c r="J50" s="42">
        <v>16</v>
      </c>
      <c r="K50" s="42">
        <v>55</v>
      </c>
      <c r="L50" s="42"/>
      <c r="M50" s="43"/>
      <c r="N50" s="43">
        <v>1</v>
      </c>
      <c r="O50" s="43">
        <v>1</v>
      </c>
      <c r="P50" s="5">
        <f t="shared" si="0"/>
        <v>82</v>
      </c>
    </row>
    <row r="51" spans="1:16" ht="14.25" thickBot="1">
      <c r="A51" s="4"/>
      <c r="B51" s="8" t="s">
        <v>188</v>
      </c>
      <c r="C51" s="7" t="s">
        <v>284</v>
      </c>
      <c r="D51" s="39"/>
      <c r="E51" s="40"/>
      <c r="F51" s="40"/>
      <c r="G51" s="41"/>
      <c r="H51" s="41"/>
      <c r="I51" s="41"/>
      <c r="J51" s="42">
        <v>2</v>
      </c>
      <c r="K51" s="42"/>
      <c r="L51" s="42"/>
      <c r="M51" s="43"/>
      <c r="N51" s="43"/>
      <c r="O51" s="44"/>
      <c r="P51" s="5">
        <f t="shared" si="0"/>
        <v>2</v>
      </c>
    </row>
    <row r="52" spans="2:16" ht="13.5">
      <c r="B52" s="82" t="s">
        <v>25</v>
      </c>
      <c r="C52" s="83"/>
      <c r="D52" s="45">
        <f aca="true" t="shared" si="1" ref="D52:P52">SUM(D7:D51)</f>
        <v>153</v>
      </c>
      <c r="E52" s="45">
        <f t="shared" si="1"/>
        <v>185</v>
      </c>
      <c r="F52" s="45">
        <f t="shared" si="1"/>
        <v>232</v>
      </c>
      <c r="G52" s="45">
        <f t="shared" si="1"/>
        <v>119</v>
      </c>
      <c r="H52" s="45">
        <f t="shared" si="1"/>
        <v>680</v>
      </c>
      <c r="I52" s="45">
        <f t="shared" si="1"/>
        <v>85</v>
      </c>
      <c r="J52" s="45">
        <f t="shared" si="1"/>
        <v>132</v>
      </c>
      <c r="K52" s="45">
        <f t="shared" si="1"/>
        <v>179</v>
      </c>
      <c r="L52" s="45">
        <f t="shared" si="1"/>
        <v>175</v>
      </c>
      <c r="M52" s="45">
        <f t="shared" si="1"/>
        <v>183</v>
      </c>
      <c r="N52" s="45">
        <f t="shared" si="1"/>
        <v>257</v>
      </c>
      <c r="O52" s="45">
        <f t="shared" si="1"/>
        <v>177</v>
      </c>
      <c r="P52" s="46">
        <f t="shared" si="1"/>
        <v>2557</v>
      </c>
    </row>
    <row r="53" spans="2:16" ht="14.25" thickBot="1">
      <c r="B53" s="84" t="s">
        <v>241</v>
      </c>
      <c r="C53" s="85"/>
      <c r="D53" s="47">
        <f>COUNTA(D7:D50)</f>
        <v>15</v>
      </c>
      <c r="E53" s="47">
        <f aca="true" t="shared" si="2" ref="E53:P53">COUNTA(E7:E50)</f>
        <v>18</v>
      </c>
      <c r="F53" s="47">
        <f t="shared" si="2"/>
        <v>17</v>
      </c>
      <c r="G53" s="47">
        <f t="shared" si="2"/>
        <v>13</v>
      </c>
      <c r="H53" s="47">
        <f t="shared" si="2"/>
        <v>14</v>
      </c>
      <c r="I53" s="47">
        <f t="shared" si="2"/>
        <v>10</v>
      </c>
      <c r="J53" s="47">
        <f t="shared" si="2"/>
        <v>15</v>
      </c>
      <c r="K53" s="47">
        <f t="shared" si="2"/>
        <v>9</v>
      </c>
      <c r="L53" s="47">
        <f t="shared" si="2"/>
        <v>15</v>
      </c>
      <c r="M53" s="47">
        <f t="shared" si="2"/>
        <v>14</v>
      </c>
      <c r="N53" s="47">
        <f t="shared" si="2"/>
        <v>19</v>
      </c>
      <c r="O53" s="47">
        <f t="shared" si="2"/>
        <v>22</v>
      </c>
      <c r="P53" s="48">
        <f t="shared" si="2"/>
        <v>44</v>
      </c>
    </row>
    <row r="54" spans="4:15" s="3" customFormat="1" ht="13.5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4:15" s="3" customFormat="1" ht="13.5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4:15" s="3" customFormat="1" ht="13.5"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4:15" s="3" customFormat="1" ht="13.5"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4:15" s="3" customFormat="1" ht="13.5"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4:15" s="3" customFormat="1" ht="13.5"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4:15" s="3" customFormat="1" ht="13.5"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4:15" s="3" customFormat="1" ht="13.5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4:15" s="3" customFormat="1" ht="13.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4:15" s="3" customFormat="1" ht="13.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4:15" s="3" customFormat="1" ht="13.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4:15" s="3" customFormat="1" ht="13.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4:15" s="3" customFormat="1" ht="13.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4:15" s="3" customFormat="1" ht="13.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4:15" s="3" customFormat="1" ht="13.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4:15" s="3" customFormat="1" ht="13.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4:15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4:15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4:15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4:15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4:15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4:15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4:15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4:15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4:15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4:15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4:15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4:15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4:15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4:15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4:15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4:15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4:15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4:15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4:15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4:15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4:15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4:15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4:15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</sheetData>
  <mergeCells count="2">
    <mergeCell ref="B52:C52"/>
    <mergeCell ref="B53:C53"/>
  </mergeCells>
  <dataValidations count="5">
    <dataValidation allowBlank="1" showInputMessage="1" showErrorMessage="1" imeMode="off" sqref="D54:O101 D52:P53 L1 N1:O1 D6:O51 H1 D2:O2 D1:F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Q109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4</v>
      </c>
      <c r="F1" s="17" t="s">
        <v>237</v>
      </c>
      <c r="G1" s="17" t="s">
        <v>291</v>
      </c>
      <c r="H1" s="17"/>
      <c r="I1" s="18"/>
      <c r="J1" s="18"/>
      <c r="K1" s="55"/>
      <c r="L1" s="17" t="s">
        <v>276</v>
      </c>
      <c r="M1" s="17" t="s">
        <v>287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36275</v>
      </c>
      <c r="E2" s="20">
        <v>36283</v>
      </c>
      <c r="F2" s="20">
        <v>36317</v>
      </c>
      <c r="G2" s="21">
        <v>36345</v>
      </c>
      <c r="H2" s="21">
        <v>36391</v>
      </c>
      <c r="I2" s="21">
        <v>36415</v>
      </c>
      <c r="J2" s="22">
        <v>36443</v>
      </c>
      <c r="K2" s="22">
        <v>36477</v>
      </c>
      <c r="L2" s="22">
        <v>36513</v>
      </c>
      <c r="M2" s="23">
        <v>36541</v>
      </c>
      <c r="N2" s="23">
        <v>36568</v>
      </c>
      <c r="O2" s="57">
        <v>36590</v>
      </c>
      <c r="P2" s="52"/>
    </row>
    <row r="3" spans="2:16" s="3" customFormat="1" ht="13.5">
      <c r="B3" s="58"/>
      <c r="C3" s="52" t="s">
        <v>233</v>
      </c>
      <c r="D3" s="24" t="s">
        <v>262</v>
      </c>
      <c r="E3" s="25" t="s">
        <v>261</v>
      </c>
      <c r="F3" s="25" t="s">
        <v>262</v>
      </c>
      <c r="G3" s="26" t="s">
        <v>263</v>
      </c>
      <c r="H3" s="26" t="s">
        <v>262</v>
      </c>
      <c r="I3" s="26" t="s">
        <v>262</v>
      </c>
      <c r="J3" s="27" t="s">
        <v>262</v>
      </c>
      <c r="K3" s="27" t="s">
        <v>262</v>
      </c>
      <c r="L3" s="27" t="s">
        <v>261</v>
      </c>
      <c r="M3" s="28" t="s">
        <v>261</v>
      </c>
      <c r="N3" s="28" t="s">
        <v>262</v>
      </c>
      <c r="O3" s="28" t="s">
        <v>262</v>
      </c>
      <c r="P3" s="52"/>
    </row>
    <row r="4" spans="2:16" s="3" customFormat="1" ht="13.5">
      <c r="B4" s="58"/>
      <c r="C4" s="52" t="s">
        <v>234</v>
      </c>
      <c r="D4" s="29">
        <v>0.25</v>
      </c>
      <c r="E4" s="30">
        <v>0.2986111111111111</v>
      </c>
      <c r="F4" s="30">
        <v>0.3215277777777778</v>
      </c>
      <c r="G4" s="31">
        <v>0.3333333333333333</v>
      </c>
      <c r="H4" s="31">
        <v>0.30416666666666664</v>
      </c>
      <c r="I4" s="31">
        <v>0.3263888888888889</v>
      </c>
      <c r="J4" s="32">
        <v>0.3263888888888889</v>
      </c>
      <c r="K4" s="32">
        <v>0.3215277777777778</v>
      </c>
      <c r="L4" s="32">
        <v>0.3277777777777778</v>
      </c>
      <c r="M4" s="33">
        <v>0.3541666666666667</v>
      </c>
      <c r="N4" s="33">
        <v>0.3527777777777778</v>
      </c>
      <c r="O4" s="33">
        <v>0.3888888888888889</v>
      </c>
      <c r="P4" s="52"/>
    </row>
    <row r="5" spans="2:16" s="3" customFormat="1" ht="14.25" thickBot="1">
      <c r="B5" s="59"/>
      <c r="C5" s="6" t="s">
        <v>235</v>
      </c>
      <c r="D5" s="34">
        <v>0.3333333333333333</v>
      </c>
      <c r="E5" s="35">
        <v>0.3993055555555556</v>
      </c>
      <c r="F5" s="35">
        <v>0.4354166666666666</v>
      </c>
      <c r="G5" s="36">
        <v>0.4305555555555556</v>
      </c>
      <c r="H5" s="36">
        <v>0.40138888888888885</v>
      </c>
      <c r="I5" s="36">
        <v>0.4305555555555556</v>
      </c>
      <c r="J5" s="37">
        <v>0.4513888888888889</v>
      </c>
      <c r="K5" s="37">
        <v>0.41180555555555554</v>
      </c>
      <c r="L5" s="37">
        <v>0.41875</v>
      </c>
      <c r="M5" s="38">
        <v>0.4583333333333333</v>
      </c>
      <c r="N5" s="38">
        <v>0.4444444444444444</v>
      </c>
      <c r="O5" s="38">
        <v>0.4770833333333333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43</v>
      </c>
      <c r="B7" s="8" t="s">
        <v>244</v>
      </c>
      <c r="C7" s="7" t="s">
        <v>82</v>
      </c>
      <c r="D7" s="39"/>
      <c r="E7" s="40"/>
      <c r="F7" s="40">
        <v>1</v>
      </c>
      <c r="G7" s="41"/>
      <c r="H7" s="41"/>
      <c r="I7" s="41"/>
      <c r="J7" s="42"/>
      <c r="K7" s="42"/>
      <c r="L7" s="42"/>
      <c r="M7" s="43"/>
      <c r="N7" s="43"/>
      <c r="O7" s="44"/>
      <c r="P7" s="5">
        <f aca="true" t="shared" si="0" ref="P7:P38">SUM(D7:O7)</f>
        <v>1</v>
      </c>
    </row>
    <row r="8" spans="1:16" ht="13.5">
      <c r="A8" s="4">
        <v>60</v>
      </c>
      <c r="B8" s="8" t="s">
        <v>245</v>
      </c>
      <c r="C8" s="7" t="s">
        <v>37</v>
      </c>
      <c r="D8" s="39"/>
      <c r="E8" s="40"/>
      <c r="F8" s="40"/>
      <c r="G8" s="41">
        <v>1</v>
      </c>
      <c r="H8" s="41">
        <v>1</v>
      </c>
      <c r="I8" s="41"/>
      <c r="J8" s="42"/>
      <c r="K8" s="42"/>
      <c r="L8" s="42"/>
      <c r="M8" s="43"/>
      <c r="N8" s="43"/>
      <c r="O8" s="44"/>
      <c r="P8" s="5">
        <f t="shared" si="0"/>
        <v>2</v>
      </c>
    </row>
    <row r="9" spans="1:16" ht="13.5">
      <c r="A9" s="4">
        <v>124</v>
      </c>
      <c r="B9" s="8" t="s">
        <v>247</v>
      </c>
      <c r="C9" s="7" t="s">
        <v>170</v>
      </c>
      <c r="D9" s="39"/>
      <c r="E9" s="40"/>
      <c r="F9" s="40"/>
      <c r="G9" s="41"/>
      <c r="H9" s="41"/>
      <c r="I9" s="41"/>
      <c r="J9" s="42">
        <v>3</v>
      </c>
      <c r="K9" s="42">
        <v>1</v>
      </c>
      <c r="L9" s="42"/>
      <c r="M9" s="43"/>
      <c r="N9" s="43"/>
      <c r="O9" s="44"/>
      <c r="P9" s="5">
        <f t="shared" si="0"/>
        <v>4</v>
      </c>
    </row>
    <row r="10" spans="1:16" ht="13.5">
      <c r="A10" s="4">
        <v>127</v>
      </c>
      <c r="B10" s="8" t="s">
        <v>247</v>
      </c>
      <c r="C10" s="7" t="s">
        <v>63</v>
      </c>
      <c r="D10" s="39">
        <v>1</v>
      </c>
      <c r="E10" s="40"/>
      <c r="F10" s="40"/>
      <c r="G10" s="41"/>
      <c r="H10" s="41"/>
      <c r="I10" s="41"/>
      <c r="J10" s="42"/>
      <c r="K10" s="42"/>
      <c r="L10" s="42"/>
      <c r="M10" s="43"/>
      <c r="N10" s="43"/>
      <c r="O10" s="44"/>
      <c r="P10" s="5">
        <f t="shared" si="0"/>
        <v>1</v>
      </c>
    </row>
    <row r="11" spans="1:16" ht="13.5">
      <c r="A11" s="4">
        <v>129</v>
      </c>
      <c r="B11" s="8" t="s">
        <v>247</v>
      </c>
      <c r="C11" s="7" t="s">
        <v>166</v>
      </c>
      <c r="D11" s="39"/>
      <c r="E11" s="40"/>
      <c r="F11" s="40"/>
      <c r="G11" s="41"/>
      <c r="H11" s="41">
        <v>1</v>
      </c>
      <c r="I11" s="41"/>
      <c r="J11" s="42"/>
      <c r="K11" s="42"/>
      <c r="L11" s="42"/>
      <c r="M11" s="43"/>
      <c r="N11" s="43">
        <v>1</v>
      </c>
      <c r="O11" s="44"/>
      <c r="P11" s="5">
        <f t="shared" si="0"/>
        <v>2</v>
      </c>
    </row>
    <row r="12" spans="1:16" ht="13.5">
      <c r="A12" s="4">
        <v>133</v>
      </c>
      <c r="B12" s="8" t="s">
        <v>247</v>
      </c>
      <c r="C12" s="7" t="s">
        <v>174</v>
      </c>
      <c r="D12" s="39"/>
      <c r="E12" s="40"/>
      <c r="F12" s="40"/>
      <c r="G12" s="41"/>
      <c r="H12" s="41"/>
      <c r="I12" s="41"/>
      <c r="J12" s="42">
        <v>2</v>
      </c>
      <c r="K12" s="42"/>
      <c r="L12" s="42"/>
      <c r="M12" s="43"/>
      <c r="N12" s="43"/>
      <c r="O12" s="44"/>
      <c r="P12" s="5">
        <f t="shared" si="0"/>
        <v>2</v>
      </c>
    </row>
    <row r="13" spans="1:16" ht="13.5">
      <c r="A13" s="4">
        <v>134</v>
      </c>
      <c r="B13" s="8" t="s">
        <v>247</v>
      </c>
      <c r="C13" s="7" t="s">
        <v>126</v>
      </c>
      <c r="D13" s="39">
        <v>2</v>
      </c>
      <c r="E13" s="40">
        <v>2</v>
      </c>
      <c r="F13" s="40"/>
      <c r="G13" s="41"/>
      <c r="H13" s="41"/>
      <c r="I13" s="41"/>
      <c r="J13" s="42"/>
      <c r="K13" s="42"/>
      <c r="L13" s="42"/>
      <c r="M13" s="43"/>
      <c r="N13" s="43"/>
      <c r="O13" s="44"/>
      <c r="P13" s="5">
        <f t="shared" si="0"/>
        <v>4</v>
      </c>
    </row>
    <row r="14" spans="1:16" ht="13.5">
      <c r="A14" s="4">
        <v>154</v>
      </c>
      <c r="B14" s="8" t="s">
        <v>89</v>
      </c>
      <c r="C14" s="7" t="s">
        <v>118</v>
      </c>
      <c r="D14" s="39">
        <v>5</v>
      </c>
      <c r="E14" s="40">
        <v>2</v>
      </c>
      <c r="F14" s="40">
        <v>3</v>
      </c>
      <c r="G14" s="41">
        <v>2</v>
      </c>
      <c r="H14" s="41"/>
      <c r="I14" s="41"/>
      <c r="J14" s="42">
        <v>1</v>
      </c>
      <c r="K14" s="42">
        <v>2</v>
      </c>
      <c r="L14" s="42"/>
      <c r="M14" s="43">
        <v>1</v>
      </c>
      <c r="N14" s="43"/>
      <c r="O14" s="44"/>
      <c r="P14" s="5">
        <f t="shared" si="0"/>
        <v>16</v>
      </c>
    </row>
    <row r="15" spans="1:16" ht="13.5">
      <c r="A15" s="4">
        <v>156</v>
      </c>
      <c r="B15" s="8" t="s">
        <v>89</v>
      </c>
      <c r="C15" s="7" t="s">
        <v>89</v>
      </c>
      <c r="D15" s="39"/>
      <c r="E15" s="40"/>
      <c r="F15" s="40">
        <v>1</v>
      </c>
      <c r="G15" s="41"/>
      <c r="H15" s="41"/>
      <c r="I15" s="41"/>
      <c r="J15" s="42"/>
      <c r="K15" s="42"/>
      <c r="L15" s="42"/>
      <c r="M15" s="43"/>
      <c r="N15" s="43"/>
      <c r="O15" s="44"/>
      <c r="P15" s="5">
        <f t="shared" si="0"/>
        <v>1</v>
      </c>
    </row>
    <row r="16" spans="1:16" ht="13.5">
      <c r="A16" s="4">
        <v>307</v>
      </c>
      <c r="B16" s="8" t="s">
        <v>250</v>
      </c>
      <c r="C16" s="7" t="s">
        <v>90</v>
      </c>
      <c r="D16" s="39">
        <v>5</v>
      </c>
      <c r="E16" s="40">
        <v>6</v>
      </c>
      <c r="F16" s="40">
        <v>16</v>
      </c>
      <c r="G16" s="41">
        <v>2</v>
      </c>
      <c r="H16" s="41">
        <v>14</v>
      </c>
      <c r="I16" s="41">
        <v>11</v>
      </c>
      <c r="J16" s="42">
        <v>7</v>
      </c>
      <c r="K16" s="42">
        <v>1</v>
      </c>
      <c r="L16" s="42"/>
      <c r="M16" s="43"/>
      <c r="N16" s="43">
        <v>2</v>
      </c>
      <c r="O16" s="44"/>
      <c r="P16" s="5">
        <f t="shared" si="0"/>
        <v>64</v>
      </c>
    </row>
    <row r="17" spans="1:16" ht="13.5">
      <c r="A17" s="4">
        <v>309</v>
      </c>
      <c r="B17" s="8" t="s">
        <v>250</v>
      </c>
      <c r="C17" s="7" t="s">
        <v>30</v>
      </c>
      <c r="D17" s="39"/>
      <c r="E17" s="40"/>
      <c r="F17" s="40"/>
      <c r="G17" s="41"/>
      <c r="H17" s="41"/>
      <c r="I17" s="41">
        <v>3</v>
      </c>
      <c r="J17" s="42"/>
      <c r="K17" s="42"/>
      <c r="L17" s="42"/>
      <c r="M17" s="43"/>
      <c r="N17" s="43"/>
      <c r="O17" s="44"/>
      <c r="P17" s="5">
        <f t="shared" si="0"/>
        <v>3</v>
      </c>
    </row>
    <row r="18" spans="1:16" ht="13.5">
      <c r="A18" s="4">
        <v>314</v>
      </c>
      <c r="B18" s="8" t="s">
        <v>207</v>
      </c>
      <c r="C18" s="7" t="s">
        <v>163</v>
      </c>
      <c r="D18" s="39"/>
      <c r="E18" s="40">
        <v>1</v>
      </c>
      <c r="F18" s="40"/>
      <c r="G18" s="41"/>
      <c r="H18" s="41"/>
      <c r="I18" s="41"/>
      <c r="J18" s="42"/>
      <c r="K18" s="42"/>
      <c r="L18" s="42"/>
      <c r="M18" s="43"/>
      <c r="N18" s="43"/>
      <c r="O18" s="44"/>
      <c r="P18" s="5">
        <f t="shared" si="0"/>
        <v>1</v>
      </c>
    </row>
    <row r="19" spans="1:16" ht="13.5">
      <c r="A19" s="4">
        <v>315</v>
      </c>
      <c r="B19" s="8" t="s">
        <v>207</v>
      </c>
      <c r="C19" s="7" t="s">
        <v>207</v>
      </c>
      <c r="D19" s="39"/>
      <c r="E19" s="40"/>
      <c r="F19" s="40">
        <v>7</v>
      </c>
      <c r="G19" s="41">
        <v>2</v>
      </c>
      <c r="H19" s="41"/>
      <c r="I19" s="41"/>
      <c r="J19" s="42"/>
      <c r="K19" s="42"/>
      <c r="L19" s="42"/>
      <c r="M19" s="43"/>
      <c r="N19" s="43"/>
      <c r="O19" s="44"/>
      <c r="P19" s="5">
        <f t="shared" si="0"/>
        <v>9</v>
      </c>
    </row>
    <row r="20" spans="1:16" ht="13.5">
      <c r="A20" s="4">
        <v>337</v>
      </c>
      <c r="B20" s="8" t="s">
        <v>84</v>
      </c>
      <c r="C20" s="7" t="s">
        <v>84</v>
      </c>
      <c r="D20" s="39"/>
      <c r="E20" s="40">
        <v>2</v>
      </c>
      <c r="F20" s="40">
        <v>1</v>
      </c>
      <c r="G20" s="41"/>
      <c r="H20" s="41"/>
      <c r="I20" s="41"/>
      <c r="J20" s="42"/>
      <c r="K20" s="42"/>
      <c r="L20" s="42"/>
      <c r="M20" s="43"/>
      <c r="N20" s="43"/>
      <c r="O20" s="44"/>
      <c r="P20" s="5">
        <f t="shared" si="0"/>
        <v>3</v>
      </c>
    </row>
    <row r="21" spans="1:16" ht="13.5">
      <c r="A21" s="4">
        <v>342</v>
      </c>
      <c r="B21" s="8" t="s">
        <v>251</v>
      </c>
      <c r="C21" s="7" t="s">
        <v>27</v>
      </c>
      <c r="D21" s="39"/>
      <c r="E21" s="40"/>
      <c r="F21" s="40"/>
      <c r="G21" s="41"/>
      <c r="H21" s="41"/>
      <c r="I21" s="41">
        <v>2</v>
      </c>
      <c r="J21" s="42"/>
      <c r="K21" s="42"/>
      <c r="L21" s="42">
        <v>2</v>
      </c>
      <c r="M21" s="43">
        <v>1</v>
      </c>
      <c r="N21" s="43">
        <v>1</v>
      </c>
      <c r="O21" s="44"/>
      <c r="P21" s="5">
        <f t="shared" si="0"/>
        <v>6</v>
      </c>
    </row>
    <row r="22" spans="1:16" ht="13.5">
      <c r="A22" s="4">
        <v>347</v>
      </c>
      <c r="B22" s="8" t="s">
        <v>251</v>
      </c>
      <c r="C22" s="7" t="s">
        <v>32</v>
      </c>
      <c r="D22" s="39"/>
      <c r="E22" s="40"/>
      <c r="F22" s="40"/>
      <c r="G22" s="41"/>
      <c r="H22" s="41"/>
      <c r="I22" s="41"/>
      <c r="J22" s="42">
        <v>3</v>
      </c>
      <c r="K22" s="42"/>
      <c r="L22" s="42"/>
      <c r="M22" s="43"/>
      <c r="N22" s="43"/>
      <c r="O22" s="44"/>
      <c r="P22" s="5">
        <f t="shared" si="0"/>
        <v>3</v>
      </c>
    </row>
    <row r="23" spans="1:16" ht="13.5">
      <c r="A23" s="4">
        <v>350</v>
      </c>
      <c r="B23" s="8" t="s">
        <v>251</v>
      </c>
      <c r="C23" s="7" t="s">
        <v>112</v>
      </c>
      <c r="D23" s="39">
        <v>2</v>
      </c>
      <c r="E23" s="40">
        <v>5</v>
      </c>
      <c r="F23" s="40">
        <v>4</v>
      </c>
      <c r="G23" s="41">
        <v>3</v>
      </c>
      <c r="H23" s="41">
        <v>2</v>
      </c>
      <c r="I23" s="41">
        <v>1</v>
      </c>
      <c r="J23" s="42">
        <v>3</v>
      </c>
      <c r="K23" s="42">
        <v>1</v>
      </c>
      <c r="L23" s="42">
        <v>5</v>
      </c>
      <c r="M23" s="43">
        <v>10</v>
      </c>
      <c r="N23" s="43">
        <v>6</v>
      </c>
      <c r="O23" s="44">
        <v>2</v>
      </c>
      <c r="P23" s="5">
        <f t="shared" si="0"/>
        <v>44</v>
      </c>
    </row>
    <row r="24" spans="1:16" ht="13.5">
      <c r="A24" s="4">
        <v>359</v>
      </c>
      <c r="B24" s="8" t="s">
        <v>164</v>
      </c>
      <c r="C24" s="7" t="s">
        <v>164</v>
      </c>
      <c r="D24" s="39"/>
      <c r="E24" s="40">
        <v>5</v>
      </c>
      <c r="F24" s="40"/>
      <c r="G24" s="41">
        <v>36</v>
      </c>
      <c r="H24" s="41">
        <v>8</v>
      </c>
      <c r="I24" s="41">
        <v>2</v>
      </c>
      <c r="J24" s="42"/>
      <c r="K24" s="42"/>
      <c r="L24" s="42"/>
      <c r="M24" s="43"/>
      <c r="N24" s="43"/>
      <c r="O24" s="44"/>
      <c r="P24" s="5">
        <f t="shared" si="0"/>
        <v>51</v>
      </c>
    </row>
    <row r="25" spans="1:16" ht="13.5">
      <c r="A25" s="4">
        <v>362</v>
      </c>
      <c r="B25" s="8" t="s">
        <v>164</v>
      </c>
      <c r="C25" s="7" t="s">
        <v>45</v>
      </c>
      <c r="D25" s="39"/>
      <c r="E25" s="40"/>
      <c r="F25" s="40"/>
      <c r="G25" s="41"/>
      <c r="H25" s="41"/>
      <c r="I25" s="41"/>
      <c r="J25" s="42">
        <v>1</v>
      </c>
      <c r="K25" s="42"/>
      <c r="L25" s="42"/>
      <c r="M25" s="43"/>
      <c r="N25" s="43"/>
      <c r="O25" s="44"/>
      <c r="P25" s="5">
        <f t="shared" si="0"/>
        <v>1</v>
      </c>
    </row>
    <row r="26" spans="1:16" ht="13.5">
      <c r="A26" s="4">
        <v>366</v>
      </c>
      <c r="B26" s="8" t="s">
        <v>252</v>
      </c>
      <c r="C26" s="7" t="s">
        <v>91</v>
      </c>
      <c r="D26" s="39"/>
      <c r="E26" s="40"/>
      <c r="F26" s="40"/>
      <c r="G26" s="41">
        <v>1</v>
      </c>
      <c r="H26" s="41">
        <v>3</v>
      </c>
      <c r="I26" s="41"/>
      <c r="J26" s="42">
        <v>2</v>
      </c>
      <c r="K26" s="42">
        <v>1</v>
      </c>
      <c r="L26" s="42"/>
      <c r="M26" s="43"/>
      <c r="N26" s="43">
        <v>3</v>
      </c>
      <c r="O26" s="44">
        <v>1</v>
      </c>
      <c r="P26" s="5">
        <f t="shared" si="0"/>
        <v>11</v>
      </c>
    </row>
    <row r="27" spans="1:16" ht="13.5">
      <c r="A27" s="4">
        <v>368</v>
      </c>
      <c r="B27" s="8" t="s">
        <v>252</v>
      </c>
      <c r="C27" s="7" t="s">
        <v>144</v>
      </c>
      <c r="D27" s="39">
        <v>1</v>
      </c>
      <c r="E27" s="40"/>
      <c r="F27" s="40"/>
      <c r="G27" s="41">
        <v>1</v>
      </c>
      <c r="H27" s="41"/>
      <c r="I27" s="41"/>
      <c r="J27" s="42"/>
      <c r="K27" s="42"/>
      <c r="L27" s="42"/>
      <c r="M27" s="43"/>
      <c r="N27" s="43"/>
      <c r="O27" s="44"/>
      <c r="P27" s="5">
        <f t="shared" si="0"/>
        <v>2</v>
      </c>
    </row>
    <row r="28" spans="1:16" ht="13.5">
      <c r="A28" s="4">
        <v>372</v>
      </c>
      <c r="B28" s="8" t="s">
        <v>252</v>
      </c>
      <c r="C28" s="7" t="s">
        <v>199</v>
      </c>
      <c r="D28" s="39"/>
      <c r="E28" s="40"/>
      <c r="F28" s="40"/>
      <c r="G28" s="41"/>
      <c r="H28" s="41"/>
      <c r="I28" s="41"/>
      <c r="J28" s="42">
        <v>6</v>
      </c>
      <c r="K28" s="42"/>
      <c r="L28" s="42"/>
      <c r="M28" s="43"/>
      <c r="N28" s="43"/>
      <c r="O28" s="44">
        <v>2</v>
      </c>
      <c r="P28" s="5">
        <f t="shared" si="0"/>
        <v>8</v>
      </c>
    </row>
    <row r="29" spans="1:16" ht="13.5">
      <c r="A29" s="4">
        <v>377</v>
      </c>
      <c r="B29" s="8" t="s">
        <v>130</v>
      </c>
      <c r="C29" s="7" t="s">
        <v>130</v>
      </c>
      <c r="D29" s="39">
        <v>1</v>
      </c>
      <c r="E29" s="40"/>
      <c r="F29" s="40"/>
      <c r="G29" s="41"/>
      <c r="H29" s="41"/>
      <c r="I29" s="41"/>
      <c r="J29" s="42"/>
      <c r="K29" s="42"/>
      <c r="L29" s="42"/>
      <c r="M29" s="43"/>
      <c r="N29" s="43"/>
      <c r="O29" s="44"/>
      <c r="P29" s="5">
        <f t="shared" si="0"/>
        <v>1</v>
      </c>
    </row>
    <row r="30" spans="1:16" ht="13.5">
      <c r="A30" s="4">
        <v>379</v>
      </c>
      <c r="B30" s="8" t="s">
        <v>197</v>
      </c>
      <c r="C30" s="7" t="s">
        <v>197</v>
      </c>
      <c r="D30" s="39">
        <v>22</v>
      </c>
      <c r="E30" s="40">
        <v>23</v>
      </c>
      <c r="F30" s="40">
        <v>40</v>
      </c>
      <c r="G30" s="41">
        <v>31</v>
      </c>
      <c r="H30" s="41">
        <v>42</v>
      </c>
      <c r="I30" s="41">
        <v>17</v>
      </c>
      <c r="J30" s="42">
        <v>40</v>
      </c>
      <c r="K30" s="42">
        <v>43</v>
      </c>
      <c r="L30" s="42">
        <v>36</v>
      </c>
      <c r="M30" s="43">
        <v>52</v>
      </c>
      <c r="N30" s="43">
        <v>29</v>
      </c>
      <c r="O30" s="44">
        <v>22</v>
      </c>
      <c r="P30" s="5">
        <f t="shared" si="0"/>
        <v>397</v>
      </c>
    </row>
    <row r="31" spans="1:16" ht="13.5">
      <c r="A31" s="4">
        <v>381</v>
      </c>
      <c r="B31" s="8" t="s">
        <v>223</v>
      </c>
      <c r="C31" s="7" t="s">
        <v>223</v>
      </c>
      <c r="D31" s="39"/>
      <c r="E31" s="40"/>
      <c r="F31" s="40"/>
      <c r="G31" s="41"/>
      <c r="H31" s="41">
        <v>2</v>
      </c>
      <c r="I31" s="41">
        <v>2</v>
      </c>
      <c r="J31" s="42">
        <v>3</v>
      </c>
      <c r="K31" s="42">
        <v>3</v>
      </c>
      <c r="L31" s="42"/>
      <c r="M31" s="43">
        <v>1</v>
      </c>
      <c r="N31" s="43"/>
      <c r="O31" s="44"/>
      <c r="P31" s="5">
        <f t="shared" si="0"/>
        <v>11</v>
      </c>
    </row>
    <row r="32" spans="1:16" ht="13.5">
      <c r="A32" s="4">
        <v>388</v>
      </c>
      <c r="B32" s="8" t="s">
        <v>214</v>
      </c>
      <c r="C32" s="7" t="s">
        <v>214</v>
      </c>
      <c r="D32" s="39"/>
      <c r="E32" s="40"/>
      <c r="F32" s="40"/>
      <c r="G32" s="41"/>
      <c r="H32" s="41"/>
      <c r="I32" s="41"/>
      <c r="J32" s="42"/>
      <c r="K32" s="42"/>
      <c r="L32" s="42">
        <v>6</v>
      </c>
      <c r="M32" s="43">
        <v>3</v>
      </c>
      <c r="N32" s="43">
        <v>2</v>
      </c>
      <c r="O32" s="44">
        <v>1</v>
      </c>
      <c r="P32" s="5">
        <f t="shared" si="0"/>
        <v>12</v>
      </c>
    </row>
    <row r="33" spans="1:16" ht="13.5">
      <c r="A33" s="4">
        <v>398</v>
      </c>
      <c r="B33" s="8" t="s">
        <v>253</v>
      </c>
      <c r="C33" s="7" t="s">
        <v>232</v>
      </c>
      <c r="D33" s="39"/>
      <c r="E33" s="40"/>
      <c r="F33" s="40"/>
      <c r="G33" s="41"/>
      <c r="H33" s="41"/>
      <c r="I33" s="41"/>
      <c r="J33" s="42"/>
      <c r="K33" s="42"/>
      <c r="L33" s="42"/>
      <c r="M33" s="43">
        <v>4</v>
      </c>
      <c r="N33" s="43"/>
      <c r="O33" s="44">
        <v>1</v>
      </c>
      <c r="P33" s="5">
        <f t="shared" si="0"/>
        <v>5</v>
      </c>
    </row>
    <row r="34" spans="1:16" ht="13.5">
      <c r="A34" s="4">
        <v>399</v>
      </c>
      <c r="B34" s="8" t="s">
        <v>253</v>
      </c>
      <c r="C34" s="7" t="s">
        <v>136</v>
      </c>
      <c r="D34" s="39"/>
      <c r="E34" s="40"/>
      <c r="F34" s="40"/>
      <c r="G34" s="41"/>
      <c r="H34" s="41"/>
      <c r="I34" s="41"/>
      <c r="J34" s="42"/>
      <c r="K34" s="42">
        <v>2</v>
      </c>
      <c r="L34" s="42"/>
      <c r="M34" s="43"/>
      <c r="N34" s="43">
        <v>2</v>
      </c>
      <c r="O34" s="44"/>
      <c r="P34" s="5">
        <f t="shared" si="0"/>
        <v>4</v>
      </c>
    </row>
    <row r="35" spans="1:16" ht="13.5">
      <c r="A35" s="4">
        <v>413</v>
      </c>
      <c r="B35" s="8" t="s">
        <v>253</v>
      </c>
      <c r="C35" s="7" t="s">
        <v>101</v>
      </c>
      <c r="D35" s="39"/>
      <c r="E35" s="40">
        <v>4</v>
      </c>
      <c r="F35" s="40">
        <v>1</v>
      </c>
      <c r="G35" s="41">
        <v>1</v>
      </c>
      <c r="H35" s="41"/>
      <c r="I35" s="41"/>
      <c r="J35" s="42"/>
      <c r="K35" s="42"/>
      <c r="L35" s="42"/>
      <c r="M35" s="43"/>
      <c r="N35" s="43"/>
      <c r="O35" s="44"/>
      <c r="P35" s="5">
        <f t="shared" si="0"/>
        <v>6</v>
      </c>
    </row>
    <row r="36" spans="1:16" ht="13.5">
      <c r="A36" s="4">
        <v>417</v>
      </c>
      <c r="B36" s="8" t="s">
        <v>253</v>
      </c>
      <c r="C36" s="7" t="s">
        <v>138</v>
      </c>
      <c r="D36" s="39"/>
      <c r="E36" s="40"/>
      <c r="F36" s="40"/>
      <c r="G36" s="41"/>
      <c r="H36" s="41"/>
      <c r="I36" s="41"/>
      <c r="J36" s="42"/>
      <c r="K36" s="42">
        <v>7</v>
      </c>
      <c r="L36" s="42"/>
      <c r="M36" s="43">
        <v>9</v>
      </c>
      <c r="N36" s="43">
        <v>5</v>
      </c>
      <c r="O36" s="44">
        <v>9</v>
      </c>
      <c r="P36" s="5">
        <f t="shared" si="0"/>
        <v>30</v>
      </c>
    </row>
    <row r="37" spans="1:16" ht="13.5">
      <c r="A37" s="4">
        <v>420</v>
      </c>
      <c r="B37" s="8" t="s">
        <v>253</v>
      </c>
      <c r="C37" s="7" t="s">
        <v>162</v>
      </c>
      <c r="D37" s="39"/>
      <c r="E37" s="40"/>
      <c r="F37" s="40"/>
      <c r="G37" s="41"/>
      <c r="H37" s="41"/>
      <c r="I37" s="41"/>
      <c r="J37" s="42"/>
      <c r="K37" s="42">
        <v>1</v>
      </c>
      <c r="L37" s="42">
        <v>9</v>
      </c>
      <c r="M37" s="43">
        <v>6</v>
      </c>
      <c r="N37" s="43">
        <v>1</v>
      </c>
      <c r="O37" s="43">
        <v>4</v>
      </c>
      <c r="P37" s="5">
        <f t="shared" si="0"/>
        <v>21</v>
      </c>
    </row>
    <row r="38" spans="1:16" ht="13.5">
      <c r="A38" s="4">
        <v>424</v>
      </c>
      <c r="B38" s="8" t="s">
        <v>255</v>
      </c>
      <c r="C38" s="7" t="s">
        <v>224</v>
      </c>
      <c r="D38" s="39">
        <v>5</v>
      </c>
      <c r="E38" s="40">
        <v>4</v>
      </c>
      <c r="F38" s="40">
        <v>9</v>
      </c>
      <c r="G38" s="41">
        <v>7</v>
      </c>
      <c r="H38" s="41">
        <v>2</v>
      </c>
      <c r="I38" s="41"/>
      <c r="J38" s="42"/>
      <c r="K38" s="42"/>
      <c r="L38" s="42"/>
      <c r="M38" s="43"/>
      <c r="N38" s="43"/>
      <c r="O38" s="43"/>
      <c r="P38" s="5">
        <f t="shared" si="0"/>
        <v>27</v>
      </c>
    </row>
    <row r="39" spans="1:16" ht="13.5">
      <c r="A39" s="4">
        <v>425</v>
      </c>
      <c r="B39" s="8" t="s">
        <v>255</v>
      </c>
      <c r="C39" s="7" t="s">
        <v>47</v>
      </c>
      <c r="D39" s="39">
        <v>12</v>
      </c>
      <c r="E39" s="40">
        <v>16</v>
      </c>
      <c r="F39" s="40">
        <v>14</v>
      </c>
      <c r="G39" s="41">
        <v>15</v>
      </c>
      <c r="H39" s="41">
        <v>1</v>
      </c>
      <c r="I39" s="41"/>
      <c r="J39" s="42">
        <v>7</v>
      </c>
      <c r="K39" s="42">
        <v>9</v>
      </c>
      <c r="L39" s="42">
        <v>6</v>
      </c>
      <c r="M39" s="43">
        <v>8</v>
      </c>
      <c r="N39" s="43">
        <v>5</v>
      </c>
      <c r="O39" s="43">
        <v>4</v>
      </c>
      <c r="P39" s="5">
        <f aca="true" t="shared" si="1" ref="P39:P59">SUM(D39:O39)</f>
        <v>97</v>
      </c>
    </row>
    <row r="40" spans="1:16" ht="13.5">
      <c r="A40" s="4">
        <v>436</v>
      </c>
      <c r="B40" s="8" t="s">
        <v>255</v>
      </c>
      <c r="C40" s="7" t="s">
        <v>55</v>
      </c>
      <c r="D40" s="39"/>
      <c r="E40" s="40">
        <v>1</v>
      </c>
      <c r="F40" s="40"/>
      <c r="G40" s="41"/>
      <c r="H40" s="41"/>
      <c r="I40" s="41"/>
      <c r="J40" s="42"/>
      <c r="K40" s="42"/>
      <c r="L40" s="42"/>
      <c r="M40" s="43"/>
      <c r="N40" s="43"/>
      <c r="O40" s="43"/>
      <c r="P40" s="5">
        <f t="shared" si="1"/>
        <v>1</v>
      </c>
    </row>
    <row r="41" spans="1:16" ht="13.5">
      <c r="A41" s="4">
        <v>437</v>
      </c>
      <c r="B41" s="8" t="s">
        <v>255</v>
      </c>
      <c r="C41" s="7" t="s">
        <v>146</v>
      </c>
      <c r="D41" s="39">
        <v>9</v>
      </c>
      <c r="E41" s="40">
        <v>5</v>
      </c>
      <c r="F41" s="40"/>
      <c r="G41" s="41"/>
      <c r="H41" s="41"/>
      <c r="I41" s="41"/>
      <c r="J41" s="42"/>
      <c r="K41" s="42"/>
      <c r="L41" s="42"/>
      <c r="M41" s="43"/>
      <c r="N41" s="43"/>
      <c r="O41" s="43"/>
      <c r="P41" s="5">
        <f t="shared" si="1"/>
        <v>14</v>
      </c>
    </row>
    <row r="42" spans="1:16" ht="13.5">
      <c r="A42" s="4">
        <v>442</v>
      </c>
      <c r="B42" s="8" t="s">
        <v>256</v>
      </c>
      <c r="C42" s="7" t="s">
        <v>92</v>
      </c>
      <c r="D42" s="39">
        <v>4</v>
      </c>
      <c r="E42" s="40">
        <v>7</v>
      </c>
      <c r="F42" s="40">
        <v>3</v>
      </c>
      <c r="G42" s="41">
        <v>3</v>
      </c>
      <c r="H42" s="41"/>
      <c r="I42" s="41"/>
      <c r="J42" s="42"/>
      <c r="K42" s="42"/>
      <c r="L42" s="42"/>
      <c r="M42" s="43"/>
      <c r="N42" s="43"/>
      <c r="O42" s="43"/>
      <c r="P42" s="5">
        <f t="shared" si="1"/>
        <v>17</v>
      </c>
    </row>
    <row r="43" spans="1:16" ht="13.5">
      <c r="A43" s="4">
        <v>445</v>
      </c>
      <c r="B43" s="8" t="s">
        <v>256</v>
      </c>
      <c r="C43" s="7" t="s">
        <v>68</v>
      </c>
      <c r="D43" s="39">
        <v>2</v>
      </c>
      <c r="E43" s="40">
        <v>5</v>
      </c>
      <c r="F43" s="40">
        <v>3</v>
      </c>
      <c r="G43" s="41">
        <v>3</v>
      </c>
      <c r="H43" s="41"/>
      <c r="I43" s="41"/>
      <c r="J43" s="42"/>
      <c r="K43" s="42"/>
      <c r="L43" s="42"/>
      <c r="M43" s="43"/>
      <c r="N43" s="43"/>
      <c r="O43" s="43"/>
      <c r="P43" s="5">
        <f t="shared" si="1"/>
        <v>13</v>
      </c>
    </row>
    <row r="44" spans="1:16" ht="13.5">
      <c r="A44" s="4">
        <v>450</v>
      </c>
      <c r="B44" s="8" t="s">
        <v>257</v>
      </c>
      <c r="C44" s="7" t="s">
        <v>129</v>
      </c>
      <c r="D44" s="39"/>
      <c r="E44" s="40"/>
      <c r="F44" s="40">
        <v>1</v>
      </c>
      <c r="G44" s="41">
        <v>1</v>
      </c>
      <c r="H44" s="41">
        <v>1</v>
      </c>
      <c r="I44" s="41"/>
      <c r="J44" s="42"/>
      <c r="K44" s="42"/>
      <c r="L44" s="42"/>
      <c r="M44" s="43"/>
      <c r="N44" s="43"/>
      <c r="O44" s="43"/>
      <c r="P44" s="5">
        <f t="shared" si="1"/>
        <v>3</v>
      </c>
    </row>
    <row r="45" spans="1:16" ht="13.5">
      <c r="A45" s="4">
        <v>451</v>
      </c>
      <c r="B45" s="8" t="s">
        <v>56</v>
      </c>
      <c r="C45" s="7" t="s">
        <v>56</v>
      </c>
      <c r="D45" s="39"/>
      <c r="E45" s="40">
        <v>3</v>
      </c>
      <c r="F45" s="40">
        <v>8</v>
      </c>
      <c r="G45" s="41">
        <v>2</v>
      </c>
      <c r="H45" s="41"/>
      <c r="I45" s="41"/>
      <c r="J45" s="42">
        <v>6</v>
      </c>
      <c r="K45" s="42"/>
      <c r="L45" s="42"/>
      <c r="M45" s="43">
        <v>3</v>
      </c>
      <c r="N45" s="43">
        <v>4</v>
      </c>
      <c r="O45" s="43"/>
      <c r="P45" s="5">
        <f t="shared" si="1"/>
        <v>26</v>
      </c>
    </row>
    <row r="46" spans="1:16" ht="13.5">
      <c r="A46" s="4">
        <v>455</v>
      </c>
      <c r="B46" s="8" t="s">
        <v>131</v>
      </c>
      <c r="C46" s="7" t="s">
        <v>191</v>
      </c>
      <c r="D46" s="39"/>
      <c r="E46" s="40"/>
      <c r="F46" s="40"/>
      <c r="G46" s="41"/>
      <c r="H46" s="41"/>
      <c r="I46" s="41"/>
      <c r="J46" s="42"/>
      <c r="K46" s="42"/>
      <c r="L46" s="42">
        <v>1</v>
      </c>
      <c r="M46" s="43">
        <v>1</v>
      </c>
      <c r="N46" s="43">
        <v>3</v>
      </c>
      <c r="O46" s="43"/>
      <c r="P46" s="5">
        <f t="shared" si="1"/>
        <v>5</v>
      </c>
    </row>
    <row r="47" spans="1:16" ht="13.5">
      <c r="A47" s="4">
        <v>456</v>
      </c>
      <c r="B47" s="8" t="s">
        <v>131</v>
      </c>
      <c r="C47" s="7" t="s">
        <v>225</v>
      </c>
      <c r="D47" s="39">
        <v>8</v>
      </c>
      <c r="E47" s="40">
        <v>15</v>
      </c>
      <c r="F47" s="40">
        <v>10</v>
      </c>
      <c r="G47" s="41">
        <v>8</v>
      </c>
      <c r="H47" s="41">
        <v>5</v>
      </c>
      <c r="I47" s="41">
        <v>5</v>
      </c>
      <c r="J47" s="42">
        <v>9</v>
      </c>
      <c r="K47" s="42">
        <v>12</v>
      </c>
      <c r="L47" s="42">
        <v>4</v>
      </c>
      <c r="M47" s="43">
        <v>5</v>
      </c>
      <c r="N47" s="43">
        <v>8</v>
      </c>
      <c r="O47" s="43">
        <v>7</v>
      </c>
      <c r="P47" s="5">
        <f t="shared" si="1"/>
        <v>96</v>
      </c>
    </row>
    <row r="48" spans="1:16" ht="13.5">
      <c r="A48" s="4">
        <v>457</v>
      </c>
      <c r="B48" s="8" t="s">
        <v>131</v>
      </c>
      <c r="C48" s="7" t="s">
        <v>131</v>
      </c>
      <c r="D48" s="39">
        <v>4</v>
      </c>
      <c r="E48" s="40">
        <v>4</v>
      </c>
      <c r="F48" s="40">
        <v>7</v>
      </c>
      <c r="G48" s="41">
        <v>2</v>
      </c>
      <c r="H48" s="41"/>
      <c r="I48" s="41"/>
      <c r="J48" s="42">
        <v>1</v>
      </c>
      <c r="K48" s="42">
        <v>6</v>
      </c>
      <c r="L48" s="42">
        <v>6</v>
      </c>
      <c r="M48" s="43">
        <v>13</v>
      </c>
      <c r="N48" s="43">
        <v>13</v>
      </c>
      <c r="O48" s="43">
        <v>9</v>
      </c>
      <c r="P48" s="5">
        <f t="shared" si="1"/>
        <v>65</v>
      </c>
    </row>
    <row r="49" spans="1:16" ht="13.5">
      <c r="A49" s="4">
        <v>460</v>
      </c>
      <c r="B49" s="8" t="s">
        <v>220</v>
      </c>
      <c r="C49" s="7" t="s">
        <v>220</v>
      </c>
      <c r="D49" s="39">
        <v>3</v>
      </c>
      <c r="E49" s="40">
        <v>19</v>
      </c>
      <c r="F49" s="40">
        <v>19</v>
      </c>
      <c r="G49" s="41">
        <v>12</v>
      </c>
      <c r="H49" s="41">
        <v>22</v>
      </c>
      <c r="I49" s="41">
        <v>6</v>
      </c>
      <c r="J49" s="42">
        <v>48</v>
      </c>
      <c r="K49" s="42">
        <v>23</v>
      </c>
      <c r="L49" s="42">
        <v>33</v>
      </c>
      <c r="M49" s="43">
        <v>41</v>
      </c>
      <c r="N49" s="43">
        <v>19</v>
      </c>
      <c r="O49" s="43">
        <v>5</v>
      </c>
      <c r="P49" s="5">
        <f t="shared" si="1"/>
        <v>250</v>
      </c>
    </row>
    <row r="50" spans="1:16" ht="13.5">
      <c r="A50" s="4">
        <v>465</v>
      </c>
      <c r="B50" s="8" t="s">
        <v>204</v>
      </c>
      <c r="C50" s="7" t="s">
        <v>204</v>
      </c>
      <c r="D50" s="39">
        <v>14</v>
      </c>
      <c r="E50" s="40">
        <v>16</v>
      </c>
      <c r="F50" s="40">
        <v>22</v>
      </c>
      <c r="G50" s="41">
        <v>24</v>
      </c>
      <c r="H50" s="41">
        <v>9</v>
      </c>
      <c r="I50" s="41">
        <v>5</v>
      </c>
      <c r="J50" s="42">
        <v>30</v>
      </c>
      <c r="K50" s="42">
        <v>25</v>
      </c>
      <c r="L50" s="42">
        <v>8</v>
      </c>
      <c r="M50" s="43">
        <v>13</v>
      </c>
      <c r="N50" s="43">
        <v>23</v>
      </c>
      <c r="O50" s="43">
        <v>13</v>
      </c>
      <c r="P50" s="5">
        <f t="shared" si="1"/>
        <v>202</v>
      </c>
    </row>
    <row r="51" spans="1:16" ht="13.5">
      <c r="A51" s="4">
        <v>477</v>
      </c>
      <c r="B51" s="8" t="s">
        <v>204</v>
      </c>
      <c r="C51" s="7" t="s">
        <v>29</v>
      </c>
      <c r="D51" s="39"/>
      <c r="E51" s="40"/>
      <c r="F51" s="40"/>
      <c r="G51" s="41"/>
      <c r="H51" s="41"/>
      <c r="I51" s="41"/>
      <c r="J51" s="42"/>
      <c r="K51" s="42">
        <v>4</v>
      </c>
      <c r="L51" s="42">
        <v>3</v>
      </c>
      <c r="M51" s="43"/>
      <c r="N51" s="43"/>
      <c r="O51" s="43"/>
      <c r="P51" s="5">
        <f t="shared" si="1"/>
        <v>7</v>
      </c>
    </row>
    <row r="52" spans="1:16" ht="13.5">
      <c r="A52" s="4">
        <v>478</v>
      </c>
      <c r="B52" s="8" t="s">
        <v>204</v>
      </c>
      <c r="C52" s="7" t="s">
        <v>100</v>
      </c>
      <c r="D52" s="39"/>
      <c r="E52" s="40"/>
      <c r="F52" s="40"/>
      <c r="G52" s="41"/>
      <c r="H52" s="41"/>
      <c r="I52" s="41"/>
      <c r="J52" s="42"/>
      <c r="K52" s="42">
        <v>2</v>
      </c>
      <c r="L52" s="42">
        <v>1</v>
      </c>
      <c r="M52" s="43"/>
      <c r="N52" s="43">
        <v>3</v>
      </c>
      <c r="O52" s="43">
        <v>5</v>
      </c>
      <c r="P52" s="5">
        <f t="shared" si="1"/>
        <v>11</v>
      </c>
    </row>
    <row r="53" spans="1:16" ht="13.5">
      <c r="A53" s="4">
        <v>488</v>
      </c>
      <c r="B53" s="8" t="s">
        <v>36</v>
      </c>
      <c r="C53" s="7" t="s">
        <v>85</v>
      </c>
      <c r="D53" s="39">
        <v>1</v>
      </c>
      <c r="E53" s="40"/>
      <c r="F53" s="40">
        <v>7</v>
      </c>
      <c r="G53" s="41">
        <v>7</v>
      </c>
      <c r="H53" s="41"/>
      <c r="I53" s="41"/>
      <c r="J53" s="42"/>
      <c r="K53" s="42"/>
      <c r="L53" s="42">
        <v>1</v>
      </c>
      <c r="M53" s="43"/>
      <c r="N53" s="43"/>
      <c r="O53" s="43">
        <v>1</v>
      </c>
      <c r="P53" s="5">
        <f t="shared" si="1"/>
        <v>17</v>
      </c>
    </row>
    <row r="54" spans="1:16" ht="13.5">
      <c r="A54" s="4">
        <v>489</v>
      </c>
      <c r="B54" s="8" t="s">
        <v>36</v>
      </c>
      <c r="C54" s="7" t="s">
        <v>209</v>
      </c>
      <c r="D54" s="39"/>
      <c r="E54" s="40"/>
      <c r="F54" s="40"/>
      <c r="G54" s="41"/>
      <c r="H54" s="41"/>
      <c r="I54" s="41"/>
      <c r="J54" s="42"/>
      <c r="K54" s="42">
        <v>1</v>
      </c>
      <c r="L54" s="42"/>
      <c r="M54" s="43"/>
      <c r="N54" s="43">
        <v>7</v>
      </c>
      <c r="O54" s="43"/>
      <c r="P54" s="5">
        <f t="shared" si="1"/>
        <v>8</v>
      </c>
    </row>
    <row r="55" spans="1:16" ht="13.5">
      <c r="A55" s="4">
        <v>500</v>
      </c>
      <c r="B55" s="8" t="s">
        <v>36</v>
      </c>
      <c r="C55" s="7" t="s">
        <v>49</v>
      </c>
      <c r="D55" s="39"/>
      <c r="E55" s="40"/>
      <c r="F55" s="40"/>
      <c r="G55" s="41"/>
      <c r="H55" s="41"/>
      <c r="I55" s="41"/>
      <c r="J55" s="42"/>
      <c r="K55" s="42">
        <v>1</v>
      </c>
      <c r="L55" s="42"/>
      <c r="M55" s="43"/>
      <c r="N55" s="43"/>
      <c r="O55" s="43"/>
      <c r="P55" s="5">
        <f t="shared" si="1"/>
        <v>1</v>
      </c>
    </row>
    <row r="56" spans="1:16" ht="13.5">
      <c r="A56" s="4">
        <v>502</v>
      </c>
      <c r="B56" s="8" t="s">
        <v>36</v>
      </c>
      <c r="C56" s="7" t="s">
        <v>41</v>
      </c>
      <c r="D56" s="39"/>
      <c r="E56" s="40">
        <v>4</v>
      </c>
      <c r="F56" s="40">
        <v>8</v>
      </c>
      <c r="G56" s="41">
        <v>9</v>
      </c>
      <c r="H56" s="41">
        <v>1</v>
      </c>
      <c r="I56" s="41">
        <v>2</v>
      </c>
      <c r="J56" s="42">
        <v>1</v>
      </c>
      <c r="K56" s="42">
        <v>1</v>
      </c>
      <c r="L56" s="42"/>
      <c r="M56" s="43">
        <v>1</v>
      </c>
      <c r="N56" s="43"/>
      <c r="O56" s="43"/>
      <c r="P56" s="5">
        <f t="shared" si="1"/>
        <v>27</v>
      </c>
    </row>
    <row r="57" spans="1:16" ht="12.75" customHeight="1">
      <c r="A57" s="4">
        <v>505</v>
      </c>
      <c r="B57" s="8" t="s">
        <v>0</v>
      </c>
      <c r="C57" s="7" t="s">
        <v>141</v>
      </c>
      <c r="D57" s="39">
        <v>4</v>
      </c>
      <c r="E57" s="40">
        <v>1</v>
      </c>
      <c r="F57" s="40">
        <v>62</v>
      </c>
      <c r="G57" s="41">
        <v>7</v>
      </c>
      <c r="H57" s="41">
        <v>2</v>
      </c>
      <c r="I57" s="41"/>
      <c r="J57" s="42">
        <v>1</v>
      </c>
      <c r="K57" s="42"/>
      <c r="L57" s="42"/>
      <c r="M57" s="43"/>
      <c r="N57" s="43"/>
      <c r="O57" s="43"/>
      <c r="P57" s="5">
        <f t="shared" si="1"/>
        <v>77</v>
      </c>
    </row>
    <row r="58" spans="1:16" ht="13.5">
      <c r="A58" s="4">
        <v>516</v>
      </c>
      <c r="B58" s="8" t="s">
        <v>1</v>
      </c>
      <c r="C58" s="7" t="s">
        <v>75</v>
      </c>
      <c r="D58" s="39">
        <v>5</v>
      </c>
      <c r="E58" s="40">
        <v>5</v>
      </c>
      <c r="F58" s="40">
        <v>1</v>
      </c>
      <c r="G58" s="41">
        <v>1</v>
      </c>
      <c r="H58" s="41"/>
      <c r="I58" s="41">
        <v>1</v>
      </c>
      <c r="J58" s="42">
        <v>8</v>
      </c>
      <c r="K58" s="42">
        <v>1</v>
      </c>
      <c r="L58" s="42"/>
      <c r="M58" s="43">
        <v>3</v>
      </c>
      <c r="N58" s="43">
        <v>1</v>
      </c>
      <c r="O58" s="43"/>
      <c r="P58" s="5">
        <f t="shared" si="1"/>
        <v>26</v>
      </c>
    </row>
    <row r="59" spans="1:16" ht="14.25" thickBot="1">
      <c r="A59" s="4">
        <v>524</v>
      </c>
      <c r="B59" s="8" t="s">
        <v>1</v>
      </c>
      <c r="C59" s="7" t="s">
        <v>181</v>
      </c>
      <c r="D59" s="39">
        <v>6</v>
      </c>
      <c r="E59" s="40">
        <v>6</v>
      </c>
      <c r="F59" s="40">
        <v>3</v>
      </c>
      <c r="G59" s="41">
        <v>1</v>
      </c>
      <c r="H59" s="41">
        <v>7</v>
      </c>
      <c r="I59" s="41">
        <v>8</v>
      </c>
      <c r="J59" s="42">
        <v>10</v>
      </c>
      <c r="K59" s="42">
        <v>5</v>
      </c>
      <c r="L59" s="42">
        <v>6</v>
      </c>
      <c r="M59" s="43">
        <v>6</v>
      </c>
      <c r="N59" s="43">
        <v>7</v>
      </c>
      <c r="O59" s="43">
        <v>8</v>
      </c>
      <c r="P59" s="5">
        <f t="shared" si="1"/>
        <v>73</v>
      </c>
    </row>
    <row r="60" spans="2:16" ht="13.5">
      <c r="B60" s="82" t="s">
        <v>25</v>
      </c>
      <c r="C60" s="83"/>
      <c r="D60" s="45">
        <f aca="true" t="shared" si="2" ref="D60:P60">SUM(D7:D59)</f>
        <v>116</v>
      </c>
      <c r="E60" s="45">
        <f t="shared" si="2"/>
        <v>161</v>
      </c>
      <c r="F60" s="45">
        <f t="shared" si="2"/>
        <v>251</v>
      </c>
      <c r="G60" s="45">
        <f t="shared" si="2"/>
        <v>182</v>
      </c>
      <c r="H60" s="45">
        <f t="shared" si="2"/>
        <v>123</v>
      </c>
      <c r="I60" s="45">
        <f t="shared" si="2"/>
        <v>65</v>
      </c>
      <c r="J60" s="45">
        <f t="shared" si="2"/>
        <v>192</v>
      </c>
      <c r="K60" s="45">
        <f t="shared" si="2"/>
        <v>152</v>
      </c>
      <c r="L60" s="45">
        <f t="shared" si="2"/>
        <v>127</v>
      </c>
      <c r="M60" s="45">
        <f t="shared" si="2"/>
        <v>181</v>
      </c>
      <c r="N60" s="45">
        <f t="shared" si="2"/>
        <v>145</v>
      </c>
      <c r="O60" s="45">
        <f t="shared" si="2"/>
        <v>94</v>
      </c>
      <c r="P60" s="46">
        <f t="shared" si="2"/>
        <v>1789</v>
      </c>
    </row>
    <row r="61" spans="2:16" ht="14.25" thickBot="1">
      <c r="B61" s="84" t="s">
        <v>241</v>
      </c>
      <c r="C61" s="85"/>
      <c r="D61" s="47">
        <f aca="true" t="shared" si="3" ref="D61:P61">COUNTA(D7:D59)</f>
        <v>21</v>
      </c>
      <c r="E61" s="47">
        <f t="shared" si="3"/>
        <v>24</v>
      </c>
      <c r="F61" s="47">
        <f t="shared" si="3"/>
        <v>24</v>
      </c>
      <c r="G61" s="47">
        <f t="shared" si="3"/>
        <v>25</v>
      </c>
      <c r="H61" s="47">
        <f t="shared" si="3"/>
        <v>17</v>
      </c>
      <c r="I61" s="47">
        <f t="shared" si="3"/>
        <v>13</v>
      </c>
      <c r="J61" s="47">
        <f t="shared" si="3"/>
        <v>21</v>
      </c>
      <c r="K61" s="47">
        <f t="shared" si="3"/>
        <v>22</v>
      </c>
      <c r="L61" s="47">
        <f t="shared" si="3"/>
        <v>15</v>
      </c>
      <c r="M61" s="47">
        <f t="shared" si="3"/>
        <v>19</v>
      </c>
      <c r="N61" s="47">
        <f t="shared" si="3"/>
        <v>21</v>
      </c>
      <c r="O61" s="47">
        <f t="shared" si="3"/>
        <v>16</v>
      </c>
      <c r="P61" s="48">
        <f t="shared" si="3"/>
        <v>53</v>
      </c>
    </row>
    <row r="62" spans="4:15" s="3" customFormat="1" ht="13.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4:15" s="3" customFormat="1" ht="13.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4:15" s="3" customFormat="1" ht="13.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4:15" s="3" customFormat="1" ht="13.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4:15" s="3" customFormat="1" ht="13.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4:15" s="3" customFormat="1" ht="13.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4:15" s="3" customFormat="1" ht="13.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4:15" s="3" customFormat="1" ht="13.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4:15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4:15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4:15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4:15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4:15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4:15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4:15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4:15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4:15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4:15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4:15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4:15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4:15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4:15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4:15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4:15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4:15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4:15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4:15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4:15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4:15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4:15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4:15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4:15" s="3" customFormat="1" ht="13.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4:15" s="3" customFormat="1" ht="13.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4:15" s="3" customFormat="1" ht="13.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4:15" s="3" customFormat="1" ht="13.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4:15" s="3" customFormat="1" ht="13.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4:15" s="3" customFormat="1" ht="13.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4:15" s="3" customFormat="1" ht="13.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4:15" s="3" customFormat="1" ht="13.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</sheetData>
  <mergeCells count="2">
    <mergeCell ref="B60:C60"/>
    <mergeCell ref="B61:C61"/>
  </mergeCells>
  <dataValidations count="5">
    <dataValidation allowBlank="1" showInputMessage="1" showErrorMessage="1" imeMode="off" sqref="D62:O109 D60:P61 N1:O1 D6:O59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T107"/>
  <sheetViews>
    <sheetView zoomScale="70" zoomScaleNormal="70" workbookViewId="0" topLeftCell="C1">
      <selection activeCell="P1" sqref="P1"/>
    </sheetView>
  </sheetViews>
  <sheetFormatPr defaultColWidth="8.796875" defaultRowHeight="14.25"/>
  <cols>
    <col min="2" max="2" width="20.3984375" style="0" customWidth="1"/>
    <col min="3" max="3" width="20.5" style="0" customWidth="1"/>
    <col min="4" max="5" width="11.09765625" style="0" customWidth="1"/>
    <col min="6" max="6" width="10.19921875" style="0" customWidth="1"/>
    <col min="7" max="7" width="10.09765625" style="0" bestFit="1" customWidth="1"/>
    <col min="8" max="8" width="10.09765625" style="0" customWidth="1"/>
    <col min="9" max="9" width="10" style="0" customWidth="1"/>
    <col min="10" max="10" width="10.5" style="0" bestFit="1" customWidth="1"/>
    <col min="11" max="11" width="10.09765625" style="0" customWidth="1"/>
    <col min="12" max="12" width="11.09765625" style="0" customWidth="1"/>
    <col min="13" max="14" width="11.59765625" style="0" bestFit="1" customWidth="1"/>
    <col min="15" max="15" width="10.5" style="0" bestFit="1" customWidth="1"/>
    <col min="16" max="16" width="10.5" style="0" customWidth="1"/>
    <col min="17" max="18" width="10.5" style="0" bestFit="1" customWidth="1"/>
  </cols>
  <sheetData>
    <row r="1" spans="2:20" s="3" customFormat="1" ht="13.5">
      <c r="B1" s="53"/>
      <c r="C1" s="54"/>
      <c r="D1" s="55" t="s">
        <v>236</v>
      </c>
      <c r="E1" s="55"/>
      <c r="F1" s="17">
        <v>5</v>
      </c>
      <c r="G1" s="17" t="s">
        <v>237</v>
      </c>
      <c r="H1" s="17"/>
      <c r="I1" s="17" t="s">
        <v>292</v>
      </c>
      <c r="J1" s="17"/>
      <c r="K1" s="18"/>
      <c r="L1" s="18"/>
      <c r="M1" s="55"/>
      <c r="N1" s="17" t="s">
        <v>293</v>
      </c>
      <c r="O1" s="17" t="s">
        <v>294</v>
      </c>
      <c r="P1" s="18"/>
      <c r="Q1" s="18"/>
      <c r="R1" s="18"/>
      <c r="S1" s="51"/>
      <c r="T1" s="2"/>
    </row>
    <row r="2" spans="2:19" s="3" customFormat="1" ht="13.5">
      <c r="B2" s="56"/>
      <c r="C2" s="52" t="s">
        <v>240</v>
      </c>
      <c r="D2" s="19">
        <v>36264</v>
      </c>
      <c r="E2" s="19">
        <v>36278</v>
      </c>
      <c r="F2" s="20">
        <v>36292</v>
      </c>
      <c r="G2" s="20">
        <v>36313</v>
      </c>
      <c r="H2" s="20">
        <v>36327</v>
      </c>
      <c r="I2" s="21">
        <v>36355</v>
      </c>
      <c r="J2" s="21">
        <v>36390</v>
      </c>
      <c r="K2" s="21">
        <v>36416</v>
      </c>
      <c r="L2" s="22">
        <v>36446</v>
      </c>
      <c r="M2" s="22">
        <v>36481</v>
      </c>
      <c r="N2" s="22">
        <v>36509</v>
      </c>
      <c r="O2" s="23">
        <v>36529</v>
      </c>
      <c r="P2" s="23">
        <v>36544</v>
      </c>
      <c r="Q2" s="23">
        <v>36579</v>
      </c>
      <c r="R2" s="57">
        <v>36600</v>
      </c>
      <c r="S2" s="52"/>
    </row>
    <row r="3" spans="2:19" s="3" customFormat="1" ht="13.5">
      <c r="B3" s="58"/>
      <c r="C3" s="52" t="s">
        <v>233</v>
      </c>
      <c r="D3" s="24" t="s">
        <v>264</v>
      </c>
      <c r="E3" s="24" t="s">
        <v>262</v>
      </c>
      <c r="F3" s="25" t="s">
        <v>262</v>
      </c>
      <c r="G3" s="25" t="s">
        <v>262</v>
      </c>
      <c r="H3" s="25" t="s">
        <v>265</v>
      </c>
      <c r="I3" s="26" t="s">
        <v>266</v>
      </c>
      <c r="J3" s="26" t="s">
        <v>262</v>
      </c>
      <c r="K3" s="26" t="s">
        <v>267</v>
      </c>
      <c r="L3" s="27" t="s">
        <v>262</v>
      </c>
      <c r="M3" s="27" t="s">
        <v>262</v>
      </c>
      <c r="N3" s="27" t="s">
        <v>264</v>
      </c>
      <c r="O3" s="28" t="s">
        <v>262</v>
      </c>
      <c r="P3" s="28" t="s">
        <v>262</v>
      </c>
      <c r="Q3" s="28" t="s">
        <v>262</v>
      </c>
      <c r="R3" s="28" t="s">
        <v>262</v>
      </c>
      <c r="S3" s="52"/>
    </row>
    <row r="4" spans="2:19" s="3" customFormat="1" ht="13.5">
      <c r="B4" s="58"/>
      <c r="C4" s="52" t="s">
        <v>234</v>
      </c>
      <c r="D4" s="29">
        <v>0.375</v>
      </c>
      <c r="E4" s="29">
        <v>0.3993055555555556</v>
      </c>
      <c r="F4" s="30">
        <v>0.3958333333333333</v>
      </c>
      <c r="G4" s="30">
        <v>0.40972222222222227</v>
      </c>
      <c r="H4" s="30">
        <v>0.3958333333333333</v>
      </c>
      <c r="I4" s="31">
        <v>0.40972222222222227</v>
      </c>
      <c r="J4" s="31">
        <v>0.37847222222222227</v>
      </c>
      <c r="K4" s="31">
        <v>0.3888888888888889</v>
      </c>
      <c r="L4" s="32">
        <v>0.40625</v>
      </c>
      <c r="M4" s="32">
        <v>0.3923611111111111</v>
      </c>
      <c r="N4" s="32">
        <v>0.3958333333333333</v>
      </c>
      <c r="O4" s="33">
        <v>0.4166666666666667</v>
      </c>
      <c r="P4" s="33">
        <v>0.3958333333333333</v>
      </c>
      <c r="Q4" s="33">
        <v>0.3958333333333333</v>
      </c>
      <c r="R4" s="33">
        <v>0.375</v>
      </c>
      <c r="S4" s="52"/>
    </row>
    <row r="5" spans="2:19" s="3" customFormat="1" ht="14.25" thickBot="1">
      <c r="B5" s="59"/>
      <c r="C5" s="6" t="s">
        <v>235</v>
      </c>
      <c r="D5" s="34">
        <v>0.4756944444444444</v>
      </c>
      <c r="E5" s="34">
        <v>0.5034722222222222</v>
      </c>
      <c r="F5" s="35">
        <v>0.4791666666666667</v>
      </c>
      <c r="G5" s="35">
        <v>0.5</v>
      </c>
      <c r="H5" s="35">
        <v>0.4930555555555556</v>
      </c>
      <c r="I5" s="36">
        <v>0.4861111111111111</v>
      </c>
      <c r="J5" s="36">
        <v>0.4618055555555556</v>
      </c>
      <c r="K5" s="36">
        <v>0.47222222222222227</v>
      </c>
      <c r="L5" s="37">
        <v>0.4930555555555556</v>
      </c>
      <c r="M5" s="37">
        <v>0.4930555555555556</v>
      </c>
      <c r="N5" s="37">
        <v>0.53125</v>
      </c>
      <c r="O5" s="38">
        <v>0.513888888888889</v>
      </c>
      <c r="P5" s="38">
        <v>0.5111111111111112</v>
      </c>
      <c r="Q5" s="38">
        <v>0.5152777777777778</v>
      </c>
      <c r="R5" s="38">
        <v>0.5</v>
      </c>
      <c r="S5" s="6"/>
    </row>
    <row r="6" spans="2:19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3" t="s">
        <v>25</v>
      </c>
    </row>
    <row r="7" spans="1:19" ht="13.5">
      <c r="A7" s="4">
        <v>5</v>
      </c>
      <c r="B7" s="8" t="s">
        <v>74</v>
      </c>
      <c r="C7" s="69" t="s">
        <v>74</v>
      </c>
      <c r="D7" s="39">
        <v>1</v>
      </c>
      <c r="E7" s="39">
        <v>1</v>
      </c>
      <c r="F7" s="40"/>
      <c r="G7" s="40"/>
      <c r="H7" s="40">
        <v>1</v>
      </c>
      <c r="I7" s="41"/>
      <c r="J7" s="41">
        <v>1</v>
      </c>
      <c r="K7" s="41"/>
      <c r="L7" s="42">
        <v>2</v>
      </c>
      <c r="M7" s="42">
        <v>3</v>
      </c>
      <c r="N7" s="42">
        <v>1</v>
      </c>
      <c r="O7" s="43">
        <v>4</v>
      </c>
      <c r="P7" s="43">
        <v>5</v>
      </c>
      <c r="Q7" s="43">
        <v>1</v>
      </c>
      <c r="R7" s="43">
        <v>3</v>
      </c>
      <c r="S7" s="5">
        <f aca="true" t="shared" si="0" ref="S7:S38">SUM(D7:R7)</f>
        <v>23</v>
      </c>
    </row>
    <row r="8" spans="1:19" ht="13.5">
      <c r="A8" s="4">
        <v>43</v>
      </c>
      <c r="B8" s="8" t="s">
        <v>244</v>
      </c>
      <c r="C8" s="7" t="s">
        <v>82</v>
      </c>
      <c r="D8" s="39"/>
      <c r="E8" s="39"/>
      <c r="F8" s="40"/>
      <c r="G8" s="40"/>
      <c r="H8" s="40"/>
      <c r="I8" s="41"/>
      <c r="J8" s="41"/>
      <c r="K8" s="41"/>
      <c r="L8" s="42"/>
      <c r="M8" s="42"/>
      <c r="N8" s="42">
        <v>5</v>
      </c>
      <c r="O8" s="43"/>
      <c r="P8" s="43"/>
      <c r="Q8" s="43">
        <v>7</v>
      </c>
      <c r="R8" s="44">
        <v>2</v>
      </c>
      <c r="S8" s="5">
        <f t="shared" si="0"/>
        <v>14</v>
      </c>
    </row>
    <row r="9" spans="1:19" ht="13.5">
      <c r="A9" s="4">
        <v>56</v>
      </c>
      <c r="B9" s="8" t="s">
        <v>245</v>
      </c>
      <c r="C9" s="7" t="s">
        <v>106</v>
      </c>
      <c r="D9" s="39"/>
      <c r="E9" s="39"/>
      <c r="F9" s="40"/>
      <c r="G9" s="40"/>
      <c r="H9" s="40">
        <v>1</v>
      </c>
      <c r="I9" s="41">
        <v>3</v>
      </c>
      <c r="J9" s="41">
        <v>7</v>
      </c>
      <c r="K9" s="41">
        <v>6</v>
      </c>
      <c r="L9" s="42">
        <v>1</v>
      </c>
      <c r="M9" s="42"/>
      <c r="N9" s="42"/>
      <c r="O9" s="43"/>
      <c r="P9" s="43"/>
      <c r="Q9" s="43"/>
      <c r="R9" s="44"/>
      <c r="S9" s="5">
        <f t="shared" si="0"/>
        <v>18</v>
      </c>
    </row>
    <row r="10" spans="1:19" ht="13.5">
      <c r="A10" s="4">
        <v>60</v>
      </c>
      <c r="B10" s="8" t="s">
        <v>245</v>
      </c>
      <c r="C10" s="7" t="s">
        <v>37</v>
      </c>
      <c r="D10" s="39"/>
      <c r="E10" s="39"/>
      <c r="F10" s="40"/>
      <c r="G10" s="40"/>
      <c r="H10" s="40">
        <v>10</v>
      </c>
      <c r="I10" s="41">
        <v>8</v>
      </c>
      <c r="J10" s="41"/>
      <c r="K10" s="41"/>
      <c r="L10" s="42"/>
      <c r="M10" s="42"/>
      <c r="N10" s="42"/>
      <c r="O10" s="43"/>
      <c r="P10" s="43"/>
      <c r="Q10" s="43"/>
      <c r="R10" s="44"/>
      <c r="S10" s="5">
        <f t="shared" si="0"/>
        <v>18</v>
      </c>
    </row>
    <row r="11" spans="1:19" ht="13.5">
      <c r="A11" s="4">
        <v>61</v>
      </c>
      <c r="B11" s="8" t="s">
        <v>245</v>
      </c>
      <c r="C11" s="7" t="s">
        <v>148</v>
      </c>
      <c r="D11" s="39"/>
      <c r="E11" s="39"/>
      <c r="F11" s="40"/>
      <c r="G11" s="40"/>
      <c r="H11" s="40">
        <v>2</v>
      </c>
      <c r="I11" s="41"/>
      <c r="J11" s="41"/>
      <c r="K11" s="41">
        <v>2</v>
      </c>
      <c r="L11" s="42">
        <v>1</v>
      </c>
      <c r="M11" s="42"/>
      <c r="N11" s="42"/>
      <c r="O11" s="43"/>
      <c r="P11" s="43"/>
      <c r="Q11" s="43"/>
      <c r="R11" s="44"/>
      <c r="S11" s="5">
        <f t="shared" si="0"/>
        <v>5</v>
      </c>
    </row>
    <row r="12" spans="1:19" ht="13.5">
      <c r="A12" s="4">
        <v>62</v>
      </c>
      <c r="B12" s="8" t="s">
        <v>245</v>
      </c>
      <c r="C12" s="7" t="s">
        <v>158</v>
      </c>
      <c r="D12" s="39"/>
      <c r="E12" s="39"/>
      <c r="F12" s="40"/>
      <c r="G12" s="40">
        <v>1</v>
      </c>
      <c r="H12" s="40"/>
      <c r="I12" s="41"/>
      <c r="J12" s="41">
        <v>4</v>
      </c>
      <c r="K12" s="41"/>
      <c r="L12" s="42">
        <v>6</v>
      </c>
      <c r="M12" s="42"/>
      <c r="N12" s="42">
        <v>1</v>
      </c>
      <c r="O12" s="43"/>
      <c r="P12" s="43"/>
      <c r="Q12" s="43"/>
      <c r="R12" s="44"/>
      <c r="S12" s="5">
        <f t="shared" si="0"/>
        <v>12</v>
      </c>
    </row>
    <row r="13" spans="1:19" ht="13.5">
      <c r="A13" s="4">
        <v>63</v>
      </c>
      <c r="B13" s="8" t="s">
        <v>245</v>
      </c>
      <c r="C13" s="7" t="s">
        <v>113</v>
      </c>
      <c r="D13" s="39"/>
      <c r="E13" s="39">
        <v>1</v>
      </c>
      <c r="F13" s="40">
        <v>1</v>
      </c>
      <c r="G13" s="40">
        <v>2</v>
      </c>
      <c r="H13" s="40">
        <v>10</v>
      </c>
      <c r="I13" s="41">
        <v>1</v>
      </c>
      <c r="J13" s="41">
        <v>9</v>
      </c>
      <c r="K13" s="41">
        <v>3</v>
      </c>
      <c r="L13" s="42"/>
      <c r="M13" s="42">
        <v>1</v>
      </c>
      <c r="N13" s="42"/>
      <c r="O13" s="43"/>
      <c r="P13" s="43"/>
      <c r="Q13" s="43"/>
      <c r="R13" s="44">
        <v>1</v>
      </c>
      <c r="S13" s="5">
        <f t="shared" si="0"/>
        <v>29</v>
      </c>
    </row>
    <row r="14" spans="1:19" ht="13.5">
      <c r="A14" s="4">
        <v>66</v>
      </c>
      <c r="B14" s="8" t="s">
        <v>245</v>
      </c>
      <c r="C14" s="7" t="s">
        <v>28</v>
      </c>
      <c r="D14" s="39"/>
      <c r="E14" s="39">
        <v>2</v>
      </c>
      <c r="F14" s="40"/>
      <c r="G14" s="40">
        <v>2</v>
      </c>
      <c r="H14" s="40"/>
      <c r="I14" s="41">
        <v>1</v>
      </c>
      <c r="J14" s="41">
        <v>2</v>
      </c>
      <c r="K14" s="41">
        <v>3</v>
      </c>
      <c r="L14" s="42"/>
      <c r="M14" s="42">
        <v>1</v>
      </c>
      <c r="N14" s="42">
        <v>5</v>
      </c>
      <c r="O14" s="43">
        <v>3</v>
      </c>
      <c r="P14" s="43">
        <v>1</v>
      </c>
      <c r="Q14" s="43">
        <v>1</v>
      </c>
      <c r="R14" s="44">
        <v>2</v>
      </c>
      <c r="S14" s="5">
        <f t="shared" si="0"/>
        <v>23</v>
      </c>
    </row>
    <row r="15" spans="1:19" ht="13.5">
      <c r="A15" s="4">
        <v>92</v>
      </c>
      <c r="B15" s="8" t="s">
        <v>246</v>
      </c>
      <c r="C15" s="7" t="s">
        <v>80</v>
      </c>
      <c r="D15" s="39">
        <v>12</v>
      </c>
      <c r="E15" s="39">
        <v>6</v>
      </c>
      <c r="F15" s="40">
        <v>7</v>
      </c>
      <c r="G15" s="40">
        <v>19</v>
      </c>
      <c r="H15" s="40">
        <v>7</v>
      </c>
      <c r="I15" s="41">
        <v>24</v>
      </c>
      <c r="J15" s="41">
        <v>13</v>
      </c>
      <c r="K15" s="41">
        <v>22</v>
      </c>
      <c r="L15" s="42">
        <v>21</v>
      </c>
      <c r="M15" s="42"/>
      <c r="N15" s="42"/>
      <c r="O15" s="43"/>
      <c r="P15" s="43"/>
      <c r="Q15" s="43">
        <v>2</v>
      </c>
      <c r="R15" s="44">
        <v>2</v>
      </c>
      <c r="S15" s="5">
        <f t="shared" si="0"/>
        <v>135</v>
      </c>
    </row>
    <row r="16" spans="1:19" ht="13.5">
      <c r="A16" s="4">
        <v>93</v>
      </c>
      <c r="B16" s="8" t="s">
        <v>246</v>
      </c>
      <c r="C16" s="7" t="s">
        <v>108</v>
      </c>
      <c r="D16" s="39">
        <v>6</v>
      </c>
      <c r="E16" s="39"/>
      <c r="F16" s="40"/>
      <c r="G16" s="40">
        <v>1</v>
      </c>
      <c r="H16" s="40">
        <v>1</v>
      </c>
      <c r="I16" s="41"/>
      <c r="J16" s="41"/>
      <c r="K16" s="41"/>
      <c r="L16" s="42">
        <v>13</v>
      </c>
      <c r="M16" s="42"/>
      <c r="N16" s="42">
        <v>7</v>
      </c>
      <c r="O16" s="43">
        <v>16</v>
      </c>
      <c r="P16" s="43"/>
      <c r="Q16" s="43"/>
      <c r="R16" s="44"/>
      <c r="S16" s="5">
        <f t="shared" si="0"/>
        <v>44</v>
      </c>
    </row>
    <row r="17" spans="1:19" ht="13.5">
      <c r="A17" s="4">
        <v>124</v>
      </c>
      <c r="B17" s="8" t="s">
        <v>247</v>
      </c>
      <c r="C17" s="7" t="s">
        <v>170</v>
      </c>
      <c r="D17" s="39"/>
      <c r="E17" s="39"/>
      <c r="F17" s="40"/>
      <c r="G17" s="40">
        <v>1</v>
      </c>
      <c r="H17" s="40"/>
      <c r="I17" s="41"/>
      <c r="J17" s="41">
        <v>2</v>
      </c>
      <c r="K17" s="41"/>
      <c r="L17" s="42"/>
      <c r="M17" s="42">
        <v>1</v>
      </c>
      <c r="N17" s="42">
        <v>3</v>
      </c>
      <c r="O17" s="43">
        <v>8</v>
      </c>
      <c r="P17" s="43"/>
      <c r="Q17" s="43">
        <v>7</v>
      </c>
      <c r="R17" s="44">
        <v>3</v>
      </c>
      <c r="S17" s="5">
        <f t="shared" si="0"/>
        <v>25</v>
      </c>
    </row>
    <row r="18" spans="1:19" ht="13.5">
      <c r="A18" s="4">
        <v>127</v>
      </c>
      <c r="B18" s="8" t="s">
        <v>247</v>
      </c>
      <c r="C18" s="7" t="s">
        <v>63</v>
      </c>
      <c r="D18" s="39"/>
      <c r="E18" s="39">
        <v>1</v>
      </c>
      <c r="F18" s="40"/>
      <c r="G18" s="40"/>
      <c r="H18" s="40"/>
      <c r="I18" s="41"/>
      <c r="J18" s="41"/>
      <c r="K18" s="41"/>
      <c r="L18" s="42"/>
      <c r="M18" s="42"/>
      <c r="N18" s="42"/>
      <c r="O18" s="43"/>
      <c r="P18" s="43"/>
      <c r="Q18" s="43"/>
      <c r="R18" s="44"/>
      <c r="S18" s="5">
        <f t="shared" si="0"/>
        <v>1</v>
      </c>
    </row>
    <row r="19" spans="1:19" ht="13.5">
      <c r="A19" s="4">
        <v>133</v>
      </c>
      <c r="B19" s="8" t="s">
        <v>247</v>
      </c>
      <c r="C19" s="7" t="s">
        <v>174</v>
      </c>
      <c r="D19" s="39"/>
      <c r="E19" s="39"/>
      <c r="F19" s="40"/>
      <c r="G19" s="40"/>
      <c r="H19" s="40"/>
      <c r="I19" s="41"/>
      <c r="J19" s="41"/>
      <c r="K19" s="41"/>
      <c r="L19" s="42"/>
      <c r="M19" s="42">
        <v>1</v>
      </c>
      <c r="N19" s="42"/>
      <c r="O19" s="43"/>
      <c r="P19" s="43">
        <v>1</v>
      </c>
      <c r="Q19" s="43">
        <v>1</v>
      </c>
      <c r="R19" s="44">
        <v>2</v>
      </c>
      <c r="S19" s="5">
        <f t="shared" si="0"/>
        <v>5</v>
      </c>
    </row>
    <row r="20" spans="1:19" ht="13.5">
      <c r="A20" s="4">
        <v>154</v>
      </c>
      <c r="B20" s="8" t="s">
        <v>89</v>
      </c>
      <c r="C20" s="7" t="s">
        <v>118</v>
      </c>
      <c r="D20" s="39"/>
      <c r="E20" s="39"/>
      <c r="F20" s="40">
        <v>2</v>
      </c>
      <c r="G20" s="40"/>
      <c r="H20" s="40">
        <v>1</v>
      </c>
      <c r="I20" s="41"/>
      <c r="J20" s="41"/>
      <c r="K20" s="41"/>
      <c r="L20" s="42"/>
      <c r="M20" s="42"/>
      <c r="N20" s="42"/>
      <c r="O20" s="43"/>
      <c r="P20" s="43"/>
      <c r="Q20" s="43"/>
      <c r="R20" s="44"/>
      <c r="S20" s="5">
        <f t="shared" si="0"/>
        <v>3</v>
      </c>
    </row>
    <row r="21" spans="1:19" ht="13.5">
      <c r="A21" s="4">
        <v>156</v>
      </c>
      <c r="B21" s="8" t="s">
        <v>89</v>
      </c>
      <c r="C21" s="7" t="s">
        <v>89</v>
      </c>
      <c r="D21" s="39">
        <v>13</v>
      </c>
      <c r="E21" s="39">
        <v>7</v>
      </c>
      <c r="F21" s="40">
        <v>8</v>
      </c>
      <c r="G21" s="40">
        <v>2</v>
      </c>
      <c r="H21" s="40">
        <v>2</v>
      </c>
      <c r="I21" s="41">
        <v>1</v>
      </c>
      <c r="J21" s="41"/>
      <c r="K21" s="41"/>
      <c r="L21" s="42"/>
      <c r="M21" s="42">
        <v>1</v>
      </c>
      <c r="N21" s="42"/>
      <c r="O21" s="43">
        <v>1</v>
      </c>
      <c r="P21" s="43"/>
      <c r="Q21" s="43"/>
      <c r="R21" s="44"/>
      <c r="S21" s="5">
        <f t="shared" si="0"/>
        <v>35</v>
      </c>
    </row>
    <row r="22" spans="1:19" ht="13.5">
      <c r="A22" s="4">
        <v>173</v>
      </c>
      <c r="B22" s="8" t="s">
        <v>96</v>
      </c>
      <c r="C22" s="7" t="s">
        <v>190</v>
      </c>
      <c r="D22" s="39"/>
      <c r="E22" s="39"/>
      <c r="F22" s="40"/>
      <c r="G22" s="40"/>
      <c r="H22" s="40"/>
      <c r="I22" s="41"/>
      <c r="J22" s="41"/>
      <c r="K22" s="41"/>
      <c r="L22" s="42"/>
      <c r="M22" s="42"/>
      <c r="N22" s="42"/>
      <c r="O22" s="43"/>
      <c r="P22" s="43"/>
      <c r="Q22" s="43"/>
      <c r="R22" s="44">
        <v>2</v>
      </c>
      <c r="S22" s="5">
        <f t="shared" si="0"/>
        <v>2</v>
      </c>
    </row>
    <row r="23" spans="1:19" ht="13.5">
      <c r="A23" s="4">
        <v>191</v>
      </c>
      <c r="B23" s="8" t="s">
        <v>248</v>
      </c>
      <c r="C23" s="7" t="s">
        <v>103</v>
      </c>
      <c r="D23" s="39">
        <v>5</v>
      </c>
      <c r="E23" s="39">
        <v>9</v>
      </c>
      <c r="F23" s="40">
        <v>2</v>
      </c>
      <c r="G23" s="40">
        <v>4</v>
      </c>
      <c r="H23" s="40">
        <v>6</v>
      </c>
      <c r="I23" s="41">
        <v>5</v>
      </c>
      <c r="J23" s="41">
        <v>2</v>
      </c>
      <c r="K23" s="41">
        <v>2</v>
      </c>
      <c r="L23" s="42"/>
      <c r="M23" s="42">
        <v>3</v>
      </c>
      <c r="N23" s="42">
        <v>3</v>
      </c>
      <c r="O23" s="43">
        <v>4</v>
      </c>
      <c r="P23" s="43"/>
      <c r="Q23" s="43">
        <v>2</v>
      </c>
      <c r="R23" s="44"/>
      <c r="S23" s="5">
        <f t="shared" si="0"/>
        <v>47</v>
      </c>
    </row>
    <row r="24" spans="1:19" ht="13.5">
      <c r="A24" s="4">
        <v>223</v>
      </c>
      <c r="B24" s="8" t="s">
        <v>249</v>
      </c>
      <c r="C24" s="7" t="s">
        <v>97</v>
      </c>
      <c r="D24" s="39"/>
      <c r="E24" s="39">
        <v>2</v>
      </c>
      <c r="F24" s="40">
        <v>1</v>
      </c>
      <c r="G24" s="40"/>
      <c r="H24" s="40"/>
      <c r="I24" s="41"/>
      <c r="J24" s="41"/>
      <c r="K24" s="41"/>
      <c r="L24" s="42"/>
      <c r="M24" s="42"/>
      <c r="N24" s="42"/>
      <c r="O24" s="43"/>
      <c r="P24" s="43"/>
      <c r="Q24" s="43"/>
      <c r="R24" s="44"/>
      <c r="S24" s="5">
        <f t="shared" si="0"/>
        <v>3</v>
      </c>
    </row>
    <row r="25" spans="1:19" ht="13.5">
      <c r="A25" s="4">
        <v>239</v>
      </c>
      <c r="B25" s="8" t="s">
        <v>249</v>
      </c>
      <c r="C25" s="7" t="s">
        <v>153</v>
      </c>
      <c r="D25" s="39"/>
      <c r="E25" s="39"/>
      <c r="F25" s="40"/>
      <c r="G25" s="40"/>
      <c r="H25" s="40"/>
      <c r="I25" s="41"/>
      <c r="J25" s="41"/>
      <c r="K25" s="41"/>
      <c r="L25" s="42"/>
      <c r="M25" s="42"/>
      <c r="N25" s="42"/>
      <c r="O25" s="43"/>
      <c r="P25" s="43"/>
      <c r="Q25" s="43">
        <v>1</v>
      </c>
      <c r="R25" s="44"/>
      <c r="S25" s="5">
        <f t="shared" si="0"/>
        <v>1</v>
      </c>
    </row>
    <row r="26" spans="1:19" ht="13.5">
      <c r="A26" s="4">
        <v>307</v>
      </c>
      <c r="B26" s="8" t="s">
        <v>250</v>
      </c>
      <c r="C26" s="7" t="s">
        <v>90</v>
      </c>
      <c r="D26" s="39">
        <v>14</v>
      </c>
      <c r="E26" s="39">
        <v>18</v>
      </c>
      <c r="F26" s="40">
        <v>22</v>
      </c>
      <c r="G26" s="40">
        <v>1</v>
      </c>
      <c r="H26" s="40">
        <v>5</v>
      </c>
      <c r="I26" s="41">
        <v>15</v>
      </c>
      <c r="J26" s="41">
        <v>6</v>
      </c>
      <c r="K26" s="41">
        <v>18</v>
      </c>
      <c r="L26" s="42">
        <v>8</v>
      </c>
      <c r="M26" s="42">
        <v>3</v>
      </c>
      <c r="N26" s="42">
        <v>15</v>
      </c>
      <c r="O26" s="43">
        <v>9</v>
      </c>
      <c r="P26" s="43">
        <v>11</v>
      </c>
      <c r="Q26" s="43">
        <v>20</v>
      </c>
      <c r="R26" s="44">
        <v>12</v>
      </c>
      <c r="S26" s="5">
        <f t="shared" si="0"/>
        <v>177</v>
      </c>
    </row>
    <row r="27" spans="1:19" ht="13.5">
      <c r="A27" s="4">
        <v>337</v>
      </c>
      <c r="B27" s="8" t="s">
        <v>84</v>
      </c>
      <c r="C27" s="7" t="s">
        <v>84</v>
      </c>
      <c r="D27" s="39"/>
      <c r="E27" s="39"/>
      <c r="F27" s="40"/>
      <c r="G27" s="40"/>
      <c r="H27" s="40"/>
      <c r="I27" s="41"/>
      <c r="J27" s="41"/>
      <c r="K27" s="41"/>
      <c r="L27" s="42"/>
      <c r="M27" s="42">
        <v>1</v>
      </c>
      <c r="N27" s="42">
        <v>1</v>
      </c>
      <c r="O27" s="43">
        <v>1</v>
      </c>
      <c r="P27" s="43">
        <v>1</v>
      </c>
      <c r="Q27" s="43"/>
      <c r="R27" s="44"/>
      <c r="S27" s="5">
        <f t="shared" si="0"/>
        <v>4</v>
      </c>
    </row>
    <row r="28" spans="1:19" ht="13.5">
      <c r="A28" s="4">
        <v>347</v>
      </c>
      <c r="B28" s="8" t="s">
        <v>251</v>
      </c>
      <c r="C28" s="7" t="s">
        <v>32</v>
      </c>
      <c r="D28" s="39"/>
      <c r="E28" s="39"/>
      <c r="F28" s="40">
        <v>1</v>
      </c>
      <c r="G28" s="40"/>
      <c r="H28" s="40"/>
      <c r="I28" s="41"/>
      <c r="J28" s="41"/>
      <c r="K28" s="41"/>
      <c r="L28" s="42"/>
      <c r="M28" s="42"/>
      <c r="N28" s="42"/>
      <c r="O28" s="43"/>
      <c r="P28" s="43"/>
      <c r="Q28" s="43"/>
      <c r="R28" s="44"/>
      <c r="S28" s="5">
        <f t="shared" si="0"/>
        <v>1</v>
      </c>
    </row>
    <row r="29" spans="1:19" ht="13.5">
      <c r="A29" s="4">
        <v>350</v>
      </c>
      <c r="B29" s="8" t="s">
        <v>251</v>
      </c>
      <c r="C29" s="7" t="s">
        <v>112</v>
      </c>
      <c r="D29" s="39">
        <v>5</v>
      </c>
      <c r="E29" s="39">
        <v>2</v>
      </c>
      <c r="F29" s="40">
        <v>6</v>
      </c>
      <c r="G29" s="40">
        <v>6</v>
      </c>
      <c r="H29" s="40">
        <v>5</v>
      </c>
      <c r="I29" s="41">
        <v>2</v>
      </c>
      <c r="J29" s="41"/>
      <c r="K29" s="41">
        <v>4</v>
      </c>
      <c r="L29" s="42">
        <v>2</v>
      </c>
      <c r="M29" s="42">
        <v>3</v>
      </c>
      <c r="N29" s="42">
        <v>4</v>
      </c>
      <c r="O29" s="43">
        <v>3</v>
      </c>
      <c r="P29" s="43">
        <v>4</v>
      </c>
      <c r="Q29" s="43">
        <v>7</v>
      </c>
      <c r="R29" s="44">
        <v>4</v>
      </c>
      <c r="S29" s="5">
        <f t="shared" si="0"/>
        <v>57</v>
      </c>
    </row>
    <row r="30" spans="1:19" ht="13.5">
      <c r="A30" s="4">
        <v>356</v>
      </c>
      <c r="B30" s="8" t="s">
        <v>194</v>
      </c>
      <c r="C30" s="7" t="s">
        <v>194</v>
      </c>
      <c r="D30" s="39">
        <v>1</v>
      </c>
      <c r="E30" s="39">
        <v>1</v>
      </c>
      <c r="F30" s="40"/>
      <c r="G30" s="40">
        <v>1</v>
      </c>
      <c r="H30" s="40"/>
      <c r="I30" s="41"/>
      <c r="J30" s="41"/>
      <c r="K30" s="41"/>
      <c r="L30" s="42"/>
      <c r="M30" s="42"/>
      <c r="N30" s="42"/>
      <c r="O30" s="43"/>
      <c r="P30" s="43"/>
      <c r="Q30" s="43"/>
      <c r="R30" s="44"/>
      <c r="S30" s="5">
        <f t="shared" si="0"/>
        <v>3</v>
      </c>
    </row>
    <row r="31" spans="1:19" ht="13.5">
      <c r="A31" s="4">
        <v>359</v>
      </c>
      <c r="B31" s="8" t="s">
        <v>164</v>
      </c>
      <c r="C31" s="7" t="s">
        <v>164</v>
      </c>
      <c r="D31" s="39">
        <v>16</v>
      </c>
      <c r="E31" s="39">
        <v>24</v>
      </c>
      <c r="F31" s="40">
        <v>19</v>
      </c>
      <c r="G31" s="40">
        <v>54</v>
      </c>
      <c r="H31" s="40">
        <v>39</v>
      </c>
      <c r="I31" s="41">
        <v>48</v>
      </c>
      <c r="J31" s="41">
        <v>6</v>
      </c>
      <c r="K31" s="41">
        <v>18</v>
      </c>
      <c r="L31" s="42"/>
      <c r="M31" s="42"/>
      <c r="N31" s="42"/>
      <c r="O31" s="43"/>
      <c r="P31" s="43"/>
      <c r="Q31" s="43"/>
      <c r="R31" s="44"/>
      <c r="S31" s="5">
        <f t="shared" si="0"/>
        <v>224</v>
      </c>
    </row>
    <row r="32" spans="1:19" ht="13.5">
      <c r="A32" s="4">
        <v>366</v>
      </c>
      <c r="B32" s="8" t="s">
        <v>252</v>
      </c>
      <c r="C32" s="7" t="s">
        <v>91</v>
      </c>
      <c r="D32" s="39"/>
      <c r="E32" s="39"/>
      <c r="F32" s="40"/>
      <c r="G32" s="40"/>
      <c r="H32" s="40"/>
      <c r="I32" s="41">
        <v>1</v>
      </c>
      <c r="J32" s="41"/>
      <c r="K32" s="41"/>
      <c r="L32" s="42"/>
      <c r="M32" s="42"/>
      <c r="N32" s="42"/>
      <c r="O32" s="43"/>
      <c r="P32" s="43"/>
      <c r="Q32" s="43">
        <v>1</v>
      </c>
      <c r="R32" s="44">
        <v>2</v>
      </c>
      <c r="S32" s="5">
        <f t="shared" si="0"/>
        <v>4</v>
      </c>
    </row>
    <row r="33" spans="1:19" ht="13.5">
      <c r="A33" s="4">
        <v>367</v>
      </c>
      <c r="B33" s="8" t="s">
        <v>252</v>
      </c>
      <c r="C33" s="7" t="s">
        <v>179</v>
      </c>
      <c r="D33" s="39"/>
      <c r="E33" s="39"/>
      <c r="F33" s="40">
        <v>3</v>
      </c>
      <c r="G33" s="40"/>
      <c r="H33" s="40"/>
      <c r="I33" s="41"/>
      <c r="J33" s="41"/>
      <c r="K33" s="41"/>
      <c r="L33" s="42">
        <v>3</v>
      </c>
      <c r="M33" s="42">
        <v>5</v>
      </c>
      <c r="N33" s="42">
        <v>2</v>
      </c>
      <c r="O33" s="43"/>
      <c r="P33" s="43"/>
      <c r="Q33" s="43">
        <v>2</v>
      </c>
      <c r="R33" s="44">
        <v>2</v>
      </c>
      <c r="S33" s="5">
        <f t="shared" si="0"/>
        <v>17</v>
      </c>
    </row>
    <row r="34" spans="1:19" ht="13.5">
      <c r="A34" s="4">
        <v>368</v>
      </c>
      <c r="B34" s="8" t="s">
        <v>252</v>
      </c>
      <c r="C34" s="7" t="s">
        <v>144</v>
      </c>
      <c r="D34" s="39">
        <v>2</v>
      </c>
      <c r="E34" s="39">
        <v>1</v>
      </c>
      <c r="F34" s="40"/>
      <c r="G34" s="40">
        <v>1</v>
      </c>
      <c r="H34" s="40"/>
      <c r="I34" s="41"/>
      <c r="J34" s="41">
        <v>3</v>
      </c>
      <c r="K34" s="41">
        <v>2</v>
      </c>
      <c r="L34" s="42">
        <v>3</v>
      </c>
      <c r="M34" s="42"/>
      <c r="N34" s="42">
        <v>4</v>
      </c>
      <c r="O34" s="43">
        <v>5</v>
      </c>
      <c r="P34" s="43">
        <v>7</v>
      </c>
      <c r="Q34" s="43">
        <v>2</v>
      </c>
      <c r="R34" s="44">
        <v>4</v>
      </c>
      <c r="S34" s="5">
        <f t="shared" si="0"/>
        <v>34</v>
      </c>
    </row>
    <row r="35" spans="1:19" ht="13.5">
      <c r="A35" s="4">
        <v>379</v>
      </c>
      <c r="B35" s="8" t="s">
        <v>197</v>
      </c>
      <c r="C35" s="7" t="s">
        <v>197</v>
      </c>
      <c r="D35" s="39">
        <v>5</v>
      </c>
      <c r="E35" s="39">
        <v>40</v>
      </c>
      <c r="F35" s="40">
        <v>23</v>
      </c>
      <c r="G35" s="40">
        <v>32</v>
      </c>
      <c r="H35" s="40">
        <v>35</v>
      </c>
      <c r="I35" s="41">
        <v>26</v>
      </c>
      <c r="J35" s="41">
        <v>15</v>
      </c>
      <c r="K35" s="41">
        <v>10</v>
      </c>
      <c r="L35" s="42">
        <v>31</v>
      </c>
      <c r="M35" s="42">
        <v>37</v>
      </c>
      <c r="N35" s="42">
        <v>29</v>
      </c>
      <c r="O35" s="43">
        <v>35</v>
      </c>
      <c r="P35" s="43">
        <v>40</v>
      </c>
      <c r="Q35" s="43">
        <v>44</v>
      </c>
      <c r="R35" s="44">
        <v>14</v>
      </c>
      <c r="S35" s="5">
        <f t="shared" si="0"/>
        <v>416</v>
      </c>
    </row>
    <row r="36" spans="1:19" ht="13.5">
      <c r="A36" s="4">
        <v>381</v>
      </c>
      <c r="B36" s="8" t="s">
        <v>223</v>
      </c>
      <c r="C36" s="7" t="s">
        <v>223</v>
      </c>
      <c r="D36" s="39">
        <v>4</v>
      </c>
      <c r="E36" s="39">
        <v>5</v>
      </c>
      <c r="F36" s="40">
        <v>2</v>
      </c>
      <c r="G36" s="40">
        <v>1</v>
      </c>
      <c r="H36" s="40">
        <v>4</v>
      </c>
      <c r="I36" s="41">
        <v>1</v>
      </c>
      <c r="J36" s="41"/>
      <c r="K36" s="41">
        <v>4</v>
      </c>
      <c r="L36" s="42">
        <v>10</v>
      </c>
      <c r="M36" s="42">
        <v>3</v>
      </c>
      <c r="N36" s="42">
        <v>5</v>
      </c>
      <c r="O36" s="43">
        <v>4</v>
      </c>
      <c r="P36" s="43">
        <v>3</v>
      </c>
      <c r="Q36" s="43">
        <v>5</v>
      </c>
      <c r="R36" s="44">
        <v>4</v>
      </c>
      <c r="S36" s="5">
        <f t="shared" si="0"/>
        <v>55</v>
      </c>
    </row>
    <row r="37" spans="1:19" ht="13.5">
      <c r="A37" s="4">
        <v>398</v>
      </c>
      <c r="B37" s="8" t="s">
        <v>253</v>
      </c>
      <c r="C37" s="7" t="s">
        <v>232</v>
      </c>
      <c r="D37" s="39"/>
      <c r="E37" s="39"/>
      <c r="F37" s="40"/>
      <c r="G37" s="40"/>
      <c r="H37" s="40"/>
      <c r="I37" s="41"/>
      <c r="J37" s="41"/>
      <c r="K37" s="41"/>
      <c r="L37" s="42"/>
      <c r="M37" s="42"/>
      <c r="N37" s="42"/>
      <c r="O37" s="43"/>
      <c r="P37" s="43">
        <v>1</v>
      </c>
      <c r="Q37" s="43">
        <v>1</v>
      </c>
      <c r="R37" s="44"/>
      <c r="S37" s="5">
        <f t="shared" si="0"/>
        <v>2</v>
      </c>
    </row>
    <row r="38" spans="1:19" ht="13.5">
      <c r="A38" s="4">
        <v>399</v>
      </c>
      <c r="B38" s="8" t="s">
        <v>253</v>
      </c>
      <c r="C38" s="7" t="s">
        <v>136</v>
      </c>
      <c r="D38" s="39"/>
      <c r="E38" s="39"/>
      <c r="F38" s="40"/>
      <c r="G38" s="40"/>
      <c r="H38" s="40"/>
      <c r="I38" s="41"/>
      <c r="J38" s="41"/>
      <c r="K38" s="41"/>
      <c r="L38" s="42"/>
      <c r="M38" s="42">
        <v>1</v>
      </c>
      <c r="N38" s="42">
        <v>1</v>
      </c>
      <c r="O38" s="43">
        <v>1</v>
      </c>
      <c r="P38" s="43">
        <v>1</v>
      </c>
      <c r="Q38" s="43">
        <v>3</v>
      </c>
      <c r="R38" s="44">
        <v>4</v>
      </c>
      <c r="S38" s="5">
        <f t="shared" si="0"/>
        <v>11</v>
      </c>
    </row>
    <row r="39" spans="1:19" ht="13.5">
      <c r="A39" s="4">
        <v>410</v>
      </c>
      <c r="B39" s="8" t="s">
        <v>253</v>
      </c>
      <c r="C39" s="7" t="s">
        <v>172</v>
      </c>
      <c r="D39" s="39"/>
      <c r="E39" s="39"/>
      <c r="F39" s="40"/>
      <c r="G39" s="40"/>
      <c r="H39" s="40"/>
      <c r="I39" s="41"/>
      <c r="J39" s="41"/>
      <c r="K39" s="41"/>
      <c r="L39" s="42"/>
      <c r="M39" s="42"/>
      <c r="N39" s="42"/>
      <c r="O39" s="43"/>
      <c r="P39" s="43"/>
      <c r="Q39" s="43">
        <v>1</v>
      </c>
      <c r="R39" s="44"/>
      <c r="S39" s="5">
        <f aca="true" t="shared" si="1" ref="S39:S57">SUM(D39:R39)</f>
        <v>1</v>
      </c>
    </row>
    <row r="40" spans="1:19" ht="13.5">
      <c r="A40" s="4">
        <v>417</v>
      </c>
      <c r="B40" s="8" t="s">
        <v>253</v>
      </c>
      <c r="C40" s="7" t="s">
        <v>138</v>
      </c>
      <c r="D40" s="39"/>
      <c r="E40" s="39"/>
      <c r="F40" s="40"/>
      <c r="G40" s="40"/>
      <c r="H40" s="40"/>
      <c r="I40" s="41"/>
      <c r="J40" s="41"/>
      <c r="K40" s="41"/>
      <c r="L40" s="42"/>
      <c r="M40" s="42"/>
      <c r="N40" s="42"/>
      <c r="O40" s="43"/>
      <c r="P40" s="43"/>
      <c r="Q40" s="43">
        <v>1</v>
      </c>
      <c r="R40" s="43">
        <v>4</v>
      </c>
      <c r="S40" s="5">
        <f t="shared" si="1"/>
        <v>5</v>
      </c>
    </row>
    <row r="41" spans="1:19" ht="13.5">
      <c r="A41" s="4">
        <v>420</v>
      </c>
      <c r="B41" s="8" t="s">
        <v>253</v>
      </c>
      <c r="C41" s="7" t="s">
        <v>162</v>
      </c>
      <c r="D41" s="39">
        <v>10</v>
      </c>
      <c r="E41" s="39">
        <v>1</v>
      </c>
      <c r="F41" s="40"/>
      <c r="G41" s="40"/>
      <c r="H41" s="40"/>
      <c r="I41" s="41"/>
      <c r="J41" s="41"/>
      <c r="K41" s="41"/>
      <c r="L41" s="42"/>
      <c r="M41" s="42"/>
      <c r="N41" s="42"/>
      <c r="O41" s="43"/>
      <c r="P41" s="43"/>
      <c r="Q41" s="43">
        <v>37</v>
      </c>
      <c r="R41" s="43">
        <v>40</v>
      </c>
      <c r="S41" s="5">
        <f t="shared" si="1"/>
        <v>88</v>
      </c>
    </row>
    <row r="42" spans="1:19" ht="13.5">
      <c r="A42" s="4">
        <v>425</v>
      </c>
      <c r="B42" s="8" t="s">
        <v>255</v>
      </c>
      <c r="C42" s="7" t="s">
        <v>47</v>
      </c>
      <c r="D42" s="39">
        <v>6</v>
      </c>
      <c r="E42" s="39">
        <v>6</v>
      </c>
      <c r="F42" s="40">
        <v>3</v>
      </c>
      <c r="G42" s="40">
        <v>3</v>
      </c>
      <c r="H42" s="40">
        <v>6</v>
      </c>
      <c r="I42" s="41">
        <v>4</v>
      </c>
      <c r="J42" s="41"/>
      <c r="K42" s="41"/>
      <c r="L42" s="42"/>
      <c r="M42" s="42"/>
      <c r="N42" s="42">
        <v>1</v>
      </c>
      <c r="O42" s="43"/>
      <c r="P42" s="43"/>
      <c r="Q42" s="43">
        <v>2</v>
      </c>
      <c r="R42" s="43">
        <v>2</v>
      </c>
      <c r="S42" s="5">
        <f t="shared" si="1"/>
        <v>33</v>
      </c>
    </row>
    <row r="43" spans="1:19" ht="13.5">
      <c r="A43" s="4">
        <v>431</v>
      </c>
      <c r="B43" s="8" t="s">
        <v>255</v>
      </c>
      <c r="C43" s="7" t="s">
        <v>67</v>
      </c>
      <c r="D43" s="39"/>
      <c r="E43" s="39"/>
      <c r="F43" s="40">
        <v>5</v>
      </c>
      <c r="G43" s="40">
        <v>5</v>
      </c>
      <c r="H43" s="40"/>
      <c r="I43" s="41"/>
      <c r="J43" s="41"/>
      <c r="K43" s="41"/>
      <c r="L43" s="42"/>
      <c r="M43" s="42"/>
      <c r="N43" s="42"/>
      <c r="O43" s="43"/>
      <c r="P43" s="43"/>
      <c r="Q43" s="43"/>
      <c r="R43" s="43"/>
      <c r="S43" s="5">
        <f t="shared" si="1"/>
        <v>10</v>
      </c>
    </row>
    <row r="44" spans="1:19" ht="13.5">
      <c r="A44" s="4">
        <v>445</v>
      </c>
      <c r="B44" s="8" t="s">
        <v>255</v>
      </c>
      <c r="C44" s="7" t="s">
        <v>68</v>
      </c>
      <c r="D44" s="39"/>
      <c r="E44" s="39">
        <v>1</v>
      </c>
      <c r="F44" s="40"/>
      <c r="G44" s="40"/>
      <c r="H44" s="40"/>
      <c r="I44" s="41"/>
      <c r="J44" s="41"/>
      <c r="K44" s="41"/>
      <c r="L44" s="42"/>
      <c r="M44" s="42"/>
      <c r="N44" s="42"/>
      <c r="O44" s="43"/>
      <c r="P44" s="43"/>
      <c r="Q44" s="43"/>
      <c r="R44" s="43"/>
      <c r="S44" s="5">
        <f t="shared" si="1"/>
        <v>1</v>
      </c>
    </row>
    <row r="45" spans="1:19" ht="13.5">
      <c r="A45" s="4">
        <v>451</v>
      </c>
      <c r="B45" s="8" t="s">
        <v>56</v>
      </c>
      <c r="C45" s="7" t="s">
        <v>56</v>
      </c>
      <c r="D45" s="39">
        <v>2</v>
      </c>
      <c r="E45" s="39">
        <v>14</v>
      </c>
      <c r="F45" s="40">
        <v>1</v>
      </c>
      <c r="G45" s="40">
        <v>20</v>
      </c>
      <c r="H45" s="40">
        <v>3</v>
      </c>
      <c r="I45" s="41"/>
      <c r="J45" s="41"/>
      <c r="K45" s="41">
        <v>2</v>
      </c>
      <c r="L45" s="42">
        <v>3</v>
      </c>
      <c r="M45" s="42">
        <v>18</v>
      </c>
      <c r="N45" s="42">
        <v>8</v>
      </c>
      <c r="O45" s="43">
        <v>12</v>
      </c>
      <c r="P45" s="43">
        <v>7</v>
      </c>
      <c r="Q45" s="43">
        <v>19</v>
      </c>
      <c r="R45" s="43">
        <v>5</v>
      </c>
      <c r="S45" s="5">
        <f t="shared" si="1"/>
        <v>114</v>
      </c>
    </row>
    <row r="46" spans="1:19" ht="13.5">
      <c r="A46" s="4">
        <v>456</v>
      </c>
      <c r="B46" s="8" t="s">
        <v>131</v>
      </c>
      <c r="C46" s="7" t="s">
        <v>225</v>
      </c>
      <c r="D46" s="39">
        <v>7</v>
      </c>
      <c r="E46" s="39">
        <v>7</v>
      </c>
      <c r="F46" s="40">
        <v>3</v>
      </c>
      <c r="G46" s="40">
        <v>4</v>
      </c>
      <c r="H46" s="40">
        <v>1</v>
      </c>
      <c r="I46" s="41"/>
      <c r="J46" s="41">
        <v>1</v>
      </c>
      <c r="K46" s="41">
        <v>2</v>
      </c>
      <c r="L46" s="42">
        <v>3</v>
      </c>
      <c r="M46" s="42">
        <v>25</v>
      </c>
      <c r="N46" s="42">
        <v>4</v>
      </c>
      <c r="O46" s="43">
        <v>10</v>
      </c>
      <c r="P46" s="43">
        <v>9</v>
      </c>
      <c r="Q46" s="43">
        <v>10</v>
      </c>
      <c r="R46" s="43">
        <v>14</v>
      </c>
      <c r="S46" s="5">
        <f t="shared" si="1"/>
        <v>100</v>
      </c>
    </row>
    <row r="47" spans="1:19" ht="13.5">
      <c r="A47" s="4">
        <v>457</v>
      </c>
      <c r="B47" s="8" t="s">
        <v>131</v>
      </c>
      <c r="C47" s="7" t="s">
        <v>131</v>
      </c>
      <c r="D47" s="39">
        <v>5</v>
      </c>
      <c r="E47" s="39">
        <v>8</v>
      </c>
      <c r="F47" s="40">
        <v>5</v>
      </c>
      <c r="G47" s="40">
        <v>4</v>
      </c>
      <c r="H47" s="40">
        <v>7</v>
      </c>
      <c r="I47" s="41"/>
      <c r="J47" s="41"/>
      <c r="K47" s="41">
        <v>5</v>
      </c>
      <c r="L47" s="42">
        <v>2</v>
      </c>
      <c r="M47" s="42">
        <v>6</v>
      </c>
      <c r="N47" s="42"/>
      <c r="O47" s="43">
        <v>8</v>
      </c>
      <c r="P47" s="43">
        <v>2</v>
      </c>
      <c r="Q47" s="43">
        <v>4</v>
      </c>
      <c r="R47" s="43">
        <v>7</v>
      </c>
      <c r="S47" s="5">
        <f t="shared" si="1"/>
        <v>63</v>
      </c>
    </row>
    <row r="48" spans="1:19" ht="13.5">
      <c r="A48" s="4">
        <v>460</v>
      </c>
      <c r="B48" s="8" t="s">
        <v>220</v>
      </c>
      <c r="C48" s="7" t="s">
        <v>220</v>
      </c>
      <c r="D48" s="39">
        <v>12</v>
      </c>
      <c r="E48" s="39">
        <v>5</v>
      </c>
      <c r="F48" s="40">
        <v>3</v>
      </c>
      <c r="G48" s="40">
        <v>5</v>
      </c>
      <c r="H48" s="40">
        <v>4</v>
      </c>
      <c r="I48" s="41">
        <v>2</v>
      </c>
      <c r="J48" s="41">
        <v>6</v>
      </c>
      <c r="K48" s="41">
        <v>4</v>
      </c>
      <c r="L48" s="42">
        <v>7</v>
      </c>
      <c r="M48" s="42">
        <v>22</v>
      </c>
      <c r="N48" s="42">
        <v>1</v>
      </c>
      <c r="O48" s="43"/>
      <c r="P48" s="43">
        <v>20</v>
      </c>
      <c r="Q48" s="43">
        <v>35</v>
      </c>
      <c r="R48" s="43">
        <v>4</v>
      </c>
      <c r="S48" s="5">
        <f t="shared" si="1"/>
        <v>130</v>
      </c>
    </row>
    <row r="49" spans="1:19" ht="13.5">
      <c r="A49" s="4">
        <v>465</v>
      </c>
      <c r="B49" s="8" t="s">
        <v>204</v>
      </c>
      <c r="C49" s="7" t="s">
        <v>204</v>
      </c>
      <c r="D49" s="39">
        <v>5</v>
      </c>
      <c r="E49" s="39">
        <v>5</v>
      </c>
      <c r="F49" s="40">
        <v>8</v>
      </c>
      <c r="G49" s="40">
        <v>5</v>
      </c>
      <c r="H49" s="40">
        <v>11</v>
      </c>
      <c r="I49" s="41">
        <v>5</v>
      </c>
      <c r="J49" s="41"/>
      <c r="K49" s="41">
        <v>1</v>
      </c>
      <c r="L49" s="42">
        <v>6</v>
      </c>
      <c r="M49" s="42"/>
      <c r="N49" s="42"/>
      <c r="O49" s="43"/>
      <c r="P49" s="43">
        <v>1</v>
      </c>
      <c r="Q49" s="43"/>
      <c r="R49" s="43"/>
      <c r="S49" s="5">
        <f t="shared" si="1"/>
        <v>47</v>
      </c>
    </row>
    <row r="50" spans="1:19" ht="13.5">
      <c r="A50" s="4">
        <v>471</v>
      </c>
      <c r="B50" s="8" t="s">
        <v>204</v>
      </c>
      <c r="C50" s="7" t="s">
        <v>76</v>
      </c>
      <c r="D50" s="39">
        <v>5</v>
      </c>
      <c r="E50" s="39"/>
      <c r="F50" s="40"/>
      <c r="G50" s="40"/>
      <c r="H50" s="40"/>
      <c r="I50" s="41"/>
      <c r="J50" s="41"/>
      <c r="K50" s="41"/>
      <c r="L50" s="42"/>
      <c r="M50" s="42">
        <v>14</v>
      </c>
      <c r="N50" s="42">
        <v>29</v>
      </c>
      <c r="O50" s="43">
        <v>19</v>
      </c>
      <c r="P50" s="43">
        <v>22</v>
      </c>
      <c r="Q50" s="43">
        <v>53</v>
      </c>
      <c r="R50" s="43">
        <v>32</v>
      </c>
      <c r="S50" s="5">
        <f t="shared" si="1"/>
        <v>174</v>
      </c>
    </row>
    <row r="51" spans="1:19" ht="13.5">
      <c r="A51" s="4">
        <v>477</v>
      </c>
      <c r="B51" s="8" t="s">
        <v>204</v>
      </c>
      <c r="C51" s="7" t="s">
        <v>29</v>
      </c>
      <c r="D51" s="39"/>
      <c r="E51" s="39"/>
      <c r="F51" s="40"/>
      <c r="G51" s="40"/>
      <c r="H51" s="40"/>
      <c r="I51" s="41"/>
      <c r="J51" s="41"/>
      <c r="K51" s="41"/>
      <c r="L51" s="42"/>
      <c r="M51" s="42"/>
      <c r="N51" s="42"/>
      <c r="O51" s="43">
        <v>1</v>
      </c>
      <c r="P51" s="43"/>
      <c r="Q51" s="43">
        <v>3</v>
      </c>
      <c r="R51" s="43">
        <v>4</v>
      </c>
      <c r="S51" s="5">
        <f t="shared" si="1"/>
        <v>8</v>
      </c>
    </row>
    <row r="52" spans="1:19" ht="13.5">
      <c r="A52" s="4">
        <v>488</v>
      </c>
      <c r="B52" s="8" t="s">
        <v>36</v>
      </c>
      <c r="C52" s="7" t="s">
        <v>85</v>
      </c>
      <c r="D52" s="39">
        <v>1</v>
      </c>
      <c r="E52" s="39">
        <v>9</v>
      </c>
      <c r="F52" s="40">
        <v>3</v>
      </c>
      <c r="G52" s="40">
        <v>4</v>
      </c>
      <c r="H52" s="40"/>
      <c r="I52" s="41">
        <v>1</v>
      </c>
      <c r="J52" s="41"/>
      <c r="K52" s="41"/>
      <c r="L52" s="42"/>
      <c r="M52" s="42"/>
      <c r="N52" s="42">
        <v>1</v>
      </c>
      <c r="O52" s="43"/>
      <c r="P52" s="43">
        <v>10</v>
      </c>
      <c r="Q52" s="43">
        <v>5</v>
      </c>
      <c r="R52" s="43">
        <v>2</v>
      </c>
      <c r="S52" s="5">
        <f t="shared" si="1"/>
        <v>36</v>
      </c>
    </row>
    <row r="53" spans="1:19" ht="13.5">
      <c r="A53" s="4">
        <v>505</v>
      </c>
      <c r="B53" s="8" t="s">
        <v>0</v>
      </c>
      <c r="C53" s="7" t="s">
        <v>141</v>
      </c>
      <c r="D53" s="39">
        <v>118</v>
      </c>
      <c r="E53" s="39">
        <v>91</v>
      </c>
      <c r="F53" s="40">
        <v>111</v>
      </c>
      <c r="G53" s="40">
        <v>87</v>
      </c>
      <c r="H53" s="40">
        <v>100</v>
      </c>
      <c r="I53" s="41">
        <v>91</v>
      </c>
      <c r="J53" s="41">
        <v>35</v>
      </c>
      <c r="K53" s="41">
        <v>72</v>
      </c>
      <c r="L53" s="42">
        <v>97</v>
      </c>
      <c r="M53" s="42">
        <v>105</v>
      </c>
      <c r="N53" s="42">
        <v>169</v>
      </c>
      <c r="O53" s="43">
        <v>432</v>
      </c>
      <c r="P53" s="43">
        <v>457</v>
      </c>
      <c r="Q53" s="43">
        <v>170</v>
      </c>
      <c r="R53" s="43">
        <v>192</v>
      </c>
      <c r="S53" s="5">
        <f t="shared" si="1"/>
        <v>2327</v>
      </c>
    </row>
    <row r="54" spans="1:19" ht="13.5">
      <c r="A54" s="4">
        <v>511</v>
      </c>
      <c r="B54" s="8" t="s">
        <v>218</v>
      </c>
      <c r="C54" s="7" t="s">
        <v>218</v>
      </c>
      <c r="D54" s="39">
        <v>22</v>
      </c>
      <c r="E54" s="39">
        <v>16</v>
      </c>
      <c r="F54" s="40">
        <v>3</v>
      </c>
      <c r="G54" s="40">
        <v>42</v>
      </c>
      <c r="H54" s="40">
        <v>18</v>
      </c>
      <c r="I54" s="41">
        <v>14</v>
      </c>
      <c r="J54" s="41"/>
      <c r="K54" s="41">
        <v>2</v>
      </c>
      <c r="L54" s="42">
        <v>10</v>
      </c>
      <c r="M54" s="42">
        <v>31</v>
      </c>
      <c r="N54" s="42">
        <v>12</v>
      </c>
      <c r="O54" s="43">
        <v>17</v>
      </c>
      <c r="P54" s="43">
        <v>8</v>
      </c>
      <c r="Q54" s="43">
        <v>26</v>
      </c>
      <c r="R54" s="43">
        <v>13</v>
      </c>
      <c r="S54" s="5">
        <f t="shared" si="1"/>
        <v>234</v>
      </c>
    </row>
    <row r="55" spans="1:19" ht="12.75" customHeight="1">
      <c r="A55" s="4">
        <v>516</v>
      </c>
      <c r="B55" s="8" t="s">
        <v>1</v>
      </c>
      <c r="C55" s="7" t="s">
        <v>75</v>
      </c>
      <c r="D55" s="39"/>
      <c r="E55" s="39"/>
      <c r="F55" s="40"/>
      <c r="G55" s="40"/>
      <c r="H55" s="40"/>
      <c r="I55" s="41"/>
      <c r="J55" s="41"/>
      <c r="K55" s="41"/>
      <c r="L55" s="42">
        <v>9</v>
      </c>
      <c r="M55" s="42">
        <v>1</v>
      </c>
      <c r="N55" s="42">
        <v>1</v>
      </c>
      <c r="O55" s="43">
        <v>2</v>
      </c>
      <c r="P55" s="43"/>
      <c r="Q55" s="43">
        <v>5</v>
      </c>
      <c r="R55" s="43"/>
      <c r="S55" s="5">
        <f t="shared" si="1"/>
        <v>18</v>
      </c>
    </row>
    <row r="56" spans="1:19" ht="13.5">
      <c r="A56" s="4">
        <v>523</v>
      </c>
      <c r="B56" s="8" t="s">
        <v>1</v>
      </c>
      <c r="C56" s="7" t="s">
        <v>182</v>
      </c>
      <c r="D56" s="39">
        <v>8</v>
      </c>
      <c r="E56" s="39">
        <v>14</v>
      </c>
      <c r="F56" s="40">
        <v>6</v>
      </c>
      <c r="G56" s="40">
        <v>12</v>
      </c>
      <c r="H56" s="40">
        <v>14</v>
      </c>
      <c r="I56" s="41">
        <v>7</v>
      </c>
      <c r="J56" s="41">
        <v>5</v>
      </c>
      <c r="K56" s="41">
        <v>7</v>
      </c>
      <c r="L56" s="42">
        <v>14</v>
      </c>
      <c r="M56" s="42">
        <v>7</v>
      </c>
      <c r="N56" s="42">
        <v>69</v>
      </c>
      <c r="O56" s="43">
        <v>48</v>
      </c>
      <c r="P56" s="43">
        <v>29</v>
      </c>
      <c r="Q56" s="43">
        <v>41</v>
      </c>
      <c r="R56" s="43">
        <v>21</v>
      </c>
      <c r="S56" s="5">
        <f t="shared" si="1"/>
        <v>302</v>
      </c>
    </row>
    <row r="57" spans="1:19" ht="14.25" thickBot="1">
      <c r="A57" s="4">
        <v>524</v>
      </c>
      <c r="B57" s="8" t="s">
        <v>1</v>
      </c>
      <c r="C57" s="7" t="s">
        <v>181</v>
      </c>
      <c r="D57" s="39"/>
      <c r="E57" s="39"/>
      <c r="F57" s="40"/>
      <c r="G57" s="40"/>
      <c r="H57" s="40"/>
      <c r="I57" s="41"/>
      <c r="J57" s="41"/>
      <c r="K57" s="41"/>
      <c r="L57" s="42"/>
      <c r="M57" s="42"/>
      <c r="N57" s="42">
        <v>5</v>
      </c>
      <c r="O57" s="43">
        <v>13</v>
      </c>
      <c r="P57" s="43">
        <v>2</v>
      </c>
      <c r="Q57" s="43">
        <v>10</v>
      </c>
      <c r="R57" s="43">
        <v>2</v>
      </c>
      <c r="S57" s="5">
        <f t="shared" si="1"/>
        <v>32</v>
      </c>
    </row>
    <row r="58" spans="2:19" ht="13.5">
      <c r="B58" s="82" t="s">
        <v>25</v>
      </c>
      <c r="C58" s="86"/>
      <c r="D58" s="67">
        <f aca="true" t="shared" si="2" ref="D58:S58">SUM(D7:D57)</f>
        <v>285</v>
      </c>
      <c r="E58" s="45">
        <f t="shared" si="2"/>
        <v>297</v>
      </c>
      <c r="F58" s="45">
        <f t="shared" si="2"/>
        <v>248</v>
      </c>
      <c r="G58" s="45">
        <f t="shared" si="2"/>
        <v>319</v>
      </c>
      <c r="H58" s="45">
        <f t="shared" si="2"/>
        <v>293</v>
      </c>
      <c r="I58" s="45">
        <f t="shared" si="2"/>
        <v>260</v>
      </c>
      <c r="J58" s="45">
        <f t="shared" si="2"/>
        <v>117</v>
      </c>
      <c r="K58" s="45">
        <f t="shared" si="2"/>
        <v>189</v>
      </c>
      <c r="L58" s="45">
        <f t="shared" si="2"/>
        <v>252</v>
      </c>
      <c r="M58" s="45">
        <f t="shared" si="2"/>
        <v>293</v>
      </c>
      <c r="N58" s="45">
        <f t="shared" si="2"/>
        <v>386</v>
      </c>
      <c r="O58" s="45">
        <f t="shared" si="2"/>
        <v>656</v>
      </c>
      <c r="P58" s="45">
        <f t="shared" si="2"/>
        <v>642</v>
      </c>
      <c r="Q58" s="45">
        <f t="shared" si="2"/>
        <v>529</v>
      </c>
      <c r="R58" s="45">
        <f t="shared" si="2"/>
        <v>405</v>
      </c>
      <c r="S58" s="46">
        <f t="shared" si="2"/>
        <v>5171</v>
      </c>
    </row>
    <row r="59" spans="2:19" ht="14.25" thickBot="1">
      <c r="B59" s="84" t="s">
        <v>241</v>
      </c>
      <c r="C59" s="87"/>
      <c r="D59" s="68">
        <f aca="true" t="shared" si="3" ref="D59:S59">COUNTA(D7:D57)</f>
        <v>24</v>
      </c>
      <c r="E59" s="47">
        <f>COUNTA(E7:E57)</f>
        <v>27</v>
      </c>
      <c r="F59" s="47">
        <f>COUNTA(F7:F57)</f>
        <v>24</v>
      </c>
      <c r="G59" s="47">
        <f>COUNTA(G7:G57)</f>
        <v>26</v>
      </c>
      <c r="H59" s="47">
        <f>COUNTA(H7:H57)</f>
        <v>24</v>
      </c>
      <c r="I59" s="47">
        <f t="shared" si="3"/>
        <v>20</v>
      </c>
      <c r="J59" s="47">
        <f t="shared" si="3"/>
        <v>16</v>
      </c>
      <c r="K59" s="47">
        <f t="shared" si="3"/>
        <v>20</v>
      </c>
      <c r="L59" s="47">
        <f t="shared" si="3"/>
        <v>21</v>
      </c>
      <c r="M59" s="47">
        <f t="shared" si="3"/>
        <v>23</v>
      </c>
      <c r="N59" s="47">
        <f t="shared" si="3"/>
        <v>26</v>
      </c>
      <c r="O59" s="47">
        <f t="shared" si="3"/>
        <v>23</v>
      </c>
      <c r="P59" s="47">
        <f>COUNTA(P7:P57)</f>
        <v>22</v>
      </c>
      <c r="Q59" s="47">
        <f t="shared" si="3"/>
        <v>33</v>
      </c>
      <c r="R59" s="47">
        <f t="shared" si="3"/>
        <v>30</v>
      </c>
      <c r="S59" s="48">
        <f t="shared" si="3"/>
        <v>51</v>
      </c>
    </row>
    <row r="60" spans="4:18" s="3" customFormat="1" ht="13.5"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4:18" s="3" customFormat="1" ht="13.5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4:18" s="3" customFormat="1" ht="13.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4:18" s="3" customFormat="1" ht="13.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4:18" s="3" customFormat="1" ht="13.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4:18" s="3" customFormat="1" ht="13.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4:18" s="3" customFormat="1" ht="13.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s="3" customFormat="1" ht="13.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4:18" s="3" customFormat="1" ht="13.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4:18" s="3" customFormat="1" ht="13.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4:18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4:18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4:18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4:18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4:18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4:18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4:18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4:18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4:18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4:18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4:18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4:18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4:18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4:18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4:18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4:18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4:18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4:18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4:18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4:18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4:18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4:18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4:18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4:18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4:18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4:18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4:18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4:18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4:18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4:18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4:18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4:18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4:18" s="3" customFormat="1" ht="13.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4:18" s="3" customFormat="1" ht="13.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4:18" s="3" customFormat="1" ht="13.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4:18" s="3" customFormat="1" ht="13.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4:18" s="3" customFormat="1" ht="13.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4:18" s="3" customFormat="1" ht="13.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</sheetData>
  <mergeCells count="2">
    <mergeCell ref="B58:C58"/>
    <mergeCell ref="B59:C59"/>
  </mergeCells>
  <dataValidations count="5">
    <dataValidation allowBlank="1" showInputMessage="1" showErrorMessage="1" imeMode="off" sqref="D60:R107 N1 Q1:R1 J1 D2:R2 D1:H1 D58:S59 D6:R57"/>
    <dataValidation allowBlank="1" showInputMessage="1" showErrorMessage="1" imeMode="hiragana" sqref="A3:IV3"/>
    <dataValidation type="time" operator="lessThan" allowBlank="1" showInputMessage="1" showErrorMessage="1" imeMode="off" sqref="D4:R4">
      <formula1>D5</formula1>
    </dataValidation>
    <dataValidation type="time" operator="greaterThan" allowBlank="1" showInputMessage="1" showErrorMessage="1" imeMode="off" sqref="D5:R5">
      <formula1>D4</formula1>
    </dataValidation>
    <dataValidation allowBlank="1" showInputMessage="1" showErrorMessage="1" imeMode="on" sqref="I1 O1:P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R98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6" width="10.19921875" style="0" customWidth="1"/>
    <col min="7" max="7" width="10.5" style="0" bestFit="1" customWidth="1"/>
    <col min="8" max="8" width="10" style="0" customWidth="1"/>
    <col min="9" max="9" width="10.5" style="0" bestFit="1" customWidth="1"/>
    <col min="10" max="10" width="10.09765625" style="0" customWidth="1"/>
    <col min="11" max="11" width="11.09765625" style="0" customWidth="1"/>
    <col min="12" max="13" width="11.59765625" style="0" bestFit="1" customWidth="1"/>
    <col min="14" max="16" width="10.5" style="0" bestFit="1" customWidth="1"/>
  </cols>
  <sheetData>
    <row r="1" spans="2:18" s="3" customFormat="1" ht="13.5">
      <c r="B1" s="53"/>
      <c r="C1" s="54"/>
      <c r="D1" s="55" t="s">
        <v>236</v>
      </c>
      <c r="E1" s="17">
        <v>6</v>
      </c>
      <c r="F1" s="17" t="s">
        <v>237</v>
      </c>
      <c r="G1" s="17" t="s">
        <v>295</v>
      </c>
      <c r="H1" s="17"/>
      <c r="I1" s="18"/>
      <c r="J1" s="18"/>
      <c r="K1" s="55"/>
      <c r="L1" s="17" t="s">
        <v>293</v>
      </c>
      <c r="M1" s="17" t="s">
        <v>287</v>
      </c>
      <c r="N1" s="79"/>
      <c r="O1" s="18"/>
      <c r="P1" s="18"/>
      <c r="Q1" s="51"/>
      <c r="R1" s="2"/>
    </row>
    <row r="2" spans="2:17" s="3" customFormat="1" ht="13.5">
      <c r="B2" s="56"/>
      <c r="C2" s="52" t="s">
        <v>240</v>
      </c>
      <c r="D2" s="19">
        <v>36268</v>
      </c>
      <c r="E2" s="20">
        <v>36288</v>
      </c>
      <c r="F2" s="20">
        <v>36293</v>
      </c>
      <c r="G2" s="20">
        <v>36323</v>
      </c>
      <c r="H2" s="21">
        <v>36371</v>
      </c>
      <c r="I2" s="21">
        <v>36387</v>
      </c>
      <c r="J2" s="21">
        <v>36418</v>
      </c>
      <c r="K2" s="22">
        <v>36450</v>
      </c>
      <c r="L2" s="22">
        <v>36487</v>
      </c>
      <c r="M2" s="22">
        <v>36517</v>
      </c>
      <c r="N2" s="23">
        <v>36549</v>
      </c>
      <c r="O2" s="23">
        <v>36582</v>
      </c>
      <c r="P2" s="57">
        <v>36598</v>
      </c>
      <c r="Q2" s="52"/>
    </row>
    <row r="3" spans="2:17" s="3" customFormat="1" ht="13.5">
      <c r="B3" s="58"/>
      <c r="C3" s="52" t="s">
        <v>233</v>
      </c>
      <c r="D3" s="24" t="s">
        <v>259</v>
      </c>
      <c r="E3" s="25" t="s">
        <v>262</v>
      </c>
      <c r="F3" s="25" t="s">
        <v>261</v>
      </c>
      <c r="G3" s="25" t="s">
        <v>262</v>
      </c>
      <c r="H3" s="26" t="s">
        <v>262</v>
      </c>
      <c r="I3" s="26" t="s">
        <v>259</v>
      </c>
      <c r="J3" s="26" t="s">
        <v>262</v>
      </c>
      <c r="K3" s="27" t="s">
        <v>262</v>
      </c>
      <c r="L3" s="27" t="s">
        <v>261</v>
      </c>
      <c r="M3" s="27" t="s">
        <v>262</v>
      </c>
      <c r="N3" s="28" t="s">
        <v>261</v>
      </c>
      <c r="O3" s="28" t="s">
        <v>261</v>
      </c>
      <c r="P3" s="28" t="s">
        <v>262</v>
      </c>
      <c r="Q3" s="52"/>
    </row>
    <row r="4" spans="2:17" s="3" customFormat="1" ht="13.5">
      <c r="B4" s="58"/>
      <c r="C4" s="52" t="s">
        <v>234</v>
      </c>
      <c r="D4" s="29">
        <v>0.3958333333333333</v>
      </c>
      <c r="E4" s="30">
        <v>0.22916666666666666</v>
      </c>
      <c r="F4" s="30">
        <v>0.3958333333333333</v>
      </c>
      <c r="G4" s="30">
        <v>0.22916666666666666</v>
      </c>
      <c r="H4" s="31">
        <v>0.20833333333333334</v>
      </c>
      <c r="I4" s="31">
        <v>0.3958333333333333</v>
      </c>
      <c r="J4" s="31">
        <v>0.3958333333333333</v>
      </c>
      <c r="K4" s="32">
        <v>0.3958333333333333</v>
      </c>
      <c r="L4" s="32">
        <v>0.2708333333333333</v>
      </c>
      <c r="M4" s="32">
        <v>0.3125</v>
      </c>
      <c r="N4" s="33">
        <v>0.3958333333333333</v>
      </c>
      <c r="O4" s="33">
        <v>0.2916666666666667</v>
      </c>
      <c r="P4" s="33">
        <v>0.3333333333333333</v>
      </c>
      <c r="Q4" s="52"/>
    </row>
    <row r="5" spans="2:17" s="3" customFormat="1" ht="14.25" thickBot="1">
      <c r="B5" s="59"/>
      <c r="C5" s="6" t="s">
        <v>235</v>
      </c>
      <c r="D5" s="34">
        <v>0.4791666666666667</v>
      </c>
      <c r="E5" s="35">
        <v>0.3333333333333333</v>
      </c>
      <c r="F5" s="35">
        <v>0.4791666666666667</v>
      </c>
      <c r="G5" s="35">
        <v>0.3333333333333333</v>
      </c>
      <c r="H5" s="36">
        <v>0.3125</v>
      </c>
      <c r="I5" s="36">
        <v>0.4791666666666667</v>
      </c>
      <c r="J5" s="36">
        <v>0.4791666666666667</v>
      </c>
      <c r="K5" s="37">
        <v>0.4791666666666667</v>
      </c>
      <c r="L5" s="37">
        <v>0.375</v>
      </c>
      <c r="M5" s="37">
        <v>0.4166666666666667</v>
      </c>
      <c r="N5" s="38">
        <v>0.5</v>
      </c>
      <c r="O5" s="38">
        <v>0.3958333333333333</v>
      </c>
      <c r="P5" s="38">
        <v>0.4375</v>
      </c>
      <c r="Q5" s="6"/>
    </row>
    <row r="6" spans="2:17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6">
        <v>13</v>
      </c>
      <c r="Q6" s="13" t="s">
        <v>25</v>
      </c>
    </row>
    <row r="7" spans="1:17" ht="13.5">
      <c r="A7" s="4">
        <v>66</v>
      </c>
      <c r="B7" s="8" t="s">
        <v>245</v>
      </c>
      <c r="C7" s="7" t="s">
        <v>28</v>
      </c>
      <c r="D7" s="39">
        <v>1</v>
      </c>
      <c r="E7" s="40">
        <v>1</v>
      </c>
      <c r="F7" s="40"/>
      <c r="G7" s="40">
        <v>1</v>
      </c>
      <c r="H7" s="41"/>
      <c r="I7" s="41"/>
      <c r="J7" s="41"/>
      <c r="K7" s="42"/>
      <c r="L7" s="42">
        <v>2</v>
      </c>
      <c r="M7" s="42">
        <v>1</v>
      </c>
      <c r="N7" s="43"/>
      <c r="O7" s="43"/>
      <c r="P7" s="44"/>
      <c r="Q7" s="5">
        <f aca="true" t="shared" si="0" ref="Q7:Q48">SUM(D7:P7)</f>
        <v>6</v>
      </c>
    </row>
    <row r="8" spans="1:17" ht="13.5">
      <c r="A8" s="4">
        <v>92</v>
      </c>
      <c r="B8" s="8" t="s">
        <v>246</v>
      </c>
      <c r="C8" s="7" t="s">
        <v>80</v>
      </c>
      <c r="D8" s="39"/>
      <c r="E8" s="40">
        <v>3</v>
      </c>
      <c r="F8" s="40">
        <v>2</v>
      </c>
      <c r="G8" s="40"/>
      <c r="H8" s="41"/>
      <c r="I8" s="41"/>
      <c r="J8" s="41"/>
      <c r="K8" s="42"/>
      <c r="L8" s="42"/>
      <c r="M8" s="42"/>
      <c r="N8" s="43"/>
      <c r="O8" s="43"/>
      <c r="P8" s="44"/>
      <c r="Q8" s="5">
        <f t="shared" si="0"/>
        <v>5</v>
      </c>
    </row>
    <row r="9" spans="1:17" ht="13.5">
      <c r="A9" s="4">
        <v>123</v>
      </c>
      <c r="B9" s="8" t="s">
        <v>247</v>
      </c>
      <c r="C9" s="7" t="s">
        <v>186</v>
      </c>
      <c r="D9" s="39"/>
      <c r="E9" s="40"/>
      <c r="F9" s="40">
        <v>1</v>
      </c>
      <c r="G9" s="40"/>
      <c r="H9" s="41"/>
      <c r="I9" s="41"/>
      <c r="J9" s="41"/>
      <c r="K9" s="42"/>
      <c r="L9" s="42"/>
      <c r="M9" s="42"/>
      <c r="N9" s="43"/>
      <c r="O9" s="43"/>
      <c r="P9" s="44"/>
      <c r="Q9" s="5">
        <f t="shared" si="0"/>
        <v>1</v>
      </c>
    </row>
    <row r="10" spans="1:17" ht="13.5">
      <c r="A10" s="4">
        <v>124</v>
      </c>
      <c r="B10" s="8" t="s">
        <v>247</v>
      </c>
      <c r="C10" s="7" t="s">
        <v>170</v>
      </c>
      <c r="D10" s="39"/>
      <c r="E10" s="40"/>
      <c r="F10" s="40"/>
      <c r="G10" s="40"/>
      <c r="H10" s="41"/>
      <c r="I10" s="41"/>
      <c r="J10" s="41"/>
      <c r="K10" s="42">
        <v>5</v>
      </c>
      <c r="L10" s="42"/>
      <c r="M10" s="42"/>
      <c r="N10" s="43"/>
      <c r="O10" s="43"/>
      <c r="P10" s="44"/>
      <c r="Q10" s="5">
        <f t="shared" si="0"/>
        <v>5</v>
      </c>
    </row>
    <row r="11" spans="1:17" ht="13.5">
      <c r="A11" s="4">
        <v>127</v>
      </c>
      <c r="B11" s="8" t="s">
        <v>247</v>
      </c>
      <c r="C11" s="7" t="s">
        <v>63</v>
      </c>
      <c r="D11" s="39"/>
      <c r="E11" s="40"/>
      <c r="F11" s="40"/>
      <c r="G11" s="40"/>
      <c r="H11" s="41"/>
      <c r="I11" s="41"/>
      <c r="J11" s="41"/>
      <c r="K11" s="42">
        <v>1</v>
      </c>
      <c r="L11" s="42"/>
      <c r="M11" s="42"/>
      <c r="N11" s="43"/>
      <c r="O11" s="43"/>
      <c r="P11" s="44"/>
      <c r="Q11" s="5">
        <f t="shared" si="0"/>
        <v>1</v>
      </c>
    </row>
    <row r="12" spans="1:17" ht="13.5">
      <c r="A12" s="4">
        <v>133</v>
      </c>
      <c r="B12" s="8" t="s">
        <v>247</v>
      </c>
      <c r="C12" s="7" t="s">
        <v>174</v>
      </c>
      <c r="D12" s="39"/>
      <c r="E12" s="40"/>
      <c r="F12" s="40"/>
      <c r="G12" s="40"/>
      <c r="H12" s="41"/>
      <c r="I12" s="41"/>
      <c r="J12" s="41"/>
      <c r="K12" s="42">
        <v>2</v>
      </c>
      <c r="L12" s="42"/>
      <c r="M12" s="42"/>
      <c r="N12" s="43"/>
      <c r="O12" s="43"/>
      <c r="P12" s="44"/>
      <c r="Q12" s="5">
        <f t="shared" si="0"/>
        <v>2</v>
      </c>
    </row>
    <row r="13" spans="1:17" ht="13.5">
      <c r="A13" s="4">
        <v>154</v>
      </c>
      <c r="B13" s="8" t="s">
        <v>89</v>
      </c>
      <c r="C13" s="7" t="s">
        <v>118</v>
      </c>
      <c r="D13" s="39"/>
      <c r="E13" s="40"/>
      <c r="F13" s="40"/>
      <c r="G13" s="40"/>
      <c r="H13" s="41">
        <v>1</v>
      </c>
      <c r="I13" s="41"/>
      <c r="J13" s="41"/>
      <c r="K13" s="42"/>
      <c r="L13" s="42"/>
      <c r="M13" s="42"/>
      <c r="N13" s="43"/>
      <c r="O13" s="43"/>
      <c r="P13" s="44"/>
      <c r="Q13" s="5">
        <f t="shared" si="0"/>
        <v>1</v>
      </c>
    </row>
    <row r="14" spans="1:17" ht="13.5">
      <c r="A14" s="4">
        <v>307</v>
      </c>
      <c r="B14" s="8" t="s">
        <v>250</v>
      </c>
      <c r="C14" s="7" t="s">
        <v>90</v>
      </c>
      <c r="D14" s="39">
        <v>2</v>
      </c>
      <c r="E14" s="40">
        <v>2</v>
      </c>
      <c r="F14" s="40">
        <v>2</v>
      </c>
      <c r="G14" s="40"/>
      <c r="H14" s="41">
        <v>1</v>
      </c>
      <c r="I14" s="41"/>
      <c r="J14" s="41">
        <v>2</v>
      </c>
      <c r="K14" s="42">
        <v>1</v>
      </c>
      <c r="L14" s="42"/>
      <c r="M14" s="42"/>
      <c r="N14" s="43"/>
      <c r="O14" s="43">
        <v>3</v>
      </c>
      <c r="P14" s="44">
        <v>1</v>
      </c>
      <c r="Q14" s="5">
        <f t="shared" si="0"/>
        <v>14</v>
      </c>
    </row>
    <row r="15" spans="1:17" ht="13.5">
      <c r="A15" s="4">
        <v>315</v>
      </c>
      <c r="B15" s="8" t="s">
        <v>207</v>
      </c>
      <c r="C15" s="7" t="s">
        <v>207</v>
      </c>
      <c r="D15" s="39"/>
      <c r="E15" s="40"/>
      <c r="F15" s="40"/>
      <c r="G15" s="40">
        <v>1</v>
      </c>
      <c r="H15" s="41">
        <v>1</v>
      </c>
      <c r="I15" s="41"/>
      <c r="J15" s="41"/>
      <c r="K15" s="42"/>
      <c r="L15" s="42"/>
      <c r="M15" s="42"/>
      <c r="N15" s="43"/>
      <c r="O15" s="43"/>
      <c r="P15" s="44"/>
      <c r="Q15" s="5">
        <f t="shared" si="0"/>
        <v>2</v>
      </c>
    </row>
    <row r="16" spans="1:17" ht="13.5">
      <c r="A16" s="4">
        <v>342</v>
      </c>
      <c r="B16" s="8" t="s">
        <v>251</v>
      </c>
      <c r="C16" s="7" t="s">
        <v>27</v>
      </c>
      <c r="D16" s="39"/>
      <c r="E16" s="40">
        <v>1</v>
      </c>
      <c r="F16" s="40">
        <v>1</v>
      </c>
      <c r="G16" s="40">
        <v>2</v>
      </c>
      <c r="H16" s="41"/>
      <c r="I16" s="41"/>
      <c r="J16" s="41"/>
      <c r="K16" s="42"/>
      <c r="L16" s="42"/>
      <c r="M16" s="42"/>
      <c r="N16" s="43"/>
      <c r="O16" s="43">
        <v>1</v>
      </c>
      <c r="P16" s="44">
        <v>1</v>
      </c>
      <c r="Q16" s="5">
        <f t="shared" si="0"/>
        <v>6</v>
      </c>
    </row>
    <row r="17" spans="1:17" ht="13.5">
      <c r="A17" s="4">
        <v>350</v>
      </c>
      <c r="B17" s="8" t="s">
        <v>251</v>
      </c>
      <c r="C17" s="7" t="s">
        <v>112</v>
      </c>
      <c r="D17" s="39">
        <v>3</v>
      </c>
      <c r="E17" s="40">
        <v>1</v>
      </c>
      <c r="F17" s="40">
        <v>1</v>
      </c>
      <c r="G17" s="40">
        <v>4</v>
      </c>
      <c r="H17" s="41">
        <v>2</v>
      </c>
      <c r="I17" s="41">
        <v>2</v>
      </c>
      <c r="J17" s="41">
        <v>2</v>
      </c>
      <c r="K17" s="42">
        <v>2</v>
      </c>
      <c r="L17" s="42"/>
      <c r="M17" s="42">
        <v>1</v>
      </c>
      <c r="N17" s="43">
        <v>1</v>
      </c>
      <c r="O17" s="43">
        <v>3</v>
      </c>
      <c r="P17" s="44">
        <v>6</v>
      </c>
      <c r="Q17" s="5">
        <f t="shared" si="0"/>
        <v>28</v>
      </c>
    </row>
    <row r="18" spans="1:17" ht="13.5">
      <c r="A18" s="4">
        <v>359</v>
      </c>
      <c r="B18" s="8" t="s">
        <v>164</v>
      </c>
      <c r="C18" s="7" t="s">
        <v>164</v>
      </c>
      <c r="D18" s="39">
        <v>3</v>
      </c>
      <c r="E18" s="40"/>
      <c r="F18" s="40">
        <v>5</v>
      </c>
      <c r="G18" s="40">
        <v>3</v>
      </c>
      <c r="H18" s="41"/>
      <c r="I18" s="41">
        <v>2</v>
      </c>
      <c r="J18" s="41"/>
      <c r="K18" s="42"/>
      <c r="L18" s="42"/>
      <c r="M18" s="42"/>
      <c r="N18" s="43"/>
      <c r="O18" s="43"/>
      <c r="P18" s="44"/>
      <c r="Q18" s="5">
        <f t="shared" si="0"/>
        <v>13</v>
      </c>
    </row>
    <row r="19" spans="1:17" ht="13.5">
      <c r="A19" s="4">
        <v>362</v>
      </c>
      <c r="B19" s="8" t="s">
        <v>164</v>
      </c>
      <c r="C19" s="7" t="s">
        <v>45</v>
      </c>
      <c r="D19" s="39"/>
      <c r="E19" s="40"/>
      <c r="F19" s="40"/>
      <c r="G19" s="40"/>
      <c r="H19" s="41">
        <v>5</v>
      </c>
      <c r="I19" s="41"/>
      <c r="J19" s="41"/>
      <c r="K19" s="42"/>
      <c r="L19" s="42"/>
      <c r="M19" s="42"/>
      <c r="N19" s="43"/>
      <c r="O19" s="43"/>
      <c r="P19" s="44"/>
      <c r="Q19" s="5">
        <f t="shared" si="0"/>
        <v>5</v>
      </c>
    </row>
    <row r="20" spans="1:17" ht="13.5">
      <c r="A20" s="4">
        <v>366</v>
      </c>
      <c r="B20" s="8" t="s">
        <v>252</v>
      </c>
      <c r="C20" s="7" t="s">
        <v>91</v>
      </c>
      <c r="D20" s="39">
        <v>2</v>
      </c>
      <c r="E20" s="40">
        <v>1</v>
      </c>
      <c r="F20" s="40">
        <v>3</v>
      </c>
      <c r="G20" s="40">
        <v>2</v>
      </c>
      <c r="H20" s="41">
        <v>2</v>
      </c>
      <c r="I20" s="41">
        <v>1</v>
      </c>
      <c r="J20" s="41">
        <v>1</v>
      </c>
      <c r="K20" s="42">
        <v>3</v>
      </c>
      <c r="L20" s="42">
        <v>4</v>
      </c>
      <c r="M20" s="42">
        <v>1</v>
      </c>
      <c r="N20" s="43">
        <v>1</v>
      </c>
      <c r="O20" s="43"/>
      <c r="P20" s="44">
        <v>2</v>
      </c>
      <c r="Q20" s="5">
        <f t="shared" si="0"/>
        <v>23</v>
      </c>
    </row>
    <row r="21" spans="1:17" ht="13.5">
      <c r="A21" s="4">
        <v>368</v>
      </c>
      <c r="B21" s="8" t="s">
        <v>252</v>
      </c>
      <c r="C21" s="7" t="s">
        <v>144</v>
      </c>
      <c r="D21" s="39">
        <v>1</v>
      </c>
      <c r="E21" s="40">
        <v>1</v>
      </c>
      <c r="F21" s="40">
        <v>1</v>
      </c>
      <c r="G21" s="40"/>
      <c r="H21" s="41"/>
      <c r="I21" s="41"/>
      <c r="J21" s="41"/>
      <c r="K21" s="42"/>
      <c r="L21" s="42"/>
      <c r="M21" s="42"/>
      <c r="N21" s="43"/>
      <c r="O21" s="43"/>
      <c r="P21" s="44"/>
      <c r="Q21" s="5">
        <f t="shared" si="0"/>
        <v>3</v>
      </c>
    </row>
    <row r="22" spans="1:17" ht="13.5">
      <c r="A22" s="4">
        <v>377</v>
      </c>
      <c r="B22" s="8" t="s">
        <v>130</v>
      </c>
      <c r="C22" s="7" t="s">
        <v>130</v>
      </c>
      <c r="D22" s="39"/>
      <c r="E22" s="40">
        <v>1</v>
      </c>
      <c r="F22" s="40">
        <v>3</v>
      </c>
      <c r="G22" s="40">
        <v>4</v>
      </c>
      <c r="H22" s="41"/>
      <c r="I22" s="41"/>
      <c r="J22" s="41"/>
      <c r="K22" s="42"/>
      <c r="L22" s="42"/>
      <c r="M22" s="42"/>
      <c r="N22" s="43"/>
      <c r="O22" s="43"/>
      <c r="P22" s="44"/>
      <c r="Q22" s="5">
        <f t="shared" si="0"/>
        <v>8</v>
      </c>
    </row>
    <row r="23" spans="1:17" ht="13.5">
      <c r="A23" s="4">
        <v>379</v>
      </c>
      <c r="B23" s="8" t="s">
        <v>197</v>
      </c>
      <c r="C23" s="7" t="s">
        <v>197</v>
      </c>
      <c r="D23" s="39">
        <v>4</v>
      </c>
      <c r="E23" s="40">
        <v>7</v>
      </c>
      <c r="F23" s="40">
        <v>15</v>
      </c>
      <c r="G23" s="40">
        <v>9</v>
      </c>
      <c r="H23" s="41">
        <v>6</v>
      </c>
      <c r="I23" s="41">
        <v>8</v>
      </c>
      <c r="J23" s="41">
        <v>5</v>
      </c>
      <c r="K23" s="42">
        <v>20</v>
      </c>
      <c r="L23" s="42">
        <v>8</v>
      </c>
      <c r="M23" s="42">
        <v>8</v>
      </c>
      <c r="N23" s="43">
        <v>14</v>
      </c>
      <c r="O23" s="43">
        <v>6</v>
      </c>
      <c r="P23" s="44">
        <v>6</v>
      </c>
      <c r="Q23" s="5">
        <f t="shared" si="0"/>
        <v>116</v>
      </c>
    </row>
    <row r="24" spans="1:17" ht="13.5">
      <c r="A24" s="4">
        <v>387</v>
      </c>
      <c r="B24" s="8" t="s">
        <v>83</v>
      </c>
      <c r="C24" s="7" t="s">
        <v>83</v>
      </c>
      <c r="D24" s="39">
        <v>1</v>
      </c>
      <c r="E24" s="40">
        <v>2</v>
      </c>
      <c r="F24" s="40">
        <v>1</v>
      </c>
      <c r="G24" s="40"/>
      <c r="H24" s="41"/>
      <c r="I24" s="41">
        <v>1</v>
      </c>
      <c r="J24" s="41"/>
      <c r="K24" s="42"/>
      <c r="L24" s="42">
        <v>2</v>
      </c>
      <c r="M24" s="42"/>
      <c r="N24" s="43"/>
      <c r="O24" s="43">
        <v>1</v>
      </c>
      <c r="P24" s="44">
        <v>1</v>
      </c>
      <c r="Q24" s="5">
        <f t="shared" si="0"/>
        <v>9</v>
      </c>
    </row>
    <row r="25" spans="1:17" ht="13.5">
      <c r="A25" s="4">
        <v>388</v>
      </c>
      <c r="B25" s="8" t="s">
        <v>214</v>
      </c>
      <c r="C25" s="7" t="s">
        <v>214</v>
      </c>
      <c r="D25" s="39"/>
      <c r="E25" s="40"/>
      <c r="F25" s="40"/>
      <c r="G25" s="40"/>
      <c r="H25" s="41"/>
      <c r="I25" s="41"/>
      <c r="J25" s="41"/>
      <c r="K25" s="42"/>
      <c r="L25" s="42"/>
      <c r="M25" s="42">
        <v>2</v>
      </c>
      <c r="N25" s="43"/>
      <c r="O25" s="43">
        <v>1</v>
      </c>
      <c r="P25" s="44"/>
      <c r="Q25" s="5">
        <f t="shared" si="0"/>
        <v>3</v>
      </c>
    </row>
    <row r="26" spans="1:17" ht="13.5">
      <c r="A26" s="4">
        <v>398</v>
      </c>
      <c r="B26" s="8" t="s">
        <v>253</v>
      </c>
      <c r="C26" s="7" t="s">
        <v>232</v>
      </c>
      <c r="D26" s="39"/>
      <c r="E26" s="40"/>
      <c r="F26" s="40"/>
      <c r="G26" s="40"/>
      <c r="H26" s="41"/>
      <c r="I26" s="41"/>
      <c r="J26" s="41"/>
      <c r="K26" s="42"/>
      <c r="L26" s="42">
        <v>2</v>
      </c>
      <c r="M26" s="42"/>
      <c r="N26" s="43">
        <v>2</v>
      </c>
      <c r="O26" s="43">
        <v>2</v>
      </c>
      <c r="P26" s="44">
        <v>1</v>
      </c>
      <c r="Q26" s="5">
        <f t="shared" si="0"/>
        <v>7</v>
      </c>
    </row>
    <row r="27" spans="1:17" ht="13.5">
      <c r="A27" s="4">
        <v>399</v>
      </c>
      <c r="B27" s="8" t="s">
        <v>253</v>
      </c>
      <c r="C27" s="7" t="s">
        <v>136</v>
      </c>
      <c r="D27" s="39"/>
      <c r="E27" s="40"/>
      <c r="F27" s="40"/>
      <c r="G27" s="40"/>
      <c r="H27" s="41"/>
      <c r="I27" s="41"/>
      <c r="J27" s="41"/>
      <c r="K27" s="42"/>
      <c r="L27" s="42"/>
      <c r="M27" s="42"/>
      <c r="N27" s="43">
        <v>1</v>
      </c>
      <c r="O27" s="43"/>
      <c r="P27" s="44"/>
      <c r="Q27" s="5">
        <f t="shared" si="0"/>
        <v>1</v>
      </c>
    </row>
    <row r="28" spans="1:17" ht="13.5">
      <c r="A28" s="4">
        <v>410</v>
      </c>
      <c r="B28" s="8" t="s">
        <v>253</v>
      </c>
      <c r="C28" s="7" t="s">
        <v>172</v>
      </c>
      <c r="D28" s="39"/>
      <c r="E28" s="40"/>
      <c r="F28" s="40"/>
      <c r="G28" s="40"/>
      <c r="H28" s="41"/>
      <c r="I28" s="41"/>
      <c r="J28" s="41"/>
      <c r="K28" s="42"/>
      <c r="L28" s="42"/>
      <c r="M28" s="42"/>
      <c r="N28" s="43"/>
      <c r="O28" s="43"/>
      <c r="P28" s="44">
        <v>1</v>
      </c>
      <c r="Q28" s="5">
        <f t="shared" si="0"/>
        <v>1</v>
      </c>
    </row>
    <row r="29" spans="1:17" ht="13.5">
      <c r="A29" s="4">
        <v>417</v>
      </c>
      <c r="B29" s="8" t="s">
        <v>253</v>
      </c>
      <c r="C29" s="7" t="s">
        <v>138</v>
      </c>
      <c r="D29" s="39"/>
      <c r="E29" s="40"/>
      <c r="F29" s="40"/>
      <c r="G29" s="40"/>
      <c r="H29" s="41"/>
      <c r="I29" s="41"/>
      <c r="J29" s="41"/>
      <c r="K29" s="42"/>
      <c r="L29" s="42"/>
      <c r="M29" s="42">
        <v>2</v>
      </c>
      <c r="N29" s="43">
        <v>2</v>
      </c>
      <c r="O29" s="43"/>
      <c r="P29" s="44"/>
      <c r="Q29" s="5">
        <f t="shared" si="0"/>
        <v>4</v>
      </c>
    </row>
    <row r="30" spans="1:17" ht="13.5">
      <c r="A30" s="4">
        <v>420</v>
      </c>
      <c r="B30" s="8" t="s">
        <v>253</v>
      </c>
      <c r="C30" s="7" t="s">
        <v>162</v>
      </c>
      <c r="D30" s="39"/>
      <c r="E30" s="40"/>
      <c r="F30" s="40"/>
      <c r="G30" s="40"/>
      <c r="H30" s="41"/>
      <c r="I30" s="41"/>
      <c r="J30" s="41"/>
      <c r="K30" s="42"/>
      <c r="L30" s="42">
        <v>15</v>
      </c>
      <c r="M30" s="42"/>
      <c r="N30" s="43"/>
      <c r="O30" s="43"/>
      <c r="P30" s="44"/>
      <c r="Q30" s="5">
        <f t="shared" si="0"/>
        <v>15</v>
      </c>
    </row>
    <row r="31" spans="1:17" ht="13.5">
      <c r="A31" s="4">
        <v>424</v>
      </c>
      <c r="B31" s="8" t="s">
        <v>255</v>
      </c>
      <c r="C31" s="7" t="s">
        <v>224</v>
      </c>
      <c r="D31" s="39"/>
      <c r="E31" s="40">
        <v>4</v>
      </c>
      <c r="F31" s="40">
        <v>1</v>
      </c>
      <c r="G31" s="40">
        <v>3</v>
      </c>
      <c r="H31" s="41"/>
      <c r="I31" s="41"/>
      <c r="J31" s="41"/>
      <c r="K31" s="42"/>
      <c r="L31" s="42"/>
      <c r="M31" s="42"/>
      <c r="N31" s="43"/>
      <c r="O31" s="43"/>
      <c r="P31" s="44"/>
      <c r="Q31" s="5">
        <f t="shared" si="0"/>
        <v>8</v>
      </c>
    </row>
    <row r="32" spans="1:17" ht="13.5">
      <c r="A32" s="4">
        <v>425</v>
      </c>
      <c r="B32" s="8" t="s">
        <v>255</v>
      </c>
      <c r="C32" s="7" t="s">
        <v>47</v>
      </c>
      <c r="D32" s="39"/>
      <c r="E32" s="40">
        <v>2</v>
      </c>
      <c r="F32" s="40"/>
      <c r="G32" s="40">
        <v>2</v>
      </c>
      <c r="H32" s="41">
        <v>2</v>
      </c>
      <c r="I32" s="41"/>
      <c r="J32" s="41"/>
      <c r="K32" s="42"/>
      <c r="L32" s="42"/>
      <c r="M32" s="42">
        <v>1</v>
      </c>
      <c r="N32" s="43">
        <v>5</v>
      </c>
      <c r="O32" s="43">
        <v>3</v>
      </c>
      <c r="P32" s="44">
        <v>3</v>
      </c>
      <c r="Q32" s="5">
        <f t="shared" si="0"/>
        <v>18</v>
      </c>
    </row>
    <row r="33" spans="1:17" ht="13.5">
      <c r="A33" s="4">
        <v>442</v>
      </c>
      <c r="B33" s="8" t="s">
        <v>256</v>
      </c>
      <c r="C33" s="7" t="s">
        <v>92</v>
      </c>
      <c r="D33" s="39"/>
      <c r="E33" s="40">
        <v>1</v>
      </c>
      <c r="F33" s="40"/>
      <c r="G33" s="40">
        <v>1</v>
      </c>
      <c r="H33" s="41"/>
      <c r="I33" s="41"/>
      <c r="J33" s="41"/>
      <c r="K33" s="42"/>
      <c r="L33" s="42"/>
      <c r="M33" s="42"/>
      <c r="N33" s="43"/>
      <c r="O33" s="43"/>
      <c r="P33" s="44"/>
      <c r="Q33" s="5">
        <f t="shared" si="0"/>
        <v>2</v>
      </c>
    </row>
    <row r="34" spans="1:17" ht="13.5">
      <c r="A34" s="4">
        <v>445</v>
      </c>
      <c r="B34" s="8" t="s">
        <v>256</v>
      </c>
      <c r="C34" s="7" t="s">
        <v>68</v>
      </c>
      <c r="D34" s="39">
        <v>6</v>
      </c>
      <c r="E34" s="40">
        <v>6</v>
      </c>
      <c r="F34" s="40">
        <v>4</v>
      </c>
      <c r="G34" s="40">
        <v>6</v>
      </c>
      <c r="H34" s="41">
        <v>1</v>
      </c>
      <c r="I34" s="41">
        <v>1</v>
      </c>
      <c r="J34" s="41"/>
      <c r="K34" s="42"/>
      <c r="L34" s="42"/>
      <c r="M34" s="42"/>
      <c r="N34" s="43"/>
      <c r="O34" s="43"/>
      <c r="P34" s="44"/>
      <c r="Q34" s="5">
        <f t="shared" si="0"/>
        <v>24</v>
      </c>
    </row>
    <row r="35" spans="1:17" ht="13.5">
      <c r="A35" s="4">
        <v>451</v>
      </c>
      <c r="B35" s="8" t="s">
        <v>56</v>
      </c>
      <c r="C35" s="7" t="s">
        <v>56</v>
      </c>
      <c r="D35" s="39">
        <v>3</v>
      </c>
      <c r="E35" s="40"/>
      <c r="F35" s="40">
        <v>2</v>
      </c>
      <c r="G35" s="40">
        <v>5</v>
      </c>
      <c r="H35" s="41"/>
      <c r="I35" s="41"/>
      <c r="J35" s="41"/>
      <c r="K35" s="42">
        <v>3</v>
      </c>
      <c r="L35" s="42">
        <v>15</v>
      </c>
      <c r="M35" s="42"/>
      <c r="N35" s="43">
        <v>5</v>
      </c>
      <c r="O35" s="43">
        <v>17</v>
      </c>
      <c r="P35" s="44"/>
      <c r="Q35" s="5">
        <f t="shared" si="0"/>
        <v>50</v>
      </c>
    </row>
    <row r="36" spans="1:17" ht="13.5">
      <c r="A36" s="4">
        <v>455</v>
      </c>
      <c r="B36" s="8" t="s">
        <v>131</v>
      </c>
      <c r="C36" s="7" t="s">
        <v>191</v>
      </c>
      <c r="D36" s="39"/>
      <c r="E36" s="40"/>
      <c r="F36" s="40"/>
      <c r="G36" s="40"/>
      <c r="H36" s="41"/>
      <c r="I36" s="41"/>
      <c r="J36" s="41"/>
      <c r="K36" s="42"/>
      <c r="L36" s="42">
        <v>1</v>
      </c>
      <c r="M36" s="42">
        <v>2</v>
      </c>
      <c r="N36" s="43">
        <v>1</v>
      </c>
      <c r="O36" s="43">
        <v>1</v>
      </c>
      <c r="P36" s="44"/>
      <c r="Q36" s="5">
        <f t="shared" si="0"/>
        <v>5</v>
      </c>
    </row>
    <row r="37" spans="1:17" ht="13.5">
      <c r="A37" s="4">
        <v>456</v>
      </c>
      <c r="B37" s="8" t="s">
        <v>131</v>
      </c>
      <c r="C37" s="7" t="s">
        <v>225</v>
      </c>
      <c r="D37" s="39">
        <v>4</v>
      </c>
      <c r="E37" s="40">
        <v>4</v>
      </c>
      <c r="F37" s="40">
        <v>2</v>
      </c>
      <c r="G37" s="40">
        <v>2</v>
      </c>
      <c r="H37" s="41">
        <v>2</v>
      </c>
      <c r="I37" s="41">
        <v>1</v>
      </c>
      <c r="J37" s="41">
        <v>2</v>
      </c>
      <c r="K37" s="42">
        <v>6</v>
      </c>
      <c r="L37" s="42">
        <v>8</v>
      </c>
      <c r="M37" s="42">
        <v>4</v>
      </c>
      <c r="N37" s="43">
        <v>1</v>
      </c>
      <c r="O37" s="43">
        <v>9</v>
      </c>
      <c r="P37" s="44">
        <v>5</v>
      </c>
      <c r="Q37" s="5">
        <f t="shared" si="0"/>
        <v>50</v>
      </c>
    </row>
    <row r="38" spans="1:17" ht="13.5">
      <c r="A38" s="4">
        <v>457</v>
      </c>
      <c r="B38" s="8" t="s">
        <v>131</v>
      </c>
      <c r="C38" s="7" t="s">
        <v>131</v>
      </c>
      <c r="D38" s="39">
        <v>1</v>
      </c>
      <c r="E38" s="40">
        <v>2</v>
      </c>
      <c r="F38" s="40">
        <v>2</v>
      </c>
      <c r="G38" s="40">
        <v>1</v>
      </c>
      <c r="H38" s="41">
        <v>6</v>
      </c>
      <c r="I38" s="41">
        <v>1</v>
      </c>
      <c r="J38" s="41">
        <v>1</v>
      </c>
      <c r="K38" s="42">
        <v>3</v>
      </c>
      <c r="L38" s="42">
        <v>11</v>
      </c>
      <c r="M38" s="42">
        <v>9</v>
      </c>
      <c r="N38" s="43">
        <v>9</v>
      </c>
      <c r="O38" s="43">
        <v>2</v>
      </c>
      <c r="P38" s="43">
        <v>3</v>
      </c>
      <c r="Q38" s="5">
        <f t="shared" si="0"/>
        <v>51</v>
      </c>
    </row>
    <row r="39" spans="1:17" ht="13.5">
      <c r="A39" s="4">
        <v>460</v>
      </c>
      <c r="B39" s="8" t="s">
        <v>220</v>
      </c>
      <c r="C39" s="7" t="s">
        <v>220</v>
      </c>
      <c r="D39" s="39">
        <v>1</v>
      </c>
      <c r="E39" s="40">
        <v>3</v>
      </c>
      <c r="F39" s="40"/>
      <c r="G39" s="40"/>
      <c r="H39" s="41">
        <v>1</v>
      </c>
      <c r="I39" s="41"/>
      <c r="J39" s="41">
        <v>6</v>
      </c>
      <c r="K39" s="42">
        <v>23</v>
      </c>
      <c r="L39" s="42">
        <v>17</v>
      </c>
      <c r="M39" s="42">
        <v>10</v>
      </c>
      <c r="N39" s="43">
        <v>11</v>
      </c>
      <c r="O39" s="43">
        <v>3</v>
      </c>
      <c r="P39" s="43">
        <v>3</v>
      </c>
      <c r="Q39" s="5">
        <f t="shared" si="0"/>
        <v>78</v>
      </c>
    </row>
    <row r="40" spans="1:17" ht="13.5">
      <c r="A40" s="4">
        <v>465</v>
      </c>
      <c r="B40" s="8" t="s">
        <v>204</v>
      </c>
      <c r="C40" s="7" t="s">
        <v>204</v>
      </c>
      <c r="D40" s="39">
        <v>1</v>
      </c>
      <c r="E40" s="40">
        <v>3</v>
      </c>
      <c r="F40" s="40"/>
      <c r="G40" s="40">
        <v>5</v>
      </c>
      <c r="H40" s="41"/>
      <c r="I40" s="41">
        <v>1</v>
      </c>
      <c r="J40" s="41">
        <v>2</v>
      </c>
      <c r="K40" s="42">
        <v>2</v>
      </c>
      <c r="L40" s="42"/>
      <c r="M40" s="42">
        <v>1</v>
      </c>
      <c r="N40" s="43">
        <v>1</v>
      </c>
      <c r="O40" s="43">
        <v>2</v>
      </c>
      <c r="P40" s="43">
        <v>2</v>
      </c>
      <c r="Q40" s="5">
        <f t="shared" si="0"/>
        <v>20</v>
      </c>
    </row>
    <row r="41" spans="1:17" ht="13.5">
      <c r="A41" s="4">
        <v>477</v>
      </c>
      <c r="B41" s="8" t="s">
        <v>204</v>
      </c>
      <c r="C41" s="7" t="s">
        <v>29</v>
      </c>
      <c r="D41" s="39">
        <v>2</v>
      </c>
      <c r="E41" s="40"/>
      <c r="F41" s="40"/>
      <c r="G41" s="40"/>
      <c r="H41" s="41"/>
      <c r="I41" s="41"/>
      <c r="J41" s="41"/>
      <c r="K41" s="42"/>
      <c r="L41" s="42"/>
      <c r="M41" s="42">
        <v>3</v>
      </c>
      <c r="N41" s="43">
        <v>4</v>
      </c>
      <c r="O41" s="43">
        <v>3</v>
      </c>
      <c r="P41" s="43">
        <v>3</v>
      </c>
      <c r="Q41" s="5">
        <f t="shared" si="0"/>
        <v>15</v>
      </c>
    </row>
    <row r="42" spans="1:17" ht="13.5">
      <c r="A42" s="4">
        <v>488</v>
      </c>
      <c r="B42" s="8" t="s">
        <v>36</v>
      </c>
      <c r="C42" s="7" t="s">
        <v>85</v>
      </c>
      <c r="D42" s="39">
        <v>2</v>
      </c>
      <c r="E42" s="40">
        <v>2</v>
      </c>
      <c r="F42" s="40">
        <v>1</v>
      </c>
      <c r="G42" s="40"/>
      <c r="H42" s="41"/>
      <c r="I42" s="41"/>
      <c r="J42" s="41"/>
      <c r="K42" s="42"/>
      <c r="L42" s="42"/>
      <c r="M42" s="42"/>
      <c r="N42" s="43"/>
      <c r="O42" s="43"/>
      <c r="P42" s="43"/>
      <c r="Q42" s="5">
        <f t="shared" si="0"/>
        <v>5</v>
      </c>
    </row>
    <row r="43" spans="1:17" ht="13.5">
      <c r="A43" s="4">
        <v>500</v>
      </c>
      <c r="B43" s="8" t="s">
        <v>36</v>
      </c>
      <c r="C43" s="7" t="s">
        <v>49</v>
      </c>
      <c r="D43" s="39"/>
      <c r="E43" s="40"/>
      <c r="F43" s="40"/>
      <c r="G43" s="40"/>
      <c r="H43" s="41"/>
      <c r="I43" s="41"/>
      <c r="J43" s="41"/>
      <c r="K43" s="42"/>
      <c r="L43" s="42"/>
      <c r="M43" s="42"/>
      <c r="N43" s="43">
        <v>1</v>
      </c>
      <c r="O43" s="43"/>
      <c r="P43" s="43"/>
      <c r="Q43" s="5">
        <f t="shared" si="0"/>
        <v>1</v>
      </c>
    </row>
    <row r="44" spans="1:17" ht="13.5">
      <c r="A44" s="4">
        <v>502</v>
      </c>
      <c r="B44" s="8" t="s">
        <v>36</v>
      </c>
      <c r="C44" s="7" t="s">
        <v>41</v>
      </c>
      <c r="D44" s="39"/>
      <c r="E44" s="40">
        <v>1</v>
      </c>
      <c r="F44" s="40"/>
      <c r="G44" s="40"/>
      <c r="H44" s="41">
        <v>2</v>
      </c>
      <c r="I44" s="41"/>
      <c r="J44" s="41"/>
      <c r="K44" s="42"/>
      <c r="L44" s="42"/>
      <c r="M44" s="42"/>
      <c r="N44" s="43">
        <v>3</v>
      </c>
      <c r="O44" s="43"/>
      <c r="P44" s="43">
        <v>3</v>
      </c>
      <c r="Q44" s="5">
        <f t="shared" si="0"/>
        <v>9</v>
      </c>
    </row>
    <row r="45" spans="1:17" ht="13.5">
      <c r="A45" s="4">
        <v>505</v>
      </c>
      <c r="B45" s="8" t="s">
        <v>0</v>
      </c>
      <c r="C45" s="7" t="s">
        <v>141</v>
      </c>
      <c r="D45" s="39"/>
      <c r="E45" s="40">
        <v>2</v>
      </c>
      <c r="F45" s="40">
        <v>3</v>
      </c>
      <c r="G45" s="40">
        <v>1</v>
      </c>
      <c r="H45" s="41">
        <v>2</v>
      </c>
      <c r="I45" s="41"/>
      <c r="J45" s="41"/>
      <c r="K45" s="42"/>
      <c r="L45" s="42"/>
      <c r="M45" s="42"/>
      <c r="N45" s="43"/>
      <c r="O45" s="43"/>
      <c r="P45" s="43"/>
      <c r="Q45" s="5">
        <f t="shared" si="0"/>
        <v>8</v>
      </c>
    </row>
    <row r="46" spans="1:17" ht="13.5">
      <c r="A46" s="4">
        <v>516</v>
      </c>
      <c r="B46" s="8" t="s">
        <v>1</v>
      </c>
      <c r="C46" s="7" t="s">
        <v>75</v>
      </c>
      <c r="D46" s="39">
        <v>1</v>
      </c>
      <c r="E46" s="40">
        <v>1</v>
      </c>
      <c r="F46" s="40"/>
      <c r="G46" s="40"/>
      <c r="H46" s="41"/>
      <c r="I46" s="41"/>
      <c r="J46" s="41">
        <v>1</v>
      </c>
      <c r="K46" s="42">
        <v>11</v>
      </c>
      <c r="L46" s="42">
        <v>1</v>
      </c>
      <c r="M46" s="42">
        <v>2</v>
      </c>
      <c r="N46" s="43">
        <v>1</v>
      </c>
      <c r="O46" s="43">
        <v>5</v>
      </c>
      <c r="P46" s="43">
        <v>1</v>
      </c>
      <c r="Q46" s="5">
        <f t="shared" si="0"/>
        <v>24</v>
      </c>
    </row>
    <row r="47" spans="1:17" ht="13.5">
      <c r="A47" s="4">
        <v>523</v>
      </c>
      <c r="B47" s="8" t="s">
        <v>1</v>
      </c>
      <c r="C47" s="7" t="s">
        <v>182</v>
      </c>
      <c r="D47" s="39"/>
      <c r="E47" s="40">
        <v>1</v>
      </c>
      <c r="F47" s="40">
        <v>2</v>
      </c>
      <c r="G47" s="40"/>
      <c r="H47" s="41"/>
      <c r="I47" s="41"/>
      <c r="J47" s="41">
        <v>2</v>
      </c>
      <c r="K47" s="42">
        <v>1</v>
      </c>
      <c r="L47" s="42"/>
      <c r="M47" s="42">
        <v>1</v>
      </c>
      <c r="N47" s="43">
        <v>1</v>
      </c>
      <c r="O47" s="43">
        <v>1</v>
      </c>
      <c r="P47" s="43">
        <v>1</v>
      </c>
      <c r="Q47" s="5">
        <f t="shared" si="0"/>
        <v>10</v>
      </c>
    </row>
    <row r="48" spans="1:17" ht="14.25" thickBot="1">
      <c r="A48" s="4">
        <v>524</v>
      </c>
      <c r="B48" s="8" t="s">
        <v>1</v>
      </c>
      <c r="C48" s="7" t="s">
        <v>181</v>
      </c>
      <c r="D48" s="39">
        <v>2</v>
      </c>
      <c r="E48" s="40">
        <v>2</v>
      </c>
      <c r="F48" s="40">
        <v>2</v>
      </c>
      <c r="G48" s="40">
        <v>1</v>
      </c>
      <c r="H48" s="41">
        <v>2</v>
      </c>
      <c r="I48" s="41">
        <v>1</v>
      </c>
      <c r="J48" s="41">
        <v>1</v>
      </c>
      <c r="K48" s="42">
        <v>4</v>
      </c>
      <c r="L48" s="42">
        <v>2</v>
      </c>
      <c r="M48" s="42">
        <v>1</v>
      </c>
      <c r="N48" s="43">
        <v>4</v>
      </c>
      <c r="O48" s="43">
        <v>1</v>
      </c>
      <c r="P48" s="43">
        <v>4</v>
      </c>
      <c r="Q48" s="5">
        <f t="shared" si="0"/>
        <v>27</v>
      </c>
    </row>
    <row r="49" spans="2:17" ht="13.5">
      <c r="B49" s="82" t="s">
        <v>25</v>
      </c>
      <c r="C49" s="83"/>
      <c r="D49" s="45">
        <f aca="true" t="shared" si="1" ref="D49:Q49">SUM(D7:D48)</f>
        <v>40</v>
      </c>
      <c r="E49" s="45">
        <f t="shared" si="1"/>
        <v>54</v>
      </c>
      <c r="F49" s="45">
        <f t="shared" si="1"/>
        <v>54</v>
      </c>
      <c r="G49" s="45">
        <f t="shared" si="1"/>
        <v>53</v>
      </c>
      <c r="H49" s="45">
        <f t="shared" si="1"/>
        <v>36</v>
      </c>
      <c r="I49" s="45">
        <f t="shared" si="1"/>
        <v>19</v>
      </c>
      <c r="J49" s="45">
        <f t="shared" si="1"/>
        <v>25</v>
      </c>
      <c r="K49" s="45">
        <f t="shared" si="1"/>
        <v>87</v>
      </c>
      <c r="L49" s="45">
        <f t="shared" si="1"/>
        <v>88</v>
      </c>
      <c r="M49" s="45">
        <f t="shared" si="1"/>
        <v>49</v>
      </c>
      <c r="N49" s="45">
        <f t="shared" si="1"/>
        <v>68</v>
      </c>
      <c r="O49" s="45">
        <f t="shared" si="1"/>
        <v>64</v>
      </c>
      <c r="P49" s="45">
        <f t="shared" si="1"/>
        <v>47</v>
      </c>
      <c r="Q49" s="46">
        <f t="shared" si="1"/>
        <v>684</v>
      </c>
    </row>
    <row r="50" spans="2:17" ht="14.25" thickBot="1">
      <c r="B50" s="84" t="s">
        <v>241</v>
      </c>
      <c r="C50" s="85"/>
      <c r="D50" s="47">
        <f aca="true" t="shared" si="2" ref="D50:P50">COUNTA(D7:D48)</f>
        <v>18</v>
      </c>
      <c r="E50" s="47">
        <f t="shared" si="2"/>
        <v>24</v>
      </c>
      <c r="F50" s="47">
        <f>COUNTA(F7:F48)</f>
        <v>20</v>
      </c>
      <c r="G50" s="47">
        <f t="shared" si="2"/>
        <v>18</v>
      </c>
      <c r="H50" s="47">
        <f t="shared" si="2"/>
        <v>15</v>
      </c>
      <c r="I50" s="47">
        <f t="shared" si="2"/>
        <v>10</v>
      </c>
      <c r="J50" s="47">
        <f t="shared" si="2"/>
        <v>11</v>
      </c>
      <c r="K50" s="47">
        <f t="shared" si="2"/>
        <v>15</v>
      </c>
      <c r="L50" s="47">
        <f t="shared" si="2"/>
        <v>13</v>
      </c>
      <c r="M50" s="47">
        <f t="shared" si="2"/>
        <v>16</v>
      </c>
      <c r="N50" s="47">
        <f t="shared" si="2"/>
        <v>19</v>
      </c>
      <c r="O50" s="47">
        <f t="shared" si="2"/>
        <v>18</v>
      </c>
      <c r="P50" s="47">
        <f t="shared" si="2"/>
        <v>18</v>
      </c>
      <c r="Q50" s="48">
        <f>COUNTA(Q7:Q48)</f>
        <v>42</v>
      </c>
    </row>
    <row r="51" spans="4:16" s="3" customFormat="1" ht="13.5"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4:16" s="3" customFormat="1" ht="13.5"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4:16" s="3" customFormat="1" ht="13.5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4:16" s="3" customFormat="1" ht="13.5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4:16" s="3" customFormat="1" ht="13.5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4:16" s="3" customFormat="1" ht="13.5"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4:16" s="3" customFormat="1" ht="13.5"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4:16" s="3" customFormat="1" ht="13.5"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4:16" s="3" customFormat="1" ht="13.5"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4:16" s="3" customFormat="1" ht="13.5"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4:16" s="3" customFormat="1" ht="13.5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4:16" s="3" customFormat="1" ht="13.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4:16" s="3" customFormat="1" ht="13.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4:16" s="3" customFormat="1" ht="13.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4:16" s="3" customFormat="1" ht="13.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4:16" s="3" customFormat="1" ht="13.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4:16" s="3" customFormat="1" ht="13.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4:16" s="3" customFormat="1" ht="13.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4:16" s="3" customFormat="1" ht="13.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4:16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4:16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4:16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4:16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4:16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4:16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4:16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4:16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4:16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4:16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4:16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4:16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4:16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4:16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4:16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4:16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4:16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4:16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4:16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4:16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4:16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4:16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4:16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4:16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4:16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</row>
    <row r="95" spans="4:16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4:16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4:16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4:16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</sheetData>
  <mergeCells count="2">
    <mergeCell ref="B49:C49"/>
    <mergeCell ref="B50:C50"/>
  </mergeCells>
  <dataValidations count="5">
    <dataValidation allowBlank="1" showInputMessage="1" showErrorMessage="1" imeMode="off" sqref="D51:P98 H1 L1 D49:Q50 D6:P48 O1:P1 D1:F1 D2:P2"/>
    <dataValidation allowBlank="1" showInputMessage="1" showErrorMessage="1" imeMode="hiragana" sqref="A3:IV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Q11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7</v>
      </c>
      <c r="F1" s="17" t="s">
        <v>237</v>
      </c>
      <c r="G1" s="17" t="s">
        <v>296</v>
      </c>
      <c r="H1" s="17"/>
      <c r="I1" s="18"/>
      <c r="J1" s="18"/>
      <c r="K1" s="55"/>
      <c r="L1" s="17" t="s">
        <v>276</v>
      </c>
      <c r="M1" s="17" t="s">
        <v>287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36264</v>
      </c>
      <c r="E2" s="20">
        <v>36292</v>
      </c>
      <c r="F2" s="20">
        <v>36325</v>
      </c>
      <c r="G2" s="21">
        <v>36355</v>
      </c>
      <c r="H2" s="21">
        <v>36381</v>
      </c>
      <c r="I2" s="21">
        <v>36415</v>
      </c>
      <c r="J2" s="22">
        <v>36450</v>
      </c>
      <c r="K2" s="22">
        <v>36477</v>
      </c>
      <c r="L2" s="22">
        <v>36511</v>
      </c>
      <c r="M2" s="23">
        <v>36540</v>
      </c>
      <c r="N2" s="23">
        <v>36570</v>
      </c>
      <c r="O2" s="57">
        <v>36599</v>
      </c>
      <c r="P2" s="52"/>
    </row>
    <row r="3" spans="2:16" s="3" customFormat="1" ht="13.5">
      <c r="B3" s="58"/>
      <c r="C3" s="52" t="s">
        <v>233</v>
      </c>
      <c r="D3" s="24" t="s">
        <v>262</v>
      </c>
      <c r="E3" s="25" t="s">
        <v>262</v>
      </c>
      <c r="F3" s="25" t="s">
        <v>261</v>
      </c>
      <c r="G3" s="26" t="s">
        <v>261</v>
      </c>
      <c r="H3" s="26" t="s">
        <v>261</v>
      </c>
      <c r="I3" s="26" t="s">
        <v>262</v>
      </c>
      <c r="J3" s="27" t="s">
        <v>261</v>
      </c>
      <c r="K3" s="27" t="s">
        <v>268</v>
      </c>
      <c r="L3" s="27" t="s">
        <v>261</v>
      </c>
      <c r="M3" s="28" t="s">
        <v>262</v>
      </c>
      <c r="N3" s="28" t="s">
        <v>262</v>
      </c>
      <c r="O3" s="28" t="s">
        <v>262</v>
      </c>
      <c r="P3" s="52"/>
    </row>
    <row r="4" spans="2:16" s="3" customFormat="1" ht="13.5">
      <c r="B4" s="58"/>
      <c r="C4" s="52" t="s">
        <v>234</v>
      </c>
      <c r="D4" s="29">
        <v>0.642361111111111</v>
      </c>
      <c r="E4" s="30">
        <v>0.6597222222222222</v>
      </c>
      <c r="F4" s="30">
        <v>0.6736111111111112</v>
      </c>
      <c r="G4" s="31">
        <v>0.6736111111111112</v>
      </c>
      <c r="H4" s="31">
        <v>0.6597222222222222</v>
      </c>
      <c r="I4" s="31">
        <v>0.6284722222222222</v>
      </c>
      <c r="J4" s="32">
        <v>0.5972222222222222</v>
      </c>
      <c r="K4" s="32">
        <v>0.576388888888889</v>
      </c>
      <c r="L4" s="32">
        <v>0.5729166666666666</v>
      </c>
      <c r="M4" s="33">
        <v>0.5868055555555556</v>
      </c>
      <c r="N4" s="33">
        <v>0.607638888888889</v>
      </c>
      <c r="O4" s="33">
        <v>0.625</v>
      </c>
      <c r="P4" s="52"/>
    </row>
    <row r="5" spans="2:16" s="3" customFormat="1" ht="14.25" thickBot="1">
      <c r="B5" s="59"/>
      <c r="C5" s="6" t="s">
        <v>235</v>
      </c>
      <c r="D5" s="34">
        <v>0.7673611111111112</v>
      </c>
      <c r="E5" s="35">
        <v>0.7847222222222222</v>
      </c>
      <c r="F5" s="35">
        <v>0.7986111111111112</v>
      </c>
      <c r="G5" s="36">
        <v>0.7986111111111112</v>
      </c>
      <c r="H5" s="36">
        <v>0.7847222222222222</v>
      </c>
      <c r="I5" s="36">
        <v>0.7534722222222222</v>
      </c>
      <c r="J5" s="37">
        <v>0.7222222222222222</v>
      </c>
      <c r="K5" s="37">
        <v>0.7013888888888888</v>
      </c>
      <c r="L5" s="37">
        <v>0.6979166666666666</v>
      </c>
      <c r="M5" s="38">
        <v>0.7118055555555555</v>
      </c>
      <c r="N5" s="38">
        <v>0.7326388888888888</v>
      </c>
      <c r="O5" s="38">
        <v>0.75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5</v>
      </c>
      <c r="B7" s="8" t="s">
        <v>74</v>
      </c>
      <c r="C7" s="7" t="s">
        <v>74</v>
      </c>
      <c r="D7" s="39">
        <v>5</v>
      </c>
      <c r="E7" s="40">
        <v>4</v>
      </c>
      <c r="F7" s="40"/>
      <c r="G7" s="41">
        <v>2</v>
      </c>
      <c r="H7" s="41">
        <v>3</v>
      </c>
      <c r="I7" s="41">
        <v>7</v>
      </c>
      <c r="J7" s="42"/>
      <c r="K7" s="42">
        <v>3</v>
      </c>
      <c r="L7" s="42">
        <v>9</v>
      </c>
      <c r="M7" s="43"/>
      <c r="N7" s="43">
        <v>6</v>
      </c>
      <c r="O7" s="43">
        <v>4</v>
      </c>
      <c r="P7" s="5">
        <f aca="true" t="shared" si="0" ref="P7:P38">SUM(D7:O7)</f>
        <v>43</v>
      </c>
    </row>
    <row r="8" spans="1:16" ht="13.5">
      <c r="A8" s="4">
        <v>43</v>
      </c>
      <c r="B8" s="8" t="s">
        <v>244</v>
      </c>
      <c r="C8" s="7" t="s">
        <v>82</v>
      </c>
      <c r="D8" s="39">
        <v>4300</v>
      </c>
      <c r="E8" s="40">
        <v>4800</v>
      </c>
      <c r="F8" s="40">
        <v>4700</v>
      </c>
      <c r="G8" s="41">
        <v>5700</v>
      </c>
      <c r="H8" s="41">
        <v>5400</v>
      </c>
      <c r="I8" s="41">
        <v>4900</v>
      </c>
      <c r="J8" s="42">
        <v>3800</v>
      </c>
      <c r="K8" s="42">
        <v>3900</v>
      </c>
      <c r="L8" s="42">
        <v>3600</v>
      </c>
      <c r="M8" s="43">
        <v>4000</v>
      </c>
      <c r="N8" s="43">
        <v>3500</v>
      </c>
      <c r="O8" s="44">
        <v>4100</v>
      </c>
      <c r="P8" s="5">
        <f t="shared" si="0"/>
        <v>52700</v>
      </c>
    </row>
    <row r="9" spans="1:16" ht="13.5">
      <c r="A9" s="4">
        <v>56</v>
      </c>
      <c r="B9" s="8" t="s">
        <v>245</v>
      </c>
      <c r="C9" s="7" t="s">
        <v>106</v>
      </c>
      <c r="D9" s="39">
        <v>12</v>
      </c>
      <c r="E9" s="40">
        <v>26</v>
      </c>
      <c r="F9" s="40">
        <v>19</v>
      </c>
      <c r="G9" s="41">
        <v>22</v>
      </c>
      <c r="H9" s="41">
        <v>26</v>
      </c>
      <c r="I9" s="41">
        <v>7</v>
      </c>
      <c r="J9" s="42">
        <v>4</v>
      </c>
      <c r="K9" s="42"/>
      <c r="L9" s="42">
        <v>3</v>
      </c>
      <c r="M9" s="43">
        <v>2</v>
      </c>
      <c r="N9" s="43"/>
      <c r="O9" s="44">
        <v>6</v>
      </c>
      <c r="P9" s="5">
        <f t="shared" si="0"/>
        <v>127</v>
      </c>
    </row>
    <row r="10" spans="1:16" ht="13.5">
      <c r="A10" s="4">
        <v>60</v>
      </c>
      <c r="B10" s="8" t="s">
        <v>245</v>
      </c>
      <c r="C10" s="7" t="s">
        <v>37</v>
      </c>
      <c r="D10" s="39">
        <v>6</v>
      </c>
      <c r="E10" s="40">
        <v>21</v>
      </c>
      <c r="F10" s="40">
        <v>13</v>
      </c>
      <c r="G10" s="41">
        <v>18</v>
      </c>
      <c r="H10" s="41">
        <v>20</v>
      </c>
      <c r="I10" s="41">
        <v>3</v>
      </c>
      <c r="J10" s="42">
        <v>2</v>
      </c>
      <c r="K10" s="42"/>
      <c r="L10" s="42"/>
      <c r="M10" s="43"/>
      <c r="N10" s="43"/>
      <c r="O10" s="44">
        <v>5</v>
      </c>
      <c r="P10" s="5">
        <f t="shared" si="0"/>
        <v>88</v>
      </c>
    </row>
    <row r="11" spans="1:16" ht="13.5">
      <c r="A11" s="4">
        <v>61</v>
      </c>
      <c r="B11" s="8" t="s">
        <v>245</v>
      </c>
      <c r="C11" s="7" t="s">
        <v>148</v>
      </c>
      <c r="D11" s="39">
        <v>3</v>
      </c>
      <c r="E11" s="40">
        <v>18</v>
      </c>
      <c r="F11" s="40">
        <v>16</v>
      </c>
      <c r="G11" s="41">
        <v>8</v>
      </c>
      <c r="H11" s="41">
        <v>13</v>
      </c>
      <c r="I11" s="41">
        <v>6</v>
      </c>
      <c r="J11" s="42">
        <v>2</v>
      </c>
      <c r="K11" s="42">
        <v>1</v>
      </c>
      <c r="L11" s="42"/>
      <c r="M11" s="43"/>
      <c r="N11" s="43"/>
      <c r="O11" s="44"/>
      <c r="P11" s="5">
        <f t="shared" si="0"/>
        <v>67</v>
      </c>
    </row>
    <row r="12" spans="1:16" ht="13.5">
      <c r="A12" s="4">
        <v>62</v>
      </c>
      <c r="B12" s="8" t="s">
        <v>245</v>
      </c>
      <c r="C12" s="7" t="s">
        <v>158</v>
      </c>
      <c r="D12" s="39"/>
      <c r="E12" s="40">
        <v>3</v>
      </c>
      <c r="F12" s="40">
        <v>7</v>
      </c>
      <c r="G12" s="41">
        <v>9</v>
      </c>
      <c r="H12" s="41">
        <v>4</v>
      </c>
      <c r="I12" s="41">
        <v>3</v>
      </c>
      <c r="J12" s="42"/>
      <c r="K12" s="42"/>
      <c r="L12" s="42"/>
      <c r="M12" s="43"/>
      <c r="N12" s="43"/>
      <c r="O12" s="44"/>
      <c r="P12" s="5">
        <f t="shared" si="0"/>
        <v>26</v>
      </c>
    </row>
    <row r="13" spans="1:16" ht="13.5">
      <c r="A13" s="4">
        <v>63</v>
      </c>
      <c r="B13" s="8" t="s">
        <v>245</v>
      </c>
      <c r="C13" s="7" t="s">
        <v>113</v>
      </c>
      <c r="D13" s="39">
        <v>11</v>
      </c>
      <c r="E13" s="40">
        <v>32</v>
      </c>
      <c r="F13" s="40">
        <v>27</v>
      </c>
      <c r="G13" s="41">
        <v>40</v>
      </c>
      <c r="H13" s="41">
        <v>8</v>
      </c>
      <c r="I13" s="41">
        <v>2</v>
      </c>
      <c r="J13" s="42">
        <v>3</v>
      </c>
      <c r="K13" s="42">
        <v>1</v>
      </c>
      <c r="L13" s="42">
        <v>2</v>
      </c>
      <c r="M13" s="43"/>
      <c r="N13" s="43"/>
      <c r="O13" s="44">
        <v>1</v>
      </c>
      <c r="P13" s="5">
        <f t="shared" si="0"/>
        <v>127</v>
      </c>
    </row>
    <row r="14" spans="1:16" ht="13.5">
      <c r="A14" s="4">
        <v>66</v>
      </c>
      <c r="B14" s="8" t="s">
        <v>245</v>
      </c>
      <c r="C14" s="7" t="s">
        <v>28</v>
      </c>
      <c r="D14" s="39">
        <v>4</v>
      </c>
      <c r="E14" s="40">
        <v>1</v>
      </c>
      <c r="F14" s="40">
        <v>2</v>
      </c>
      <c r="G14" s="41">
        <v>1</v>
      </c>
      <c r="H14" s="41">
        <v>1</v>
      </c>
      <c r="I14" s="41">
        <v>3</v>
      </c>
      <c r="J14" s="42"/>
      <c r="K14" s="42">
        <v>5</v>
      </c>
      <c r="L14" s="42"/>
      <c r="M14" s="43">
        <v>2</v>
      </c>
      <c r="N14" s="43">
        <v>3</v>
      </c>
      <c r="O14" s="44">
        <v>1</v>
      </c>
      <c r="P14" s="5">
        <f t="shared" si="0"/>
        <v>23</v>
      </c>
    </row>
    <row r="15" spans="1:16" ht="13.5">
      <c r="A15" s="4">
        <v>91</v>
      </c>
      <c r="B15" s="8" t="s">
        <v>246</v>
      </c>
      <c r="C15" s="7" t="s">
        <v>208</v>
      </c>
      <c r="D15" s="39"/>
      <c r="E15" s="40"/>
      <c r="F15" s="40"/>
      <c r="G15" s="41"/>
      <c r="H15" s="41"/>
      <c r="I15" s="41"/>
      <c r="J15" s="42"/>
      <c r="K15" s="42">
        <v>12</v>
      </c>
      <c r="L15" s="42">
        <v>18</v>
      </c>
      <c r="M15" s="43">
        <v>25</v>
      </c>
      <c r="N15" s="43">
        <v>10</v>
      </c>
      <c r="O15" s="44">
        <v>2</v>
      </c>
      <c r="P15" s="5">
        <f t="shared" si="0"/>
        <v>67</v>
      </c>
    </row>
    <row r="16" spans="1:16" ht="13.5">
      <c r="A16" s="4">
        <v>92</v>
      </c>
      <c r="B16" s="8" t="s">
        <v>246</v>
      </c>
      <c r="C16" s="7" t="s">
        <v>80</v>
      </c>
      <c r="D16" s="39">
        <v>9</v>
      </c>
      <c r="E16" s="40">
        <v>5</v>
      </c>
      <c r="F16" s="40">
        <v>4</v>
      </c>
      <c r="G16" s="41"/>
      <c r="H16" s="41">
        <v>3</v>
      </c>
      <c r="I16" s="41">
        <v>10</v>
      </c>
      <c r="J16" s="42">
        <v>22</v>
      </c>
      <c r="K16" s="42">
        <v>7</v>
      </c>
      <c r="L16" s="42">
        <v>2</v>
      </c>
      <c r="M16" s="43">
        <v>6</v>
      </c>
      <c r="N16" s="43">
        <v>15</v>
      </c>
      <c r="O16" s="44">
        <v>11</v>
      </c>
      <c r="P16" s="5">
        <f t="shared" si="0"/>
        <v>94</v>
      </c>
    </row>
    <row r="17" spans="1:16" ht="13.5">
      <c r="A17" s="4">
        <v>93</v>
      </c>
      <c r="B17" s="8" t="s">
        <v>246</v>
      </c>
      <c r="C17" s="7" t="s">
        <v>108</v>
      </c>
      <c r="D17" s="39"/>
      <c r="E17" s="40"/>
      <c r="F17" s="40"/>
      <c r="G17" s="41"/>
      <c r="H17" s="41"/>
      <c r="I17" s="41"/>
      <c r="J17" s="42"/>
      <c r="K17" s="42">
        <v>20</v>
      </c>
      <c r="L17" s="42">
        <v>14</v>
      </c>
      <c r="M17" s="43">
        <v>7</v>
      </c>
      <c r="N17" s="43">
        <v>4</v>
      </c>
      <c r="O17" s="44"/>
      <c r="P17" s="5">
        <f t="shared" si="0"/>
        <v>45</v>
      </c>
    </row>
    <row r="18" spans="1:16" ht="13.5">
      <c r="A18" s="4">
        <v>97</v>
      </c>
      <c r="B18" s="8" t="s">
        <v>246</v>
      </c>
      <c r="C18" s="7" t="s">
        <v>193</v>
      </c>
      <c r="D18" s="39"/>
      <c r="E18" s="40"/>
      <c r="F18" s="40"/>
      <c r="G18" s="41"/>
      <c r="H18" s="41"/>
      <c r="I18" s="41"/>
      <c r="J18" s="42"/>
      <c r="K18" s="42">
        <v>25</v>
      </c>
      <c r="L18" s="42">
        <v>31</v>
      </c>
      <c r="M18" s="43">
        <v>12</v>
      </c>
      <c r="N18" s="43"/>
      <c r="O18" s="44">
        <v>8</v>
      </c>
      <c r="P18" s="5">
        <f t="shared" si="0"/>
        <v>76</v>
      </c>
    </row>
    <row r="19" spans="1:16" ht="13.5">
      <c r="A19" s="4">
        <v>99</v>
      </c>
      <c r="B19" s="8" t="s">
        <v>246</v>
      </c>
      <c r="C19" s="7" t="s">
        <v>72</v>
      </c>
      <c r="D19" s="39"/>
      <c r="E19" s="40"/>
      <c r="F19" s="40"/>
      <c r="G19" s="41"/>
      <c r="H19" s="41"/>
      <c r="I19" s="41"/>
      <c r="J19" s="42">
        <v>6</v>
      </c>
      <c r="K19" s="42">
        <v>18</v>
      </c>
      <c r="L19" s="42">
        <v>66</v>
      </c>
      <c r="M19" s="43">
        <v>92</v>
      </c>
      <c r="N19" s="43">
        <v>40</v>
      </c>
      <c r="O19" s="44">
        <v>23</v>
      </c>
      <c r="P19" s="5">
        <f t="shared" si="0"/>
        <v>245</v>
      </c>
    </row>
    <row r="20" spans="1:16" ht="13.5">
      <c r="A20" s="4">
        <v>101</v>
      </c>
      <c r="B20" s="8" t="s">
        <v>246</v>
      </c>
      <c r="C20" s="7" t="s">
        <v>180</v>
      </c>
      <c r="D20" s="39"/>
      <c r="E20" s="40"/>
      <c r="F20" s="40"/>
      <c r="G20" s="41"/>
      <c r="H20" s="41"/>
      <c r="I20" s="41"/>
      <c r="J20" s="42"/>
      <c r="K20" s="42">
        <v>10</v>
      </c>
      <c r="L20" s="42">
        <v>28</v>
      </c>
      <c r="M20" s="43">
        <v>60</v>
      </c>
      <c r="N20" s="43">
        <v>37</v>
      </c>
      <c r="O20" s="44">
        <v>12</v>
      </c>
      <c r="P20" s="5">
        <f t="shared" si="0"/>
        <v>147</v>
      </c>
    </row>
    <row r="21" spans="1:16" ht="13.5">
      <c r="A21" s="4">
        <v>103</v>
      </c>
      <c r="B21" s="8" t="s">
        <v>246</v>
      </c>
      <c r="C21" s="7" t="s">
        <v>206</v>
      </c>
      <c r="D21" s="39"/>
      <c r="E21" s="40"/>
      <c r="F21" s="40"/>
      <c r="G21" s="41"/>
      <c r="H21" s="41"/>
      <c r="I21" s="41"/>
      <c r="J21" s="42">
        <v>12</v>
      </c>
      <c r="K21" s="42">
        <v>58</v>
      </c>
      <c r="L21" s="42">
        <v>47</v>
      </c>
      <c r="M21" s="43">
        <v>130</v>
      </c>
      <c r="N21" s="43">
        <v>76</v>
      </c>
      <c r="O21" s="44">
        <v>21</v>
      </c>
      <c r="P21" s="5">
        <f t="shared" si="0"/>
        <v>344</v>
      </c>
    </row>
    <row r="22" spans="1:16" ht="13.5">
      <c r="A22" s="4">
        <v>108</v>
      </c>
      <c r="B22" s="8" t="s">
        <v>246</v>
      </c>
      <c r="C22" s="7" t="s">
        <v>95</v>
      </c>
      <c r="D22" s="39"/>
      <c r="E22" s="40"/>
      <c r="F22" s="40"/>
      <c r="G22" s="41"/>
      <c r="H22" s="41"/>
      <c r="I22" s="41"/>
      <c r="J22" s="42"/>
      <c r="K22" s="42">
        <v>16</v>
      </c>
      <c r="L22" s="42">
        <v>20</v>
      </c>
      <c r="M22" s="43"/>
      <c r="N22" s="43">
        <v>19</v>
      </c>
      <c r="O22" s="44">
        <v>7</v>
      </c>
      <c r="P22" s="5">
        <f t="shared" si="0"/>
        <v>62</v>
      </c>
    </row>
    <row r="23" spans="1:16" ht="13.5">
      <c r="A23" s="4">
        <v>109</v>
      </c>
      <c r="B23" s="8" t="s">
        <v>246</v>
      </c>
      <c r="C23" s="7" t="s">
        <v>140</v>
      </c>
      <c r="D23" s="39"/>
      <c r="E23" s="40"/>
      <c r="F23" s="40"/>
      <c r="G23" s="41"/>
      <c r="H23" s="41"/>
      <c r="I23" s="41"/>
      <c r="J23" s="42"/>
      <c r="K23" s="42"/>
      <c r="L23" s="42"/>
      <c r="M23" s="43">
        <v>13</v>
      </c>
      <c r="N23" s="43">
        <v>22</v>
      </c>
      <c r="O23" s="44">
        <v>4</v>
      </c>
      <c r="P23" s="5">
        <f t="shared" si="0"/>
        <v>39</v>
      </c>
    </row>
    <row r="24" spans="1:16" ht="13.5">
      <c r="A24" s="4">
        <v>119</v>
      </c>
      <c r="B24" s="8" t="s">
        <v>246</v>
      </c>
      <c r="C24" s="7" t="s">
        <v>212</v>
      </c>
      <c r="D24" s="39"/>
      <c r="E24" s="40"/>
      <c r="F24" s="40"/>
      <c r="G24" s="41"/>
      <c r="H24" s="41"/>
      <c r="I24" s="41"/>
      <c r="J24" s="42"/>
      <c r="K24" s="42"/>
      <c r="L24" s="42"/>
      <c r="M24" s="43"/>
      <c r="N24" s="43">
        <v>12</v>
      </c>
      <c r="O24" s="44">
        <v>2</v>
      </c>
      <c r="P24" s="5">
        <f t="shared" si="0"/>
        <v>14</v>
      </c>
    </row>
    <row r="25" spans="1:16" ht="13.5">
      <c r="A25" s="4">
        <v>124</v>
      </c>
      <c r="B25" s="8" t="s">
        <v>247</v>
      </c>
      <c r="C25" s="7" t="s">
        <v>170</v>
      </c>
      <c r="D25" s="39">
        <v>3</v>
      </c>
      <c r="E25" s="40">
        <v>2</v>
      </c>
      <c r="F25" s="40"/>
      <c r="G25" s="41"/>
      <c r="H25" s="41"/>
      <c r="I25" s="41">
        <v>1</v>
      </c>
      <c r="J25" s="42"/>
      <c r="K25" s="42">
        <v>2</v>
      </c>
      <c r="L25" s="42"/>
      <c r="M25" s="43">
        <v>1</v>
      </c>
      <c r="N25" s="43">
        <v>3</v>
      </c>
      <c r="O25" s="44">
        <v>3</v>
      </c>
      <c r="P25" s="5">
        <f t="shared" si="0"/>
        <v>15</v>
      </c>
    </row>
    <row r="26" spans="1:16" ht="13.5">
      <c r="A26" s="4">
        <v>133</v>
      </c>
      <c r="B26" s="8" t="s">
        <v>247</v>
      </c>
      <c r="C26" s="7" t="s">
        <v>174</v>
      </c>
      <c r="D26" s="39"/>
      <c r="E26" s="40"/>
      <c r="F26" s="40"/>
      <c r="G26" s="41"/>
      <c r="H26" s="41"/>
      <c r="I26" s="41"/>
      <c r="J26" s="42"/>
      <c r="K26" s="42"/>
      <c r="L26" s="42"/>
      <c r="M26" s="43">
        <v>1</v>
      </c>
      <c r="N26" s="43">
        <v>1</v>
      </c>
      <c r="O26" s="44">
        <v>2</v>
      </c>
      <c r="P26" s="5">
        <f t="shared" si="0"/>
        <v>4</v>
      </c>
    </row>
    <row r="27" spans="1:16" ht="13.5">
      <c r="A27" s="4">
        <v>154</v>
      </c>
      <c r="B27" s="8" t="s">
        <v>89</v>
      </c>
      <c r="C27" s="7" t="s">
        <v>118</v>
      </c>
      <c r="D27" s="39"/>
      <c r="E27" s="40"/>
      <c r="F27" s="40">
        <v>1</v>
      </c>
      <c r="G27" s="41"/>
      <c r="H27" s="41">
        <v>4</v>
      </c>
      <c r="I27" s="41"/>
      <c r="J27" s="42">
        <v>1</v>
      </c>
      <c r="K27" s="42"/>
      <c r="L27" s="42">
        <v>1</v>
      </c>
      <c r="M27" s="43"/>
      <c r="N27" s="43">
        <v>2</v>
      </c>
      <c r="O27" s="44"/>
      <c r="P27" s="5">
        <f t="shared" si="0"/>
        <v>9</v>
      </c>
    </row>
    <row r="28" spans="1:16" ht="13.5">
      <c r="A28" s="4">
        <v>156</v>
      </c>
      <c r="B28" s="8" t="s">
        <v>89</v>
      </c>
      <c r="C28" s="7" t="s">
        <v>89</v>
      </c>
      <c r="D28" s="39"/>
      <c r="E28" s="40">
        <v>2</v>
      </c>
      <c r="F28" s="40">
        <v>1</v>
      </c>
      <c r="G28" s="41"/>
      <c r="H28" s="41"/>
      <c r="I28" s="41">
        <v>1</v>
      </c>
      <c r="J28" s="42"/>
      <c r="K28" s="42"/>
      <c r="L28" s="42">
        <v>3</v>
      </c>
      <c r="M28" s="43"/>
      <c r="N28" s="43">
        <v>1</v>
      </c>
      <c r="O28" s="44">
        <v>1</v>
      </c>
      <c r="P28" s="5">
        <f t="shared" si="0"/>
        <v>9</v>
      </c>
    </row>
    <row r="29" spans="1:16" ht="13.5">
      <c r="A29" s="4">
        <v>191</v>
      </c>
      <c r="B29" s="8" t="s">
        <v>248</v>
      </c>
      <c r="C29" s="7" t="s">
        <v>103</v>
      </c>
      <c r="D29" s="39">
        <v>2</v>
      </c>
      <c r="E29" s="40">
        <v>1</v>
      </c>
      <c r="F29" s="40"/>
      <c r="G29" s="41"/>
      <c r="H29" s="41"/>
      <c r="I29" s="41"/>
      <c r="J29" s="42">
        <v>2</v>
      </c>
      <c r="K29" s="42"/>
      <c r="L29" s="42">
        <v>1</v>
      </c>
      <c r="M29" s="43"/>
      <c r="N29" s="43">
        <v>1</v>
      </c>
      <c r="O29" s="44">
        <v>5</v>
      </c>
      <c r="P29" s="5">
        <f t="shared" si="0"/>
        <v>12</v>
      </c>
    </row>
    <row r="30" spans="1:16" ht="13.5">
      <c r="A30" s="4">
        <v>239</v>
      </c>
      <c r="B30" s="8" t="s">
        <v>249</v>
      </c>
      <c r="C30" s="7" t="s">
        <v>153</v>
      </c>
      <c r="D30" s="39"/>
      <c r="E30" s="40"/>
      <c r="F30" s="40"/>
      <c r="G30" s="41"/>
      <c r="H30" s="41"/>
      <c r="I30" s="41"/>
      <c r="J30" s="42"/>
      <c r="K30" s="42"/>
      <c r="L30" s="42"/>
      <c r="M30" s="43">
        <v>2</v>
      </c>
      <c r="N30" s="43"/>
      <c r="O30" s="44"/>
      <c r="P30" s="5">
        <f t="shared" si="0"/>
        <v>2</v>
      </c>
    </row>
    <row r="31" spans="1:16" ht="13.5">
      <c r="A31" s="4">
        <v>256</v>
      </c>
      <c r="B31" s="8" t="s">
        <v>78</v>
      </c>
      <c r="C31" s="7" t="s">
        <v>228</v>
      </c>
      <c r="D31" s="39"/>
      <c r="E31" s="40"/>
      <c r="F31" s="40"/>
      <c r="G31" s="41"/>
      <c r="H31" s="41"/>
      <c r="I31" s="41"/>
      <c r="J31" s="42"/>
      <c r="K31" s="42"/>
      <c r="L31" s="42">
        <v>16</v>
      </c>
      <c r="M31" s="43"/>
      <c r="N31" s="43"/>
      <c r="O31" s="44"/>
      <c r="P31" s="5">
        <f t="shared" si="0"/>
        <v>16</v>
      </c>
    </row>
    <row r="32" spans="1:16" ht="13.5">
      <c r="A32" s="4">
        <v>307</v>
      </c>
      <c r="B32" s="8" t="s">
        <v>250</v>
      </c>
      <c r="C32" s="7" t="s">
        <v>90</v>
      </c>
      <c r="D32" s="39">
        <v>6</v>
      </c>
      <c r="E32" s="40">
        <v>4</v>
      </c>
      <c r="F32" s="40">
        <v>2</v>
      </c>
      <c r="G32" s="41">
        <v>1</v>
      </c>
      <c r="H32" s="41">
        <v>3</v>
      </c>
      <c r="I32" s="41"/>
      <c r="J32" s="42">
        <v>11</v>
      </c>
      <c r="K32" s="42">
        <v>8</v>
      </c>
      <c r="L32" s="42">
        <v>7</v>
      </c>
      <c r="M32" s="43"/>
      <c r="N32" s="43">
        <v>7</v>
      </c>
      <c r="O32" s="44">
        <v>4</v>
      </c>
      <c r="P32" s="5">
        <f t="shared" si="0"/>
        <v>53</v>
      </c>
    </row>
    <row r="33" spans="1:16" ht="13.5">
      <c r="A33" s="4">
        <v>337</v>
      </c>
      <c r="B33" s="8" t="s">
        <v>84</v>
      </c>
      <c r="C33" s="7" t="s">
        <v>84</v>
      </c>
      <c r="D33" s="39">
        <v>2</v>
      </c>
      <c r="E33" s="40">
        <v>2</v>
      </c>
      <c r="F33" s="40"/>
      <c r="G33" s="41"/>
      <c r="H33" s="41"/>
      <c r="I33" s="41"/>
      <c r="J33" s="42">
        <v>1</v>
      </c>
      <c r="K33" s="42"/>
      <c r="L33" s="42"/>
      <c r="M33" s="43"/>
      <c r="N33" s="43"/>
      <c r="O33" s="44"/>
      <c r="P33" s="5">
        <f t="shared" si="0"/>
        <v>5</v>
      </c>
    </row>
    <row r="34" spans="1:16" ht="13.5">
      <c r="A34" s="4">
        <v>341</v>
      </c>
      <c r="B34" s="8" t="s">
        <v>251</v>
      </c>
      <c r="C34" s="7" t="s">
        <v>40</v>
      </c>
      <c r="D34" s="39"/>
      <c r="E34" s="40"/>
      <c r="F34" s="40"/>
      <c r="G34" s="41"/>
      <c r="H34" s="41"/>
      <c r="I34" s="41"/>
      <c r="J34" s="42"/>
      <c r="K34" s="42"/>
      <c r="L34" s="42"/>
      <c r="M34" s="43">
        <v>1</v>
      </c>
      <c r="N34" s="43"/>
      <c r="O34" s="44"/>
      <c r="P34" s="5">
        <f t="shared" si="0"/>
        <v>1</v>
      </c>
    </row>
    <row r="35" spans="1:16" ht="13.5">
      <c r="A35" s="4">
        <v>350</v>
      </c>
      <c r="B35" s="8" t="s">
        <v>251</v>
      </c>
      <c r="C35" s="7" t="s">
        <v>112</v>
      </c>
      <c r="D35" s="39"/>
      <c r="E35" s="40"/>
      <c r="F35" s="40"/>
      <c r="G35" s="41"/>
      <c r="H35" s="41"/>
      <c r="I35" s="41"/>
      <c r="J35" s="42">
        <v>1</v>
      </c>
      <c r="K35" s="42"/>
      <c r="L35" s="42">
        <v>2</v>
      </c>
      <c r="M35" s="43"/>
      <c r="N35" s="43">
        <v>2</v>
      </c>
      <c r="O35" s="43">
        <v>1</v>
      </c>
      <c r="P35" s="5">
        <f t="shared" si="0"/>
        <v>6</v>
      </c>
    </row>
    <row r="36" spans="1:16" ht="13.5">
      <c r="A36" s="4">
        <v>356</v>
      </c>
      <c r="B36" s="8" t="s">
        <v>194</v>
      </c>
      <c r="C36" s="7" t="s">
        <v>194</v>
      </c>
      <c r="D36" s="39">
        <v>2</v>
      </c>
      <c r="E36" s="40"/>
      <c r="F36" s="40"/>
      <c r="G36" s="41"/>
      <c r="H36" s="41"/>
      <c r="I36" s="41"/>
      <c r="J36" s="42"/>
      <c r="K36" s="42"/>
      <c r="L36" s="42"/>
      <c r="M36" s="43">
        <v>2</v>
      </c>
      <c r="N36" s="43"/>
      <c r="O36" s="43">
        <v>3</v>
      </c>
      <c r="P36" s="5">
        <f t="shared" si="0"/>
        <v>7</v>
      </c>
    </row>
    <row r="37" spans="1:16" ht="13.5">
      <c r="A37" s="4">
        <v>359</v>
      </c>
      <c r="B37" s="8" t="s">
        <v>164</v>
      </c>
      <c r="C37" s="7" t="s">
        <v>164</v>
      </c>
      <c r="D37" s="39">
        <v>6</v>
      </c>
      <c r="E37" s="40"/>
      <c r="F37" s="40">
        <v>3</v>
      </c>
      <c r="G37" s="41">
        <v>2</v>
      </c>
      <c r="H37" s="41">
        <v>5</v>
      </c>
      <c r="I37" s="41">
        <v>16</v>
      </c>
      <c r="J37" s="42"/>
      <c r="K37" s="42"/>
      <c r="L37" s="42"/>
      <c r="M37" s="43"/>
      <c r="N37" s="43"/>
      <c r="O37" s="43"/>
      <c r="P37" s="5">
        <f t="shared" si="0"/>
        <v>32</v>
      </c>
    </row>
    <row r="38" spans="1:16" ht="13.5">
      <c r="A38" s="4">
        <v>361</v>
      </c>
      <c r="B38" s="8" t="s">
        <v>164</v>
      </c>
      <c r="C38" s="7" t="s">
        <v>115</v>
      </c>
      <c r="D38" s="39">
        <v>2</v>
      </c>
      <c r="E38" s="40"/>
      <c r="F38" s="40"/>
      <c r="G38" s="41"/>
      <c r="H38" s="41"/>
      <c r="I38" s="41"/>
      <c r="J38" s="42">
        <v>10</v>
      </c>
      <c r="K38" s="42"/>
      <c r="L38" s="42"/>
      <c r="M38" s="43"/>
      <c r="N38" s="43"/>
      <c r="O38" s="43"/>
      <c r="P38" s="5">
        <f t="shared" si="0"/>
        <v>12</v>
      </c>
    </row>
    <row r="39" spans="1:16" ht="13.5">
      <c r="A39" s="4">
        <v>366</v>
      </c>
      <c r="B39" s="8" t="s">
        <v>252</v>
      </c>
      <c r="C39" s="7" t="s">
        <v>91</v>
      </c>
      <c r="D39" s="39"/>
      <c r="E39" s="40"/>
      <c r="F39" s="40"/>
      <c r="G39" s="41"/>
      <c r="H39" s="41"/>
      <c r="I39" s="41">
        <v>1</v>
      </c>
      <c r="J39" s="42">
        <v>3</v>
      </c>
      <c r="K39" s="42"/>
      <c r="L39" s="42"/>
      <c r="M39" s="43"/>
      <c r="N39" s="43">
        <v>1</v>
      </c>
      <c r="O39" s="43"/>
      <c r="P39" s="5">
        <f aca="true" t="shared" si="1" ref="P39:P66">SUM(D39:O39)</f>
        <v>5</v>
      </c>
    </row>
    <row r="40" spans="1:16" ht="13.5">
      <c r="A40" s="4">
        <v>367</v>
      </c>
      <c r="B40" s="8" t="s">
        <v>252</v>
      </c>
      <c r="C40" s="7" t="s">
        <v>179</v>
      </c>
      <c r="D40" s="39"/>
      <c r="E40" s="40"/>
      <c r="F40" s="40"/>
      <c r="G40" s="41"/>
      <c r="H40" s="41"/>
      <c r="I40" s="41">
        <v>3</v>
      </c>
      <c r="J40" s="42"/>
      <c r="K40" s="42">
        <v>3</v>
      </c>
      <c r="L40" s="42"/>
      <c r="M40" s="43">
        <v>2</v>
      </c>
      <c r="N40" s="43"/>
      <c r="O40" s="43">
        <v>4</v>
      </c>
      <c r="P40" s="5">
        <f t="shared" si="1"/>
        <v>12</v>
      </c>
    </row>
    <row r="41" spans="1:16" ht="13.5">
      <c r="A41" s="4">
        <v>368</v>
      </c>
      <c r="B41" s="8" t="s">
        <v>252</v>
      </c>
      <c r="C41" s="7" t="s">
        <v>144</v>
      </c>
      <c r="D41" s="39">
        <v>2</v>
      </c>
      <c r="E41" s="40">
        <v>5</v>
      </c>
      <c r="F41" s="40"/>
      <c r="G41" s="41">
        <v>2</v>
      </c>
      <c r="H41" s="41"/>
      <c r="I41" s="41"/>
      <c r="J41" s="42">
        <v>3</v>
      </c>
      <c r="K41" s="42">
        <v>2</v>
      </c>
      <c r="L41" s="42"/>
      <c r="M41" s="43"/>
      <c r="N41" s="43">
        <v>2</v>
      </c>
      <c r="O41" s="43"/>
      <c r="P41" s="5">
        <f t="shared" si="1"/>
        <v>16</v>
      </c>
    </row>
    <row r="42" spans="1:16" ht="13.5">
      <c r="A42" s="4">
        <v>372</v>
      </c>
      <c r="B42" s="8" t="s">
        <v>252</v>
      </c>
      <c r="C42" s="7" t="s">
        <v>199</v>
      </c>
      <c r="D42" s="39"/>
      <c r="E42" s="40"/>
      <c r="F42" s="40"/>
      <c r="G42" s="41"/>
      <c r="H42" s="41"/>
      <c r="I42" s="41"/>
      <c r="J42" s="42"/>
      <c r="K42" s="42"/>
      <c r="L42" s="42"/>
      <c r="M42" s="43">
        <v>1</v>
      </c>
      <c r="N42" s="43"/>
      <c r="O42" s="43"/>
      <c r="P42" s="5">
        <f t="shared" si="1"/>
        <v>1</v>
      </c>
    </row>
    <row r="43" spans="1:16" ht="13.5">
      <c r="A43" s="4">
        <v>375</v>
      </c>
      <c r="B43" s="8" t="s">
        <v>252</v>
      </c>
      <c r="C43" s="7" t="s">
        <v>154</v>
      </c>
      <c r="D43" s="39"/>
      <c r="E43" s="40"/>
      <c r="F43" s="40"/>
      <c r="G43" s="41"/>
      <c r="H43" s="41"/>
      <c r="I43" s="41"/>
      <c r="J43" s="42"/>
      <c r="K43" s="42"/>
      <c r="L43" s="42"/>
      <c r="M43" s="43"/>
      <c r="N43" s="43">
        <v>6</v>
      </c>
      <c r="O43" s="43"/>
      <c r="P43" s="5">
        <f t="shared" si="1"/>
        <v>6</v>
      </c>
    </row>
    <row r="44" spans="1:16" ht="13.5">
      <c r="A44" s="4">
        <v>379</v>
      </c>
      <c r="B44" s="50" t="s">
        <v>197</v>
      </c>
      <c r="C44" s="7" t="s">
        <v>197</v>
      </c>
      <c r="D44" s="39">
        <v>9</v>
      </c>
      <c r="E44" s="40">
        <v>6</v>
      </c>
      <c r="F44" s="40">
        <v>4</v>
      </c>
      <c r="G44" s="41">
        <v>8</v>
      </c>
      <c r="H44" s="41">
        <v>5</v>
      </c>
      <c r="I44" s="41">
        <v>16</v>
      </c>
      <c r="J44" s="42">
        <v>47</v>
      </c>
      <c r="K44" s="42">
        <v>9</v>
      </c>
      <c r="L44" s="42">
        <v>12</v>
      </c>
      <c r="M44" s="43">
        <v>8</v>
      </c>
      <c r="N44" s="43">
        <v>10</v>
      </c>
      <c r="O44" s="43">
        <v>7</v>
      </c>
      <c r="P44" s="5">
        <f t="shared" si="1"/>
        <v>141</v>
      </c>
    </row>
    <row r="45" spans="1:16" ht="13.5">
      <c r="A45" s="4">
        <v>381</v>
      </c>
      <c r="B45" s="8" t="s">
        <v>223</v>
      </c>
      <c r="C45" s="7" t="s">
        <v>223</v>
      </c>
      <c r="D45" s="39">
        <v>1</v>
      </c>
      <c r="E45" s="40"/>
      <c r="F45" s="40"/>
      <c r="G45" s="41"/>
      <c r="H45" s="41"/>
      <c r="I45" s="41">
        <v>3</v>
      </c>
      <c r="J45" s="42">
        <v>3</v>
      </c>
      <c r="K45" s="42">
        <v>2</v>
      </c>
      <c r="L45" s="42">
        <v>1</v>
      </c>
      <c r="M45" s="43"/>
      <c r="N45" s="43"/>
      <c r="O45" s="43">
        <v>2</v>
      </c>
      <c r="P45" s="5">
        <f t="shared" si="1"/>
        <v>12</v>
      </c>
    </row>
    <row r="46" spans="1:16" ht="13.5">
      <c r="A46" s="4">
        <v>399</v>
      </c>
      <c r="B46" s="8" t="s">
        <v>253</v>
      </c>
      <c r="C46" s="7" t="s">
        <v>136</v>
      </c>
      <c r="D46" s="39"/>
      <c r="E46" s="40"/>
      <c r="F46" s="40"/>
      <c r="G46" s="41"/>
      <c r="H46" s="41"/>
      <c r="I46" s="41"/>
      <c r="J46" s="42"/>
      <c r="K46" s="42">
        <v>1</v>
      </c>
      <c r="L46" s="42">
        <v>2</v>
      </c>
      <c r="M46" s="43"/>
      <c r="N46" s="43">
        <v>2</v>
      </c>
      <c r="O46" s="43"/>
      <c r="P46" s="5">
        <f t="shared" si="1"/>
        <v>5</v>
      </c>
    </row>
    <row r="47" spans="1:16" ht="13.5">
      <c r="A47" s="4">
        <v>410</v>
      </c>
      <c r="B47" s="8" t="s">
        <v>253</v>
      </c>
      <c r="C47" s="7" t="s">
        <v>172</v>
      </c>
      <c r="D47" s="39"/>
      <c r="E47" s="40"/>
      <c r="F47" s="40"/>
      <c r="G47" s="41"/>
      <c r="H47" s="41"/>
      <c r="I47" s="41"/>
      <c r="J47" s="42"/>
      <c r="K47" s="42"/>
      <c r="L47" s="42"/>
      <c r="M47" s="43">
        <v>1</v>
      </c>
      <c r="N47" s="43"/>
      <c r="O47" s="43"/>
      <c r="P47" s="5">
        <f t="shared" si="1"/>
        <v>1</v>
      </c>
    </row>
    <row r="48" spans="1:16" ht="13.5">
      <c r="A48" s="4">
        <v>415</v>
      </c>
      <c r="B48" s="8" t="s">
        <v>253</v>
      </c>
      <c r="C48" s="7" t="s">
        <v>33</v>
      </c>
      <c r="D48" s="39"/>
      <c r="E48" s="40"/>
      <c r="F48" s="40"/>
      <c r="G48" s="41"/>
      <c r="H48" s="41"/>
      <c r="I48" s="41"/>
      <c r="J48" s="42">
        <v>1</v>
      </c>
      <c r="K48" s="42"/>
      <c r="L48" s="42"/>
      <c r="M48" s="43"/>
      <c r="N48" s="43"/>
      <c r="O48" s="43">
        <v>1</v>
      </c>
      <c r="P48" s="5">
        <f t="shared" si="1"/>
        <v>2</v>
      </c>
    </row>
    <row r="49" spans="1:16" ht="13.5">
      <c r="A49" s="4">
        <v>417</v>
      </c>
      <c r="B49" s="8" t="s">
        <v>253</v>
      </c>
      <c r="C49" s="7" t="s">
        <v>138</v>
      </c>
      <c r="D49" s="39"/>
      <c r="E49" s="40"/>
      <c r="F49" s="40"/>
      <c r="G49" s="41"/>
      <c r="H49" s="41"/>
      <c r="I49" s="41"/>
      <c r="J49" s="42"/>
      <c r="K49" s="42">
        <v>2</v>
      </c>
      <c r="L49" s="42">
        <v>3</v>
      </c>
      <c r="M49" s="43">
        <v>5</v>
      </c>
      <c r="N49" s="43">
        <v>2</v>
      </c>
      <c r="O49" s="43">
        <v>6</v>
      </c>
      <c r="P49" s="5">
        <f t="shared" si="1"/>
        <v>18</v>
      </c>
    </row>
    <row r="50" spans="1:16" ht="13.5">
      <c r="A50" s="4">
        <v>420</v>
      </c>
      <c r="B50" s="8" t="s">
        <v>253</v>
      </c>
      <c r="C50" s="7" t="s">
        <v>162</v>
      </c>
      <c r="D50" s="39">
        <v>6</v>
      </c>
      <c r="E50" s="40"/>
      <c r="F50" s="40"/>
      <c r="G50" s="41"/>
      <c r="H50" s="41"/>
      <c r="I50" s="41"/>
      <c r="J50" s="42"/>
      <c r="K50" s="42">
        <v>3</v>
      </c>
      <c r="L50" s="42">
        <v>8</v>
      </c>
      <c r="M50" s="43">
        <v>7</v>
      </c>
      <c r="N50" s="43">
        <v>9</v>
      </c>
      <c r="O50" s="43">
        <v>3</v>
      </c>
      <c r="P50" s="5">
        <f t="shared" si="1"/>
        <v>36</v>
      </c>
    </row>
    <row r="51" spans="1:16" ht="13.5">
      <c r="A51" s="4">
        <v>425</v>
      </c>
      <c r="B51" s="8" t="s">
        <v>255</v>
      </c>
      <c r="C51" s="7" t="s">
        <v>47</v>
      </c>
      <c r="D51" s="39"/>
      <c r="E51" s="40"/>
      <c r="F51" s="40"/>
      <c r="G51" s="41"/>
      <c r="H51" s="41"/>
      <c r="I51" s="41"/>
      <c r="J51" s="42">
        <v>1</v>
      </c>
      <c r="K51" s="42">
        <v>3</v>
      </c>
      <c r="L51" s="42">
        <v>2</v>
      </c>
      <c r="M51" s="43">
        <v>4</v>
      </c>
      <c r="N51" s="43">
        <v>1</v>
      </c>
      <c r="O51" s="43">
        <v>2</v>
      </c>
      <c r="P51" s="5">
        <f t="shared" si="1"/>
        <v>13</v>
      </c>
    </row>
    <row r="52" spans="1:16" ht="13.5">
      <c r="A52" s="4">
        <v>431</v>
      </c>
      <c r="B52" s="8" t="s">
        <v>255</v>
      </c>
      <c r="C52" s="7" t="s">
        <v>67</v>
      </c>
      <c r="D52" s="39"/>
      <c r="E52" s="40">
        <v>1</v>
      </c>
      <c r="F52" s="40"/>
      <c r="G52" s="41"/>
      <c r="H52" s="41"/>
      <c r="I52" s="41"/>
      <c r="J52" s="42"/>
      <c r="K52" s="42"/>
      <c r="L52" s="42"/>
      <c r="M52" s="43"/>
      <c r="N52" s="43"/>
      <c r="O52" s="43"/>
      <c r="P52" s="5">
        <f t="shared" si="1"/>
        <v>1</v>
      </c>
    </row>
    <row r="53" spans="1:16" ht="13.5">
      <c r="A53" s="4">
        <v>437</v>
      </c>
      <c r="B53" s="8" t="s">
        <v>255</v>
      </c>
      <c r="C53" s="7" t="s">
        <v>146</v>
      </c>
      <c r="D53" s="39"/>
      <c r="E53" s="40">
        <v>2</v>
      </c>
      <c r="F53" s="40"/>
      <c r="G53" s="41"/>
      <c r="H53" s="41"/>
      <c r="I53" s="41"/>
      <c r="J53" s="42"/>
      <c r="K53" s="42"/>
      <c r="L53" s="42"/>
      <c r="M53" s="43"/>
      <c r="N53" s="43"/>
      <c r="O53" s="43"/>
      <c r="P53" s="5">
        <f t="shared" si="1"/>
        <v>2</v>
      </c>
    </row>
    <row r="54" spans="1:16" ht="13.5">
      <c r="A54" s="4">
        <v>440</v>
      </c>
      <c r="B54" s="8" t="s">
        <v>255</v>
      </c>
      <c r="C54" s="7" t="s">
        <v>145</v>
      </c>
      <c r="D54" s="39">
        <v>2</v>
      </c>
      <c r="E54" s="40">
        <v>1</v>
      </c>
      <c r="F54" s="40"/>
      <c r="G54" s="41"/>
      <c r="H54" s="41"/>
      <c r="I54" s="41"/>
      <c r="J54" s="42"/>
      <c r="K54" s="42"/>
      <c r="L54" s="42"/>
      <c r="M54" s="43"/>
      <c r="N54" s="43"/>
      <c r="O54" s="43"/>
      <c r="P54" s="5">
        <f t="shared" si="1"/>
        <v>3</v>
      </c>
    </row>
    <row r="55" spans="1:16" ht="13.5">
      <c r="A55" s="4">
        <v>445</v>
      </c>
      <c r="B55" s="8" t="s">
        <v>256</v>
      </c>
      <c r="C55" s="7" t="s">
        <v>68</v>
      </c>
      <c r="D55" s="39"/>
      <c r="E55" s="40">
        <v>1</v>
      </c>
      <c r="F55" s="40"/>
      <c r="G55" s="41"/>
      <c r="H55" s="41"/>
      <c r="I55" s="41"/>
      <c r="J55" s="42"/>
      <c r="K55" s="42"/>
      <c r="L55" s="42"/>
      <c r="M55" s="43"/>
      <c r="N55" s="43"/>
      <c r="O55" s="43"/>
      <c r="P55" s="5">
        <f t="shared" si="1"/>
        <v>1</v>
      </c>
    </row>
    <row r="56" spans="1:16" ht="13.5">
      <c r="A56" s="4">
        <v>457</v>
      </c>
      <c r="B56" s="8" t="s">
        <v>131</v>
      </c>
      <c r="C56" s="7" t="s">
        <v>131</v>
      </c>
      <c r="D56" s="39"/>
      <c r="E56" s="40"/>
      <c r="F56" s="40"/>
      <c r="G56" s="41"/>
      <c r="H56" s="41"/>
      <c r="I56" s="41"/>
      <c r="J56" s="42"/>
      <c r="K56" s="42"/>
      <c r="L56" s="42">
        <v>2</v>
      </c>
      <c r="M56" s="43"/>
      <c r="N56" s="43">
        <v>2</v>
      </c>
      <c r="O56" s="43"/>
      <c r="P56" s="5">
        <f t="shared" si="1"/>
        <v>4</v>
      </c>
    </row>
    <row r="57" spans="1:16" ht="13.5">
      <c r="A57" s="4">
        <v>460</v>
      </c>
      <c r="B57" s="8" t="s">
        <v>220</v>
      </c>
      <c r="C57" s="7" t="s">
        <v>220</v>
      </c>
      <c r="D57" s="39"/>
      <c r="E57" s="40"/>
      <c r="F57" s="40"/>
      <c r="G57" s="41"/>
      <c r="H57" s="41"/>
      <c r="I57" s="41"/>
      <c r="J57" s="42"/>
      <c r="K57" s="42">
        <v>5</v>
      </c>
      <c r="L57" s="42"/>
      <c r="M57" s="43">
        <v>3</v>
      </c>
      <c r="N57" s="43">
        <v>3</v>
      </c>
      <c r="O57" s="43"/>
      <c r="P57" s="5">
        <f t="shared" si="1"/>
        <v>11</v>
      </c>
    </row>
    <row r="58" spans="1:16" ht="13.5">
      <c r="A58" s="4">
        <v>465</v>
      </c>
      <c r="B58" s="8" t="s">
        <v>204</v>
      </c>
      <c r="C58" s="7" t="s">
        <v>204</v>
      </c>
      <c r="D58" s="39">
        <v>3</v>
      </c>
      <c r="E58" s="40"/>
      <c r="F58" s="40">
        <v>1</v>
      </c>
      <c r="G58" s="41"/>
      <c r="H58" s="41"/>
      <c r="I58" s="41"/>
      <c r="J58" s="42">
        <v>2</v>
      </c>
      <c r="K58" s="42">
        <v>1</v>
      </c>
      <c r="L58" s="42">
        <v>4</v>
      </c>
      <c r="M58" s="43">
        <v>5</v>
      </c>
      <c r="N58" s="43"/>
      <c r="O58" s="43">
        <v>1</v>
      </c>
      <c r="P58" s="5">
        <f t="shared" si="1"/>
        <v>17</v>
      </c>
    </row>
    <row r="59" spans="1:16" ht="13.5">
      <c r="A59" s="4">
        <v>477</v>
      </c>
      <c r="B59" s="8" t="s">
        <v>204</v>
      </c>
      <c r="C59" s="7" t="s">
        <v>29</v>
      </c>
      <c r="D59" s="39"/>
      <c r="E59" s="40"/>
      <c r="F59" s="40"/>
      <c r="G59" s="41"/>
      <c r="H59" s="41"/>
      <c r="I59" s="41"/>
      <c r="J59" s="42"/>
      <c r="K59" s="42"/>
      <c r="L59" s="42">
        <v>1</v>
      </c>
      <c r="M59" s="43"/>
      <c r="N59" s="43">
        <v>2</v>
      </c>
      <c r="O59" s="43">
        <v>2</v>
      </c>
      <c r="P59" s="5">
        <f t="shared" si="1"/>
        <v>5</v>
      </c>
    </row>
    <row r="60" spans="1:16" ht="13.5">
      <c r="A60" s="4">
        <v>488</v>
      </c>
      <c r="B60" s="8" t="s">
        <v>36</v>
      </c>
      <c r="C60" s="7" t="s">
        <v>85</v>
      </c>
      <c r="D60" s="39">
        <v>5</v>
      </c>
      <c r="E60" s="40"/>
      <c r="F60" s="40">
        <v>2</v>
      </c>
      <c r="G60" s="41"/>
      <c r="H60" s="41">
        <v>6</v>
      </c>
      <c r="I60" s="41">
        <v>2</v>
      </c>
      <c r="J60" s="42"/>
      <c r="K60" s="42"/>
      <c r="L60" s="42"/>
      <c r="M60" s="43">
        <v>4</v>
      </c>
      <c r="N60" s="43">
        <v>3</v>
      </c>
      <c r="O60" s="43"/>
      <c r="P60" s="5">
        <f t="shared" si="1"/>
        <v>22</v>
      </c>
    </row>
    <row r="61" spans="1:16" ht="13.5">
      <c r="A61" s="4">
        <v>503</v>
      </c>
      <c r="B61" s="8" t="s">
        <v>36</v>
      </c>
      <c r="C61" s="7" t="s">
        <v>133</v>
      </c>
      <c r="D61" s="39"/>
      <c r="E61" s="40"/>
      <c r="F61" s="40"/>
      <c r="G61" s="41"/>
      <c r="H61" s="41"/>
      <c r="I61" s="41"/>
      <c r="J61" s="42"/>
      <c r="K61" s="42"/>
      <c r="L61" s="42"/>
      <c r="M61" s="43"/>
      <c r="N61" s="43">
        <v>2</v>
      </c>
      <c r="O61" s="43"/>
      <c r="P61" s="5">
        <f t="shared" si="1"/>
        <v>2</v>
      </c>
    </row>
    <row r="62" spans="1:16" ht="13.5">
      <c r="A62" s="4">
        <v>505</v>
      </c>
      <c r="B62" s="8" t="s">
        <v>0</v>
      </c>
      <c r="C62" s="7" t="s">
        <v>141</v>
      </c>
      <c r="D62" s="39">
        <v>9</v>
      </c>
      <c r="E62" s="40">
        <v>7</v>
      </c>
      <c r="F62" s="40">
        <v>4</v>
      </c>
      <c r="G62" s="41">
        <v>6</v>
      </c>
      <c r="H62" s="41">
        <v>28</v>
      </c>
      <c r="I62" s="41">
        <v>47</v>
      </c>
      <c r="J62" s="42">
        <v>10</v>
      </c>
      <c r="K62" s="42">
        <v>17</v>
      </c>
      <c r="L62" s="42">
        <v>8</v>
      </c>
      <c r="M62" s="43">
        <v>15</v>
      </c>
      <c r="N62" s="43">
        <v>20</v>
      </c>
      <c r="O62" s="43">
        <v>9</v>
      </c>
      <c r="P62" s="5">
        <f t="shared" si="1"/>
        <v>180</v>
      </c>
    </row>
    <row r="63" spans="1:16" ht="13.5">
      <c r="A63" s="4">
        <v>511</v>
      </c>
      <c r="B63" s="8" t="s">
        <v>218</v>
      </c>
      <c r="C63" s="7" t="s">
        <v>218</v>
      </c>
      <c r="D63" s="39"/>
      <c r="E63" s="40">
        <v>3</v>
      </c>
      <c r="F63" s="40">
        <v>6</v>
      </c>
      <c r="G63" s="41">
        <v>5</v>
      </c>
      <c r="H63" s="41">
        <v>2</v>
      </c>
      <c r="I63" s="41"/>
      <c r="J63" s="42">
        <v>1</v>
      </c>
      <c r="K63" s="42"/>
      <c r="L63" s="42">
        <v>3</v>
      </c>
      <c r="M63" s="43"/>
      <c r="N63" s="43"/>
      <c r="O63" s="43">
        <v>7</v>
      </c>
      <c r="P63" s="5">
        <f t="shared" si="1"/>
        <v>27</v>
      </c>
    </row>
    <row r="64" spans="1:16" ht="13.5">
      <c r="A64" s="4">
        <v>523</v>
      </c>
      <c r="B64" s="8" t="s">
        <v>1</v>
      </c>
      <c r="C64" s="7" t="s">
        <v>182</v>
      </c>
      <c r="D64" s="39">
        <v>21</v>
      </c>
      <c r="E64" s="40">
        <v>14</v>
      </c>
      <c r="F64" s="40">
        <v>11</v>
      </c>
      <c r="G64" s="41">
        <v>10</v>
      </c>
      <c r="H64" s="41">
        <v>20</v>
      </c>
      <c r="I64" s="41">
        <v>13</v>
      </c>
      <c r="J64" s="42">
        <v>36</v>
      </c>
      <c r="K64" s="42">
        <v>22</v>
      </c>
      <c r="L64" s="42">
        <v>18</v>
      </c>
      <c r="M64" s="43">
        <v>27</v>
      </c>
      <c r="N64" s="43">
        <v>39</v>
      </c>
      <c r="O64" s="43">
        <v>17</v>
      </c>
      <c r="P64" s="5">
        <f t="shared" si="1"/>
        <v>248</v>
      </c>
    </row>
    <row r="65" spans="1:16" ht="13.5">
      <c r="A65" s="4">
        <v>524</v>
      </c>
      <c r="B65" s="8" t="s">
        <v>1</v>
      </c>
      <c r="C65" s="7" t="s">
        <v>181</v>
      </c>
      <c r="D65" s="39">
        <v>10</v>
      </c>
      <c r="E65" s="40">
        <v>12</v>
      </c>
      <c r="F65" s="40">
        <v>8</v>
      </c>
      <c r="G65" s="41">
        <v>3</v>
      </c>
      <c r="H65" s="41">
        <v>18</v>
      </c>
      <c r="I65" s="41">
        <v>22</v>
      </c>
      <c r="J65" s="42">
        <v>11</v>
      </c>
      <c r="K65" s="42">
        <v>9</v>
      </c>
      <c r="L65" s="42">
        <v>7</v>
      </c>
      <c r="M65" s="43">
        <v>15</v>
      </c>
      <c r="N65" s="43">
        <v>12</v>
      </c>
      <c r="O65" s="43">
        <v>5</v>
      </c>
      <c r="P65" s="5">
        <f t="shared" si="1"/>
        <v>132</v>
      </c>
    </row>
    <row r="66" spans="1:16" ht="14.25" thickBot="1">
      <c r="A66" s="4"/>
      <c r="B66" s="8"/>
      <c r="C66" s="7" t="s">
        <v>2</v>
      </c>
      <c r="D66" s="39">
        <v>6</v>
      </c>
      <c r="E66" s="40">
        <v>8</v>
      </c>
      <c r="F66" s="40"/>
      <c r="G66" s="41">
        <v>4</v>
      </c>
      <c r="H66" s="41">
        <v>1</v>
      </c>
      <c r="I66" s="41">
        <v>2</v>
      </c>
      <c r="J66" s="42">
        <v>1</v>
      </c>
      <c r="K66" s="42"/>
      <c r="L66" s="42"/>
      <c r="M66" s="43">
        <v>3</v>
      </c>
      <c r="N66" s="43"/>
      <c r="O66" s="43">
        <v>1</v>
      </c>
      <c r="P66" s="5">
        <f t="shared" si="1"/>
        <v>26</v>
      </c>
    </row>
    <row r="67" spans="2:16" ht="13.5">
      <c r="B67" s="82" t="s">
        <v>25</v>
      </c>
      <c r="C67" s="83"/>
      <c r="D67" s="45">
        <f aca="true" t="shared" si="2" ref="D67:P67">SUM(D7:D66)</f>
        <v>4447</v>
      </c>
      <c r="E67" s="45">
        <f t="shared" si="2"/>
        <v>4981</v>
      </c>
      <c r="F67" s="45">
        <f t="shared" si="2"/>
        <v>4831</v>
      </c>
      <c r="G67" s="45">
        <f t="shared" si="2"/>
        <v>5841</v>
      </c>
      <c r="H67" s="45">
        <f t="shared" si="2"/>
        <v>5570</v>
      </c>
      <c r="I67" s="45">
        <f t="shared" si="2"/>
        <v>5068</v>
      </c>
      <c r="J67" s="45">
        <f t="shared" si="2"/>
        <v>3996</v>
      </c>
      <c r="K67" s="45">
        <f t="shared" si="2"/>
        <v>4165</v>
      </c>
      <c r="L67" s="45">
        <f t="shared" si="2"/>
        <v>3941</v>
      </c>
      <c r="M67" s="45">
        <f t="shared" si="2"/>
        <v>4456</v>
      </c>
      <c r="N67" s="45">
        <f t="shared" si="2"/>
        <v>3877</v>
      </c>
      <c r="O67" s="45">
        <f t="shared" si="2"/>
        <v>4293</v>
      </c>
      <c r="P67" s="46">
        <f t="shared" si="2"/>
        <v>55466</v>
      </c>
    </row>
    <row r="68" spans="2:16" ht="14.25" thickBot="1">
      <c r="B68" s="84" t="s">
        <v>241</v>
      </c>
      <c r="C68" s="85"/>
      <c r="D68" s="47">
        <f aca="true" t="shared" si="3" ref="D68:O68">COUNTA(D7:D66)</f>
        <v>26</v>
      </c>
      <c r="E68" s="47">
        <f t="shared" si="3"/>
        <v>25</v>
      </c>
      <c r="F68" s="47">
        <f t="shared" si="3"/>
        <v>19</v>
      </c>
      <c r="G68" s="47">
        <f t="shared" si="3"/>
        <v>17</v>
      </c>
      <c r="H68" s="47">
        <f t="shared" si="3"/>
        <v>19</v>
      </c>
      <c r="I68" s="47">
        <f t="shared" si="3"/>
        <v>21</v>
      </c>
      <c r="J68" s="47">
        <f t="shared" si="3"/>
        <v>26</v>
      </c>
      <c r="K68" s="47">
        <f t="shared" si="3"/>
        <v>28</v>
      </c>
      <c r="L68" s="47">
        <f t="shared" si="3"/>
        <v>31</v>
      </c>
      <c r="M68" s="47">
        <f t="shared" si="3"/>
        <v>30</v>
      </c>
      <c r="N68" s="47">
        <f t="shared" si="3"/>
        <v>35</v>
      </c>
      <c r="O68" s="47">
        <f t="shared" si="3"/>
        <v>36</v>
      </c>
      <c r="P68" s="48">
        <f>COUNTA(P7:P66)</f>
        <v>60</v>
      </c>
    </row>
    <row r="69" spans="4:15" s="3" customFormat="1" ht="13.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4:15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4:15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4:15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4:15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4:15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4:15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4:15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4:15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4:15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4:15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4:15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4:15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4:15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4:15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4:15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4:15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4:15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4:15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4:15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4:15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4:15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4:15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4:15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4:15" s="3" customFormat="1" ht="13.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4:15" s="3" customFormat="1" ht="13.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4:15" s="3" customFormat="1" ht="13.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4:15" s="3" customFormat="1" ht="13.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4:15" s="3" customFormat="1" ht="13.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4:15" s="3" customFormat="1" ht="13.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4:15" s="3" customFormat="1" ht="13.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4:15" s="3" customFormat="1" ht="13.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4:15" s="3" customFormat="1" ht="13.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4:15" s="3" customFormat="1" ht="13.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4:15" s="3" customFormat="1" ht="13.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4:15" s="3" customFormat="1" ht="13.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4:15" s="3" customFormat="1" ht="13.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4:15" s="3" customFormat="1" ht="13.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4:15" s="3" customFormat="1" ht="13.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</sheetData>
  <mergeCells count="2">
    <mergeCell ref="B67:C67"/>
    <mergeCell ref="B68:C68"/>
  </mergeCells>
  <dataValidations count="5">
    <dataValidation allowBlank="1" showInputMessage="1" showErrorMessage="1" imeMode="off" sqref="D69:O116 D67:P68 N1:O1 D6:O66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0"/>
  <dimension ref="A1:O117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3.8984375" style="0" bestFit="1" customWidth="1"/>
    <col min="8" max="9" width="11.59765625" style="0" bestFit="1" customWidth="1"/>
    <col min="10" max="10" width="11.09765625" style="0" customWidth="1"/>
    <col min="11" max="13" width="11.59765625" style="0" bestFit="1" customWidth="1"/>
    <col min="14" max="16" width="10.5" style="0" bestFit="1" customWidth="1"/>
  </cols>
  <sheetData>
    <row r="1" spans="2:14" s="3" customFormat="1" ht="13.5">
      <c r="B1" s="53"/>
      <c r="C1" s="54"/>
      <c r="D1" s="55" t="s">
        <v>236</v>
      </c>
      <c r="E1" s="17">
        <v>8</v>
      </c>
      <c r="F1" s="17" t="s">
        <v>237</v>
      </c>
      <c r="G1" s="17" t="s">
        <v>297</v>
      </c>
      <c r="H1" s="17"/>
      <c r="I1" s="18"/>
      <c r="J1" s="18"/>
      <c r="K1" s="55"/>
      <c r="L1" s="17" t="s">
        <v>276</v>
      </c>
      <c r="M1" s="78" t="s">
        <v>287</v>
      </c>
      <c r="N1" s="2"/>
    </row>
    <row r="2" spans="2:13" s="3" customFormat="1" ht="13.5">
      <c r="B2" s="56"/>
      <c r="C2" s="52" t="s">
        <v>240</v>
      </c>
      <c r="D2" s="21">
        <v>36387</v>
      </c>
      <c r="E2" s="21">
        <v>36418</v>
      </c>
      <c r="F2" s="21">
        <v>36422</v>
      </c>
      <c r="G2" s="22">
        <v>36449</v>
      </c>
      <c r="H2" s="22">
        <v>36478</v>
      </c>
      <c r="I2" s="22">
        <v>36512</v>
      </c>
      <c r="J2" s="23">
        <v>36534</v>
      </c>
      <c r="K2" s="23">
        <v>36568</v>
      </c>
      <c r="L2" s="57">
        <v>36604</v>
      </c>
      <c r="M2" s="52"/>
    </row>
    <row r="3" spans="2:13" s="3" customFormat="1" ht="13.5">
      <c r="B3" s="58"/>
      <c r="C3" s="52" t="s">
        <v>233</v>
      </c>
      <c r="D3" s="26" t="s">
        <v>259</v>
      </c>
      <c r="E3" s="26" t="s">
        <v>259</v>
      </c>
      <c r="F3" s="26" t="s">
        <v>261</v>
      </c>
      <c r="G3" s="27" t="s">
        <v>261</v>
      </c>
      <c r="H3" s="27" t="s">
        <v>262</v>
      </c>
      <c r="I3" s="27" t="s">
        <v>261</v>
      </c>
      <c r="J3" s="28" t="s">
        <v>261</v>
      </c>
      <c r="K3" s="28" t="s">
        <v>263</v>
      </c>
      <c r="L3" s="28" t="s">
        <v>261</v>
      </c>
      <c r="M3" s="52"/>
    </row>
    <row r="4" spans="2:13" s="3" customFormat="1" ht="13.5">
      <c r="B4" s="58"/>
      <c r="C4" s="52" t="s">
        <v>234</v>
      </c>
      <c r="D4" s="31">
        <v>0.3215277777777778</v>
      </c>
      <c r="E4" s="31">
        <v>0.3375</v>
      </c>
      <c r="F4" s="31">
        <v>0.3333333333333333</v>
      </c>
      <c r="G4" s="32">
        <v>0.3090277777777778</v>
      </c>
      <c r="H4" s="32">
        <v>0.34722222222222227</v>
      </c>
      <c r="I4" s="32">
        <v>0.3541666666666667</v>
      </c>
      <c r="J4" s="33">
        <v>0.3506944444444444</v>
      </c>
      <c r="K4" s="33">
        <v>0.34375</v>
      </c>
      <c r="L4" s="33">
        <v>0.375</v>
      </c>
      <c r="M4" s="52"/>
    </row>
    <row r="5" spans="2:13" s="3" customFormat="1" ht="14.25" thickBot="1">
      <c r="B5" s="59"/>
      <c r="C5" s="6" t="s">
        <v>235</v>
      </c>
      <c r="D5" s="36">
        <v>0.3909722222222222</v>
      </c>
      <c r="E5" s="36">
        <v>0.40277777777777773</v>
      </c>
      <c r="F5" s="36">
        <v>0.4138888888888889</v>
      </c>
      <c r="G5" s="37">
        <v>0.3888888888888889</v>
      </c>
      <c r="H5" s="37">
        <v>0.4444444444444444</v>
      </c>
      <c r="I5" s="37">
        <v>0.4375</v>
      </c>
      <c r="J5" s="38">
        <v>0.4479166666666667</v>
      </c>
      <c r="K5" s="38">
        <v>0.43402777777777773</v>
      </c>
      <c r="L5" s="38">
        <v>0.46875</v>
      </c>
      <c r="M5" s="6"/>
    </row>
    <row r="6" spans="2:13" ht="14.25" thickBot="1">
      <c r="B6" s="9" t="s">
        <v>242</v>
      </c>
      <c r="C6" s="10" t="s">
        <v>243</v>
      </c>
      <c r="D6" s="14">
        <v>1</v>
      </c>
      <c r="E6" s="14">
        <v>2</v>
      </c>
      <c r="F6" s="14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3" t="s">
        <v>25</v>
      </c>
    </row>
    <row r="7" spans="1:13" ht="13.5">
      <c r="A7" s="4">
        <v>5</v>
      </c>
      <c r="B7" s="8" t="s">
        <v>74</v>
      </c>
      <c r="C7" s="7" t="s">
        <v>74</v>
      </c>
      <c r="D7" s="41"/>
      <c r="E7" s="41"/>
      <c r="F7" s="41"/>
      <c r="G7" s="42"/>
      <c r="H7" s="42">
        <v>6</v>
      </c>
      <c r="I7" s="42">
        <v>3</v>
      </c>
      <c r="J7" s="43">
        <v>3</v>
      </c>
      <c r="K7" s="43">
        <v>4</v>
      </c>
      <c r="L7" s="43">
        <v>3</v>
      </c>
      <c r="M7" s="5">
        <f aca="true" t="shared" si="0" ref="M7:M38">SUM(D7:L7)</f>
        <v>19</v>
      </c>
    </row>
    <row r="8" spans="1:13" ht="13.5">
      <c r="A8" s="4">
        <v>43</v>
      </c>
      <c r="B8" s="8" t="s">
        <v>244</v>
      </c>
      <c r="C8" s="7" t="s">
        <v>82</v>
      </c>
      <c r="D8" s="41">
        <v>732</v>
      </c>
      <c r="E8" s="41">
        <v>66</v>
      </c>
      <c r="F8" s="41">
        <v>67</v>
      </c>
      <c r="G8" s="42">
        <v>1500</v>
      </c>
      <c r="H8" s="42">
        <v>8</v>
      </c>
      <c r="I8" s="42">
        <v>34</v>
      </c>
      <c r="J8" s="43">
        <v>45</v>
      </c>
      <c r="K8" s="43">
        <v>1000</v>
      </c>
      <c r="L8" s="44">
        <v>208</v>
      </c>
      <c r="M8" s="5">
        <f t="shared" si="0"/>
        <v>3660</v>
      </c>
    </row>
    <row r="9" spans="1:13" ht="13.5">
      <c r="A9" s="4">
        <v>56</v>
      </c>
      <c r="B9" s="8" t="s">
        <v>245</v>
      </c>
      <c r="C9" s="7" t="s">
        <v>106</v>
      </c>
      <c r="D9" s="41">
        <v>23</v>
      </c>
      <c r="E9" s="41">
        <v>4</v>
      </c>
      <c r="F9" s="41">
        <v>35</v>
      </c>
      <c r="G9" s="42">
        <v>27</v>
      </c>
      <c r="H9" s="42">
        <v>36</v>
      </c>
      <c r="I9" s="42">
        <v>10</v>
      </c>
      <c r="J9" s="43">
        <v>7</v>
      </c>
      <c r="K9" s="43">
        <v>2</v>
      </c>
      <c r="L9" s="44"/>
      <c r="M9" s="5">
        <f t="shared" si="0"/>
        <v>144</v>
      </c>
    </row>
    <row r="10" spans="1:13" ht="13.5">
      <c r="A10" s="4">
        <v>60</v>
      </c>
      <c r="B10" s="8" t="s">
        <v>245</v>
      </c>
      <c r="C10" s="7" t="s">
        <v>37</v>
      </c>
      <c r="D10" s="41">
        <v>49</v>
      </c>
      <c r="E10" s="41">
        <v>6</v>
      </c>
      <c r="F10" s="41">
        <v>30</v>
      </c>
      <c r="G10" s="42"/>
      <c r="H10" s="42"/>
      <c r="I10" s="42"/>
      <c r="J10" s="43"/>
      <c r="K10" s="43"/>
      <c r="L10" s="44"/>
      <c r="M10" s="5">
        <f t="shared" si="0"/>
        <v>85</v>
      </c>
    </row>
    <row r="11" spans="1:13" ht="13.5">
      <c r="A11" s="4">
        <v>61</v>
      </c>
      <c r="B11" s="8" t="s">
        <v>245</v>
      </c>
      <c r="C11" s="7" t="s">
        <v>148</v>
      </c>
      <c r="D11" s="41">
        <v>16</v>
      </c>
      <c r="E11" s="41">
        <v>37</v>
      </c>
      <c r="F11" s="41">
        <v>17</v>
      </c>
      <c r="G11" s="42">
        <v>11</v>
      </c>
      <c r="H11" s="42">
        <v>9</v>
      </c>
      <c r="I11" s="42">
        <v>4</v>
      </c>
      <c r="J11" s="43">
        <v>3</v>
      </c>
      <c r="K11" s="43">
        <v>7</v>
      </c>
      <c r="L11" s="44">
        <v>1</v>
      </c>
      <c r="M11" s="5">
        <f t="shared" si="0"/>
        <v>105</v>
      </c>
    </row>
    <row r="12" spans="1:13" ht="13.5">
      <c r="A12" s="4">
        <v>62</v>
      </c>
      <c r="B12" s="8" t="s">
        <v>245</v>
      </c>
      <c r="C12" s="7" t="s">
        <v>158</v>
      </c>
      <c r="D12" s="41">
        <v>33</v>
      </c>
      <c r="E12" s="41">
        <v>12</v>
      </c>
      <c r="F12" s="41">
        <v>11</v>
      </c>
      <c r="G12" s="42">
        <v>1</v>
      </c>
      <c r="H12" s="42"/>
      <c r="I12" s="42"/>
      <c r="J12" s="43"/>
      <c r="K12" s="43"/>
      <c r="L12" s="44"/>
      <c r="M12" s="5">
        <f t="shared" si="0"/>
        <v>57</v>
      </c>
    </row>
    <row r="13" spans="1:13" ht="13.5">
      <c r="A13" s="4">
        <v>63</v>
      </c>
      <c r="B13" s="8" t="s">
        <v>245</v>
      </c>
      <c r="C13" s="7" t="s">
        <v>113</v>
      </c>
      <c r="D13" s="41">
        <v>18</v>
      </c>
      <c r="E13" s="41">
        <v>19</v>
      </c>
      <c r="F13" s="41">
        <v>23</v>
      </c>
      <c r="G13" s="42">
        <v>14</v>
      </c>
      <c r="H13" s="42">
        <v>13</v>
      </c>
      <c r="I13" s="42">
        <v>4</v>
      </c>
      <c r="J13" s="43">
        <v>3</v>
      </c>
      <c r="K13" s="43">
        <v>2</v>
      </c>
      <c r="L13" s="44"/>
      <c r="M13" s="5">
        <f t="shared" si="0"/>
        <v>96</v>
      </c>
    </row>
    <row r="14" spans="1:13" ht="13.5">
      <c r="A14" s="4">
        <v>66</v>
      </c>
      <c r="B14" s="8" t="s">
        <v>245</v>
      </c>
      <c r="C14" s="7" t="s">
        <v>28</v>
      </c>
      <c r="D14" s="41">
        <v>14</v>
      </c>
      <c r="E14" s="41">
        <v>18</v>
      </c>
      <c r="F14" s="41">
        <v>29</v>
      </c>
      <c r="G14" s="42">
        <v>24</v>
      </c>
      <c r="H14" s="42">
        <v>13</v>
      </c>
      <c r="I14" s="42">
        <v>11</v>
      </c>
      <c r="J14" s="43">
        <v>29</v>
      </c>
      <c r="K14" s="43">
        <v>68</v>
      </c>
      <c r="L14" s="44">
        <v>120</v>
      </c>
      <c r="M14" s="5">
        <f t="shared" si="0"/>
        <v>326</v>
      </c>
    </row>
    <row r="15" spans="1:13" ht="13.5">
      <c r="A15" s="4">
        <v>91</v>
      </c>
      <c r="B15" s="8" t="s">
        <v>246</v>
      </c>
      <c r="C15" s="7" t="s">
        <v>208</v>
      </c>
      <c r="D15" s="41"/>
      <c r="E15" s="41"/>
      <c r="F15" s="41"/>
      <c r="G15" s="42">
        <v>7</v>
      </c>
      <c r="H15" s="42">
        <v>2</v>
      </c>
      <c r="I15" s="42"/>
      <c r="J15" s="43"/>
      <c r="K15" s="43"/>
      <c r="L15" s="44"/>
      <c r="M15" s="5">
        <f t="shared" si="0"/>
        <v>9</v>
      </c>
    </row>
    <row r="16" spans="1:13" ht="13.5">
      <c r="A16" s="4">
        <v>92</v>
      </c>
      <c r="B16" s="8" t="s">
        <v>246</v>
      </c>
      <c r="C16" s="7" t="s">
        <v>80</v>
      </c>
      <c r="D16" s="41">
        <v>31</v>
      </c>
      <c r="E16" s="41">
        <v>64</v>
      </c>
      <c r="F16" s="41">
        <v>18</v>
      </c>
      <c r="G16" s="42">
        <v>158</v>
      </c>
      <c r="H16" s="42">
        <v>101</v>
      </c>
      <c r="I16" s="42">
        <v>73</v>
      </c>
      <c r="J16" s="43">
        <v>21</v>
      </c>
      <c r="K16" s="43">
        <v>44</v>
      </c>
      <c r="L16" s="44">
        <v>7</v>
      </c>
      <c r="M16" s="5">
        <f t="shared" si="0"/>
        <v>517</v>
      </c>
    </row>
    <row r="17" spans="1:13" ht="13.5">
      <c r="A17" s="4">
        <v>93</v>
      </c>
      <c r="B17" s="8" t="s">
        <v>246</v>
      </c>
      <c r="C17" s="7" t="s">
        <v>108</v>
      </c>
      <c r="D17" s="41"/>
      <c r="E17" s="41"/>
      <c r="F17" s="41"/>
      <c r="G17" s="42">
        <v>75</v>
      </c>
      <c r="H17" s="42">
        <v>47</v>
      </c>
      <c r="I17" s="42">
        <v>81</v>
      </c>
      <c r="J17" s="43">
        <v>112</v>
      </c>
      <c r="K17" s="43">
        <v>54</v>
      </c>
      <c r="L17" s="44">
        <v>40</v>
      </c>
      <c r="M17" s="5">
        <f t="shared" si="0"/>
        <v>409</v>
      </c>
    </row>
    <row r="18" spans="1:13" ht="13.5">
      <c r="A18" s="4">
        <v>96</v>
      </c>
      <c r="B18" s="8" t="s">
        <v>246</v>
      </c>
      <c r="C18" s="7" t="s">
        <v>69</v>
      </c>
      <c r="D18" s="41"/>
      <c r="E18" s="41"/>
      <c r="F18" s="41"/>
      <c r="G18" s="42"/>
      <c r="H18" s="42">
        <v>8</v>
      </c>
      <c r="I18" s="42">
        <v>37</v>
      </c>
      <c r="J18" s="43">
        <v>41</v>
      </c>
      <c r="K18" s="43">
        <v>41</v>
      </c>
      <c r="L18" s="44">
        <v>4</v>
      </c>
      <c r="M18" s="5">
        <f t="shared" si="0"/>
        <v>131</v>
      </c>
    </row>
    <row r="19" spans="1:13" ht="13.5">
      <c r="A19" s="4">
        <v>97</v>
      </c>
      <c r="B19" s="8" t="s">
        <v>246</v>
      </c>
      <c r="C19" s="7" t="s">
        <v>193</v>
      </c>
      <c r="D19" s="41"/>
      <c r="E19" s="41"/>
      <c r="F19" s="41"/>
      <c r="G19" s="42"/>
      <c r="H19" s="42"/>
      <c r="I19" s="42">
        <v>2</v>
      </c>
      <c r="J19" s="43"/>
      <c r="K19" s="43"/>
      <c r="L19" s="44"/>
      <c r="M19" s="5">
        <f t="shared" si="0"/>
        <v>2</v>
      </c>
    </row>
    <row r="20" spans="1:13" ht="13.5">
      <c r="A20" s="4">
        <v>99</v>
      </c>
      <c r="B20" s="8" t="s">
        <v>246</v>
      </c>
      <c r="C20" s="7" t="s">
        <v>72</v>
      </c>
      <c r="D20" s="41"/>
      <c r="E20" s="41"/>
      <c r="F20" s="41"/>
      <c r="G20" s="42"/>
      <c r="H20" s="42"/>
      <c r="I20" s="42">
        <v>4</v>
      </c>
      <c r="J20" s="43">
        <v>7</v>
      </c>
      <c r="K20" s="43"/>
      <c r="L20" s="44"/>
      <c r="M20" s="5">
        <f t="shared" si="0"/>
        <v>11</v>
      </c>
    </row>
    <row r="21" spans="1:13" ht="13.5">
      <c r="A21" s="4">
        <v>101</v>
      </c>
      <c r="B21" s="8" t="s">
        <v>246</v>
      </c>
      <c r="C21" s="7" t="s">
        <v>180</v>
      </c>
      <c r="D21" s="41"/>
      <c r="E21" s="41"/>
      <c r="F21" s="41"/>
      <c r="G21" s="42"/>
      <c r="H21" s="42"/>
      <c r="I21" s="42">
        <v>13</v>
      </c>
      <c r="J21" s="43">
        <v>6</v>
      </c>
      <c r="K21" s="43">
        <v>1</v>
      </c>
      <c r="L21" s="44"/>
      <c r="M21" s="5">
        <f t="shared" si="0"/>
        <v>20</v>
      </c>
    </row>
    <row r="22" spans="1:13" ht="13.5">
      <c r="A22" s="4">
        <v>103</v>
      </c>
      <c r="B22" s="8" t="s">
        <v>246</v>
      </c>
      <c r="C22" s="7" t="s">
        <v>206</v>
      </c>
      <c r="D22" s="41"/>
      <c r="E22" s="41"/>
      <c r="F22" s="41"/>
      <c r="G22" s="42"/>
      <c r="H22" s="42">
        <v>8</v>
      </c>
      <c r="I22" s="42">
        <v>119</v>
      </c>
      <c r="J22" s="43">
        <v>67</v>
      </c>
      <c r="K22" s="43">
        <v>98</v>
      </c>
      <c r="L22" s="44">
        <v>19</v>
      </c>
      <c r="M22" s="5">
        <f t="shared" si="0"/>
        <v>311</v>
      </c>
    </row>
    <row r="23" spans="1:13" ht="13.5">
      <c r="A23" s="4">
        <v>108</v>
      </c>
      <c r="B23" s="8" t="s">
        <v>246</v>
      </c>
      <c r="C23" s="7" t="s">
        <v>95</v>
      </c>
      <c r="D23" s="41"/>
      <c r="E23" s="41"/>
      <c r="F23" s="41"/>
      <c r="G23" s="42"/>
      <c r="H23" s="42"/>
      <c r="I23" s="42"/>
      <c r="J23" s="43">
        <v>7</v>
      </c>
      <c r="K23" s="43">
        <v>8</v>
      </c>
      <c r="L23" s="44">
        <v>4</v>
      </c>
      <c r="M23" s="5">
        <f t="shared" si="0"/>
        <v>19</v>
      </c>
    </row>
    <row r="24" spans="1:13" ht="13.5">
      <c r="A24" s="4">
        <v>122</v>
      </c>
      <c r="B24" s="8" t="s">
        <v>247</v>
      </c>
      <c r="C24" s="7" t="s">
        <v>213</v>
      </c>
      <c r="D24" s="41"/>
      <c r="E24" s="41">
        <v>2</v>
      </c>
      <c r="F24" s="41">
        <v>2</v>
      </c>
      <c r="G24" s="42"/>
      <c r="H24" s="42">
        <v>1</v>
      </c>
      <c r="I24" s="42">
        <v>1</v>
      </c>
      <c r="J24" s="43"/>
      <c r="K24" s="43"/>
      <c r="L24" s="44"/>
      <c r="M24" s="5">
        <f t="shared" si="0"/>
        <v>6</v>
      </c>
    </row>
    <row r="25" spans="1:13" ht="13.5">
      <c r="A25" s="4">
        <v>124</v>
      </c>
      <c r="B25" s="8" t="s">
        <v>247</v>
      </c>
      <c r="C25" s="7" t="s">
        <v>170</v>
      </c>
      <c r="D25" s="41"/>
      <c r="E25" s="41"/>
      <c r="F25" s="41">
        <v>1</v>
      </c>
      <c r="G25" s="42">
        <v>1</v>
      </c>
      <c r="H25" s="42">
        <v>1</v>
      </c>
      <c r="I25" s="42"/>
      <c r="J25" s="43">
        <v>2</v>
      </c>
      <c r="K25" s="43">
        <v>1</v>
      </c>
      <c r="L25" s="44">
        <v>1</v>
      </c>
      <c r="M25" s="5">
        <f t="shared" si="0"/>
        <v>7</v>
      </c>
    </row>
    <row r="26" spans="1:13" ht="13.5">
      <c r="A26" s="4">
        <v>127</v>
      </c>
      <c r="B26" s="8" t="s">
        <v>247</v>
      </c>
      <c r="C26" s="7" t="s">
        <v>63</v>
      </c>
      <c r="D26" s="41"/>
      <c r="E26" s="41"/>
      <c r="F26" s="41">
        <v>2</v>
      </c>
      <c r="G26" s="42"/>
      <c r="H26" s="42">
        <v>2</v>
      </c>
      <c r="I26" s="42"/>
      <c r="J26" s="43">
        <v>2</v>
      </c>
      <c r="K26" s="43"/>
      <c r="L26" s="44">
        <v>1</v>
      </c>
      <c r="M26" s="5">
        <f t="shared" si="0"/>
        <v>7</v>
      </c>
    </row>
    <row r="27" spans="1:13" ht="13.5">
      <c r="A27" s="4">
        <v>133</v>
      </c>
      <c r="B27" s="8" t="s">
        <v>247</v>
      </c>
      <c r="C27" s="7" t="s">
        <v>174</v>
      </c>
      <c r="D27" s="41"/>
      <c r="E27" s="41"/>
      <c r="F27" s="41"/>
      <c r="G27" s="42"/>
      <c r="H27" s="42">
        <v>1</v>
      </c>
      <c r="I27" s="42"/>
      <c r="J27" s="43">
        <v>2</v>
      </c>
      <c r="K27" s="43">
        <v>1</v>
      </c>
      <c r="L27" s="44">
        <v>1</v>
      </c>
      <c r="M27" s="5">
        <f t="shared" si="0"/>
        <v>5</v>
      </c>
    </row>
    <row r="28" spans="1:13" ht="13.5">
      <c r="A28" s="4">
        <v>141</v>
      </c>
      <c r="B28" s="8" t="s">
        <v>247</v>
      </c>
      <c r="C28" s="7" t="s">
        <v>176</v>
      </c>
      <c r="D28" s="41"/>
      <c r="E28" s="41"/>
      <c r="F28" s="41"/>
      <c r="G28" s="42"/>
      <c r="H28" s="42"/>
      <c r="I28" s="42"/>
      <c r="J28" s="43"/>
      <c r="K28" s="43">
        <v>1</v>
      </c>
      <c r="L28" s="44"/>
      <c r="M28" s="5">
        <f t="shared" si="0"/>
        <v>1</v>
      </c>
    </row>
    <row r="29" spans="1:13" ht="13.5">
      <c r="A29" s="4">
        <v>143</v>
      </c>
      <c r="B29" s="8" t="s">
        <v>247</v>
      </c>
      <c r="C29" s="7" t="s">
        <v>160</v>
      </c>
      <c r="D29" s="41"/>
      <c r="E29" s="41">
        <v>1</v>
      </c>
      <c r="F29" s="41">
        <v>1</v>
      </c>
      <c r="G29" s="42"/>
      <c r="H29" s="42"/>
      <c r="I29" s="42">
        <v>1</v>
      </c>
      <c r="J29" s="43">
        <v>1</v>
      </c>
      <c r="K29" s="43"/>
      <c r="L29" s="44">
        <v>5</v>
      </c>
      <c r="M29" s="5">
        <f t="shared" si="0"/>
        <v>9</v>
      </c>
    </row>
    <row r="30" spans="1:13" ht="13.5">
      <c r="A30" s="4">
        <v>150</v>
      </c>
      <c r="B30" s="8" t="s">
        <v>188</v>
      </c>
      <c r="C30" s="7" t="s">
        <v>161</v>
      </c>
      <c r="D30" s="41"/>
      <c r="E30" s="41"/>
      <c r="F30" s="41"/>
      <c r="G30" s="42">
        <v>1</v>
      </c>
      <c r="H30" s="42">
        <v>1</v>
      </c>
      <c r="I30" s="42">
        <v>1</v>
      </c>
      <c r="J30" s="43">
        <v>1</v>
      </c>
      <c r="K30" s="43">
        <v>1</v>
      </c>
      <c r="L30" s="44"/>
      <c r="M30" s="5">
        <f t="shared" si="0"/>
        <v>5</v>
      </c>
    </row>
    <row r="31" spans="1:13" ht="13.5">
      <c r="A31" s="4">
        <v>156</v>
      </c>
      <c r="B31" s="8" t="s">
        <v>89</v>
      </c>
      <c r="C31" s="7" t="s">
        <v>89</v>
      </c>
      <c r="D31" s="41">
        <v>11</v>
      </c>
      <c r="E31" s="41">
        <v>2</v>
      </c>
      <c r="F31" s="41">
        <v>5</v>
      </c>
      <c r="G31" s="42">
        <v>12</v>
      </c>
      <c r="H31" s="42">
        <v>2</v>
      </c>
      <c r="I31" s="42"/>
      <c r="J31" s="43">
        <v>2</v>
      </c>
      <c r="K31" s="43">
        <v>1</v>
      </c>
      <c r="L31" s="44">
        <v>7</v>
      </c>
      <c r="M31" s="5">
        <f t="shared" si="0"/>
        <v>42</v>
      </c>
    </row>
    <row r="32" spans="1:13" ht="13.5">
      <c r="A32" s="4">
        <v>173</v>
      </c>
      <c r="B32" s="8" t="s">
        <v>96</v>
      </c>
      <c r="C32" s="7" t="s">
        <v>190</v>
      </c>
      <c r="D32" s="41">
        <v>3</v>
      </c>
      <c r="E32" s="41"/>
      <c r="F32" s="41"/>
      <c r="G32" s="42"/>
      <c r="H32" s="42"/>
      <c r="I32" s="42"/>
      <c r="J32" s="43"/>
      <c r="K32" s="43">
        <v>1</v>
      </c>
      <c r="L32" s="44">
        <v>2</v>
      </c>
      <c r="M32" s="5">
        <f t="shared" si="0"/>
        <v>6</v>
      </c>
    </row>
    <row r="33" spans="1:13" ht="13.5">
      <c r="A33" s="4">
        <v>179</v>
      </c>
      <c r="B33" s="8" t="s">
        <v>155</v>
      </c>
      <c r="C33" s="7" t="s">
        <v>155</v>
      </c>
      <c r="D33" s="41">
        <v>2</v>
      </c>
      <c r="E33" s="41"/>
      <c r="F33" s="41"/>
      <c r="G33" s="42"/>
      <c r="H33" s="42"/>
      <c r="I33" s="42"/>
      <c r="J33" s="43"/>
      <c r="K33" s="43"/>
      <c r="L33" s="44"/>
      <c r="M33" s="5">
        <f t="shared" si="0"/>
        <v>2</v>
      </c>
    </row>
    <row r="34" spans="1:13" ht="13.5">
      <c r="A34" s="4">
        <v>182</v>
      </c>
      <c r="B34" s="8" t="s">
        <v>248</v>
      </c>
      <c r="C34" s="7" t="s">
        <v>120</v>
      </c>
      <c r="D34" s="41">
        <v>36</v>
      </c>
      <c r="E34" s="41"/>
      <c r="F34" s="41">
        <v>3</v>
      </c>
      <c r="G34" s="42"/>
      <c r="H34" s="42">
        <v>2</v>
      </c>
      <c r="I34" s="42"/>
      <c r="J34" s="43"/>
      <c r="K34" s="43"/>
      <c r="L34" s="44"/>
      <c r="M34" s="5">
        <f t="shared" si="0"/>
        <v>41</v>
      </c>
    </row>
    <row r="35" spans="1:13" ht="13.5">
      <c r="A35" s="4">
        <v>191</v>
      </c>
      <c r="B35" s="8" t="s">
        <v>248</v>
      </c>
      <c r="C35" s="7" t="s">
        <v>103</v>
      </c>
      <c r="D35" s="41">
        <v>59</v>
      </c>
      <c r="E35" s="41">
        <v>11</v>
      </c>
      <c r="F35" s="41">
        <v>34</v>
      </c>
      <c r="G35" s="42">
        <v>14</v>
      </c>
      <c r="H35" s="42">
        <v>7</v>
      </c>
      <c r="I35" s="42">
        <v>11</v>
      </c>
      <c r="J35" s="43">
        <v>16</v>
      </c>
      <c r="K35" s="43">
        <v>23</v>
      </c>
      <c r="L35" s="44">
        <v>32</v>
      </c>
      <c r="M35" s="5">
        <f t="shared" si="0"/>
        <v>207</v>
      </c>
    </row>
    <row r="36" spans="1:13" ht="13.5">
      <c r="A36" s="4">
        <v>192</v>
      </c>
      <c r="B36" s="8" t="s">
        <v>248</v>
      </c>
      <c r="C36" s="7" t="s">
        <v>152</v>
      </c>
      <c r="D36" s="41"/>
      <c r="E36" s="41"/>
      <c r="F36" s="41"/>
      <c r="G36" s="42"/>
      <c r="H36" s="42">
        <v>21</v>
      </c>
      <c r="I36" s="42">
        <v>14</v>
      </c>
      <c r="J36" s="43">
        <v>18</v>
      </c>
      <c r="K36" s="43">
        <v>6</v>
      </c>
      <c r="L36" s="44">
        <v>3</v>
      </c>
      <c r="M36" s="5">
        <f t="shared" si="0"/>
        <v>62</v>
      </c>
    </row>
    <row r="37" spans="1:13" ht="13.5">
      <c r="A37" s="4">
        <v>220</v>
      </c>
      <c r="B37" s="8" t="s">
        <v>249</v>
      </c>
      <c r="C37" s="7" t="s">
        <v>26</v>
      </c>
      <c r="D37" s="41"/>
      <c r="E37" s="41">
        <v>1</v>
      </c>
      <c r="F37" s="41"/>
      <c r="G37" s="42"/>
      <c r="H37" s="42">
        <v>2</v>
      </c>
      <c r="I37" s="42"/>
      <c r="J37" s="43"/>
      <c r="K37" s="43"/>
      <c r="L37" s="43">
        <v>1</v>
      </c>
      <c r="M37" s="5">
        <f t="shared" si="0"/>
        <v>4</v>
      </c>
    </row>
    <row r="38" spans="1:13" ht="13.5">
      <c r="A38" s="4">
        <v>223</v>
      </c>
      <c r="B38" s="8" t="s">
        <v>249</v>
      </c>
      <c r="C38" s="7" t="s">
        <v>97</v>
      </c>
      <c r="D38" s="41">
        <v>2</v>
      </c>
      <c r="E38" s="41">
        <v>1</v>
      </c>
      <c r="F38" s="41">
        <v>2</v>
      </c>
      <c r="G38" s="42">
        <v>6</v>
      </c>
      <c r="H38" s="42">
        <v>5</v>
      </c>
      <c r="I38" s="42"/>
      <c r="J38" s="43">
        <v>2</v>
      </c>
      <c r="K38" s="43">
        <v>2</v>
      </c>
      <c r="L38" s="43">
        <v>1</v>
      </c>
      <c r="M38" s="5">
        <f t="shared" si="0"/>
        <v>21</v>
      </c>
    </row>
    <row r="39" spans="1:13" ht="13.5">
      <c r="A39" s="4">
        <v>226</v>
      </c>
      <c r="B39" s="8" t="s">
        <v>249</v>
      </c>
      <c r="C39" s="7" t="s">
        <v>87</v>
      </c>
      <c r="D39" s="41">
        <v>1</v>
      </c>
      <c r="E39" s="41"/>
      <c r="F39" s="41"/>
      <c r="G39" s="42"/>
      <c r="H39" s="42"/>
      <c r="I39" s="42"/>
      <c r="J39" s="43"/>
      <c r="K39" s="43"/>
      <c r="L39" s="43"/>
      <c r="M39" s="5">
        <f aca="true" t="shared" si="1" ref="M39:M67">SUM(D39:L39)</f>
        <v>1</v>
      </c>
    </row>
    <row r="40" spans="1:13" ht="13.5">
      <c r="A40" s="4">
        <v>227</v>
      </c>
      <c r="B40" s="8" t="s">
        <v>249</v>
      </c>
      <c r="C40" s="7" t="s">
        <v>43</v>
      </c>
      <c r="D40" s="41">
        <v>5</v>
      </c>
      <c r="E40" s="41">
        <v>2</v>
      </c>
      <c r="F40" s="41">
        <v>6</v>
      </c>
      <c r="G40" s="42">
        <v>2</v>
      </c>
      <c r="H40" s="42"/>
      <c r="I40" s="42"/>
      <c r="J40" s="43"/>
      <c r="K40" s="43">
        <v>1</v>
      </c>
      <c r="L40" s="43"/>
      <c r="M40" s="5">
        <f t="shared" si="1"/>
        <v>16</v>
      </c>
    </row>
    <row r="41" spans="1:13" ht="13.5">
      <c r="A41" s="4">
        <v>239</v>
      </c>
      <c r="B41" s="8" t="s">
        <v>249</v>
      </c>
      <c r="C41" s="7" t="s">
        <v>153</v>
      </c>
      <c r="D41" s="41">
        <v>2</v>
      </c>
      <c r="E41" s="41">
        <v>1</v>
      </c>
      <c r="F41" s="41"/>
      <c r="G41" s="42">
        <v>1</v>
      </c>
      <c r="H41" s="42"/>
      <c r="I41" s="42"/>
      <c r="J41" s="43">
        <v>1</v>
      </c>
      <c r="K41" s="43">
        <v>8</v>
      </c>
      <c r="L41" s="43"/>
      <c r="M41" s="5">
        <f t="shared" si="1"/>
        <v>13</v>
      </c>
    </row>
    <row r="42" spans="1:13" ht="13.5">
      <c r="A42" s="4">
        <v>256</v>
      </c>
      <c r="B42" s="8" t="s">
        <v>78</v>
      </c>
      <c r="C42" s="7" t="s">
        <v>228</v>
      </c>
      <c r="D42" s="41"/>
      <c r="E42" s="41"/>
      <c r="F42" s="41"/>
      <c r="G42" s="42"/>
      <c r="H42" s="42">
        <v>1</v>
      </c>
      <c r="I42" s="42">
        <v>3</v>
      </c>
      <c r="J42" s="43">
        <v>1</v>
      </c>
      <c r="K42" s="43"/>
      <c r="L42" s="43"/>
      <c r="M42" s="5">
        <f t="shared" si="1"/>
        <v>5</v>
      </c>
    </row>
    <row r="43" spans="1:13" ht="13.5">
      <c r="A43" s="4">
        <v>257</v>
      </c>
      <c r="B43" s="8" t="s">
        <v>78</v>
      </c>
      <c r="C43" s="7" t="s">
        <v>143</v>
      </c>
      <c r="D43" s="41"/>
      <c r="E43" s="41"/>
      <c r="F43" s="41"/>
      <c r="G43" s="42"/>
      <c r="H43" s="42"/>
      <c r="I43" s="42">
        <v>1</v>
      </c>
      <c r="J43" s="43"/>
      <c r="K43" s="43">
        <v>1</v>
      </c>
      <c r="L43" s="43"/>
      <c r="M43" s="5">
        <f t="shared" si="1"/>
        <v>2</v>
      </c>
    </row>
    <row r="44" spans="1:13" ht="13.5">
      <c r="A44" s="4">
        <v>307</v>
      </c>
      <c r="B44" s="8" t="s">
        <v>250</v>
      </c>
      <c r="C44" s="7" t="s">
        <v>90</v>
      </c>
      <c r="D44" s="41">
        <v>42</v>
      </c>
      <c r="E44" s="41">
        <v>18</v>
      </c>
      <c r="F44" s="41">
        <v>29</v>
      </c>
      <c r="G44" s="42">
        <v>31</v>
      </c>
      <c r="H44" s="42">
        <v>12</v>
      </c>
      <c r="I44" s="42">
        <v>39</v>
      </c>
      <c r="J44" s="43">
        <v>36</v>
      </c>
      <c r="K44" s="43">
        <v>73</v>
      </c>
      <c r="L44" s="43">
        <v>95</v>
      </c>
      <c r="M44" s="5">
        <f t="shared" si="1"/>
        <v>375</v>
      </c>
    </row>
    <row r="45" spans="1:13" ht="13.5">
      <c r="A45" s="4">
        <v>337</v>
      </c>
      <c r="B45" s="8" t="s">
        <v>84</v>
      </c>
      <c r="C45" s="7" t="s">
        <v>84</v>
      </c>
      <c r="D45" s="41">
        <v>2</v>
      </c>
      <c r="E45" s="41"/>
      <c r="F45" s="41"/>
      <c r="G45" s="42">
        <v>2</v>
      </c>
      <c r="H45" s="42">
        <v>2</v>
      </c>
      <c r="I45" s="42">
        <v>1</v>
      </c>
      <c r="J45" s="43"/>
      <c r="K45" s="43"/>
      <c r="L45" s="43"/>
      <c r="M45" s="5">
        <f t="shared" si="1"/>
        <v>7</v>
      </c>
    </row>
    <row r="46" spans="1:13" ht="13.5">
      <c r="A46" s="4">
        <v>356</v>
      </c>
      <c r="B46" s="8" t="s">
        <v>194</v>
      </c>
      <c r="C46" s="7" t="s">
        <v>194</v>
      </c>
      <c r="D46" s="41">
        <v>14</v>
      </c>
      <c r="E46" s="41">
        <v>6</v>
      </c>
      <c r="F46" s="41">
        <v>8</v>
      </c>
      <c r="G46" s="42">
        <v>11</v>
      </c>
      <c r="H46" s="42">
        <v>21</v>
      </c>
      <c r="I46" s="42">
        <v>8</v>
      </c>
      <c r="J46" s="43">
        <v>9</v>
      </c>
      <c r="K46" s="43">
        <v>20</v>
      </c>
      <c r="L46" s="43">
        <v>14</v>
      </c>
      <c r="M46" s="5">
        <f t="shared" si="1"/>
        <v>111</v>
      </c>
    </row>
    <row r="47" spans="1:13" ht="13.5">
      <c r="A47" s="4">
        <v>358</v>
      </c>
      <c r="B47" s="8" t="s">
        <v>164</v>
      </c>
      <c r="C47" s="7" t="s">
        <v>135</v>
      </c>
      <c r="D47" s="41"/>
      <c r="E47" s="41"/>
      <c r="F47" s="41">
        <v>7</v>
      </c>
      <c r="G47" s="42">
        <v>4</v>
      </c>
      <c r="H47" s="42"/>
      <c r="I47" s="42"/>
      <c r="J47" s="43"/>
      <c r="K47" s="43"/>
      <c r="L47" s="43"/>
      <c r="M47" s="5">
        <f t="shared" si="1"/>
        <v>11</v>
      </c>
    </row>
    <row r="48" spans="1:13" ht="12.75" customHeight="1">
      <c r="A48" s="4">
        <v>359</v>
      </c>
      <c r="B48" s="8" t="s">
        <v>164</v>
      </c>
      <c r="C48" s="7" t="s">
        <v>164</v>
      </c>
      <c r="D48" s="41">
        <v>16</v>
      </c>
      <c r="E48" s="41">
        <v>8</v>
      </c>
      <c r="F48" s="41">
        <v>13</v>
      </c>
      <c r="G48" s="42"/>
      <c r="H48" s="42"/>
      <c r="I48" s="42"/>
      <c r="J48" s="43"/>
      <c r="K48" s="43"/>
      <c r="L48" s="43"/>
      <c r="M48" s="5">
        <f t="shared" si="1"/>
        <v>37</v>
      </c>
    </row>
    <row r="49" spans="1:13" ht="13.5">
      <c r="A49" s="4">
        <v>367</v>
      </c>
      <c r="B49" s="8" t="s">
        <v>252</v>
      </c>
      <c r="C49" s="7" t="s">
        <v>179</v>
      </c>
      <c r="D49" s="41"/>
      <c r="E49" s="41">
        <v>1</v>
      </c>
      <c r="F49" s="41">
        <v>2</v>
      </c>
      <c r="G49" s="42">
        <v>14</v>
      </c>
      <c r="H49" s="42">
        <v>28</v>
      </c>
      <c r="I49" s="42">
        <v>15</v>
      </c>
      <c r="J49" s="43">
        <v>16</v>
      </c>
      <c r="K49" s="43">
        <v>8</v>
      </c>
      <c r="L49" s="43">
        <v>12</v>
      </c>
      <c r="M49" s="5">
        <f t="shared" si="1"/>
        <v>96</v>
      </c>
    </row>
    <row r="50" spans="1:13" ht="13.5">
      <c r="A50" s="4">
        <v>375</v>
      </c>
      <c r="B50" s="8" t="s">
        <v>252</v>
      </c>
      <c r="C50" s="7" t="s">
        <v>154</v>
      </c>
      <c r="D50" s="41"/>
      <c r="E50" s="41"/>
      <c r="F50" s="41"/>
      <c r="G50" s="42"/>
      <c r="H50" s="42">
        <v>7</v>
      </c>
      <c r="I50" s="42">
        <v>5</v>
      </c>
      <c r="J50" s="43">
        <v>23</v>
      </c>
      <c r="K50" s="43">
        <v>9</v>
      </c>
      <c r="L50" s="43">
        <v>11</v>
      </c>
      <c r="M50" s="5">
        <f t="shared" si="1"/>
        <v>55</v>
      </c>
    </row>
    <row r="51" spans="1:13" ht="13.5">
      <c r="A51" s="4">
        <v>379</v>
      </c>
      <c r="B51" s="8" t="s">
        <v>197</v>
      </c>
      <c r="C51" s="7" t="s">
        <v>197</v>
      </c>
      <c r="D51" s="41">
        <v>3</v>
      </c>
      <c r="E51" s="41">
        <v>2</v>
      </c>
      <c r="F51" s="41"/>
      <c r="G51" s="42">
        <v>37</v>
      </c>
      <c r="H51" s="42">
        <v>7</v>
      </c>
      <c r="I51" s="42">
        <v>6</v>
      </c>
      <c r="J51" s="43">
        <v>11</v>
      </c>
      <c r="K51" s="43">
        <v>8</v>
      </c>
      <c r="L51" s="43">
        <v>4</v>
      </c>
      <c r="M51" s="5">
        <f t="shared" si="1"/>
        <v>78</v>
      </c>
    </row>
    <row r="52" spans="1:13" ht="13.5">
      <c r="A52" s="4">
        <v>381</v>
      </c>
      <c r="B52" s="8" t="s">
        <v>223</v>
      </c>
      <c r="C52" s="7" t="s">
        <v>223</v>
      </c>
      <c r="D52" s="41">
        <v>1</v>
      </c>
      <c r="E52" s="41"/>
      <c r="F52" s="41">
        <v>4</v>
      </c>
      <c r="G52" s="42">
        <v>5</v>
      </c>
      <c r="H52" s="42">
        <v>6</v>
      </c>
      <c r="I52" s="42">
        <v>2</v>
      </c>
      <c r="J52" s="43">
        <v>3</v>
      </c>
      <c r="K52" s="43">
        <v>4</v>
      </c>
      <c r="L52" s="43">
        <v>2</v>
      </c>
      <c r="M52" s="5">
        <f t="shared" si="1"/>
        <v>27</v>
      </c>
    </row>
    <row r="53" spans="1:13" ht="13.5">
      <c r="A53" s="4">
        <v>399</v>
      </c>
      <c r="B53" s="8" t="s">
        <v>253</v>
      </c>
      <c r="C53" s="7" t="s">
        <v>136</v>
      </c>
      <c r="D53" s="41"/>
      <c r="E53" s="41"/>
      <c r="F53" s="41"/>
      <c r="G53" s="42"/>
      <c r="H53" s="42">
        <v>2</v>
      </c>
      <c r="I53" s="42"/>
      <c r="J53" s="43">
        <v>1</v>
      </c>
      <c r="K53" s="43">
        <v>1</v>
      </c>
      <c r="L53" s="43"/>
      <c r="M53" s="5">
        <f t="shared" si="1"/>
        <v>4</v>
      </c>
    </row>
    <row r="54" spans="1:13" ht="13.5">
      <c r="A54" s="4">
        <v>400</v>
      </c>
      <c r="B54" s="8" t="s">
        <v>253</v>
      </c>
      <c r="C54" s="7" t="s">
        <v>175</v>
      </c>
      <c r="D54" s="41"/>
      <c r="E54" s="41"/>
      <c r="F54" s="41"/>
      <c r="G54" s="42">
        <v>6</v>
      </c>
      <c r="H54" s="42"/>
      <c r="I54" s="42"/>
      <c r="J54" s="43"/>
      <c r="K54" s="43"/>
      <c r="L54" s="43"/>
      <c r="M54" s="5">
        <f t="shared" si="1"/>
        <v>6</v>
      </c>
    </row>
    <row r="55" spans="1:13" ht="13.5">
      <c r="A55" s="4">
        <v>420</v>
      </c>
      <c r="B55" s="8" t="s">
        <v>253</v>
      </c>
      <c r="C55" s="7" t="s">
        <v>162</v>
      </c>
      <c r="D55" s="41"/>
      <c r="E55" s="41"/>
      <c r="F55" s="41"/>
      <c r="G55" s="42"/>
      <c r="H55" s="42"/>
      <c r="I55" s="42">
        <v>15</v>
      </c>
      <c r="J55" s="43">
        <v>14</v>
      </c>
      <c r="K55" s="43">
        <v>29</v>
      </c>
      <c r="L55" s="43">
        <v>27</v>
      </c>
      <c r="M55" s="5">
        <f t="shared" si="1"/>
        <v>85</v>
      </c>
    </row>
    <row r="56" spans="1:13" ht="13.5">
      <c r="A56" s="4">
        <v>440</v>
      </c>
      <c r="B56" s="8" t="s">
        <v>255</v>
      </c>
      <c r="C56" s="7" t="s">
        <v>145</v>
      </c>
      <c r="D56" s="41">
        <v>7</v>
      </c>
      <c r="E56" s="41">
        <v>1</v>
      </c>
      <c r="F56" s="41">
        <v>2</v>
      </c>
      <c r="G56" s="42"/>
      <c r="H56" s="42">
        <v>6</v>
      </c>
      <c r="I56" s="42"/>
      <c r="J56" s="43"/>
      <c r="K56" s="43">
        <v>1</v>
      </c>
      <c r="L56" s="43"/>
      <c r="M56" s="5">
        <f t="shared" si="1"/>
        <v>17</v>
      </c>
    </row>
    <row r="57" spans="1:13" ht="13.5">
      <c r="A57" s="4">
        <v>452</v>
      </c>
      <c r="B57" s="8" t="s">
        <v>167</v>
      </c>
      <c r="C57" s="7" t="s">
        <v>167</v>
      </c>
      <c r="D57" s="41"/>
      <c r="E57" s="41"/>
      <c r="F57" s="41"/>
      <c r="G57" s="42"/>
      <c r="H57" s="42"/>
      <c r="I57" s="42"/>
      <c r="J57" s="43">
        <v>7</v>
      </c>
      <c r="K57" s="43"/>
      <c r="L57" s="43"/>
      <c r="M57" s="5">
        <f t="shared" si="1"/>
        <v>7</v>
      </c>
    </row>
    <row r="58" spans="1:13" ht="13.5">
      <c r="A58" s="4">
        <v>460</v>
      </c>
      <c r="B58" s="8" t="s">
        <v>220</v>
      </c>
      <c r="C58" s="7" t="s">
        <v>220</v>
      </c>
      <c r="D58" s="41"/>
      <c r="E58" s="41"/>
      <c r="F58" s="41"/>
      <c r="G58" s="42"/>
      <c r="H58" s="42"/>
      <c r="I58" s="42"/>
      <c r="J58" s="43"/>
      <c r="K58" s="43"/>
      <c r="L58" s="43">
        <v>4</v>
      </c>
      <c r="M58" s="5">
        <f t="shared" si="1"/>
        <v>4</v>
      </c>
    </row>
    <row r="59" spans="1:13" ht="13.5">
      <c r="A59" s="4">
        <v>471</v>
      </c>
      <c r="B59" s="8" t="s">
        <v>204</v>
      </c>
      <c r="C59" s="7" t="s">
        <v>76</v>
      </c>
      <c r="D59" s="41"/>
      <c r="E59" s="41"/>
      <c r="F59" s="41"/>
      <c r="G59" s="42"/>
      <c r="H59" s="42"/>
      <c r="I59" s="42"/>
      <c r="J59" s="43"/>
      <c r="K59" s="43">
        <v>1</v>
      </c>
      <c r="L59" s="44">
        <v>1</v>
      </c>
      <c r="M59" s="5">
        <f t="shared" si="1"/>
        <v>2</v>
      </c>
    </row>
    <row r="60" spans="1:13" ht="13.5">
      <c r="A60" s="4">
        <v>477</v>
      </c>
      <c r="B60" s="8" t="s">
        <v>204</v>
      </c>
      <c r="C60" s="7" t="s">
        <v>29</v>
      </c>
      <c r="D60" s="41"/>
      <c r="E60" s="41"/>
      <c r="F60" s="41"/>
      <c r="G60" s="42"/>
      <c r="H60" s="42"/>
      <c r="I60" s="42"/>
      <c r="J60" s="43"/>
      <c r="K60" s="43">
        <v>3</v>
      </c>
      <c r="L60" s="44"/>
      <c r="M60" s="5">
        <f t="shared" si="1"/>
        <v>3</v>
      </c>
    </row>
    <row r="61" spans="1:13" ht="13.5">
      <c r="A61" s="4">
        <v>480</v>
      </c>
      <c r="B61" s="8" t="s">
        <v>204</v>
      </c>
      <c r="C61" s="7" t="s">
        <v>60</v>
      </c>
      <c r="D61" s="41"/>
      <c r="E61" s="41"/>
      <c r="F61" s="41"/>
      <c r="G61" s="42"/>
      <c r="H61" s="42"/>
      <c r="I61" s="42">
        <v>8</v>
      </c>
      <c r="J61" s="43">
        <v>13</v>
      </c>
      <c r="K61" s="43">
        <v>9</v>
      </c>
      <c r="L61" s="44">
        <v>8</v>
      </c>
      <c r="M61" s="5">
        <f t="shared" si="1"/>
        <v>38</v>
      </c>
    </row>
    <row r="62" spans="1:13" ht="13.5">
      <c r="A62" s="4">
        <v>488</v>
      </c>
      <c r="B62" s="8" t="s">
        <v>36</v>
      </c>
      <c r="C62" s="7" t="s">
        <v>85</v>
      </c>
      <c r="D62" s="41">
        <v>5</v>
      </c>
      <c r="E62" s="41"/>
      <c r="F62" s="41"/>
      <c r="G62" s="42">
        <v>5</v>
      </c>
      <c r="H62" s="42">
        <v>10</v>
      </c>
      <c r="I62" s="42">
        <v>12</v>
      </c>
      <c r="J62" s="43">
        <v>48</v>
      </c>
      <c r="K62" s="43">
        <v>86</v>
      </c>
      <c r="L62" s="44">
        <v>26</v>
      </c>
      <c r="M62" s="5">
        <f t="shared" si="1"/>
        <v>192</v>
      </c>
    </row>
    <row r="63" spans="1:13" ht="13.5">
      <c r="A63" s="4">
        <v>505</v>
      </c>
      <c r="B63" s="8" t="s">
        <v>0</v>
      </c>
      <c r="C63" s="7" t="s">
        <v>141</v>
      </c>
      <c r="D63" s="41">
        <v>168</v>
      </c>
      <c r="E63" s="41">
        <v>196</v>
      </c>
      <c r="F63" s="41">
        <v>323</v>
      </c>
      <c r="G63" s="42">
        <v>155</v>
      </c>
      <c r="H63" s="42">
        <v>222</v>
      </c>
      <c r="I63" s="42">
        <v>316</v>
      </c>
      <c r="J63" s="43">
        <v>510</v>
      </c>
      <c r="K63" s="43">
        <v>113</v>
      </c>
      <c r="L63" s="44">
        <v>158</v>
      </c>
      <c r="M63" s="5">
        <f t="shared" si="1"/>
        <v>2161</v>
      </c>
    </row>
    <row r="64" spans="1:13" ht="13.5">
      <c r="A64" s="4">
        <v>511</v>
      </c>
      <c r="B64" s="8" t="s">
        <v>218</v>
      </c>
      <c r="C64" s="7" t="s">
        <v>218</v>
      </c>
      <c r="D64" s="41">
        <v>40</v>
      </c>
      <c r="E64" s="41">
        <v>17</v>
      </c>
      <c r="F64" s="41">
        <v>24</v>
      </c>
      <c r="G64" s="42">
        <v>24</v>
      </c>
      <c r="H64" s="42">
        <v>16</v>
      </c>
      <c r="I64" s="42">
        <v>111</v>
      </c>
      <c r="J64" s="43">
        <v>278</v>
      </c>
      <c r="K64" s="43">
        <v>103</v>
      </c>
      <c r="L64" s="44">
        <v>32</v>
      </c>
      <c r="M64" s="5">
        <f t="shared" si="1"/>
        <v>645</v>
      </c>
    </row>
    <row r="65" spans="1:13" ht="13.5">
      <c r="A65" s="4">
        <v>523</v>
      </c>
      <c r="B65" s="8" t="s">
        <v>1</v>
      </c>
      <c r="C65" s="7" t="s">
        <v>182</v>
      </c>
      <c r="D65" s="41">
        <v>38</v>
      </c>
      <c r="E65" s="41">
        <v>24</v>
      </c>
      <c r="F65" s="41">
        <v>40</v>
      </c>
      <c r="G65" s="42">
        <v>50</v>
      </c>
      <c r="H65" s="42">
        <v>29</v>
      </c>
      <c r="I65" s="42">
        <v>333</v>
      </c>
      <c r="J65" s="43">
        <v>273</v>
      </c>
      <c r="K65" s="43">
        <v>40</v>
      </c>
      <c r="L65" s="44">
        <v>100</v>
      </c>
      <c r="M65" s="5">
        <f t="shared" si="1"/>
        <v>927</v>
      </c>
    </row>
    <row r="66" spans="1:13" ht="13.5">
      <c r="A66" s="4">
        <v>524</v>
      </c>
      <c r="B66" s="8" t="s">
        <v>1</v>
      </c>
      <c r="C66" s="7" t="s">
        <v>181</v>
      </c>
      <c r="D66" s="41">
        <v>4</v>
      </c>
      <c r="E66" s="41">
        <v>64</v>
      </c>
      <c r="F66" s="41">
        <v>15</v>
      </c>
      <c r="G66" s="42">
        <v>59</v>
      </c>
      <c r="H66" s="42">
        <v>34</v>
      </c>
      <c r="I66" s="42">
        <v>81</v>
      </c>
      <c r="J66" s="43">
        <v>163</v>
      </c>
      <c r="K66" s="43">
        <v>155</v>
      </c>
      <c r="L66" s="44">
        <v>71</v>
      </c>
      <c r="M66" s="5">
        <f t="shared" si="1"/>
        <v>646</v>
      </c>
    </row>
    <row r="67" spans="1:13" ht="14.25" thickBot="1">
      <c r="A67" s="4">
        <v>526</v>
      </c>
      <c r="B67" s="8" t="s">
        <v>250</v>
      </c>
      <c r="C67" s="7" t="s">
        <v>2</v>
      </c>
      <c r="D67" s="41">
        <v>16</v>
      </c>
      <c r="E67" s="41">
        <v>92</v>
      </c>
      <c r="F67" s="41">
        <v>58</v>
      </c>
      <c r="G67" s="42">
        <v>42</v>
      </c>
      <c r="H67" s="42">
        <v>46</v>
      </c>
      <c r="I67" s="42">
        <v>180</v>
      </c>
      <c r="J67" s="43">
        <v>58</v>
      </c>
      <c r="K67" s="43">
        <v>137</v>
      </c>
      <c r="L67" s="44">
        <v>53</v>
      </c>
      <c r="M67" s="5">
        <f t="shared" si="1"/>
        <v>682</v>
      </c>
    </row>
    <row r="68" spans="2:13" ht="13.5">
      <c r="B68" s="82" t="s">
        <v>25</v>
      </c>
      <c r="C68" s="83"/>
      <c r="D68" s="45">
        <f aca="true" t="shared" si="2" ref="D68:M68">SUM(D7:D67)</f>
        <v>1393</v>
      </c>
      <c r="E68" s="45">
        <f t="shared" si="2"/>
        <v>676</v>
      </c>
      <c r="F68" s="45">
        <f t="shared" si="2"/>
        <v>811</v>
      </c>
      <c r="G68" s="45">
        <f t="shared" si="2"/>
        <v>2299</v>
      </c>
      <c r="H68" s="45">
        <f t="shared" si="2"/>
        <v>745</v>
      </c>
      <c r="I68" s="45">
        <f t="shared" si="2"/>
        <v>1559</v>
      </c>
      <c r="J68" s="45">
        <f t="shared" si="2"/>
        <v>1862</v>
      </c>
      <c r="K68" s="45">
        <f t="shared" si="2"/>
        <v>2176</v>
      </c>
      <c r="L68" s="45">
        <f t="shared" si="2"/>
        <v>1078</v>
      </c>
      <c r="M68" s="46">
        <f t="shared" si="2"/>
        <v>12599</v>
      </c>
    </row>
    <row r="69" spans="2:13" ht="14.25" thickBot="1">
      <c r="B69" s="84" t="s">
        <v>241</v>
      </c>
      <c r="C69" s="85"/>
      <c r="D69" s="47">
        <f aca="true" t="shared" si="3" ref="D69:M69">COUNTA(D7:D67)</f>
        <v>30</v>
      </c>
      <c r="E69" s="47">
        <f t="shared" si="3"/>
        <v>27</v>
      </c>
      <c r="F69" s="47">
        <f>COUNTA(F7:F67)</f>
        <v>29</v>
      </c>
      <c r="G69" s="47">
        <f t="shared" si="3"/>
        <v>30</v>
      </c>
      <c r="H69" s="47">
        <f t="shared" si="3"/>
        <v>38</v>
      </c>
      <c r="I69" s="47">
        <f t="shared" si="3"/>
        <v>35</v>
      </c>
      <c r="J69" s="47">
        <f t="shared" si="3"/>
        <v>40</v>
      </c>
      <c r="K69" s="47">
        <f t="shared" si="3"/>
        <v>42</v>
      </c>
      <c r="L69" s="47">
        <f t="shared" si="3"/>
        <v>35</v>
      </c>
      <c r="M69" s="48">
        <f t="shared" si="3"/>
        <v>61</v>
      </c>
    </row>
    <row r="70" spans="4:15" s="3" customFormat="1" ht="13.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4:15" s="3" customFormat="1" ht="13.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4:15" s="3" customFormat="1" ht="13.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4:15" s="3" customFormat="1" ht="13.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4:15" s="3" customFormat="1" ht="13.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4:15" s="3" customFormat="1" ht="13.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4:15" s="3" customFormat="1" ht="13.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4:15" s="3" customFormat="1" ht="13.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4:15" s="3" customFormat="1" ht="13.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4:15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4:15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4:15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4:15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4:15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4:15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4:15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4:15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4:15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4:15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4:15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4:15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4:15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4:15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4:15" s="3" customFormat="1" ht="13.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4:15" s="3" customFormat="1" ht="13.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4:15" s="3" customFormat="1" ht="13.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4:15" s="3" customFormat="1" ht="13.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4:15" s="3" customFormat="1" ht="13.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4:15" s="3" customFormat="1" ht="13.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4:15" s="3" customFormat="1" ht="13.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4:15" s="3" customFormat="1" ht="13.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4:15" s="3" customFormat="1" ht="13.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4:15" s="3" customFormat="1" ht="13.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4:15" s="3" customFormat="1" ht="13.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4:15" s="3" customFormat="1" ht="13.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4:15" s="3" customFormat="1" ht="13.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4:15" s="3" customFormat="1" ht="13.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4:15" s="3" customFormat="1" ht="13.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4:15" s="3" customFormat="1" ht="13.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</row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</sheetData>
  <mergeCells count="2">
    <mergeCell ref="B68:C68"/>
    <mergeCell ref="B69:C69"/>
  </mergeCells>
  <dataValidations count="5">
    <dataValidation allowBlank="1" showInputMessage="1" showErrorMessage="1" imeMode="off" sqref="D70:O117 D68:M69 H1 D1:F1 L1 D2:L2 D6:L67"/>
    <dataValidation allowBlank="1" showInputMessage="1" showErrorMessage="1" imeMode="hiragana" sqref="A3:C3 IO3:IV3 D3:IN3"/>
    <dataValidation type="time" operator="lessThan" allowBlank="1" showInputMessage="1" showErrorMessage="1" imeMode="off" sqref="D4:L4">
      <formula1>D5</formula1>
    </dataValidation>
    <dataValidation type="time" operator="greaterThan" allowBlank="1" showInputMessage="1" showErrorMessage="1" imeMode="off" sqref="D5:L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9"/>
  <dimension ref="A1:Q12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3" customFormat="1" ht="13.5">
      <c r="B1" s="53"/>
      <c r="C1" s="54"/>
      <c r="D1" s="55" t="s">
        <v>236</v>
      </c>
      <c r="E1" s="17">
        <v>9</v>
      </c>
      <c r="F1" s="17" t="s">
        <v>237</v>
      </c>
      <c r="G1" s="17" t="s">
        <v>298</v>
      </c>
      <c r="H1" s="17"/>
      <c r="I1" s="18"/>
      <c r="J1" s="18"/>
      <c r="K1" s="55"/>
      <c r="L1" s="17" t="s">
        <v>276</v>
      </c>
      <c r="M1" s="17" t="s">
        <v>287</v>
      </c>
      <c r="N1" s="18"/>
      <c r="O1" s="18"/>
      <c r="P1" s="51"/>
      <c r="Q1" s="2"/>
    </row>
    <row r="2" spans="2:16" s="3" customFormat="1" ht="13.5">
      <c r="B2" s="56"/>
      <c r="C2" s="52" t="s">
        <v>240</v>
      </c>
      <c r="D2" s="19">
        <v>36275</v>
      </c>
      <c r="E2" s="20">
        <v>36294</v>
      </c>
      <c r="F2" s="20">
        <v>36332</v>
      </c>
      <c r="G2" s="21">
        <v>36362</v>
      </c>
      <c r="H2" s="21">
        <v>36382</v>
      </c>
      <c r="I2" s="21">
        <v>36423</v>
      </c>
      <c r="J2" s="22">
        <v>36454</v>
      </c>
      <c r="K2" s="22">
        <v>36482</v>
      </c>
      <c r="L2" s="22">
        <v>36522</v>
      </c>
      <c r="M2" s="23">
        <v>36543</v>
      </c>
      <c r="N2" s="23">
        <v>36571</v>
      </c>
      <c r="O2" s="57">
        <v>36598</v>
      </c>
      <c r="P2" s="52"/>
    </row>
    <row r="3" spans="2:16" s="3" customFormat="1" ht="13.5">
      <c r="B3" s="58"/>
      <c r="C3" s="52" t="s">
        <v>233</v>
      </c>
      <c r="D3" s="24" t="s">
        <v>262</v>
      </c>
      <c r="E3" s="25" t="s">
        <v>262</v>
      </c>
      <c r="F3" s="25" t="s">
        <v>262</v>
      </c>
      <c r="G3" s="26" t="s">
        <v>262</v>
      </c>
      <c r="H3" s="26" t="s">
        <v>261</v>
      </c>
      <c r="I3" s="26" t="s">
        <v>261</v>
      </c>
      <c r="J3" s="27" t="s">
        <v>262</v>
      </c>
      <c r="K3" s="27" t="s">
        <v>261</v>
      </c>
      <c r="L3" s="27" t="s">
        <v>262</v>
      </c>
      <c r="M3" s="28" t="s">
        <v>262</v>
      </c>
      <c r="N3" s="28" t="s">
        <v>262</v>
      </c>
      <c r="O3" s="28" t="s">
        <v>262</v>
      </c>
      <c r="P3" s="52"/>
    </row>
    <row r="4" spans="2:16" s="3" customFormat="1" ht="13.5">
      <c r="B4" s="58"/>
      <c r="C4" s="52" t="s">
        <v>234</v>
      </c>
      <c r="D4" s="29">
        <v>0.3854166666666667</v>
      </c>
      <c r="E4" s="30">
        <v>0.375</v>
      </c>
      <c r="F4" s="30">
        <v>0.3576388888888889</v>
      </c>
      <c r="G4" s="31">
        <v>0.375</v>
      </c>
      <c r="H4" s="31">
        <v>0.34027777777777773</v>
      </c>
      <c r="I4" s="31">
        <v>0.3368055555555556</v>
      </c>
      <c r="J4" s="32">
        <v>0.3541666666666667</v>
      </c>
      <c r="K4" s="32">
        <v>0.375</v>
      </c>
      <c r="L4" s="32">
        <v>0.375</v>
      </c>
      <c r="M4" s="33">
        <v>0.375</v>
      </c>
      <c r="N4" s="33">
        <v>0.3680555555555556</v>
      </c>
      <c r="O4" s="33">
        <v>0.375</v>
      </c>
      <c r="P4" s="52"/>
    </row>
    <row r="5" spans="2:16" s="3" customFormat="1" ht="14.25" thickBot="1">
      <c r="B5" s="59"/>
      <c r="C5" s="6" t="s">
        <v>235</v>
      </c>
      <c r="D5" s="34">
        <v>0.46875</v>
      </c>
      <c r="E5" s="35">
        <v>0.4930555555555556</v>
      </c>
      <c r="F5" s="35">
        <v>0.4166666666666667</v>
      </c>
      <c r="G5" s="36">
        <v>0.4375</v>
      </c>
      <c r="H5" s="36">
        <v>0.4166666666666667</v>
      </c>
      <c r="I5" s="36">
        <v>0.4375</v>
      </c>
      <c r="J5" s="37">
        <v>0.4375</v>
      </c>
      <c r="K5" s="37">
        <v>0.46527777777777773</v>
      </c>
      <c r="L5" s="37">
        <v>0.47222222222222227</v>
      </c>
      <c r="M5" s="38">
        <v>0.4583333333333333</v>
      </c>
      <c r="N5" s="38">
        <v>0.3888888888888889</v>
      </c>
      <c r="O5" s="38">
        <v>0.4791666666666667</v>
      </c>
      <c r="P5" s="6"/>
    </row>
    <row r="6" spans="2:16" ht="14.25" thickBot="1">
      <c r="B6" s="9" t="s">
        <v>242</v>
      </c>
      <c r="C6" s="10" t="s">
        <v>243</v>
      </c>
      <c r="D6" s="11">
        <v>1</v>
      </c>
      <c r="E6" s="12">
        <v>2</v>
      </c>
      <c r="F6" s="12">
        <v>3</v>
      </c>
      <c r="G6" s="14">
        <v>4</v>
      </c>
      <c r="H6" s="14">
        <v>5</v>
      </c>
      <c r="I6" s="14">
        <v>6</v>
      </c>
      <c r="J6" s="15">
        <v>7</v>
      </c>
      <c r="K6" s="15">
        <v>8</v>
      </c>
      <c r="L6" s="15">
        <v>9</v>
      </c>
      <c r="M6" s="16">
        <v>10</v>
      </c>
      <c r="N6" s="16">
        <v>11</v>
      </c>
      <c r="O6" s="16">
        <v>12</v>
      </c>
      <c r="P6" s="13" t="s">
        <v>25</v>
      </c>
    </row>
    <row r="7" spans="1:16" ht="13.5">
      <c r="A7" s="4">
        <v>5</v>
      </c>
      <c r="B7" s="8" t="s">
        <v>74</v>
      </c>
      <c r="C7" s="7" t="s">
        <v>74</v>
      </c>
      <c r="D7" s="39"/>
      <c r="E7" s="40"/>
      <c r="F7" s="40"/>
      <c r="G7" s="41"/>
      <c r="H7" s="41"/>
      <c r="I7" s="41">
        <v>1</v>
      </c>
      <c r="J7" s="42">
        <v>1</v>
      </c>
      <c r="K7" s="42">
        <v>3</v>
      </c>
      <c r="L7" s="42">
        <v>4</v>
      </c>
      <c r="M7" s="43">
        <v>1</v>
      </c>
      <c r="N7" s="43"/>
      <c r="O7" s="43">
        <v>10</v>
      </c>
      <c r="P7" s="5">
        <f aca="true" t="shared" si="0" ref="P7:P38">SUM(D7:O7)</f>
        <v>20</v>
      </c>
    </row>
    <row r="8" spans="1:16" ht="13.5">
      <c r="A8" s="4">
        <v>6</v>
      </c>
      <c r="B8" s="8" t="s">
        <v>74</v>
      </c>
      <c r="C8" s="7" t="s">
        <v>184</v>
      </c>
      <c r="D8" s="39"/>
      <c r="E8" s="40"/>
      <c r="F8" s="40"/>
      <c r="G8" s="41"/>
      <c r="H8" s="41"/>
      <c r="I8" s="41"/>
      <c r="J8" s="42"/>
      <c r="K8" s="42">
        <v>1</v>
      </c>
      <c r="L8" s="42">
        <v>14</v>
      </c>
      <c r="M8" s="43">
        <v>37</v>
      </c>
      <c r="N8" s="43"/>
      <c r="O8" s="44">
        <v>15</v>
      </c>
      <c r="P8" s="5">
        <f t="shared" si="0"/>
        <v>67</v>
      </c>
    </row>
    <row r="9" spans="1:16" ht="13.5">
      <c r="A9" s="4">
        <v>9</v>
      </c>
      <c r="B9" s="8" t="s">
        <v>74</v>
      </c>
      <c r="C9" s="7" t="s">
        <v>86</v>
      </c>
      <c r="D9" s="39"/>
      <c r="E9" s="40"/>
      <c r="F9" s="40"/>
      <c r="G9" s="41"/>
      <c r="H9" s="41"/>
      <c r="I9" s="41"/>
      <c r="J9" s="42"/>
      <c r="K9" s="42">
        <v>3</v>
      </c>
      <c r="L9" s="42">
        <v>23</v>
      </c>
      <c r="M9" s="43">
        <v>24</v>
      </c>
      <c r="N9" s="43">
        <v>2</v>
      </c>
      <c r="O9" s="44">
        <v>185</v>
      </c>
      <c r="P9" s="5">
        <f t="shared" si="0"/>
        <v>237</v>
      </c>
    </row>
    <row r="10" spans="1:16" ht="13.5">
      <c r="A10" s="4">
        <v>43</v>
      </c>
      <c r="B10" s="8" t="s">
        <v>244</v>
      </c>
      <c r="C10" s="7" t="s">
        <v>82</v>
      </c>
      <c r="D10" s="39">
        <v>75</v>
      </c>
      <c r="E10" s="40">
        <v>172</v>
      </c>
      <c r="F10" s="40">
        <v>145</v>
      </c>
      <c r="G10" s="41">
        <v>315</v>
      </c>
      <c r="H10" s="41">
        <v>564</v>
      </c>
      <c r="I10" s="41">
        <v>215</v>
      </c>
      <c r="J10" s="42">
        <v>420</v>
      </c>
      <c r="K10" s="42">
        <v>267</v>
      </c>
      <c r="L10" s="42">
        <v>50</v>
      </c>
      <c r="M10" s="43">
        <v>42</v>
      </c>
      <c r="N10" s="43">
        <v>45</v>
      </c>
      <c r="O10" s="44">
        <v>7</v>
      </c>
      <c r="P10" s="5">
        <f t="shared" si="0"/>
        <v>2317</v>
      </c>
    </row>
    <row r="11" spans="1:16" ht="13.5">
      <c r="A11" s="4">
        <v>61</v>
      </c>
      <c r="B11" s="8" t="s">
        <v>245</v>
      </c>
      <c r="C11" s="7" t="s">
        <v>148</v>
      </c>
      <c r="D11" s="39">
        <v>1</v>
      </c>
      <c r="E11" s="40">
        <v>5</v>
      </c>
      <c r="F11" s="40">
        <v>8</v>
      </c>
      <c r="G11" s="41">
        <v>3</v>
      </c>
      <c r="H11" s="41">
        <v>14</v>
      </c>
      <c r="I11" s="41">
        <v>19</v>
      </c>
      <c r="J11" s="42">
        <v>18</v>
      </c>
      <c r="K11" s="42">
        <v>5</v>
      </c>
      <c r="L11" s="42">
        <v>11</v>
      </c>
      <c r="M11" s="43">
        <v>1</v>
      </c>
      <c r="N11" s="43">
        <v>2</v>
      </c>
      <c r="O11" s="44">
        <v>5</v>
      </c>
      <c r="P11" s="5">
        <f t="shared" si="0"/>
        <v>92</v>
      </c>
    </row>
    <row r="12" spans="1:16" ht="13.5">
      <c r="A12" s="4">
        <v>63</v>
      </c>
      <c r="B12" s="8" t="s">
        <v>245</v>
      </c>
      <c r="C12" s="7" t="s">
        <v>113</v>
      </c>
      <c r="D12" s="39">
        <v>1</v>
      </c>
      <c r="E12" s="40">
        <v>13</v>
      </c>
      <c r="F12" s="40">
        <v>16</v>
      </c>
      <c r="G12" s="41">
        <v>11</v>
      </c>
      <c r="H12" s="41">
        <v>15</v>
      </c>
      <c r="I12" s="41">
        <v>25</v>
      </c>
      <c r="J12" s="42">
        <v>13</v>
      </c>
      <c r="K12" s="42">
        <v>3</v>
      </c>
      <c r="L12" s="42"/>
      <c r="M12" s="43">
        <v>6</v>
      </c>
      <c r="N12" s="43">
        <v>6</v>
      </c>
      <c r="O12" s="44">
        <v>3</v>
      </c>
      <c r="P12" s="5">
        <f t="shared" si="0"/>
        <v>112</v>
      </c>
    </row>
    <row r="13" spans="1:16" ht="13.5">
      <c r="A13" s="4">
        <v>66</v>
      </c>
      <c r="B13" s="8" t="s">
        <v>245</v>
      </c>
      <c r="C13" s="7" t="s">
        <v>28</v>
      </c>
      <c r="D13" s="39"/>
      <c r="E13" s="40">
        <v>4</v>
      </c>
      <c r="F13" s="40"/>
      <c r="G13" s="41">
        <v>10</v>
      </c>
      <c r="H13" s="41">
        <v>10</v>
      </c>
      <c r="I13" s="41">
        <v>10</v>
      </c>
      <c r="J13" s="42">
        <v>15</v>
      </c>
      <c r="K13" s="42">
        <v>13</v>
      </c>
      <c r="L13" s="42"/>
      <c r="M13" s="43"/>
      <c r="N13" s="43"/>
      <c r="O13" s="44"/>
      <c r="P13" s="5">
        <f t="shared" si="0"/>
        <v>62</v>
      </c>
    </row>
    <row r="14" spans="1:16" ht="13.5">
      <c r="A14" s="4">
        <v>91</v>
      </c>
      <c r="B14" s="8" t="s">
        <v>246</v>
      </c>
      <c r="C14" s="7" t="s">
        <v>208</v>
      </c>
      <c r="D14" s="39"/>
      <c r="E14" s="40">
        <v>1</v>
      </c>
      <c r="F14" s="40"/>
      <c r="G14" s="41"/>
      <c r="H14" s="41"/>
      <c r="I14" s="41"/>
      <c r="J14" s="42">
        <v>7</v>
      </c>
      <c r="K14" s="42">
        <v>11</v>
      </c>
      <c r="L14" s="42"/>
      <c r="M14" s="43"/>
      <c r="N14" s="43"/>
      <c r="O14" s="44">
        <v>120</v>
      </c>
      <c r="P14" s="5">
        <f t="shared" si="0"/>
        <v>139</v>
      </c>
    </row>
    <row r="15" spans="1:16" ht="13.5">
      <c r="A15" s="4">
        <v>92</v>
      </c>
      <c r="B15" s="8" t="s">
        <v>246</v>
      </c>
      <c r="C15" s="7" t="s">
        <v>80</v>
      </c>
      <c r="D15" s="39">
        <v>1</v>
      </c>
      <c r="E15" s="40">
        <v>2</v>
      </c>
      <c r="F15" s="40"/>
      <c r="G15" s="41">
        <v>5</v>
      </c>
      <c r="H15" s="41">
        <v>12</v>
      </c>
      <c r="I15" s="41"/>
      <c r="J15" s="42">
        <v>86</v>
      </c>
      <c r="K15" s="42">
        <v>4</v>
      </c>
      <c r="L15" s="42"/>
      <c r="M15" s="43"/>
      <c r="N15" s="43"/>
      <c r="O15" s="44">
        <v>151</v>
      </c>
      <c r="P15" s="5">
        <f t="shared" si="0"/>
        <v>261</v>
      </c>
    </row>
    <row r="16" spans="1:16" ht="13.5">
      <c r="A16" s="4">
        <v>93</v>
      </c>
      <c r="B16" s="8" t="s">
        <v>246</v>
      </c>
      <c r="C16" s="7" t="s">
        <v>108</v>
      </c>
      <c r="D16" s="39"/>
      <c r="E16" s="40"/>
      <c r="F16" s="40"/>
      <c r="G16" s="41"/>
      <c r="H16" s="41"/>
      <c r="I16" s="41">
        <v>3</v>
      </c>
      <c r="J16" s="42"/>
      <c r="K16" s="42"/>
      <c r="L16" s="42">
        <v>7</v>
      </c>
      <c r="M16" s="43">
        <v>13</v>
      </c>
      <c r="N16" s="43"/>
      <c r="O16" s="44"/>
      <c r="P16" s="5">
        <f t="shared" si="0"/>
        <v>23</v>
      </c>
    </row>
    <row r="17" spans="1:16" ht="13.5">
      <c r="A17" s="4">
        <v>96</v>
      </c>
      <c r="B17" s="8" t="s">
        <v>246</v>
      </c>
      <c r="C17" s="7" t="s">
        <v>69</v>
      </c>
      <c r="D17" s="39"/>
      <c r="E17" s="40"/>
      <c r="F17" s="40"/>
      <c r="G17" s="41"/>
      <c r="H17" s="41"/>
      <c r="I17" s="41"/>
      <c r="J17" s="42"/>
      <c r="K17" s="42"/>
      <c r="L17" s="42"/>
      <c r="M17" s="43"/>
      <c r="N17" s="43">
        <v>4</v>
      </c>
      <c r="O17" s="44"/>
      <c r="P17" s="5">
        <f t="shared" si="0"/>
        <v>4</v>
      </c>
    </row>
    <row r="18" spans="1:16" ht="13.5">
      <c r="A18" s="4">
        <v>99</v>
      </c>
      <c r="B18" s="8" t="s">
        <v>246</v>
      </c>
      <c r="C18" s="7" t="s">
        <v>72</v>
      </c>
      <c r="D18" s="39"/>
      <c r="E18" s="40"/>
      <c r="F18" s="40"/>
      <c r="G18" s="41"/>
      <c r="H18" s="41"/>
      <c r="I18" s="41"/>
      <c r="J18" s="42"/>
      <c r="K18" s="42">
        <v>87</v>
      </c>
      <c r="L18" s="42">
        <v>1</v>
      </c>
      <c r="M18" s="43"/>
      <c r="N18" s="43"/>
      <c r="O18" s="44"/>
      <c r="P18" s="5">
        <f t="shared" si="0"/>
        <v>88</v>
      </c>
    </row>
    <row r="19" spans="1:16" ht="13.5">
      <c r="A19" s="4">
        <v>103</v>
      </c>
      <c r="B19" s="8" t="s">
        <v>246</v>
      </c>
      <c r="C19" s="7" t="s">
        <v>206</v>
      </c>
      <c r="D19" s="39"/>
      <c r="E19" s="40"/>
      <c r="F19" s="40"/>
      <c r="G19" s="41"/>
      <c r="H19" s="41"/>
      <c r="I19" s="41"/>
      <c r="J19" s="42"/>
      <c r="K19" s="42">
        <v>14</v>
      </c>
      <c r="L19" s="42">
        <v>6</v>
      </c>
      <c r="M19" s="43"/>
      <c r="N19" s="43">
        <v>2</v>
      </c>
      <c r="O19" s="44"/>
      <c r="P19" s="5">
        <f t="shared" si="0"/>
        <v>22</v>
      </c>
    </row>
    <row r="20" spans="1:16" ht="13.5">
      <c r="A20" s="4">
        <v>108</v>
      </c>
      <c r="B20" s="8" t="s">
        <v>246</v>
      </c>
      <c r="C20" s="7" t="s">
        <v>95</v>
      </c>
      <c r="D20" s="39"/>
      <c r="E20" s="40"/>
      <c r="F20" s="40"/>
      <c r="G20" s="41"/>
      <c r="H20" s="41"/>
      <c r="I20" s="41"/>
      <c r="J20" s="42"/>
      <c r="K20" s="42">
        <v>42</v>
      </c>
      <c r="L20" s="42">
        <v>74</v>
      </c>
      <c r="M20" s="43"/>
      <c r="N20" s="43">
        <v>8</v>
      </c>
      <c r="O20" s="44"/>
      <c r="P20" s="5">
        <f t="shared" si="0"/>
        <v>124</v>
      </c>
    </row>
    <row r="21" spans="1:16" ht="13.5">
      <c r="A21" s="4">
        <v>109</v>
      </c>
      <c r="B21" s="8" t="s">
        <v>246</v>
      </c>
      <c r="C21" s="7" t="s">
        <v>140</v>
      </c>
      <c r="D21" s="39">
        <v>130</v>
      </c>
      <c r="E21" s="40">
        <v>1</v>
      </c>
      <c r="F21" s="40">
        <v>1</v>
      </c>
      <c r="G21" s="41"/>
      <c r="H21" s="41"/>
      <c r="I21" s="41"/>
      <c r="J21" s="42"/>
      <c r="K21" s="42"/>
      <c r="L21" s="42"/>
      <c r="M21" s="43"/>
      <c r="N21" s="43">
        <v>2600</v>
      </c>
      <c r="O21" s="44"/>
      <c r="P21" s="5">
        <f t="shared" si="0"/>
        <v>2732</v>
      </c>
    </row>
    <row r="22" spans="1:16" ht="13.5">
      <c r="A22" s="4">
        <v>117</v>
      </c>
      <c r="B22" s="8" t="s">
        <v>246</v>
      </c>
      <c r="C22" s="7" t="s">
        <v>205</v>
      </c>
      <c r="D22" s="39"/>
      <c r="E22" s="40"/>
      <c r="F22" s="40"/>
      <c r="G22" s="41"/>
      <c r="H22" s="41"/>
      <c r="I22" s="41"/>
      <c r="J22" s="42"/>
      <c r="K22" s="42"/>
      <c r="L22" s="42">
        <v>1</v>
      </c>
      <c r="M22" s="43">
        <v>11</v>
      </c>
      <c r="N22" s="43">
        <v>34</v>
      </c>
      <c r="O22" s="44"/>
      <c r="P22" s="5">
        <f t="shared" si="0"/>
        <v>46</v>
      </c>
    </row>
    <row r="23" spans="1:16" ht="13.5">
      <c r="A23" s="4">
        <v>120</v>
      </c>
      <c r="B23" s="8" t="s">
        <v>246</v>
      </c>
      <c r="C23" s="7" t="s">
        <v>50</v>
      </c>
      <c r="D23" s="39"/>
      <c r="E23" s="40"/>
      <c r="F23" s="40"/>
      <c r="G23" s="41"/>
      <c r="H23" s="41"/>
      <c r="I23" s="41"/>
      <c r="J23" s="42"/>
      <c r="K23" s="42"/>
      <c r="L23" s="42"/>
      <c r="M23" s="43"/>
      <c r="N23" s="43">
        <v>8</v>
      </c>
      <c r="O23" s="44"/>
      <c r="P23" s="5">
        <f t="shared" si="0"/>
        <v>8</v>
      </c>
    </row>
    <row r="24" spans="1:16" ht="13.5">
      <c r="A24" s="4">
        <v>122</v>
      </c>
      <c r="B24" s="8" t="s">
        <v>247</v>
      </c>
      <c r="C24" s="7" t="s">
        <v>213</v>
      </c>
      <c r="D24" s="39"/>
      <c r="E24" s="40"/>
      <c r="F24" s="40"/>
      <c r="G24" s="41"/>
      <c r="H24" s="41"/>
      <c r="I24" s="41"/>
      <c r="J24" s="42">
        <v>1</v>
      </c>
      <c r="K24" s="42"/>
      <c r="L24" s="42">
        <v>2</v>
      </c>
      <c r="M24" s="43">
        <v>2</v>
      </c>
      <c r="N24" s="43">
        <v>1</v>
      </c>
      <c r="O24" s="44">
        <v>1</v>
      </c>
      <c r="P24" s="5">
        <f t="shared" si="0"/>
        <v>7</v>
      </c>
    </row>
    <row r="25" spans="1:16" ht="13.5">
      <c r="A25" s="4">
        <v>124</v>
      </c>
      <c r="B25" s="8" t="s">
        <v>247</v>
      </c>
      <c r="C25" s="7" t="s">
        <v>170</v>
      </c>
      <c r="D25" s="39">
        <v>9</v>
      </c>
      <c r="E25" s="40">
        <v>1</v>
      </c>
      <c r="F25" s="40"/>
      <c r="G25" s="41"/>
      <c r="H25" s="41"/>
      <c r="I25" s="41">
        <v>6</v>
      </c>
      <c r="J25" s="42">
        <v>5</v>
      </c>
      <c r="K25" s="42">
        <v>4</v>
      </c>
      <c r="L25" s="42">
        <v>3</v>
      </c>
      <c r="M25" s="43">
        <v>4</v>
      </c>
      <c r="N25" s="43">
        <v>4</v>
      </c>
      <c r="O25" s="44">
        <v>14</v>
      </c>
      <c r="P25" s="5">
        <f t="shared" si="0"/>
        <v>50</v>
      </c>
    </row>
    <row r="26" spans="1:16" ht="13.5">
      <c r="A26" s="4">
        <v>145</v>
      </c>
      <c r="B26" s="8" t="s">
        <v>188</v>
      </c>
      <c r="C26" s="7" t="s">
        <v>188</v>
      </c>
      <c r="D26" s="39"/>
      <c r="E26" s="40"/>
      <c r="F26" s="40"/>
      <c r="G26" s="41"/>
      <c r="H26" s="41">
        <v>1</v>
      </c>
      <c r="I26" s="41"/>
      <c r="J26" s="42"/>
      <c r="K26" s="42"/>
      <c r="L26" s="42"/>
      <c r="M26" s="43">
        <v>1</v>
      </c>
      <c r="N26" s="43"/>
      <c r="O26" s="44"/>
      <c r="P26" s="5">
        <f t="shared" si="0"/>
        <v>2</v>
      </c>
    </row>
    <row r="27" spans="1:16" ht="13.5">
      <c r="A27" s="4">
        <v>147</v>
      </c>
      <c r="B27" s="8" t="s">
        <v>188</v>
      </c>
      <c r="C27" s="7" t="s">
        <v>121</v>
      </c>
      <c r="D27" s="39"/>
      <c r="E27" s="40"/>
      <c r="F27" s="40"/>
      <c r="G27" s="41"/>
      <c r="H27" s="41"/>
      <c r="I27" s="41"/>
      <c r="J27" s="42"/>
      <c r="K27" s="42"/>
      <c r="L27" s="42"/>
      <c r="M27" s="43"/>
      <c r="N27" s="43">
        <v>1</v>
      </c>
      <c r="O27" s="44"/>
      <c r="P27" s="5">
        <f t="shared" si="0"/>
        <v>1</v>
      </c>
    </row>
    <row r="28" spans="1:16" ht="13.5">
      <c r="A28" s="4">
        <v>150</v>
      </c>
      <c r="B28" s="8" t="s">
        <v>188</v>
      </c>
      <c r="C28" s="7" t="s">
        <v>161</v>
      </c>
      <c r="D28" s="39"/>
      <c r="E28" s="40"/>
      <c r="F28" s="40"/>
      <c r="G28" s="41"/>
      <c r="H28" s="41"/>
      <c r="I28" s="41"/>
      <c r="J28" s="42">
        <v>2</v>
      </c>
      <c r="K28" s="42">
        <v>1</v>
      </c>
      <c r="L28" s="42">
        <v>2</v>
      </c>
      <c r="M28" s="43"/>
      <c r="N28" s="43"/>
      <c r="O28" s="44"/>
      <c r="P28" s="5">
        <f t="shared" si="0"/>
        <v>5</v>
      </c>
    </row>
    <row r="29" spans="1:16" ht="13.5">
      <c r="A29" s="4">
        <v>182</v>
      </c>
      <c r="B29" s="8" t="s">
        <v>248</v>
      </c>
      <c r="C29" s="7" t="s">
        <v>120</v>
      </c>
      <c r="D29" s="39">
        <v>1</v>
      </c>
      <c r="E29" s="40">
        <v>1</v>
      </c>
      <c r="F29" s="40"/>
      <c r="G29" s="41"/>
      <c r="H29" s="41"/>
      <c r="I29" s="41"/>
      <c r="J29" s="42"/>
      <c r="K29" s="42"/>
      <c r="L29" s="42"/>
      <c r="M29" s="43"/>
      <c r="N29" s="43"/>
      <c r="O29" s="44"/>
      <c r="P29" s="5">
        <f t="shared" si="0"/>
        <v>2</v>
      </c>
    </row>
    <row r="30" spans="1:16" ht="13.5">
      <c r="A30" s="4">
        <v>184</v>
      </c>
      <c r="B30" s="8" t="s">
        <v>248</v>
      </c>
      <c r="C30" s="7" t="s">
        <v>137</v>
      </c>
      <c r="D30" s="39">
        <v>2</v>
      </c>
      <c r="E30" s="40">
        <v>22</v>
      </c>
      <c r="F30" s="40">
        <v>4</v>
      </c>
      <c r="G30" s="41"/>
      <c r="H30" s="41">
        <v>15</v>
      </c>
      <c r="I30" s="41">
        <v>103</v>
      </c>
      <c r="J30" s="42">
        <v>103</v>
      </c>
      <c r="K30" s="42">
        <v>96</v>
      </c>
      <c r="L30" s="42">
        <v>2</v>
      </c>
      <c r="M30" s="43">
        <v>38</v>
      </c>
      <c r="N30" s="43">
        <v>9</v>
      </c>
      <c r="O30" s="44">
        <v>1</v>
      </c>
      <c r="P30" s="5">
        <f t="shared" si="0"/>
        <v>395</v>
      </c>
    </row>
    <row r="31" spans="1:16" ht="13.5">
      <c r="A31" s="4">
        <v>185</v>
      </c>
      <c r="B31" s="8" t="s">
        <v>248</v>
      </c>
      <c r="C31" s="7" t="s">
        <v>221</v>
      </c>
      <c r="D31" s="39"/>
      <c r="E31" s="40">
        <v>6</v>
      </c>
      <c r="F31" s="40"/>
      <c r="G31" s="41"/>
      <c r="H31" s="41"/>
      <c r="I31" s="41"/>
      <c r="J31" s="42"/>
      <c r="K31" s="42"/>
      <c r="L31" s="42"/>
      <c r="M31" s="43"/>
      <c r="N31" s="43"/>
      <c r="O31" s="44"/>
      <c r="P31" s="5">
        <f t="shared" si="0"/>
        <v>6</v>
      </c>
    </row>
    <row r="32" spans="1:16" ht="13.5">
      <c r="A32" s="4">
        <v>190</v>
      </c>
      <c r="B32" s="8" t="s">
        <v>248</v>
      </c>
      <c r="C32" s="7" t="s">
        <v>150</v>
      </c>
      <c r="D32" s="39">
        <v>2</v>
      </c>
      <c r="E32" s="40">
        <v>5</v>
      </c>
      <c r="F32" s="40"/>
      <c r="G32" s="41"/>
      <c r="H32" s="41"/>
      <c r="I32" s="41"/>
      <c r="J32" s="42"/>
      <c r="K32" s="42">
        <v>3</v>
      </c>
      <c r="L32" s="42"/>
      <c r="M32" s="43"/>
      <c r="N32" s="43"/>
      <c r="O32" s="44"/>
      <c r="P32" s="5">
        <f t="shared" si="0"/>
        <v>10</v>
      </c>
    </row>
    <row r="33" spans="1:16" ht="13.5">
      <c r="A33" s="4">
        <v>191</v>
      </c>
      <c r="B33" s="8" t="s">
        <v>248</v>
      </c>
      <c r="C33" s="7" t="s">
        <v>103</v>
      </c>
      <c r="D33" s="39"/>
      <c r="E33" s="40"/>
      <c r="F33" s="40"/>
      <c r="G33" s="41">
        <v>4</v>
      </c>
      <c r="H33" s="41">
        <v>3</v>
      </c>
      <c r="I33" s="41"/>
      <c r="J33" s="42"/>
      <c r="K33" s="42"/>
      <c r="L33" s="42"/>
      <c r="M33" s="43"/>
      <c r="N33" s="43">
        <v>1</v>
      </c>
      <c r="O33" s="44">
        <v>4</v>
      </c>
      <c r="P33" s="5">
        <f t="shared" si="0"/>
        <v>12</v>
      </c>
    </row>
    <row r="34" spans="1:16" ht="13.5">
      <c r="A34" s="4">
        <v>192</v>
      </c>
      <c r="B34" s="8" t="s">
        <v>248</v>
      </c>
      <c r="C34" s="7" t="s">
        <v>152</v>
      </c>
      <c r="D34" s="39"/>
      <c r="E34" s="40"/>
      <c r="F34" s="40"/>
      <c r="G34" s="41"/>
      <c r="H34" s="41"/>
      <c r="I34" s="41"/>
      <c r="J34" s="42"/>
      <c r="K34" s="42"/>
      <c r="L34" s="42"/>
      <c r="M34" s="43"/>
      <c r="N34" s="43">
        <v>3</v>
      </c>
      <c r="O34" s="44">
        <v>4</v>
      </c>
      <c r="P34" s="5">
        <f t="shared" si="0"/>
        <v>7</v>
      </c>
    </row>
    <row r="35" spans="1:16" ht="13.5">
      <c r="A35" s="4">
        <v>193</v>
      </c>
      <c r="B35" s="8" t="s">
        <v>249</v>
      </c>
      <c r="C35" s="7" t="s">
        <v>93</v>
      </c>
      <c r="D35" s="39"/>
      <c r="E35" s="40">
        <v>10</v>
      </c>
      <c r="F35" s="40"/>
      <c r="G35" s="41"/>
      <c r="H35" s="41"/>
      <c r="I35" s="41">
        <v>1</v>
      </c>
      <c r="J35" s="42"/>
      <c r="K35" s="42"/>
      <c r="L35" s="42"/>
      <c r="M35" s="43"/>
      <c r="N35" s="43"/>
      <c r="O35" s="44"/>
      <c r="P35" s="5">
        <f t="shared" si="0"/>
        <v>11</v>
      </c>
    </row>
    <row r="36" spans="1:16" ht="13.5">
      <c r="A36" s="4">
        <v>196</v>
      </c>
      <c r="B36" s="8" t="s">
        <v>249</v>
      </c>
      <c r="C36" s="7" t="s">
        <v>169</v>
      </c>
      <c r="D36" s="39"/>
      <c r="E36" s="40">
        <v>18</v>
      </c>
      <c r="F36" s="40"/>
      <c r="G36" s="41"/>
      <c r="H36" s="41"/>
      <c r="I36" s="41"/>
      <c r="J36" s="42"/>
      <c r="K36" s="42"/>
      <c r="L36" s="42"/>
      <c r="M36" s="43"/>
      <c r="N36" s="43"/>
      <c r="O36" s="44"/>
      <c r="P36" s="5">
        <f t="shared" si="0"/>
        <v>18</v>
      </c>
    </row>
    <row r="37" spans="1:16" ht="13.5">
      <c r="A37" s="4">
        <v>204</v>
      </c>
      <c r="B37" s="8" t="s">
        <v>249</v>
      </c>
      <c r="C37" s="7" t="s">
        <v>187</v>
      </c>
      <c r="D37" s="39">
        <v>355</v>
      </c>
      <c r="E37" s="40">
        <v>471</v>
      </c>
      <c r="F37" s="40"/>
      <c r="G37" s="41"/>
      <c r="H37" s="41"/>
      <c r="I37" s="41"/>
      <c r="J37" s="42">
        <v>3</v>
      </c>
      <c r="K37" s="42">
        <v>137</v>
      </c>
      <c r="L37" s="42"/>
      <c r="M37" s="43">
        <v>151</v>
      </c>
      <c r="N37" s="43">
        <v>4</v>
      </c>
      <c r="O37" s="44"/>
      <c r="P37" s="5">
        <f t="shared" si="0"/>
        <v>1121</v>
      </c>
    </row>
    <row r="38" spans="1:16" ht="13.5">
      <c r="A38" s="4">
        <v>220</v>
      </c>
      <c r="B38" s="8" t="s">
        <v>249</v>
      </c>
      <c r="C38" s="7" t="s">
        <v>26</v>
      </c>
      <c r="D38" s="39"/>
      <c r="E38" s="40">
        <v>1</v>
      </c>
      <c r="F38" s="40"/>
      <c r="G38" s="41"/>
      <c r="H38" s="41"/>
      <c r="I38" s="41"/>
      <c r="J38" s="42"/>
      <c r="K38" s="42"/>
      <c r="L38" s="42"/>
      <c r="M38" s="43"/>
      <c r="N38" s="43"/>
      <c r="O38" s="43"/>
      <c r="P38" s="5">
        <f t="shared" si="0"/>
        <v>1</v>
      </c>
    </row>
    <row r="39" spans="1:16" ht="13.5">
      <c r="A39" s="4">
        <v>226</v>
      </c>
      <c r="B39" s="8" t="s">
        <v>249</v>
      </c>
      <c r="C39" s="7" t="s">
        <v>87</v>
      </c>
      <c r="D39" s="39"/>
      <c r="E39" s="40">
        <v>61</v>
      </c>
      <c r="F39" s="40"/>
      <c r="G39" s="41"/>
      <c r="H39" s="41">
        <v>19</v>
      </c>
      <c r="I39" s="41">
        <v>4</v>
      </c>
      <c r="J39" s="42"/>
      <c r="K39" s="42"/>
      <c r="L39" s="42"/>
      <c r="M39" s="43"/>
      <c r="N39" s="43"/>
      <c r="O39" s="43"/>
      <c r="P39" s="5">
        <f aca="true" t="shared" si="1" ref="P39:P70">SUM(D39:O39)</f>
        <v>84</v>
      </c>
    </row>
    <row r="40" spans="1:16" ht="13.5">
      <c r="A40" s="4">
        <v>227</v>
      </c>
      <c r="B40" s="50" t="s">
        <v>249</v>
      </c>
      <c r="C40" s="7" t="s">
        <v>43</v>
      </c>
      <c r="D40" s="39">
        <v>1</v>
      </c>
      <c r="E40" s="40"/>
      <c r="F40" s="40"/>
      <c r="G40" s="41">
        <v>3</v>
      </c>
      <c r="H40" s="41">
        <v>3</v>
      </c>
      <c r="I40" s="41">
        <v>1</v>
      </c>
      <c r="J40" s="42"/>
      <c r="K40" s="42">
        <v>1</v>
      </c>
      <c r="L40" s="42"/>
      <c r="M40" s="43"/>
      <c r="N40" s="43"/>
      <c r="O40" s="43">
        <v>1</v>
      </c>
      <c r="P40" s="5">
        <f t="shared" si="1"/>
        <v>10</v>
      </c>
    </row>
    <row r="41" spans="1:16" ht="13.5">
      <c r="A41" s="4">
        <v>228</v>
      </c>
      <c r="B41" s="8" t="s">
        <v>249</v>
      </c>
      <c r="C41" s="7" t="s">
        <v>147</v>
      </c>
      <c r="D41" s="39">
        <v>1</v>
      </c>
      <c r="E41" s="40">
        <v>7</v>
      </c>
      <c r="F41" s="40"/>
      <c r="G41" s="41"/>
      <c r="H41" s="41"/>
      <c r="I41" s="41">
        <v>20</v>
      </c>
      <c r="J41" s="42"/>
      <c r="K41" s="42"/>
      <c r="L41" s="42"/>
      <c r="M41" s="43"/>
      <c r="N41" s="43"/>
      <c r="O41" s="43"/>
      <c r="P41" s="5">
        <f t="shared" si="1"/>
        <v>28</v>
      </c>
    </row>
    <row r="42" spans="1:16" ht="13.5">
      <c r="A42" s="4">
        <v>230</v>
      </c>
      <c r="B42" s="8" t="s">
        <v>249</v>
      </c>
      <c r="C42" s="7" t="s">
        <v>62</v>
      </c>
      <c r="D42" s="39">
        <v>2</v>
      </c>
      <c r="E42" s="40">
        <v>7</v>
      </c>
      <c r="F42" s="40"/>
      <c r="G42" s="41"/>
      <c r="H42" s="41"/>
      <c r="I42" s="41">
        <v>2</v>
      </c>
      <c r="J42" s="42"/>
      <c r="K42" s="42">
        <v>1</v>
      </c>
      <c r="L42" s="42"/>
      <c r="M42" s="43"/>
      <c r="N42" s="43"/>
      <c r="O42" s="43"/>
      <c r="P42" s="5">
        <f t="shared" si="1"/>
        <v>12</v>
      </c>
    </row>
    <row r="43" spans="1:16" ht="13.5">
      <c r="A43" s="4">
        <v>232</v>
      </c>
      <c r="B43" s="8" t="s">
        <v>249</v>
      </c>
      <c r="C43" s="7" t="s">
        <v>202</v>
      </c>
      <c r="D43" s="39"/>
      <c r="E43" s="40">
        <v>1</v>
      </c>
      <c r="F43" s="40"/>
      <c r="G43" s="41"/>
      <c r="H43" s="41"/>
      <c r="I43" s="41"/>
      <c r="J43" s="42"/>
      <c r="K43" s="42"/>
      <c r="L43" s="42"/>
      <c r="M43" s="43"/>
      <c r="N43" s="43"/>
      <c r="O43" s="43"/>
      <c r="P43" s="5">
        <f t="shared" si="1"/>
        <v>1</v>
      </c>
    </row>
    <row r="44" spans="1:16" ht="13.5">
      <c r="A44" s="4">
        <v>234</v>
      </c>
      <c r="B44" s="8" t="s">
        <v>249</v>
      </c>
      <c r="C44" s="7" t="s">
        <v>159</v>
      </c>
      <c r="D44" s="39"/>
      <c r="E44" s="40">
        <v>98</v>
      </c>
      <c r="F44" s="40"/>
      <c r="G44" s="41"/>
      <c r="H44" s="41"/>
      <c r="I44" s="41"/>
      <c r="J44" s="42"/>
      <c r="K44" s="42"/>
      <c r="L44" s="42"/>
      <c r="M44" s="43"/>
      <c r="N44" s="43"/>
      <c r="O44" s="43"/>
      <c r="P44" s="5">
        <f t="shared" si="1"/>
        <v>98</v>
      </c>
    </row>
    <row r="45" spans="1:16" ht="13.5">
      <c r="A45" s="4">
        <v>239</v>
      </c>
      <c r="B45" s="8" t="s">
        <v>249</v>
      </c>
      <c r="C45" s="7" t="s">
        <v>153</v>
      </c>
      <c r="D45" s="39"/>
      <c r="E45" s="40"/>
      <c r="F45" s="40"/>
      <c r="G45" s="41"/>
      <c r="H45" s="41"/>
      <c r="I45" s="41"/>
      <c r="J45" s="42"/>
      <c r="K45" s="42"/>
      <c r="L45" s="42"/>
      <c r="M45" s="43"/>
      <c r="N45" s="43"/>
      <c r="O45" s="43">
        <v>1</v>
      </c>
      <c r="P45" s="5">
        <f t="shared" si="1"/>
        <v>1</v>
      </c>
    </row>
    <row r="46" spans="1:16" ht="13.5">
      <c r="A46" s="4">
        <v>256</v>
      </c>
      <c r="B46" s="8" t="s">
        <v>78</v>
      </c>
      <c r="C46" s="7" t="s">
        <v>228</v>
      </c>
      <c r="D46" s="39">
        <v>305</v>
      </c>
      <c r="E46" s="40">
        <v>310</v>
      </c>
      <c r="F46" s="40">
        <v>1</v>
      </c>
      <c r="G46" s="41"/>
      <c r="H46" s="41"/>
      <c r="I46" s="41"/>
      <c r="J46" s="42"/>
      <c r="K46" s="42">
        <v>87</v>
      </c>
      <c r="L46" s="42">
        <v>95</v>
      </c>
      <c r="M46" s="43">
        <v>325</v>
      </c>
      <c r="N46" s="43">
        <v>20</v>
      </c>
      <c r="O46" s="43">
        <v>163</v>
      </c>
      <c r="P46" s="5">
        <f t="shared" si="1"/>
        <v>1306</v>
      </c>
    </row>
    <row r="47" spans="1:16" ht="13.5">
      <c r="A47" s="4">
        <v>257</v>
      </c>
      <c r="B47" s="8" t="s">
        <v>78</v>
      </c>
      <c r="C47" s="7" t="s">
        <v>143</v>
      </c>
      <c r="D47" s="39"/>
      <c r="E47" s="40"/>
      <c r="F47" s="40"/>
      <c r="G47" s="41"/>
      <c r="H47" s="41"/>
      <c r="I47" s="41"/>
      <c r="J47" s="42">
        <v>1</v>
      </c>
      <c r="K47" s="42">
        <v>1</v>
      </c>
      <c r="L47" s="42">
        <v>6</v>
      </c>
      <c r="M47" s="43">
        <v>16</v>
      </c>
      <c r="N47" s="43">
        <v>23</v>
      </c>
      <c r="O47" s="43">
        <v>6</v>
      </c>
      <c r="P47" s="5">
        <f t="shared" si="1"/>
        <v>53</v>
      </c>
    </row>
    <row r="48" spans="1:16" ht="13.5">
      <c r="A48" s="4">
        <v>258</v>
      </c>
      <c r="B48" s="8" t="s">
        <v>78</v>
      </c>
      <c r="C48" s="7" t="s">
        <v>61</v>
      </c>
      <c r="D48" s="39"/>
      <c r="E48" s="40"/>
      <c r="F48" s="40"/>
      <c r="G48" s="41"/>
      <c r="H48" s="41"/>
      <c r="I48" s="41"/>
      <c r="J48" s="42"/>
      <c r="K48" s="42"/>
      <c r="L48" s="42">
        <v>5</v>
      </c>
      <c r="M48" s="43">
        <v>18</v>
      </c>
      <c r="N48" s="43">
        <v>16</v>
      </c>
      <c r="O48" s="43">
        <v>2</v>
      </c>
      <c r="P48" s="5">
        <f t="shared" si="1"/>
        <v>41</v>
      </c>
    </row>
    <row r="49" spans="1:16" ht="13.5">
      <c r="A49" s="4">
        <v>261</v>
      </c>
      <c r="B49" s="8" t="s">
        <v>78</v>
      </c>
      <c r="C49" s="7" t="s">
        <v>78</v>
      </c>
      <c r="D49" s="39"/>
      <c r="E49" s="40"/>
      <c r="F49" s="40"/>
      <c r="G49" s="41"/>
      <c r="H49" s="41"/>
      <c r="I49" s="41"/>
      <c r="J49" s="42"/>
      <c r="K49" s="42"/>
      <c r="L49" s="42">
        <v>11</v>
      </c>
      <c r="M49" s="43">
        <v>53</v>
      </c>
      <c r="N49" s="43">
        <v>4</v>
      </c>
      <c r="O49" s="43">
        <v>52</v>
      </c>
      <c r="P49" s="5">
        <f t="shared" si="1"/>
        <v>120</v>
      </c>
    </row>
    <row r="50" spans="1:16" ht="13.5">
      <c r="A50" s="4">
        <v>262</v>
      </c>
      <c r="B50" s="8" t="s">
        <v>78</v>
      </c>
      <c r="C50" s="7" t="s">
        <v>53</v>
      </c>
      <c r="D50" s="39"/>
      <c r="E50" s="40">
        <v>11</v>
      </c>
      <c r="F50" s="40">
        <v>2</v>
      </c>
      <c r="G50" s="41">
        <v>405</v>
      </c>
      <c r="H50" s="41">
        <v>1987</v>
      </c>
      <c r="I50" s="41">
        <v>305</v>
      </c>
      <c r="J50" s="42">
        <v>10</v>
      </c>
      <c r="K50" s="42">
        <v>21</v>
      </c>
      <c r="L50" s="42"/>
      <c r="M50" s="43"/>
      <c r="N50" s="43"/>
      <c r="O50" s="43"/>
      <c r="P50" s="5">
        <f t="shared" si="1"/>
        <v>2741</v>
      </c>
    </row>
    <row r="51" spans="1:16" ht="12.75" customHeight="1">
      <c r="A51" s="4">
        <v>275</v>
      </c>
      <c r="B51" s="8" t="s">
        <v>78</v>
      </c>
      <c r="C51" s="7" t="s">
        <v>35</v>
      </c>
      <c r="D51" s="39"/>
      <c r="E51" s="40">
        <v>23</v>
      </c>
      <c r="F51" s="40"/>
      <c r="G51" s="41"/>
      <c r="H51" s="41"/>
      <c r="I51" s="41"/>
      <c r="J51" s="42"/>
      <c r="K51" s="42"/>
      <c r="L51" s="42"/>
      <c r="M51" s="43"/>
      <c r="N51" s="43"/>
      <c r="O51" s="43"/>
      <c r="P51" s="5">
        <f t="shared" si="1"/>
        <v>23</v>
      </c>
    </row>
    <row r="52" spans="1:16" ht="13.5">
      <c r="A52" s="4">
        <v>282</v>
      </c>
      <c r="B52" s="8" t="s">
        <v>78</v>
      </c>
      <c r="C52" s="7" t="s">
        <v>105</v>
      </c>
      <c r="D52" s="39">
        <v>10</v>
      </c>
      <c r="E52" s="40">
        <v>156</v>
      </c>
      <c r="F52" s="40">
        <v>2</v>
      </c>
      <c r="G52" s="41"/>
      <c r="H52" s="41"/>
      <c r="I52" s="41"/>
      <c r="J52" s="42"/>
      <c r="K52" s="42"/>
      <c r="L52" s="42"/>
      <c r="M52" s="43"/>
      <c r="N52" s="43"/>
      <c r="O52" s="43"/>
      <c r="P52" s="5">
        <f t="shared" si="1"/>
        <v>168</v>
      </c>
    </row>
    <row r="53" spans="1:16" ht="13.5">
      <c r="A53" s="4">
        <v>307</v>
      </c>
      <c r="B53" s="8" t="s">
        <v>250</v>
      </c>
      <c r="C53" s="7" t="s">
        <v>90</v>
      </c>
      <c r="D53" s="39">
        <v>1</v>
      </c>
      <c r="E53" s="40">
        <v>3</v>
      </c>
      <c r="F53" s="40">
        <v>6</v>
      </c>
      <c r="G53" s="41">
        <v>4</v>
      </c>
      <c r="H53" s="41">
        <v>2</v>
      </c>
      <c r="I53" s="41">
        <v>7</v>
      </c>
      <c r="J53" s="42"/>
      <c r="K53" s="42">
        <v>1</v>
      </c>
      <c r="L53" s="42">
        <v>2</v>
      </c>
      <c r="M53" s="43"/>
      <c r="N53" s="43">
        <v>2</v>
      </c>
      <c r="O53" s="43">
        <v>2</v>
      </c>
      <c r="P53" s="5">
        <f t="shared" si="1"/>
        <v>30</v>
      </c>
    </row>
    <row r="54" spans="1:16" ht="13.5">
      <c r="A54" s="4">
        <v>356</v>
      </c>
      <c r="B54" s="8" t="s">
        <v>194</v>
      </c>
      <c r="C54" s="7" t="s">
        <v>194</v>
      </c>
      <c r="D54" s="39">
        <v>35</v>
      </c>
      <c r="E54" s="40">
        <v>20</v>
      </c>
      <c r="F54" s="40">
        <v>20</v>
      </c>
      <c r="G54" s="41">
        <v>15</v>
      </c>
      <c r="H54" s="41">
        <v>5</v>
      </c>
      <c r="I54" s="41">
        <v>5</v>
      </c>
      <c r="J54" s="42">
        <v>22</v>
      </c>
      <c r="K54" s="42">
        <v>5</v>
      </c>
      <c r="L54" s="42">
        <v>8</v>
      </c>
      <c r="M54" s="43">
        <v>8</v>
      </c>
      <c r="N54" s="43">
        <v>1</v>
      </c>
      <c r="O54" s="43">
        <v>31</v>
      </c>
      <c r="P54" s="5">
        <f t="shared" si="1"/>
        <v>175</v>
      </c>
    </row>
    <row r="55" spans="1:16" ht="13.5">
      <c r="A55" s="4">
        <v>358</v>
      </c>
      <c r="B55" s="8" t="s">
        <v>164</v>
      </c>
      <c r="C55" s="7" t="s">
        <v>135</v>
      </c>
      <c r="D55" s="39"/>
      <c r="E55" s="40"/>
      <c r="F55" s="40"/>
      <c r="G55" s="41"/>
      <c r="H55" s="41"/>
      <c r="I55" s="41"/>
      <c r="J55" s="42">
        <v>5</v>
      </c>
      <c r="K55" s="42"/>
      <c r="L55" s="42"/>
      <c r="M55" s="43"/>
      <c r="N55" s="43"/>
      <c r="O55" s="43"/>
      <c r="P55" s="5">
        <f t="shared" si="1"/>
        <v>5</v>
      </c>
    </row>
    <row r="56" spans="1:16" ht="13.5">
      <c r="A56" s="4">
        <v>359</v>
      </c>
      <c r="B56" s="8" t="s">
        <v>164</v>
      </c>
      <c r="C56" s="7" t="s">
        <v>164</v>
      </c>
      <c r="D56" s="39">
        <v>10</v>
      </c>
      <c r="E56" s="40">
        <v>8</v>
      </c>
      <c r="F56" s="40">
        <v>22</v>
      </c>
      <c r="G56" s="41">
        <v>56</v>
      </c>
      <c r="H56" s="41">
        <v>90</v>
      </c>
      <c r="I56" s="41">
        <v>20</v>
      </c>
      <c r="J56" s="42"/>
      <c r="K56" s="42"/>
      <c r="L56" s="42"/>
      <c r="M56" s="43"/>
      <c r="N56" s="43"/>
      <c r="O56" s="43"/>
      <c r="P56" s="5">
        <f t="shared" si="1"/>
        <v>206</v>
      </c>
    </row>
    <row r="57" spans="1:16" ht="13.5">
      <c r="A57" s="4">
        <v>361</v>
      </c>
      <c r="B57" s="8" t="s">
        <v>164</v>
      </c>
      <c r="C57" s="7" t="s">
        <v>115</v>
      </c>
      <c r="D57" s="39"/>
      <c r="E57" s="40"/>
      <c r="F57" s="40"/>
      <c r="G57" s="41"/>
      <c r="H57" s="41"/>
      <c r="I57" s="41"/>
      <c r="J57" s="42">
        <v>1</v>
      </c>
      <c r="K57" s="42"/>
      <c r="L57" s="42"/>
      <c r="M57" s="43"/>
      <c r="N57" s="43"/>
      <c r="O57" s="43"/>
      <c r="P57" s="5">
        <f t="shared" si="1"/>
        <v>1</v>
      </c>
    </row>
    <row r="58" spans="1:16" ht="13.5">
      <c r="A58" s="4">
        <v>367</v>
      </c>
      <c r="B58" s="8" t="s">
        <v>252</v>
      </c>
      <c r="C58" s="7" t="s">
        <v>179</v>
      </c>
      <c r="D58" s="39"/>
      <c r="E58" s="40">
        <v>2</v>
      </c>
      <c r="F58" s="40"/>
      <c r="G58" s="41"/>
      <c r="H58" s="41">
        <v>4</v>
      </c>
      <c r="I58" s="41">
        <v>8</v>
      </c>
      <c r="J58" s="42">
        <v>15</v>
      </c>
      <c r="K58" s="42">
        <v>5</v>
      </c>
      <c r="L58" s="42">
        <v>8</v>
      </c>
      <c r="M58" s="43">
        <v>6</v>
      </c>
      <c r="N58" s="43">
        <v>3</v>
      </c>
      <c r="O58" s="43">
        <v>9</v>
      </c>
      <c r="P58" s="5">
        <f t="shared" si="1"/>
        <v>60</v>
      </c>
    </row>
    <row r="59" spans="1:16" ht="13.5">
      <c r="A59" s="4">
        <v>368</v>
      </c>
      <c r="B59" s="8" t="s">
        <v>252</v>
      </c>
      <c r="C59" s="7" t="s">
        <v>144</v>
      </c>
      <c r="D59" s="39"/>
      <c r="E59" s="40"/>
      <c r="F59" s="40"/>
      <c r="G59" s="41"/>
      <c r="H59" s="41"/>
      <c r="I59" s="41"/>
      <c r="J59" s="42">
        <v>2</v>
      </c>
      <c r="K59" s="42"/>
      <c r="L59" s="42"/>
      <c r="M59" s="43">
        <v>1</v>
      </c>
      <c r="N59" s="43"/>
      <c r="O59" s="43">
        <v>1</v>
      </c>
      <c r="P59" s="5">
        <f t="shared" si="1"/>
        <v>4</v>
      </c>
    </row>
    <row r="60" spans="1:16" ht="13.5">
      <c r="A60" s="4">
        <v>375</v>
      </c>
      <c r="B60" s="8" t="s">
        <v>252</v>
      </c>
      <c r="C60" s="7" t="s">
        <v>154</v>
      </c>
      <c r="D60" s="39">
        <v>3</v>
      </c>
      <c r="E60" s="40"/>
      <c r="F60" s="40"/>
      <c r="G60" s="41"/>
      <c r="H60" s="41"/>
      <c r="I60" s="41"/>
      <c r="J60" s="42">
        <v>3</v>
      </c>
      <c r="K60" s="42">
        <v>6</v>
      </c>
      <c r="L60" s="42">
        <v>6</v>
      </c>
      <c r="M60" s="43">
        <v>11</v>
      </c>
      <c r="N60" s="43">
        <v>5</v>
      </c>
      <c r="O60" s="43">
        <v>28</v>
      </c>
      <c r="P60" s="5">
        <f t="shared" si="1"/>
        <v>62</v>
      </c>
    </row>
    <row r="61" spans="1:16" ht="13.5">
      <c r="A61" s="4">
        <v>379</v>
      </c>
      <c r="B61" s="8" t="s">
        <v>197</v>
      </c>
      <c r="C61" s="7" t="s">
        <v>197</v>
      </c>
      <c r="D61" s="39">
        <v>5</v>
      </c>
      <c r="E61" s="40"/>
      <c r="F61" s="40"/>
      <c r="G61" s="41"/>
      <c r="H61" s="41"/>
      <c r="I61" s="41"/>
      <c r="J61" s="42">
        <v>171</v>
      </c>
      <c r="K61" s="42"/>
      <c r="L61" s="42">
        <v>1</v>
      </c>
      <c r="M61" s="43"/>
      <c r="N61" s="43"/>
      <c r="O61" s="43"/>
      <c r="P61" s="5">
        <f t="shared" si="1"/>
        <v>177</v>
      </c>
    </row>
    <row r="62" spans="1:16" ht="13.5">
      <c r="A62" s="4">
        <v>381</v>
      </c>
      <c r="B62" s="8" t="s">
        <v>223</v>
      </c>
      <c r="C62" s="7" t="s">
        <v>223</v>
      </c>
      <c r="D62" s="39"/>
      <c r="E62" s="40"/>
      <c r="F62" s="40"/>
      <c r="G62" s="41"/>
      <c r="H62" s="41"/>
      <c r="I62" s="41"/>
      <c r="J62" s="42">
        <v>6</v>
      </c>
      <c r="K62" s="42">
        <v>1</v>
      </c>
      <c r="L62" s="42">
        <v>3</v>
      </c>
      <c r="M62" s="43"/>
      <c r="N62" s="43"/>
      <c r="O62" s="43"/>
      <c r="P62" s="5">
        <f t="shared" si="1"/>
        <v>10</v>
      </c>
    </row>
    <row r="63" spans="1:16" ht="13.5">
      <c r="A63" s="4">
        <v>399</v>
      </c>
      <c r="B63" s="8" t="s">
        <v>253</v>
      </c>
      <c r="C63" s="7" t="s">
        <v>136</v>
      </c>
      <c r="D63" s="39"/>
      <c r="E63" s="40"/>
      <c r="F63" s="40"/>
      <c r="G63" s="41"/>
      <c r="H63" s="41"/>
      <c r="I63" s="41"/>
      <c r="J63" s="42">
        <v>1</v>
      </c>
      <c r="K63" s="42"/>
      <c r="L63" s="42"/>
      <c r="M63" s="43"/>
      <c r="N63" s="43"/>
      <c r="O63" s="43"/>
      <c r="P63" s="5">
        <f t="shared" si="1"/>
        <v>1</v>
      </c>
    </row>
    <row r="64" spans="1:16" ht="13.5">
      <c r="A64" s="4">
        <v>420</v>
      </c>
      <c r="B64" s="8" t="s">
        <v>253</v>
      </c>
      <c r="C64" s="7" t="s">
        <v>162</v>
      </c>
      <c r="D64" s="39">
        <v>12</v>
      </c>
      <c r="E64" s="40"/>
      <c r="F64" s="40"/>
      <c r="G64" s="41"/>
      <c r="H64" s="41"/>
      <c r="I64" s="41"/>
      <c r="J64" s="42">
        <v>9</v>
      </c>
      <c r="K64" s="42">
        <v>6</v>
      </c>
      <c r="L64" s="42">
        <v>4</v>
      </c>
      <c r="M64" s="43">
        <v>1</v>
      </c>
      <c r="N64" s="43">
        <v>6</v>
      </c>
      <c r="O64" s="43">
        <v>36</v>
      </c>
      <c r="P64" s="5">
        <f t="shared" si="1"/>
        <v>74</v>
      </c>
    </row>
    <row r="65" spans="1:16" ht="13.5">
      <c r="A65" s="4">
        <v>425</v>
      </c>
      <c r="B65" s="8" t="s">
        <v>255</v>
      </c>
      <c r="C65" s="7" t="s">
        <v>47</v>
      </c>
      <c r="D65" s="39"/>
      <c r="E65" s="40"/>
      <c r="F65" s="40"/>
      <c r="G65" s="41"/>
      <c r="H65" s="41"/>
      <c r="I65" s="41"/>
      <c r="J65" s="42"/>
      <c r="K65" s="42"/>
      <c r="L65" s="42">
        <v>2</v>
      </c>
      <c r="M65" s="43"/>
      <c r="N65" s="43"/>
      <c r="O65" s="43">
        <v>1</v>
      </c>
      <c r="P65" s="5">
        <f t="shared" si="1"/>
        <v>3</v>
      </c>
    </row>
    <row r="66" spans="1:16" ht="13.5">
      <c r="A66" s="4">
        <v>431</v>
      </c>
      <c r="B66" s="8" t="s">
        <v>255</v>
      </c>
      <c r="C66" s="7" t="s">
        <v>67</v>
      </c>
      <c r="D66" s="39">
        <v>2</v>
      </c>
      <c r="E66" s="40">
        <v>35</v>
      </c>
      <c r="F66" s="40">
        <v>44</v>
      </c>
      <c r="G66" s="41">
        <v>1</v>
      </c>
      <c r="H66" s="41">
        <v>2</v>
      </c>
      <c r="I66" s="41"/>
      <c r="J66" s="42"/>
      <c r="K66" s="42"/>
      <c r="L66" s="42"/>
      <c r="M66" s="43"/>
      <c r="N66" s="43"/>
      <c r="O66" s="43"/>
      <c r="P66" s="5">
        <f t="shared" si="1"/>
        <v>84</v>
      </c>
    </row>
    <row r="67" spans="1:16" ht="13.5">
      <c r="A67" s="4">
        <v>440</v>
      </c>
      <c r="B67" s="8" t="s">
        <v>255</v>
      </c>
      <c r="C67" s="7" t="s">
        <v>145</v>
      </c>
      <c r="D67" s="39">
        <v>6</v>
      </c>
      <c r="E67" s="40">
        <v>8</v>
      </c>
      <c r="F67" s="40">
        <v>24</v>
      </c>
      <c r="G67" s="41">
        <v>13</v>
      </c>
      <c r="H67" s="41">
        <v>28</v>
      </c>
      <c r="I67" s="41">
        <v>7</v>
      </c>
      <c r="J67" s="42">
        <v>1</v>
      </c>
      <c r="K67" s="42">
        <v>9</v>
      </c>
      <c r="L67" s="42">
        <v>2</v>
      </c>
      <c r="M67" s="43"/>
      <c r="N67" s="43"/>
      <c r="O67" s="43">
        <v>1</v>
      </c>
      <c r="P67" s="5">
        <f t="shared" si="1"/>
        <v>99</v>
      </c>
    </row>
    <row r="68" spans="1:16" ht="13.5">
      <c r="A68" s="4">
        <v>452</v>
      </c>
      <c r="B68" s="8" t="s">
        <v>167</v>
      </c>
      <c r="C68" s="7" t="s">
        <v>167</v>
      </c>
      <c r="D68" s="39"/>
      <c r="E68" s="40"/>
      <c r="F68" s="40"/>
      <c r="G68" s="41"/>
      <c r="H68" s="41"/>
      <c r="I68" s="41"/>
      <c r="J68" s="42"/>
      <c r="K68" s="42"/>
      <c r="L68" s="42">
        <v>2</v>
      </c>
      <c r="M68" s="43"/>
      <c r="N68" s="43"/>
      <c r="O68" s="43">
        <v>35</v>
      </c>
      <c r="P68" s="5">
        <f t="shared" si="1"/>
        <v>37</v>
      </c>
    </row>
    <row r="69" spans="1:16" ht="13.5">
      <c r="A69" s="4">
        <v>465</v>
      </c>
      <c r="B69" s="8" t="s">
        <v>204</v>
      </c>
      <c r="C69" s="7" t="s">
        <v>204</v>
      </c>
      <c r="D69" s="39">
        <v>3</v>
      </c>
      <c r="E69" s="40">
        <v>2</v>
      </c>
      <c r="F69" s="40">
        <v>2</v>
      </c>
      <c r="G69" s="41">
        <v>2</v>
      </c>
      <c r="H69" s="41">
        <v>5</v>
      </c>
      <c r="I69" s="41"/>
      <c r="J69" s="42"/>
      <c r="K69" s="42">
        <v>5</v>
      </c>
      <c r="L69" s="42">
        <v>2</v>
      </c>
      <c r="M69" s="43">
        <v>2</v>
      </c>
      <c r="N69" s="43">
        <v>1</v>
      </c>
      <c r="O69" s="44">
        <v>7</v>
      </c>
      <c r="P69" s="5">
        <f t="shared" si="1"/>
        <v>31</v>
      </c>
    </row>
    <row r="70" spans="1:16" ht="13.5">
      <c r="A70" s="4">
        <v>477</v>
      </c>
      <c r="B70" s="8" t="s">
        <v>204</v>
      </c>
      <c r="C70" s="7" t="s">
        <v>29</v>
      </c>
      <c r="D70" s="39"/>
      <c r="E70" s="40"/>
      <c r="F70" s="40"/>
      <c r="G70" s="41"/>
      <c r="H70" s="41"/>
      <c r="I70" s="41"/>
      <c r="J70" s="42"/>
      <c r="K70" s="42"/>
      <c r="L70" s="42">
        <v>2</v>
      </c>
      <c r="M70" s="43"/>
      <c r="N70" s="43"/>
      <c r="O70" s="44">
        <v>1</v>
      </c>
      <c r="P70" s="5">
        <f t="shared" si="1"/>
        <v>3</v>
      </c>
    </row>
    <row r="71" spans="1:16" ht="13.5">
      <c r="A71" s="4">
        <v>480</v>
      </c>
      <c r="B71" s="8" t="s">
        <v>204</v>
      </c>
      <c r="C71" s="7" t="s">
        <v>60</v>
      </c>
      <c r="D71" s="39"/>
      <c r="E71" s="40"/>
      <c r="F71" s="40"/>
      <c r="G71" s="41"/>
      <c r="H71" s="41"/>
      <c r="I71" s="41"/>
      <c r="J71" s="42">
        <v>2</v>
      </c>
      <c r="K71" s="42">
        <v>12</v>
      </c>
      <c r="L71" s="42">
        <v>3</v>
      </c>
      <c r="M71" s="43">
        <v>3</v>
      </c>
      <c r="N71" s="43">
        <v>1</v>
      </c>
      <c r="O71" s="44">
        <v>3</v>
      </c>
      <c r="P71" s="5">
        <f aca="true" t="shared" si="2" ref="P71:P76">SUM(D71:O71)</f>
        <v>24</v>
      </c>
    </row>
    <row r="72" spans="1:16" ht="13.5">
      <c r="A72" s="4">
        <v>488</v>
      </c>
      <c r="B72" s="8" t="s">
        <v>36</v>
      </c>
      <c r="C72" s="7" t="s">
        <v>85</v>
      </c>
      <c r="D72" s="39">
        <v>6</v>
      </c>
      <c r="E72" s="40"/>
      <c r="F72" s="40">
        <v>8</v>
      </c>
      <c r="G72" s="41"/>
      <c r="H72" s="41">
        <v>1</v>
      </c>
      <c r="I72" s="41"/>
      <c r="J72" s="42">
        <v>10</v>
      </c>
      <c r="K72" s="42">
        <v>2</v>
      </c>
      <c r="L72" s="42">
        <v>4</v>
      </c>
      <c r="M72" s="43">
        <v>35</v>
      </c>
      <c r="N72" s="43">
        <v>17</v>
      </c>
      <c r="O72" s="44">
        <v>7</v>
      </c>
      <c r="P72" s="5">
        <f t="shared" si="2"/>
        <v>90</v>
      </c>
    </row>
    <row r="73" spans="1:16" ht="13.5">
      <c r="A73" s="4">
        <v>505</v>
      </c>
      <c r="B73" s="8" t="s">
        <v>0</v>
      </c>
      <c r="C73" s="7" t="s">
        <v>141</v>
      </c>
      <c r="D73" s="39">
        <v>25</v>
      </c>
      <c r="E73" s="40">
        <v>45</v>
      </c>
      <c r="F73" s="40">
        <v>60</v>
      </c>
      <c r="G73" s="41">
        <v>70</v>
      </c>
      <c r="H73" s="41">
        <v>130</v>
      </c>
      <c r="I73" s="41">
        <v>30</v>
      </c>
      <c r="J73" s="42">
        <v>30</v>
      </c>
      <c r="K73" s="42">
        <v>38</v>
      </c>
      <c r="L73" s="42">
        <v>39</v>
      </c>
      <c r="M73" s="43">
        <v>153</v>
      </c>
      <c r="N73" s="43">
        <v>5</v>
      </c>
      <c r="O73" s="44">
        <v>32</v>
      </c>
      <c r="P73" s="5">
        <f t="shared" si="2"/>
        <v>657</v>
      </c>
    </row>
    <row r="74" spans="1:16" ht="13.5">
      <c r="A74" s="4">
        <v>511</v>
      </c>
      <c r="B74" s="8" t="s">
        <v>218</v>
      </c>
      <c r="C74" s="7" t="s">
        <v>218</v>
      </c>
      <c r="D74" s="39">
        <v>3</v>
      </c>
      <c r="E74" s="40">
        <v>6</v>
      </c>
      <c r="F74" s="40">
        <v>52</v>
      </c>
      <c r="G74" s="41">
        <v>3</v>
      </c>
      <c r="H74" s="41">
        <v>6</v>
      </c>
      <c r="I74" s="41">
        <v>3</v>
      </c>
      <c r="J74" s="42">
        <v>1</v>
      </c>
      <c r="K74" s="42">
        <v>2</v>
      </c>
      <c r="L74" s="42"/>
      <c r="M74" s="43"/>
      <c r="N74" s="43"/>
      <c r="O74" s="44">
        <v>10</v>
      </c>
      <c r="P74" s="5">
        <f t="shared" si="2"/>
        <v>86</v>
      </c>
    </row>
    <row r="75" spans="1:16" ht="13.5">
      <c r="A75" s="4">
        <v>523</v>
      </c>
      <c r="B75" s="8" t="s">
        <v>1</v>
      </c>
      <c r="C75" s="7" t="s">
        <v>182</v>
      </c>
      <c r="D75" s="39">
        <v>18</v>
      </c>
      <c r="E75" s="40">
        <v>6</v>
      </c>
      <c r="F75" s="40">
        <v>1</v>
      </c>
      <c r="G75" s="41">
        <v>7</v>
      </c>
      <c r="H75" s="41">
        <v>13</v>
      </c>
      <c r="I75" s="41">
        <v>2</v>
      </c>
      <c r="J75" s="42">
        <v>64</v>
      </c>
      <c r="K75" s="42">
        <v>18</v>
      </c>
      <c r="L75" s="42">
        <v>21</v>
      </c>
      <c r="M75" s="43">
        <v>1</v>
      </c>
      <c r="N75" s="43">
        <v>7</v>
      </c>
      <c r="O75" s="44">
        <v>14</v>
      </c>
      <c r="P75" s="5">
        <f t="shared" si="2"/>
        <v>172</v>
      </c>
    </row>
    <row r="76" spans="1:16" ht="14.25" thickBot="1">
      <c r="A76" s="4">
        <v>524</v>
      </c>
      <c r="B76" s="8" t="s">
        <v>1</v>
      </c>
      <c r="C76" s="7" t="s">
        <v>181</v>
      </c>
      <c r="D76" s="39"/>
      <c r="E76" s="40"/>
      <c r="F76" s="40">
        <v>1</v>
      </c>
      <c r="G76" s="41"/>
      <c r="H76" s="41">
        <v>1</v>
      </c>
      <c r="I76" s="41"/>
      <c r="J76" s="42">
        <v>8</v>
      </c>
      <c r="K76" s="42">
        <v>4</v>
      </c>
      <c r="L76" s="42">
        <v>3</v>
      </c>
      <c r="M76" s="43">
        <v>1</v>
      </c>
      <c r="N76" s="43">
        <v>5</v>
      </c>
      <c r="O76" s="44">
        <v>1</v>
      </c>
      <c r="P76" s="5">
        <f t="shared" si="2"/>
        <v>24</v>
      </c>
    </row>
    <row r="77" spans="2:16" ht="13.5">
      <c r="B77" s="82" t="s">
        <v>25</v>
      </c>
      <c r="C77" s="83"/>
      <c r="D77" s="45">
        <f aca="true" t="shared" si="3" ref="D77:P77">SUM(D7:D76)</f>
        <v>1025</v>
      </c>
      <c r="E77" s="45">
        <f t="shared" si="3"/>
        <v>1542</v>
      </c>
      <c r="F77" s="45">
        <f t="shared" si="3"/>
        <v>419</v>
      </c>
      <c r="G77" s="45">
        <f t="shared" si="3"/>
        <v>927</v>
      </c>
      <c r="H77" s="45">
        <f t="shared" si="3"/>
        <v>2930</v>
      </c>
      <c r="I77" s="45">
        <f t="shared" si="3"/>
        <v>797</v>
      </c>
      <c r="J77" s="45">
        <f t="shared" si="3"/>
        <v>1036</v>
      </c>
      <c r="K77" s="45">
        <f t="shared" si="3"/>
        <v>919</v>
      </c>
      <c r="L77" s="45">
        <f t="shared" si="3"/>
        <v>429</v>
      </c>
      <c r="M77" s="45">
        <f t="shared" si="3"/>
        <v>965</v>
      </c>
      <c r="N77" s="45">
        <f t="shared" si="3"/>
        <v>2850</v>
      </c>
      <c r="O77" s="45">
        <f t="shared" si="3"/>
        <v>964</v>
      </c>
      <c r="P77" s="46">
        <f t="shared" si="3"/>
        <v>14803</v>
      </c>
    </row>
    <row r="78" spans="2:16" ht="14.25" thickBot="1">
      <c r="B78" s="84" t="s">
        <v>241</v>
      </c>
      <c r="C78" s="85"/>
      <c r="D78" s="47">
        <f aca="true" t="shared" si="4" ref="D78:P78">COUNTA(D7:D76)</f>
        <v>28</v>
      </c>
      <c r="E78" s="47">
        <f t="shared" si="4"/>
        <v>35</v>
      </c>
      <c r="F78" s="47">
        <f t="shared" si="4"/>
        <v>19</v>
      </c>
      <c r="G78" s="47">
        <f t="shared" si="4"/>
        <v>17</v>
      </c>
      <c r="H78" s="47">
        <f t="shared" si="4"/>
        <v>23</v>
      </c>
      <c r="I78" s="47">
        <f t="shared" si="4"/>
        <v>22</v>
      </c>
      <c r="J78" s="47">
        <f t="shared" si="4"/>
        <v>31</v>
      </c>
      <c r="K78" s="47">
        <f t="shared" si="4"/>
        <v>36</v>
      </c>
      <c r="L78" s="47">
        <f t="shared" si="4"/>
        <v>35</v>
      </c>
      <c r="M78" s="47">
        <f t="shared" si="4"/>
        <v>28</v>
      </c>
      <c r="N78" s="47">
        <f t="shared" si="4"/>
        <v>32</v>
      </c>
      <c r="O78" s="47">
        <f t="shared" si="4"/>
        <v>36</v>
      </c>
      <c r="P78" s="48">
        <f t="shared" si="4"/>
        <v>70</v>
      </c>
    </row>
    <row r="79" spans="4:15" s="3" customFormat="1" ht="13.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4:15" s="3" customFormat="1" ht="13.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4:15" s="3" customFormat="1" ht="13.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4:15" s="3" customFormat="1" ht="13.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4:15" s="3" customFormat="1" ht="13.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4:15" s="3" customFormat="1" ht="13.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4:15" s="3" customFormat="1" ht="13.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4:15" s="3" customFormat="1" ht="13.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4:15" s="3" customFormat="1" ht="13.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4:15" s="3" customFormat="1" ht="13.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4:15" s="3" customFormat="1" ht="13.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4:15" s="3" customFormat="1" ht="13.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4:15" s="3" customFormat="1" ht="13.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4:15" s="3" customFormat="1" ht="13.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4:15" s="3" customFormat="1" ht="13.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4:15" s="3" customFormat="1" ht="13.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4:15" s="3" customFormat="1" ht="13.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4:15" s="3" customFormat="1" ht="13.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4:15" s="3" customFormat="1" ht="13.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4:15" s="3" customFormat="1" ht="13.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4:15" s="3" customFormat="1" ht="13.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4:15" s="3" customFormat="1" ht="13.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4:15" s="3" customFormat="1" ht="13.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4:15" s="3" customFormat="1" ht="13.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4:15" s="3" customFormat="1" ht="13.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4:15" s="3" customFormat="1" ht="13.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4:15" s="3" customFormat="1" ht="13.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4:15" s="3" customFormat="1" ht="13.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4:15" s="3" customFormat="1" ht="13.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4:15" s="3" customFormat="1" ht="13.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4:15" s="3" customFormat="1" ht="13.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4:15" s="3" customFormat="1" ht="13.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4:15" s="3" customFormat="1" ht="13.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4:15" s="3" customFormat="1" ht="13.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4:15" s="3" customFormat="1" ht="13.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4:15" s="3" customFormat="1" ht="13.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4:15" s="3" customFormat="1" ht="13.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4:15" s="3" customFormat="1" ht="13.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4:15" s="3" customFormat="1" ht="13.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4:15" s="3" customFormat="1" ht="13.5"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4:15" s="3" customFormat="1" ht="13.5"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4:15" s="3" customFormat="1" ht="13.5"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4:15" s="3" customFormat="1" ht="13.5"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4:15" s="3" customFormat="1" ht="13.5"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4:15" s="3" customFormat="1" ht="13.5"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4:15" s="3" customFormat="1" ht="13.5"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4:15" s="3" customFormat="1" ht="13.5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4:15" s="3" customFormat="1" ht="13.5"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</sheetData>
  <mergeCells count="2">
    <mergeCell ref="B77:C77"/>
    <mergeCell ref="B78:C78"/>
  </mergeCells>
  <dataValidations count="5">
    <dataValidation allowBlank="1" showInputMessage="1" showErrorMessage="1" imeMode="off" sqref="D79:O126 D77:P78 N1:O1 D6:O76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2004-06-24T11:05:36Z</cp:lastPrinted>
  <dcterms:created xsi:type="dcterms:W3CDTF">2001-05-18T02:23:43Z</dcterms:created>
  <dcterms:modified xsi:type="dcterms:W3CDTF">2006-11-09T06:01:15Z</dcterms:modified>
  <cp:category/>
  <cp:version/>
  <cp:contentType/>
  <cp:contentStatus/>
</cp:coreProperties>
</file>