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70" windowHeight="6915" tabRatio="915" activeTab="0"/>
  </bookViews>
  <sheets>
    <sheet name="平和公園" sheetId="1" r:id="rId1"/>
    <sheet name="平針" sheetId="2" r:id="rId2"/>
    <sheet name="小塩津" sheetId="3" r:id="rId3"/>
    <sheet name="扇子山" sheetId="4" r:id="rId4"/>
    <sheet name="東大演習林" sheetId="5" r:id="rId5"/>
    <sheet name="岩屋堂" sheetId="6" r:id="rId6"/>
    <sheet name="鵜の山" sheetId="7" r:id="rId7"/>
    <sheet name="鍋田干拓" sheetId="8" r:id="rId8"/>
    <sheet name="矢作川河口" sheetId="9" r:id="rId9"/>
    <sheet name="葛木の木曽川" sheetId="10" r:id="rId10"/>
    <sheet name="玉ノ井木曽川" sheetId="11" r:id="rId11"/>
    <sheet name="佐布里池" sheetId="12" r:id="rId12"/>
    <sheet name="汐川" sheetId="13" r:id="rId13"/>
    <sheet name="茶臼山" sheetId="14" r:id="rId14"/>
    <sheet name="闇苅" sheetId="15" r:id="rId15"/>
    <sheet name="段戸山" sheetId="16" r:id="rId16"/>
    <sheet name="鍛冶屋敷" sheetId="17" r:id="rId17"/>
    <sheet name="粟代" sheetId="18" r:id="rId18"/>
    <sheet name="香嵐渓" sheetId="19" r:id="rId19"/>
    <sheet name="県民の森" sheetId="20" r:id="rId20"/>
    <sheet name="庄内川河口１" sheetId="21" r:id="rId21"/>
    <sheet name="古山" sheetId="22" r:id="rId22"/>
  </sheets>
  <definedNames>
    <definedName name="_xlnm.Print_Titles" localSheetId="17">'粟代'!$1:$1</definedName>
    <definedName name="_xlnm.Print_Titles" localSheetId="14">'闇苅'!$1:$1</definedName>
    <definedName name="_xlnm.Print_Titles" localSheetId="6">'鵜の山'!$1:$1</definedName>
    <definedName name="_xlnm.Print_Titles" localSheetId="9">'葛木の木曽川'!$1:$1</definedName>
    <definedName name="_xlnm.Print_Titles" localSheetId="5">'岩屋堂'!$1:$1</definedName>
    <definedName name="_xlnm.Print_Titles" localSheetId="10">'玉ノ井木曽川'!$1:$1</definedName>
    <definedName name="_xlnm.Print_Titles" localSheetId="19">'県民の森'!$1:$1</definedName>
    <definedName name="_xlnm.Print_Titles" localSheetId="18">'香嵐渓'!$1:$1</definedName>
    <definedName name="_xlnm.Print_Titles" localSheetId="11">'佐布里池'!$1:$1</definedName>
    <definedName name="_xlnm.Print_Titles" localSheetId="12">'汐川'!$1:$1</definedName>
    <definedName name="_xlnm.Print_Titles" localSheetId="2">'小塩津'!$1:$1</definedName>
    <definedName name="_xlnm.Print_Titles" localSheetId="3">'扇子山'!$1:$1</definedName>
    <definedName name="_xlnm.Print_Titles" localSheetId="16">'鍛冶屋敷'!$1:$1</definedName>
    <definedName name="_xlnm.Print_Titles" localSheetId="15">'段戸山'!$1:$1</definedName>
    <definedName name="_xlnm.Print_Titles" localSheetId="13">'茶臼山'!$1:$1</definedName>
    <definedName name="_xlnm.Print_Titles" localSheetId="4">'東大演習林'!$1:$1</definedName>
    <definedName name="_xlnm.Print_Titles" localSheetId="7">'鍋田干拓'!$1:$1</definedName>
    <definedName name="_xlnm.Print_Titles" localSheetId="1">'平針'!$1:$1</definedName>
    <definedName name="_xlnm.Print_Titles" localSheetId="0">'平和公園'!$1:$1</definedName>
    <definedName name="_xlnm.Print_Titles" localSheetId="8">'矢作川河口'!$1:$1</definedName>
  </definedNames>
  <calcPr fullCalcOnLoad="1"/>
</workbook>
</file>

<file path=xl/sharedStrings.xml><?xml version="1.0" encoding="utf-8"?>
<sst xmlns="http://schemas.openxmlformats.org/spreadsheetml/2006/main" count="3449" uniqueCount="333">
  <si>
    <t>合計</t>
  </si>
  <si>
    <t>アトリ</t>
  </si>
  <si>
    <t>アビ</t>
  </si>
  <si>
    <t>アマツバメ</t>
  </si>
  <si>
    <t>イワヒバリ</t>
  </si>
  <si>
    <t>ウミスズメ</t>
  </si>
  <si>
    <t>エナガ</t>
  </si>
  <si>
    <t>カイツブリ</t>
  </si>
  <si>
    <t>カモメ</t>
  </si>
  <si>
    <t>カワガラス</t>
  </si>
  <si>
    <t>カワセミ</t>
  </si>
  <si>
    <t>キジ</t>
  </si>
  <si>
    <t>キバシリ</t>
  </si>
  <si>
    <t>クイナ</t>
  </si>
  <si>
    <t>ゴジュウカラ</t>
  </si>
  <si>
    <t>サンショウクイ</t>
  </si>
  <si>
    <t>シジュウカラ</t>
  </si>
  <si>
    <t>セイタカシギ</t>
  </si>
  <si>
    <t>タマシギ</t>
  </si>
  <si>
    <t>ツバメ</t>
  </si>
  <si>
    <t>トキ</t>
  </si>
  <si>
    <t>ハヤブサ</t>
  </si>
  <si>
    <t>ヒバリ</t>
  </si>
  <si>
    <t>ヒヨドリ</t>
  </si>
  <si>
    <t>フクロウ</t>
  </si>
  <si>
    <t>ホオジロ</t>
  </si>
  <si>
    <t>ホトトギス</t>
  </si>
  <si>
    <t>ミソサザイ</t>
  </si>
  <si>
    <t>ムクドリ</t>
  </si>
  <si>
    <t>メジロ</t>
  </si>
  <si>
    <t>モズ</t>
  </si>
  <si>
    <t>調査地番号</t>
  </si>
  <si>
    <t>調査地名</t>
  </si>
  <si>
    <t>ウ</t>
  </si>
  <si>
    <t>サギ</t>
  </si>
  <si>
    <t>ガンカモ</t>
  </si>
  <si>
    <t>ワシタカ</t>
  </si>
  <si>
    <t>チドリ</t>
  </si>
  <si>
    <t>ハト</t>
  </si>
  <si>
    <t>キツツキ</t>
  </si>
  <si>
    <t>セキレイ</t>
  </si>
  <si>
    <t>ヒタキ（ツグミ亜）</t>
  </si>
  <si>
    <t>ヒタキ（ウグイス亜）</t>
  </si>
  <si>
    <t>ヒタキ（ヒタキ亜）</t>
  </si>
  <si>
    <t>カラス</t>
  </si>
  <si>
    <t>シギ</t>
  </si>
  <si>
    <t>ヒタキ（カササギヒタキ亜）</t>
  </si>
  <si>
    <t>ヒタキ（ダルマエナガ亜）</t>
  </si>
  <si>
    <t>ヒレアシシギ</t>
  </si>
  <si>
    <t>ミズナギドリ</t>
  </si>
  <si>
    <t>種数合計</t>
  </si>
  <si>
    <t>科名</t>
  </si>
  <si>
    <t>種名</t>
  </si>
  <si>
    <t>アオサギ</t>
  </si>
  <si>
    <t>ヒドリガモ</t>
  </si>
  <si>
    <t>ハチクマ</t>
  </si>
  <si>
    <t>トビ</t>
  </si>
  <si>
    <t>オオタカ</t>
  </si>
  <si>
    <t>ハイタカ</t>
  </si>
  <si>
    <t>ハタオリドリ</t>
  </si>
  <si>
    <t>調査日</t>
  </si>
  <si>
    <t>天気</t>
  </si>
  <si>
    <t>雨</t>
  </si>
  <si>
    <t>曇後晴</t>
  </si>
  <si>
    <t>曇</t>
  </si>
  <si>
    <t>晴後曇</t>
  </si>
  <si>
    <t>晴</t>
  </si>
  <si>
    <t>開始時間</t>
  </si>
  <si>
    <t>終了時間</t>
  </si>
  <si>
    <t>カイツブリ</t>
  </si>
  <si>
    <t>カワウ</t>
  </si>
  <si>
    <t>ゴイサギ</t>
  </si>
  <si>
    <t>ダイサギ</t>
  </si>
  <si>
    <t>コサギ</t>
  </si>
  <si>
    <t>カルガモ</t>
  </si>
  <si>
    <t>コガモ</t>
  </si>
  <si>
    <t>オナガガモ</t>
  </si>
  <si>
    <t>ツミ</t>
  </si>
  <si>
    <t>コジュケイ</t>
  </si>
  <si>
    <t>バン</t>
  </si>
  <si>
    <t>オオバン</t>
  </si>
  <si>
    <t>イカルチドリ</t>
  </si>
  <si>
    <t>キジバト</t>
  </si>
  <si>
    <t>カワセミ</t>
  </si>
  <si>
    <t>アカゲラ</t>
  </si>
  <si>
    <t>コゲラ</t>
  </si>
  <si>
    <t>ツバメ</t>
  </si>
  <si>
    <t>コシアカツバメ</t>
  </si>
  <si>
    <t>イワツバメ</t>
  </si>
  <si>
    <t>キセキレイ</t>
  </si>
  <si>
    <t>ハクセキレイ</t>
  </si>
  <si>
    <t>セグロセキレイ</t>
  </si>
  <si>
    <t>ビンズイ</t>
  </si>
  <si>
    <t>ヒヨドリ</t>
  </si>
  <si>
    <t>モズ</t>
  </si>
  <si>
    <t>コマドリ</t>
  </si>
  <si>
    <t>ルリビタキ</t>
  </si>
  <si>
    <t>ジョウビタキ</t>
  </si>
  <si>
    <t>トラツグミ</t>
  </si>
  <si>
    <t>アカハラ</t>
  </si>
  <si>
    <t>シロハラ</t>
  </si>
  <si>
    <t>ツグミ</t>
  </si>
  <si>
    <t>ウグイス</t>
  </si>
  <si>
    <t>キクイタダキ</t>
  </si>
  <si>
    <t>キビタキ</t>
  </si>
  <si>
    <t>オオルリ</t>
  </si>
  <si>
    <t>コサメビタキ</t>
  </si>
  <si>
    <t>エナガ</t>
  </si>
  <si>
    <t>コガラ</t>
  </si>
  <si>
    <t>ヒガラ</t>
  </si>
  <si>
    <t>ヤマガラ</t>
  </si>
  <si>
    <t>シジュウカラ</t>
  </si>
  <si>
    <t>メジロ</t>
  </si>
  <si>
    <t>ホオジロ</t>
  </si>
  <si>
    <t>カシラダカ</t>
  </si>
  <si>
    <t>ミヤマホオジロ</t>
  </si>
  <si>
    <t>アオジ</t>
  </si>
  <si>
    <t>カワラヒワ</t>
  </si>
  <si>
    <t>ベニマシコ</t>
  </si>
  <si>
    <t>ウソ</t>
  </si>
  <si>
    <t>イカル</t>
  </si>
  <si>
    <t>シメ</t>
  </si>
  <si>
    <t>スズメ</t>
  </si>
  <si>
    <t>ムクドリ</t>
  </si>
  <si>
    <t>カケス</t>
  </si>
  <si>
    <t>ハシボソガラス</t>
  </si>
  <si>
    <t>ハシブトガラス</t>
  </si>
  <si>
    <t>ドバト</t>
  </si>
  <si>
    <t>アヒル</t>
  </si>
  <si>
    <t>不明</t>
  </si>
  <si>
    <t>アマサギ</t>
  </si>
  <si>
    <t>チュウサギ</t>
  </si>
  <si>
    <t>コブハクチョウ</t>
  </si>
  <si>
    <t>オシドリ</t>
  </si>
  <si>
    <t>マガモ</t>
  </si>
  <si>
    <t>ヨシガモ</t>
  </si>
  <si>
    <t>オカヨシガモ</t>
  </si>
  <si>
    <t>ハシビロガモ</t>
  </si>
  <si>
    <t>ホシハジロ</t>
  </si>
  <si>
    <t>キンクロハジロ</t>
  </si>
  <si>
    <t>ミコアイサ</t>
  </si>
  <si>
    <t>ノスリ</t>
  </si>
  <si>
    <t>キジ</t>
  </si>
  <si>
    <t>クイナ</t>
  </si>
  <si>
    <t>コチドリ</t>
  </si>
  <si>
    <t>ケリ</t>
  </si>
  <si>
    <t>ツツドリ</t>
  </si>
  <si>
    <t>アリスイ</t>
  </si>
  <si>
    <t>ヒバリ</t>
  </si>
  <si>
    <t>サンショウクイ</t>
  </si>
  <si>
    <t>オオヨシキリ</t>
  </si>
  <si>
    <t>オオジュリン</t>
  </si>
  <si>
    <t>アトリ</t>
  </si>
  <si>
    <t>チュウシャクシギ</t>
  </si>
  <si>
    <t>ヤマシギ</t>
  </si>
  <si>
    <t>アオバト</t>
  </si>
  <si>
    <t>ホトトギス</t>
  </si>
  <si>
    <t>タヒバリ</t>
  </si>
  <si>
    <t>エゾムシクイ</t>
  </si>
  <si>
    <t>セッカ</t>
  </si>
  <si>
    <t>サンコウチョウ</t>
  </si>
  <si>
    <t>クロジ</t>
  </si>
  <si>
    <t>タカＳＰ</t>
  </si>
  <si>
    <t>ツグミＳＰ</t>
  </si>
  <si>
    <t>岡崎市桑谷町（扇子山)</t>
  </si>
  <si>
    <t>ミサゴ</t>
  </si>
  <si>
    <t>サシバ</t>
  </si>
  <si>
    <t>ヤマドリ</t>
  </si>
  <si>
    <t>ハリオアマツバメ</t>
  </si>
  <si>
    <t>アマツバメ</t>
  </si>
  <si>
    <t>アオゲラ</t>
  </si>
  <si>
    <t>ミソサザイ</t>
  </si>
  <si>
    <t>クロツグミ</t>
  </si>
  <si>
    <t>ヤブサメ</t>
  </si>
  <si>
    <t>センダイムシクイ</t>
  </si>
  <si>
    <t>マヒワ</t>
  </si>
  <si>
    <t>曇時々晴</t>
  </si>
  <si>
    <t>晴時々曇</t>
  </si>
  <si>
    <t>晴　</t>
  </si>
  <si>
    <t>-</t>
  </si>
  <si>
    <t>カワガラス</t>
  </si>
  <si>
    <t>快晴</t>
  </si>
  <si>
    <t>スズガモ</t>
  </si>
  <si>
    <t>ハヤブサ</t>
  </si>
  <si>
    <t>タマシギ</t>
  </si>
  <si>
    <t>イソシギ</t>
  </si>
  <si>
    <t>タシギ</t>
  </si>
  <si>
    <t>セグロカモメ</t>
  </si>
  <si>
    <t>ノビタキ</t>
  </si>
  <si>
    <t>調査番号</t>
  </si>
  <si>
    <t>　晴</t>
  </si>
  <si>
    <t>ヨシゴイ</t>
  </si>
  <si>
    <t>ササゴイ</t>
  </si>
  <si>
    <t>ハイイロチュウヒ</t>
  </si>
  <si>
    <t>チュウヒ</t>
  </si>
  <si>
    <t>コチョウゲンボウ</t>
  </si>
  <si>
    <t>チョウゲンボウ</t>
  </si>
  <si>
    <t>ムナグロ</t>
  </si>
  <si>
    <t>タゲリ</t>
  </si>
  <si>
    <t>キョウジョシギ</t>
  </si>
  <si>
    <t>アカアシシギ</t>
  </si>
  <si>
    <t>アオアシシギ</t>
  </si>
  <si>
    <t>クサシギ</t>
  </si>
  <si>
    <t>タカブシギ</t>
  </si>
  <si>
    <t>キアシシギ</t>
  </si>
  <si>
    <t>ユリカモメ</t>
  </si>
  <si>
    <t>オオセグロカモメ</t>
  </si>
  <si>
    <t>カモメ</t>
  </si>
  <si>
    <t>ウミネコ</t>
  </si>
  <si>
    <t>コアジサシ</t>
  </si>
  <si>
    <t>コミミズク</t>
  </si>
  <si>
    <t>ショウドウツバメ</t>
  </si>
  <si>
    <t>オオカラモズ</t>
  </si>
  <si>
    <t>イソヒヨドリ</t>
  </si>
  <si>
    <t>ホオアカ</t>
  </si>
  <si>
    <t>ガチョウ</t>
  </si>
  <si>
    <t>ウコッケイ</t>
  </si>
  <si>
    <t>碧南・西尾市（矢作川河口）</t>
  </si>
  <si>
    <t>ハジロカイツブリ</t>
  </si>
  <si>
    <t>カンムリカイツブリ</t>
  </si>
  <si>
    <t>アメリカヒドリ</t>
  </si>
  <si>
    <t>ホオジロガモ</t>
  </si>
  <si>
    <t>シロチドリ</t>
  </si>
  <si>
    <t>メダイチドリ</t>
  </si>
  <si>
    <t>ダイゼン</t>
  </si>
  <si>
    <t>トウネン</t>
  </si>
  <si>
    <t>ハマシギ</t>
  </si>
  <si>
    <t>オバシギ</t>
  </si>
  <si>
    <t>ソリハシシギ</t>
  </si>
  <si>
    <t>オグロシギ</t>
  </si>
  <si>
    <t>オオソリハシシギ</t>
  </si>
  <si>
    <t>ダイシャクシギ</t>
  </si>
  <si>
    <t>ホウロクシギ</t>
  </si>
  <si>
    <t>シロカモメ</t>
  </si>
  <si>
    <t>ズグロカモメ</t>
  </si>
  <si>
    <t>カッコウ</t>
  </si>
  <si>
    <t>コハクチョウ</t>
  </si>
  <si>
    <t>トモエガモ</t>
  </si>
  <si>
    <t>カワアイサ</t>
  </si>
  <si>
    <t>　　　　　　　　　　　　　　　　　　　　　　　　　　　　</t>
  </si>
  <si>
    <t>カヤクグリ</t>
  </si>
  <si>
    <t>メボソムシクイ</t>
  </si>
  <si>
    <t>クロサギ</t>
  </si>
  <si>
    <t>　</t>
  </si>
  <si>
    <t>シマアジ</t>
  </si>
  <si>
    <t>ヒクイナ</t>
  </si>
  <si>
    <t>ハジロコチドリ</t>
  </si>
  <si>
    <t>オオメダイチドリ</t>
  </si>
  <si>
    <t>ウズラシギ</t>
  </si>
  <si>
    <t>エリマキシギ</t>
  </si>
  <si>
    <t>ツルシギ</t>
  </si>
  <si>
    <t>コアオアシシギ</t>
  </si>
  <si>
    <t>オオジシギ</t>
  </si>
  <si>
    <t>セイタカシギ</t>
  </si>
  <si>
    <t>アジサシ</t>
  </si>
  <si>
    <t>コホオアカ</t>
  </si>
  <si>
    <t>ジシギｓｐ</t>
  </si>
  <si>
    <t>北設楽群豊根町（茶臼山）</t>
  </si>
  <si>
    <t>クマタカ</t>
  </si>
  <si>
    <t>ジュウイチ</t>
  </si>
  <si>
    <t>フクロウ</t>
  </si>
  <si>
    <t>コルリ</t>
  </si>
  <si>
    <t>マミジロ</t>
  </si>
  <si>
    <t>コヨシキリ</t>
  </si>
  <si>
    <t>ノジコ</t>
  </si>
  <si>
    <t>ハギマシコ</t>
  </si>
  <si>
    <t>額田群額田町（闇苅）</t>
  </si>
  <si>
    <t>ヤマセミ</t>
  </si>
  <si>
    <t>ミゾゴイ</t>
  </si>
  <si>
    <t>オオアカゲラ</t>
  </si>
  <si>
    <t>ゴジュウカラ</t>
  </si>
  <si>
    <t>キバシリ</t>
  </si>
  <si>
    <t>ソウシチョウ</t>
  </si>
  <si>
    <t>ツグミSP</t>
  </si>
  <si>
    <t>西加茂郡小原村（鍛冶屋敷）</t>
  </si>
  <si>
    <t>薄曇</t>
  </si>
  <si>
    <t>北設楽郡東栄町（粟代）</t>
  </si>
  <si>
    <t>曇</t>
  </si>
  <si>
    <t>晴</t>
  </si>
  <si>
    <t>南設楽郡鳳来町（県民の森）</t>
  </si>
  <si>
    <t>エゾビタキ</t>
  </si>
  <si>
    <t>コムクドリ</t>
  </si>
  <si>
    <t>2003/3/8/</t>
  </si>
  <si>
    <t>クロツラヘラサギ</t>
  </si>
  <si>
    <t>コオバシギ</t>
  </si>
  <si>
    <t>アカエリヒレアシシギ</t>
  </si>
  <si>
    <t>セキレイ</t>
  </si>
  <si>
    <t>ノゴマ</t>
  </si>
  <si>
    <t>渥美郡渥美町（古山）</t>
  </si>
  <si>
    <t>雨のち晴</t>
  </si>
  <si>
    <t>アビ</t>
  </si>
  <si>
    <t>シロエリオオハム</t>
  </si>
  <si>
    <t>オオミズナギドリ</t>
  </si>
  <si>
    <t>ハイイロミズナギドリ</t>
  </si>
  <si>
    <t>ハシボソミズナギドリ</t>
  </si>
  <si>
    <t>ウミウ</t>
  </si>
  <si>
    <t>ヒメウ</t>
  </si>
  <si>
    <t>クロガモ</t>
  </si>
  <si>
    <t>チゴハヤブサ</t>
  </si>
  <si>
    <t>ミツユビカモメ</t>
  </si>
  <si>
    <t>ウミスズメ</t>
  </si>
  <si>
    <t>オオハムsp</t>
  </si>
  <si>
    <t>ウsp</t>
  </si>
  <si>
    <t>カモｓｐ</t>
  </si>
  <si>
    <t>カモメsp</t>
  </si>
  <si>
    <t>ホトトギスsp</t>
  </si>
  <si>
    <t>ツグミｓｐ</t>
  </si>
  <si>
    <t>ヒタキsp</t>
  </si>
  <si>
    <t>ホオジロsp</t>
  </si>
  <si>
    <t>名古屋市千種区田代町（平和公園）</t>
  </si>
  <si>
    <r>
      <t xml:space="preserve"> </t>
    </r>
    <r>
      <rPr>
        <sz val="11"/>
        <rFont val="ＭＳ 明朝"/>
        <family val="1"/>
      </rPr>
      <t xml:space="preserve"> </t>
    </r>
  </si>
  <si>
    <t xml:space="preserve"> </t>
  </si>
  <si>
    <t>名古屋市天白区天白町（平針）</t>
  </si>
  <si>
    <t>渥美郡渥美町（小塩津）</t>
  </si>
  <si>
    <t>犬山市今井(東大演習林）</t>
  </si>
  <si>
    <t xml:space="preserve"> </t>
  </si>
  <si>
    <t>瀬戸市岩屋町（岩屋堂）</t>
  </si>
  <si>
    <t xml:space="preserve"> </t>
  </si>
  <si>
    <t>知多郡美浜町（鵜の山）</t>
  </si>
  <si>
    <t>海部郡弥富町（鍋田）</t>
  </si>
  <si>
    <t xml:space="preserve"> </t>
  </si>
  <si>
    <t>海部郡立田村（木曽川葛木）</t>
  </si>
  <si>
    <t>　</t>
  </si>
  <si>
    <t>葉栗群木曽川町（木曽川玉ノ井）</t>
  </si>
  <si>
    <t>　</t>
  </si>
  <si>
    <t>知多市佐布里（佐布里池）</t>
  </si>
  <si>
    <t>渥美郡田原町（汐川河口）</t>
  </si>
  <si>
    <t>　</t>
  </si>
  <si>
    <t>北設楽群設楽町（段戸山）</t>
  </si>
  <si>
    <t>　</t>
  </si>
  <si>
    <t>東加茂郡足助町（香嵐渓）</t>
  </si>
  <si>
    <t>　　</t>
  </si>
  <si>
    <t>名古屋市港区（庄内川河口）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</si>
</sst>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&quot;♂&quot;"/>
    <numFmt numFmtId="178" formatCode="#&quot;♀&quot;"/>
    <numFmt numFmtId="179" formatCode="m&quot;月&quot;"/>
    <numFmt numFmtId="180" formatCode="yyyy&quot;年&quot;"/>
    <numFmt numFmtId="181" formatCode="00#"/>
    <numFmt numFmtId="182" formatCode="#&quot;∓&quot;"/>
    <numFmt numFmtId="183" formatCode="0_);[Red]\(0\)"/>
    <numFmt numFmtId="184" formatCode="h:mm;@"/>
  </numFmts>
  <fonts count="6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u val="single"/>
      <sz val="11"/>
      <name val="ＭＳ 明朝"/>
      <family val="1"/>
    </font>
    <font>
      <b/>
      <i/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1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4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184" fontId="0" fillId="0" borderId="2" xfId="0" applyNumberFormat="1" applyFont="1" applyBorder="1" applyAlignment="1">
      <alignment/>
    </xf>
    <xf numFmtId="184" fontId="0" fillId="0" borderId="1" xfId="0" applyNumberFormat="1" applyFont="1" applyBorder="1" applyAlignment="1">
      <alignment/>
    </xf>
    <xf numFmtId="0" fontId="0" fillId="0" borderId="16" xfId="0" applyFont="1" applyBorder="1" applyAlignment="1">
      <alignment/>
    </xf>
    <xf numFmtId="184" fontId="0" fillId="0" borderId="5" xfId="0" applyNumberFormat="1" applyFont="1" applyBorder="1" applyAlignment="1">
      <alignment/>
    </xf>
    <xf numFmtId="184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184" fontId="0" fillId="0" borderId="28" xfId="0" applyNumberFormat="1" applyFont="1" applyBorder="1" applyAlignment="1">
      <alignment/>
    </xf>
    <xf numFmtId="184" fontId="0" fillId="0" borderId="29" xfId="0" applyNumberFormat="1" applyFont="1" applyBorder="1" applyAlignment="1">
      <alignment/>
    </xf>
    <xf numFmtId="183" fontId="0" fillId="0" borderId="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14" fontId="0" fillId="0" borderId="20" xfId="0" applyNumberFormat="1" applyFont="1" applyBorder="1" applyAlignment="1">
      <alignment/>
    </xf>
    <xf numFmtId="14" fontId="0" fillId="0" borderId="21" xfId="0" applyNumberFormat="1" applyFont="1" applyBorder="1" applyAlignment="1">
      <alignment/>
    </xf>
    <xf numFmtId="20" fontId="0" fillId="0" borderId="2" xfId="0" applyNumberFormat="1" applyFont="1" applyBorder="1" applyAlignment="1">
      <alignment/>
    </xf>
    <xf numFmtId="20" fontId="0" fillId="0" borderId="1" xfId="0" applyNumberFormat="1" applyFont="1" applyBorder="1" applyAlignment="1">
      <alignment/>
    </xf>
    <xf numFmtId="20" fontId="0" fillId="0" borderId="28" xfId="0" applyNumberFormat="1" applyFont="1" applyBorder="1" applyAlignment="1">
      <alignment/>
    </xf>
    <xf numFmtId="20" fontId="0" fillId="0" borderId="29" xfId="0" applyNumberFormat="1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35" xfId="0" applyFont="1" applyBorder="1" applyAlignment="1">
      <alignment/>
    </xf>
    <xf numFmtId="14" fontId="0" fillId="0" borderId="2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20" fontId="0" fillId="0" borderId="2" xfId="0" applyNumberFormat="1" applyFont="1" applyBorder="1" applyAlignment="1">
      <alignment horizontal="left"/>
    </xf>
    <xf numFmtId="20" fontId="0" fillId="0" borderId="1" xfId="0" applyNumberFormat="1" applyFont="1" applyBorder="1" applyAlignment="1">
      <alignment horizontal="left"/>
    </xf>
    <xf numFmtId="14" fontId="0" fillId="0" borderId="28" xfId="0" applyNumberFormat="1" applyFont="1" applyBorder="1" applyAlignment="1">
      <alignment horizontal="center"/>
    </xf>
    <xf numFmtId="14" fontId="0" fillId="0" borderId="29" xfId="0" applyNumberFormat="1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36" xfId="0" applyFont="1" applyBorder="1" applyAlignment="1">
      <alignment/>
    </xf>
    <xf numFmtId="14" fontId="0" fillId="0" borderId="5" xfId="0" applyNumberFormat="1" applyFont="1" applyBorder="1" applyAlignment="1">
      <alignment/>
    </xf>
    <xf numFmtId="14" fontId="0" fillId="0" borderId="6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14" fontId="0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20" fontId="0" fillId="0" borderId="2" xfId="0" applyNumberFormat="1" applyFont="1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20" fontId="0" fillId="0" borderId="28" xfId="0" applyNumberFormat="1" applyFont="1" applyBorder="1" applyAlignment="1">
      <alignment horizontal="center"/>
    </xf>
    <xf numFmtId="20" fontId="0" fillId="0" borderId="29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4" fontId="0" fillId="0" borderId="3" xfId="0" applyNumberFormat="1" applyFont="1" applyBorder="1" applyAlignment="1">
      <alignment/>
    </xf>
    <xf numFmtId="14" fontId="0" fillId="0" borderId="28" xfId="0" applyNumberFormat="1" applyFont="1" applyBorder="1" applyAlignment="1">
      <alignment/>
    </xf>
    <xf numFmtId="14" fontId="0" fillId="0" borderId="29" xfId="0" applyNumberFormat="1" applyFont="1" applyBorder="1" applyAlignment="1">
      <alignment/>
    </xf>
    <xf numFmtId="14" fontId="0" fillId="0" borderId="16" xfId="0" applyNumberFormat="1" applyFont="1" applyBorder="1" applyAlignment="1">
      <alignment/>
    </xf>
    <xf numFmtId="20" fontId="0" fillId="0" borderId="3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2" borderId="1" xfId="0" applyNumberFormat="1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6" xfId="0" applyFont="1" applyBorder="1" applyAlignment="1">
      <alignment/>
    </xf>
    <xf numFmtId="20" fontId="0" fillId="0" borderId="6" xfId="0" applyNumberFormat="1" applyFont="1" applyBorder="1" applyAlignment="1">
      <alignment/>
    </xf>
    <xf numFmtId="0" fontId="0" fillId="0" borderId="6" xfId="17" applyNumberFormat="1" applyFont="1" applyBorder="1" applyAlignment="1">
      <alignment/>
    </xf>
    <xf numFmtId="20" fontId="0" fillId="0" borderId="37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6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20" fontId="0" fillId="0" borderId="5" xfId="0" applyNumberFormat="1" applyFont="1" applyBorder="1" applyAlignment="1">
      <alignment/>
    </xf>
    <xf numFmtId="182" fontId="0" fillId="0" borderId="2" xfId="0" applyNumberFormat="1" applyFont="1" applyBorder="1" applyAlignment="1">
      <alignment/>
    </xf>
    <xf numFmtId="182" fontId="0" fillId="0" borderId="1" xfId="0" applyNumberFormat="1" applyFont="1" applyBorder="1" applyAlignment="1">
      <alignment/>
    </xf>
    <xf numFmtId="20" fontId="0" fillId="0" borderId="39" xfId="0" applyNumberFormat="1" applyFont="1" applyBorder="1" applyAlignment="1">
      <alignment/>
    </xf>
    <xf numFmtId="0" fontId="5" fillId="0" borderId="40" xfId="0" applyNumberFormat="1" applyFont="1" applyBorder="1" applyAlignment="1">
      <alignment/>
    </xf>
    <xf numFmtId="0" fontId="5" fillId="0" borderId="41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5" fillId="0" borderId="18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71"/>
  <sheetViews>
    <sheetView showZeros="0" tabSelected="1" zoomScale="70" zoomScaleNormal="70" workbookViewId="0" topLeftCell="A1">
      <pane xSplit="3" ySplit="5" topLeftCell="D6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N1" sqref="N1"/>
    </sheetView>
  </sheetViews>
  <sheetFormatPr defaultColWidth="8.796875" defaultRowHeight="14.25"/>
  <cols>
    <col min="1" max="1" width="9" style="4" customWidth="1"/>
    <col min="2" max="2" width="20.3984375" style="4" customWidth="1"/>
    <col min="3" max="3" width="20.5" style="4" customWidth="1"/>
    <col min="4" max="9" width="10.5" style="4" bestFit="1" customWidth="1"/>
    <col min="10" max="12" width="11.59765625" style="4" bestFit="1" customWidth="1"/>
    <col min="13" max="15" width="11.09765625" style="4" bestFit="1" customWidth="1"/>
    <col min="16" max="16384" width="9" style="4" customWidth="1"/>
  </cols>
  <sheetData>
    <row r="1" spans="2:17" ht="13.5">
      <c r="B1" s="21"/>
      <c r="C1" s="22"/>
      <c r="D1" s="23" t="s">
        <v>31</v>
      </c>
      <c r="E1" s="24">
        <v>1</v>
      </c>
      <c r="F1" s="24" t="s">
        <v>32</v>
      </c>
      <c r="G1" s="24" t="s">
        <v>309</v>
      </c>
      <c r="H1" s="24"/>
      <c r="I1" s="25"/>
      <c r="J1" s="25"/>
      <c r="K1" s="23"/>
      <c r="L1" s="24" t="s">
        <v>310</v>
      </c>
      <c r="M1" s="24" t="s">
        <v>311</v>
      </c>
      <c r="N1" s="25"/>
      <c r="O1" s="25"/>
      <c r="P1" s="22"/>
      <c r="Q1" s="26"/>
    </row>
    <row r="2" spans="2:16" ht="13.5">
      <c r="B2" s="13"/>
      <c r="C2" s="9" t="s">
        <v>60</v>
      </c>
      <c r="D2" s="3">
        <v>37367</v>
      </c>
      <c r="E2" s="1">
        <v>37395</v>
      </c>
      <c r="F2" s="1">
        <v>37423</v>
      </c>
      <c r="G2" s="1">
        <v>37458</v>
      </c>
      <c r="H2" s="1">
        <v>37486</v>
      </c>
      <c r="I2" s="1">
        <v>37518</v>
      </c>
      <c r="J2" s="1">
        <v>37549</v>
      </c>
      <c r="K2" s="1">
        <v>37577</v>
      </c>
      <c r="L2" s="1">
        <v>37605</v>
      </c>
      <c r="M2" s="1">
        <v>37640</v>
      </c>
      <c r="N2" s="1">
        <v>37668</v>
      </c>
      <c r="O2" s="1">
        <v>37686</v>
      </c>
      <c r="P2" s="9" t="s">
        <v>0</v>
      </c>
    </row>
    <row r="3" spans="2:16" ht="13.5">
      <c r="B3" s="13"/>
      <c r="C3" s="9" t="s">
        <v>61</v>
      </c>
      <c r="D3" s="3" t="s">
        <v>62</v>
      </c>
      <c r="E3" s="1" t="s">
        <v>63</v>
      </c>
      <c r="F3" s="1" t="s">
        <v>64</v>
      </c>
      <c r="G3" s="1" t="s">
        <v>65</v>
      </c>
      <c r="H3" s="1" t="s">
        <v>64</v>
      </c>
      <c r="I3" s="1" t="s">
        <v>63</v>
      </c>
      <c r="J3" s="1" t="s">
        <v>64</v>
      </c>
      <c r="K3" s="1" t="s">
        <v>66</v>
      </c>
      <c r="L3" s="1" t="s">
        <v>66</v>
      </c>
      <c r="M3" s="1" t="s">
        <v>64</v>
      </c>
      <c r="N3" s="1" t="s">
        <v>62</v>
      </c>
      <c r="O3" s="1" t="s">
        <v>66</v>
      </c>
      <c r="P3" s="9"/>
    </row>
    <row r="4" spans="2:16" ht="13.5">
      <c r="B4" s="13"/>
      <c r="C4" s="9" t="s">
        <v>67</v>
      </c>
      <c r="D4" s="27">
        <v>0.3576388888888889</v>
      </c>
      <c r="E4" s="28">
        <v>0.3611111111111111</v>
      </c>
      <c r="F4" s="28">
        <v>0.3611111111111111</v>
      </c>
      <c r="G4" s="28">
        <v>0.3611111111111111</v>
      </c>
      <c r="H4" s="28">
        <v>0.3576388888888889</v>
      </c>
      <c r="I4" s="28">
        <v>0.3576388888888889</v>
      </c>
      <c r="J4" s="28">
        <v>0.3611111111111111</v>
      </c>
      <c r="K4" s="28">
        <v>0.3576388888888889</v>
      </c>
      <c r="L4" s="28">
        <v>0.3611111111111111</v>
      </c>
      <c r="M4" s="28">
        <v>0.3576388888888889</v>
      </c>
      <c r="N4" s="28">
        <v>0.3576388888888889</v>
      </c>
      <c r="O4" s="28">
        <v>0.3611111111111111</v>
      </c>
      <c r="P4" s="9"/>
    </row>
    <row r="5" spans="2:16" ht="14.25" thickBot="1">
      <c r="B5" s="13"/>
      <c r="C5" s="29" t="s">
        <v>68</v>
      </c>
      <c r="D5" s="30">
        <v>0.44097222222222227</v>
      </c>
      <c r="E5" s="31">
        <v>0.44097222222222227</v>
      </c>
      <c r="F5" s="31">
        <v>0.4166666666666667</v>
      </c>
      <c r="G5" s="31">
        <v>0.4236111111111111</v>
      </c>
      <c r="H5" s="31">
        <v>0.4236111111111111</v>
      </c>
      <c r="I5" s="31">
        <v>0.4375</v>
      </c>
      <c r="J5" s="31">
        <v>0.4479166666666667</v>
      </c>
      <c r="K5" s="31">
        <v>0.4583333333333333</v>
      </c>
      <c r="L5" s="31">
        <v>0.4513888888888889</v>
      </c>
      <c r="M5" s="31">
        <v>0.4375</v>
      </c>
      <c r="N5" s="31">
        <v>0.4305555555555556</v>
      </c>
      <c r="O5" s="31">
        <v>0.4548611111111111</v>
      </c>
      <c r="P5" s="32"/>
    </row>
    <row r="6" spans="2:16" ht="14.25" thickBot="1">
      <c r="B6" s="33" t="s">
        <v>51</v>
      </c>
      <c r="C6" s="34" t="s">
        <v>52</v>
      </c>
      <c r="D6" s="120">
        <v>1</v>
      </c>
      <c r="E6" s="121">
        <v>2</v>
      </c>
      <c r="F6" s="121">
        <v>3</v>
      </c>
      <c r="G6" s="121">
        <v>4</v>
      </c>
      <c r="H6" s="120">
        <v>5</v>
      </c>
      <c r="I6" s="121">
        <v>6</v>
      </c>
      <c r="J6" s="121">
        <v>7</v>
      </c>
      <c r="K6" s="121">
        <v>8</v>
      </c>
      <c r="L6" s="120">
        <v>9</v>
      </c>
      <c r="M6" s="121">
        <v>10</v>
      </c>
      <c r="N6" s="121">
        <v>11</v>
      </c>
      <c r="O6" s="121">
        <v>12</v>
      </c>
      <c r="P6" s="35"/>
    </row>
    <row r="7" spans="1:16" ht="13.5">
      <c r="A7" s="4">
        <v>5</v>
      </c>
      <c r="B7" s="17" t="s">
        <v>7</v>
      </c>
      <c r="C7" s="36" t="s">
        <v>69</v>
      </c>
      <c r="D7" s="37">
        <v>2</v>
      </c>
      <c r="E7" s="38"/>
      <c r="F7" s="38"/>
      <c r="G7" s="38"/>
      <c r="H7" s="38"/>
      <c r="I7" s="38"/>
      <c r="J7" s="38"/>
      <c r="K7" s="38">
        <v>2</v>
      </c>
      <c r="L7" s="38"/>
      <c r="M7" s="38">
        <v>1</v>
      </c>
      <c r="N7" s="38">
        <v>2</v>
      </c>
      <c r="O7" s="38">
        <v>6</v>
      </c>
      <c r="P7" s="39">
        <f aca="true" t="shared" si="0" ref="P7:P38">SUM(D7:O7)</f>
        <v>13</v>
      </c>
    </row>
    <row r="8" spans="1:16" ht="13.5">
      <c r="A8" s="4">
        <v>43</v>
      </c>
      <c r="B8" s="18" t="s">
        <v>33</v>
      </c>
      <c r="C8" s="40" t="s">
        <v>70</v>
      </c>
      <c r="D8" s="41"/>
      <c r="E8" s="2">
        <v>3</v>
      </c>
      <c r="F8" s="2"/>
      <c r="G8" s="2"/>
      <c r="H8" s="2"/>
      <c r="I8" s="2">
        <v>1</v>
      </c>
      <c r="J8" s="2"/>
      <c r="K8" s="2">
        <v>1</v>
      </c>
      <c r="L8" s="2">
        <v>3</v>
      </c>
      <c r="M8" s="2">
        <v>7</v>
      </c>
      <c r="N8" s="2">
        <v>5</v>
      </c>
      <c r="O8" s="2">
        <v>3</v>
      </c>
      <c r="P8" s="9">
        <f t="shared" si="0"/>
        <v>23</v>
      </c>
    </row>
    <row r="9" spans="1:16" ht="13.5">
      <c r="A9" s="4">
        <v>56</v>
      </c>
      <c r="B9" s="18" t="s">
        <v>34</v>
      </c>
      <c r="C9" s="40" t="s">
        <v>71</v>
      </c>
      <c r="D9" s="41"/>
      <c r="E9" s="2"/>
      <c r="F9" s="2"/>
      <c r="G9" s="2"/>
      <c r="H9" s="2"/>
      <c r="I9" s="2"/>
      <c r="J9" s="2"/>
      <c r="K9" s="2"/>
      <c r="L9" s="2"/>
      <c r="M9" s="2">
        <v>1</v>
      </c>
      <c r="N9" s="2">
        <v>1</v>
      </c>
      <c r="O9" s="2"/>
      <c r="P9" s="9">
        <f t="shared" si="0"/>
        <v>2</v>
      </c>
    </row>
    <row r="10" spans="1:16" ht="13.5">
      <c r="A10" s="4">
        <v>61</v>
      </c>
      <c r="B10" s="18" t="s">
        <v>34</v>
      </c>
      <c r="C10" s="40" t="s">
        <v>72</v>
      </c>
      <c r="D10" s="41">
        <v>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1</v>
      </c>
      <c r="P10" s="9">
        <f t="shared" si="0"/>
        <v>2</v>
      </c>
    </row>
    <row r="11" spans="1:16" ht="13.5">
      <c r="A11" s="4">
        <v>63</v>
      </c>
      <c r="B11" s="18" t="s">
        <v>34</v>
      </c>
      <c r="C11" s="40" t="s">
        <v>73</v>
      </c>
      <c r="D11" s="41"/>
      <c r="E11" s="2"/>
      <c r="F11" s="2"/>
      <c r="G11" s="2"/>
      <c r="H11" s="2">
        <v>2</v>
      </c>
      <c r="I11" s="2"/>
      <c r="J11" s="2">
        <v>1</v>
      </c>
      <c r="K11" s="2">
        <v>2</v>
      </c>
      <c r="L11" s="2"/>
      <c r="M11" s="2">
        <v>1</v>
      </c>
      <c r="N11" s="2"/>
      <c r="O11" s="2"/>
      <c r="P11" s="9">
        <f t="shared" si="0"/>
        <v>6</v>
      </c>
    </row>
    <row r="12" spans="1:16" ht="13.5">
      <c r="A12" s="4">
        <v>66</v>
      </c>
      <c r="B12" s="18" t="s">
        <v>34</v>
      </c>
      <c r="C12" s="40" t="s">
        <v>53</v>
      </c>
      <c r="D12" s="41"/>
      <c r="E12" s="2"/>
      <c r="F12" s="2"/>
      <c r="G12" s="2"/>
      <c r="H12" s="2"/>
      <c r="I12" s="2"/>
      <c r="J12" s="2"/>
      <c r="K12" s="2"/>
      <c r="L12" s="2">
        <v>1</v>
      </c>
      <c r="M12" s="2"/>
      <c r="N12" s="2">
        <v>1</v>
      </c>
      <c r="O12" s="2"/>
      <c r="P12" s="9">
        <f t="shared" si="0"/>
        <v>2</v>
      </c>
    </row>
    <row r="13" spans="1:16" ht="13.5">
      <c r="A13" s="4">
        <v>92</v>
      </c>
      <c r="B13" s="18" t="s">
        <v>35</v>
      </c>
      <c r="C13" s="40" t="s">
        <v>74</v>
      </c>
      <c r="D13" s="41">
        <v>4</v>
      </c>
      <c r="E13" s="2">
        <v>1</v>
      </c>
      <c r="F13" s="2"/>
      <c r="G13" s="2"/>
      <c r="H13" s="2">
        <v>5</v>
      </c>
      <c r="I13" s="2"/>
      <c r="J13" s="2"/>
      <c r="K13" s="2">
        <v>7</v>
      </c>
      <c r="L13" s="2"/>
      <c r="M13" s="2">
        <v>1</v>
      </c>
      <c r="N13" s="2">
        <v>8</v>
      </c>
      <c r="O13" s="2">
        <v>2</v>
      </c>
      <c r="P13" s="9">
        <f t="shared" si="0"/>
        <v>28</v>
      </c>
    </row>
    <row r="14" spans="1:16" ht="13.5">
      <c r="A14" s="4">
        <v>93</v>
      </c>
      <c r="B14" s="18" t="s">
        <v>35</v>
      </c>
      <c r="C14" s="40" t="s">
        <v>75</v>
      </c>
      <c r="D14" s="41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v>104</v>
      </c>
      <c r="P14" s="9">
        <f t="shared" si="0"/>
        <v>104</v>
      </c>
    </row>
    <row r="15" spans="1:16" ht="13.5">
      <c r="A15" s="4">
        <v>99</v>
      </c>
      <c r="B15" s="18" t="s">
        <v>35</v>
      </c>
      <c r="C15" s="40" t="s">
        <v>76</v>
      </c>
      <c r="D15" s="41"/>
      <c r="E15" s="2"/>
      <c r="F15" s="2"/>
      <c r="G15" s="2"/>
      <c r="H15" s="2"/>
      <c r="I15" s="2"/>
      <c r="J15" s="2"/>
      <c r="K15" s="2">
        <v>3</v>
      </c>
      <c r="L15" s="2"/>
      <c r="M15" s="2"/>
      <c r="N15" s="2"/>
      <c r="O15" s="2"/>
      <c r="P15" s="9">
        <f t="shared" si="0"/>
        <v>3</v>
      </c>
    </row>
    <row r="16" spans="1:16" ht="13.5">
      <c r="A16" s="4">
        <v>127</v>
      </c>
      <c r="B16" s="18" t="s">
        <v>36</v>
      </c>
      <c r="C16" s="40" t="s">
        <v>57</v>
      </c>
      <c r="D16" s="41"/>
      <c r="E16" s="2">
        <v>2</v>
      </c>
      <c r="F16" s="2"/>
      <c r="G16" s="2">
        <v>1</v>
      </c>
      <c r="H16" s="2"/>
      <c r="I16" s="2"/>
      <c r="J16" s="2"/>
      <c r="K16" s="2"/>
      <c r="L16" s="2"/>
      <c r="M16" s="2">
        <v>1</v>
      </c>
      <c r="N16" s="2">
        <v>1</v>
      </c>
      <c r="O16" s="2">
        <v>3</v>
      </c>
      <c r="P16" s="9">
        <f t="shared" si="0"/>
        <v>8</v>
      </c>
    </row>
    <row r="17" spans="1:16" ht="13.5">
      <c r="A17" s="4">
        <v>129</v>
      </c>
      <c r="B17" s="18" t="s">
        <v>36</v>
      </c>
      <c r="C17" s="40" t="s">
        <v>77</v>
      </c>
      <c r="D17" s="41"/>
      <c r="E17" s="2"/>
      <c r="F17" s="2"/>
      <c r="G17" s="2">
        <v>1</v>
      </c>
      <c r="H17" s="2"/>
      <c r="I17" s="2"/>
      <c r="J17" s="2"/>
      <c r="K17" s="2"/>
      <c r="L17" s="2"/>
      <c r="M17" s="2"/>
      <c r="N17" s="2"/>
      <c r="O17" s="2"/>
      <c r="P17" s="9">
        <f t="shared" si="0"/>
        <v>1</v>
      </c>
    </row>
    <row r="18" spans="1:16" ht="13.5">
      <c r="A18" s="4">
        <v>154</v>
      </c>
      <c r="B18" s="18" t="s">
        <v>11</v>
      </c>
      <c r="C18" s="40" t="s">
        <v>78</v>
      </c>
      <c r="D18" s="41"/>
      <c r="E18" s="2">
        <v>1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9">
        <f t="shared" si="0"/>
        <v>1</v>
      </c>
    </row>
    <row r="19" spans="1:16" ht="13.5">
      <c r="A19" s="4">
        <v>173</v>
      </c>
      <c r="B19" s="18" t="s">
        <v>13</v>
      </c>
      <c r="C19" s="40" t="s">
        <v>79</v>
      </c>
      <c r="D19" s="41">
        <v>5</v>
      </c>
      <c r="E19" s="2"/>
      <c r="F19" s="2"/>
      <c r="G19" s="2"/>
      <c r="H19" s="2"/>
      <c r="I19" s="2"/>
      <c r="J19" s="2"/>
      <c r="K19" s="2"/>
      <c r="L19" s="2"/>
      <c r="M19" s="2"/>
      <c r="N19" s="2">
        <v>1</v>
      </c>
      <c r="O19" s="2"/>
      <c r="P19" s="9">
        <f t="shared" si="0"/>
        <v>6</v>
      </c>
    </row>
    <row r="20" spans="1:16" ht="13.5">
      <c r="A20" s="4">
        <v>175</v>
      </c>
      <c r="B20" s="18" t="s">
        <v>13</v>
      </c>
      <c r="C20" s="40" t="s">
        <v>80</v>
      </c>
      <c r="D20" s="41"/>
      <c r="E20" s="2"/>
      <c r="F20" s="2"/>
      <c r="G20" s="2"/>
      <c r="H20" s="2"/>
      <c r="I20" s="2"/>
      <c r="J20" s="2"/>
      <c r="K20" s="2"/>
      <c r="L20" s="2"/>
      <c r="M20" s="2">
        <v>1</v>
      </c>
      <c r="N20" s="2">
        <v>1</v>
      </c>
      <c r="O20" s="2"/>
      <c r="P20" s="9">
        <f t="shared" si="0"/>
        <v>2</v>
      </c>
    </row>
    <row r="21" spans="1:16" ht="13.5">
      <c r="A21" s="4">
        <v>183</v>
      </c>
      <c r="B21" s="18" t="s">
        <v>37</v>
      </c>
      <c r="C21" s="40" t="s">
        <v>81</v>
      </c>
      <c r="D21" s="41"/>
      <c r="E21" s="2"/>
      <c r="F21" s="2"/>
      <c r="G21" s="2"/>
      <c r="H21" s="2"/>
      <c r="I21" s="2"/>
      <c r="J21" s="2"/>
      <c r="K21" s="2"/>
      <c r="L21" s="2"/>
      <c r="M21" s="2">
        <v>1</v>
      </c>
      <c r="N21" s="2"/>
      <c r="O21" s="2"/>
      <c r="P21" s="9">
        <f t="shared" si="0"/>
        <v>1</v>
      </c>
    </row>
    <row r="22" spans="1:16" ht="13.5">
      <c r="A22" s="4">
        <v>307</v>
      </c>
      <c r="B22" s="18" t="s">
        <v>38</v>
      </c>
      <c r="C22" s="40" t="s">
        <v>82</v>
      </c>
      <c r="D22" s="41">
        <v>6</v>
      </c>
      <c r="E22" s="2">
        <v>3</v>
      </c>
      <c r="F22" s="2"/>
      <c r="G22" s="2">
        <v>1</v>
      </c>
      <c r="H22" s="2">
        <v>8</v>
      </c>
      <c r="I22" s="2">
        <v>5</v>
      </c>
      <c r="J22" s="2">
        <v>10</v>
      </c>
      <c r="K22" s="2">
        <v>6</v>
      </c>
      <c r="L22" s="2">
        <v>11</v>
      </c>
      <c r="M22" s="2">
        <v>15</v>
      </c>
      <c r="N22" s="2">
        <v>11</v>
      </c>
      <c r="O22" s="2">
        <v>8</v>
      </c>
      <c r="P22" s="9">
        <f t="shared" si="0"/>
        <v>84</v>
      </c>
    </row>
    <row r="23" spans="1:16" ht="13.5">
      <c r="A23" s="4">
        <v>337</v>
      </c>
      <c r="B23" s="18" t="s">
        <v>10</v>
      </c>
      <c r="C23" s="40" t="s">
        <v>83</v>
      </c>
      <c r="D23" s="41">
        <v>1</v>
      </c>
      <c r="E23" s="2">
        <v>3</v>
      </c>
      <c r="F23" s="2"/>
      <c r="G23" s="2">
        <v>4</v>
      </c>
      <c r="H23" s="2">
        <v>2</v>
      </c>
      <c r="I23" s="2">
        <v>2</v>
      </c>
      <c r="J23" s="2">
        <v>4</v>
      </c>
      <c r="K23" s="2">
        <v>1</v>
      </c>
      <c r="L23" s="2">
        <v>1</v>
      </c>
      <c r="M23" s="2">
        <v>2</v>
      </c>
      <c r="N23" s="2">
        <v>1</v>
      </c>
      <c r="O23" s="2">
        <v>1</v>
      </c>
      <c r="P23" s="9">
        <f t="shared" si="0"/>
        <v>22</v>
      </c>
    </row>
    <row r="24" spans="1:16" ht="13.5">
      <c r="A24" s="4">
        <v>347</v>
      </c>
      <c r="B24" s="18" t="s">
        <v>39</v>
      </c>
      <c r="C24" s="40" t="s">
        <v>84</v>
      </c>
      <c r="D24" s="41"/>
      <c r="E24" s="2"/>
      <c r="F24" s="2"/>
      <c r="G24" s="2"/>
      <c r="H24" s="2"/>
      <c r="I24" s="2"/>
      <c r="J24" s="2">
        <v>1</v>
      </c>
      <c r="K24" s="2"/>
      <c r="L24" s="2"/>
      <c r="M24" s="2">
        <v>1</v>
      </c>
      <c r="N24" s="2">
        <v>1</v>
      </c>
      <c r="O24" s="2"/>
      <c r="P24" s="9">
        <f t="shared" si="0"/>
        <v>3</v>
      </c>
    </row>
    <row r="25" spans="1:16" ht="13.5">
      <c r="A25" s="4">
        <v>350</v>
      </c>
      <c r="B25" s="18" t="s">
        <v>39</v>
      </c>
      <c r="C25" s="40" t="s">
        <v>85</v>
      </c>
      <c r="D25" s="41">
        <v>7</v>
      </c>
      <c r="E25" s="2">
        <v>4</v>
      </c>
      <c r="F25" s="2">
        <v>9</v>
      </c>
      <c r="G25" s="2">
        <v>6</v>
      </c>
      <c r="H25" s="2">
        <v>7</v>
      </c>
      <c r="I25" s="2">
        <v>5</v>
      </c>
      <c r="J25" s="2">
        <v>3</v>
      </c>
      <c r="K25" s="2">
        <v>4</v>
      </c>
      <c r="L25" s="2">
        <v>11</v>
      </c>
      <c r="M25" s="2">
        <v>8</v>
      </c>
      <c r="N25" s="2">
        <v>2</v>
      </c>
      <c r="O25" s="2">
        <v>6</v>
      </c>
      <c r="P25" s="9">
        <f t="shared" si="0"/>
        <v>72</v>
      </c>
    </row>
    <row r="26" spans="1:16" ht="13.5">
      <c r="A26" s="4">
        <v>359</v>
      </c>
      <c r="B26" s="18" t="s">
        <v>19</v>
      </c>
      <c r="C26" s="40" t="s">
        <v>86</v>
      </c>
      <c r="D26" s="41">
        <v>40</v>
      </c>
      <c r="E26" s="2">
        <v>31</v>
      </c>
      <c r="F26" s="2">
        <v>43</v>
      </c>
      <c r="G26" s="2">
        <v>29</v>
      </c>
      <c r="H26" s="2">
        <v>4</v>
      </c>
      <c r="I26" s="2"/>
      <c r="J26" s="2"/>
      <c r="K26" s="2"/>
      <c r="L26" s="2"/>
      <c r="M26" s="2"/>
      <c r="N26" s="2"/>
      <c r="O26" s="2"/>
      <c r="P26" s="9">
        <f t="shared" si="0"/>
        <v>147</v>
      </c>
    </row>
    <row r="27" spans="1:16" ht="13.5">
      <c r="A27" s="4">
        <v>361</v>
      </c>
      <c r="B27" s="18" t="s">
        <v>19</v>
      </c>
      <c r="C27" s="40" t="s">
        <v>87</v>
      </c>
      <c r="D27" s="41"/>
      <c r="E27" s="2"/>
      <c r="F27" s="2"/>
      <c r="G27" s="2">
        <v>1</v>
      </c>
      <c r="H27" s="2">
        <v>2</v>
      </c>
      <c r="I27" s="2"/>
      <c r="J27" s="2"/>
      <c r="K27" s="2"/>
      <c r="L27" s="2"/>
      <c r="M27" s="2"/>
      <c r="N27" s="2"/>
      <c r="O27" s="2"/>
      <c r="P27" s="9">
        <f t="shared" si="0"/>
        <v>3</v>
      </c>
    </row>
    <row r="28" spans="1:16" ht="13.5">
      <c r="A28" s="4">
        <v>362</v>
      </c>
      <c r="B28" s="18" t="s">
        <v>19</v>
      </c>
      <c r="C28" s="40" t="s">
        <v>88</v>
      </c>
      <c r="D28" s="41"/>
      <c r="E28" s="2"/>
      <c r="F28" s="2">
        <v>2</v>
      </c>
      <c r="G28" s="2"/>
      <c r="H28" s="2"/>
      <c r="I28" s="2"/>
      <c r="J28" s="2"/>
      <c r="K28" s="2"/>
      <c r="L28" s="2"/>
      <c r="M28" s="2"/>
      <c r="N28" s="2"/>
      <c r="O28" s="2"/>
      <c r="P28" s="9">
        <f t="shared" si="0"/>
        <v>2</v>
      </c>
    </row>
    <row r="29" spans="1:16" ht="13.5">
      <c r="A29" s="4">
        <v>366</v>
      </c>
      <c r="B29" s="18" t="s">
        <v>40</v>
      </c>
      <c r="C29" s="40" t="s">
        <v>89</v>
      </c>
      <c r="D29" s="41"/>
      <c r="E29" s="2"/>
      <c r="F29" s="2"/>
      <c r="G29" s="2"/>
      <c r="H29" s="2"/>
      <c r="I29" s="2">
        <v>1</v>
      </c>
      <c r="J29" s="2"/>
      <c r="K29" s="2">
        <v>1</v>
      </c>
      <c r="L29" s="2"/>
      <c r="M29" s="2"/>
      <c r="N29" s="2"/>
      <c r="O29" s="2"/>
      <c r="P29" s="9">
        <f t="shared" si="0"/>
        <v>2</v>
      </c>
    </row>
    <row r="30" spans="1:16" ht="13.5">
      <c r="A30" s="4">
        <v>367</v>
      </c>
      <c r="B30" s="18" t="s">
        <v>40</v>
      </c>
      <c r="C30" s="40" t="s">
        <v>90</v>
      </c>
      <c r="D30" s="41"/>
      <c r="E30" s="2"/>
      <c r="F30" s="2"/>
      <c r="G30" s="2"/>
      <c r="H30" s="2"/>
      <c r="I30" s="2"/>
      <c r="J30" s="2">
        <v>1</v>
      </c>
      <c r="K30" s="2">
        <v>2</v>
      </c>
      <c r="L30" s="2">
        <v>1</v>
      </c>
      <c r="M30" s="2">
        <v>2</v>
      </c>
      <c r="N30" s="2">
        <v>3</v>
      </c>
      <c r="O30" s="2">
        <v>1</v>
      </c>
      <c r="P30" s="9">
        <f t="shared" si="0"/>
        <v>10</v>
      </c>
    </row>
    <row r="31" spans="1:16" ht="13.5">
      <c r="A31" s="4">
        <v>368</v>
      </c>
      <c r="B31" s="18" t="s">
        <v>40</v>
      </c>
      <c r="C31" s="40" t="s">
        <v>91</v>
      </c>
      <c r="D31" s="41"/>
      <c r="E31" s="2"/>
      <c r="F31" s="2">
        <v>1</v>
      </c>
      <c r="G31" s="2">
        <v>1</v>
      </c>
      <c r="H31" s="2"/>
      <c r="I31" s="2"/>
      <c r="J31" s="2"/>
      <c r="K31" s="2">
        <v>4</v>
      </c>
      <c r="L31" s="2">
        <v>2</v>
      </c>
      <c r="M31" s="2">
        <v>1</v>
      </c>
      <c r="N31" s="2"/>
      <c r="O31" s="2">
        <v>2</v>
      </c>
      <c r="P31" s="9">
        <f t="shared" si="0"/>
        <v>11</v>
      </c>
    </row>
    <row r="32" spans="1:16" ht="13.5">
      <c r="A32" s="4">
        <v>372</v>
      </c>
      <c r="B32" s="18" t="s">
        <v>40</v>
      </c>
      <c r="C32" s="40" t="s">
        <v>92</v>
      </c>
      <c r="D32" s="41"/>
      <c r="E32" s="2"/>
      <c r="F32" s="2"/>
      <c r="G32" s="2"/>
      <c r="H32" s="2"/>
      <c r="I32" s="2"/>
      <c r="J32" s="2">
        <v>2</v>
      </c>
      <c r="K32" s="2"/>
      <c r="L32" s="2"/>
      <c r="M32" s="2"/>
      <c r="N32" s="2"/>
      <c r="O32" s="2">
        <v>1</v>
      </c>
      <c r="P32" s="9">
        <f t="shared" si="0"/>
        <v>3</v>
      </c>
    </row>
    <row r="33" spans="1:16" ht="13.5">
      <c r="A33" s="4">
        <v>379</v>
      </c>
      <c r="B33" s="18" t="s">
        <v>23</v>
      </c>
      <c r="C33" s="40" t="s">
        <v>93</v>
      </c>
      <c r="D33" s="41">
        <v>55</v>
      </c>
      <c r="E33" s="2">
        <v>38</v>
      </c>
      <c r="F33" s="2">
        <v>35</v>
      </c>
      <c r="G33" s="2">
        <v>31</v>
      </c>
      <c r="H33" s="2">
        <v>18</v>
      </c>
      <c r="I33" s="2">
        <v>33</v>
      </c>
      <c r="J33" s="2">
        <v>86</v>
      </c>
      <c r="K33" s="2">
        <v>69</v>
      </c>
      <c r="L33" s="2">
        <v>87</v>
      </c>
      <c r="M33" s="2">
        <v>63</v>
      </c>
      <c r="N33" s="2">
        <v>29</v>
      </c>
      <c r="O33" s="2">
        <v>14</v>
      </c>
      <c r="P33" s="9">
        <f t="shared" si="0"/>
        <v>558</v>
      </c>
    </row>
    <row r="34" spans="1:16" ht="13.5">
      <c r="A34" s="4">
        <v>381</v>
      </c>
      <c r="B34" s="18" t="s">
        <v>30</v>
      </c>
      <c r="C34" s="40" t="s">
        <v>94</v>
      </c>
      <c r="D34" s="41">
        <v>2</v>
      </c>
      <c r="E34" s="2">
        <v>1</v>
      </c>
      <c r="F34" s="2">
        <v>1</v>
      </c>
      <c r="G34" s="2"/>
      <c r="H34" s="2"/>
      <c r="I34" s="2">
        <v>4</v>
      </c>
      <c r="J34" s="2">
        <v>6</v>
      </c>
      <c r="K34" s="2">
        <v>4</v>
      </c>
      <c r="L34" s="2">
        <v>1</v>
      </c>
      <c r="M34" s="2">
        <v>1</v>
      </c>
      <c r="N34" s="2">
        <v>4</v>
      </c>
      <c r="O34" s="2">
        <v>3</v>
      </c>
      <c r="P34" s="9">
        <f t="shared" si="0"/>
        <v>27</v>
      </c>
    </row>
    <row r="35" spans="1:16" ht="13.5">
      <c r="A35" s="4">
        <v>392</v>
      </c>
      <c r="B35" s="18" t="s">
        <v>41</v>
      </c>
      <c r="C35" s="40" t="s">
        <v>95</v>
      </c>
      <c r="D35" s="41">
        <v>1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9">
        <f t="shared" si="0"/>
        <v>1</v>
      </c>
    </row>
    <row r="36" spans="1:16" ht="13.5">
      <c r="A36" s="4">
        <v>398</v>
      </c>
      <c r="B36" s="18" t="s">
        <v>41</v>
      </c>
      <c r="C36" s="40" t="s">
        <v>96</v>
      </c>
      <c r="D36" s="41"/>
      <c r="E36" s="2"/>
      <c r="F36" s="2"/>
      <c r="G36" s="2"/>
      <c r="H36" s="2"/>
      <c r="I36" s="2"/>
      <c r="J36" s="2"/>
      <c r="K36" s="2">
        <v>1</v>
      </c>
      <c r="L36" s="2">
        <v>7</v>
      </c>
      <c r="M36" s="2">
        <v>4</v>
      </c>
      <c r="N36" s="2">
        <v>2</v>
      </c>
      <c r="O36" s="2">
        <v>2</v>
      </c>
      <c r="P36" s="9">
        <f t="shared" si="0"/>
        <v>16</v>
      </c>
    </row>
    <row r="37" spans="1:16" ht="13.5">
      <c r="A37" s="4">
        <v>399</v>
      </c>
      <c r="B37" s="18" t="s">
        <v>41</v>
      </c>
      <c r="C37" s="40" t="s">
        <v>97</v>
      </c>
      <c r="D37" s="41"/>
      <c r="E37" s="2"/>
      <c r="F37" s="2"/>
      <c r="G37" s="2"/>
      <c r="H37" s="2"/>
      <c r="I37" s="2"/>
      <c r="J37" s="2"/>
      <c r="K37" s="2">
        <v>6</v>
      </c>
      <c r="L37" s="2">
        <v>5</v>
      </c>
      <c r="M37" s="2">
        <v>4</v>
      </c>
      <c r="N37" s="2">
        <v>3</v>
      </c>
      <c r="O37" s="2">
        <v>3</v>
      </c>
      <c r="P37" s="9">
        <f t="shared" si="0"/>
        <v>21</v>
      </c>
    </row>
    <row r="38" spans="1:16" ht="13.5">
      <c r="A38" s="4">
        <v>410</v>
      </c>
      <c r="B38" s="18" t="s">
        <v>41</v>
      </c>
      <c r="C38" s="40" t="s">
        <v>98</v>
      </c>
      <c r="D38" s="41">
        <v>1</v>
      </c>
      <c r="E38" s="2"/>
      <c r="F38" s="2"/>
      <c r="G38" s="2"/>
      <c r="H38" s="2"/>
      <c r="I38" s="2"/>
      <c r="J38" s="2"/>
      <c r="K38" s="2"/>
      <c r="L38" s="2"/>
      <c r="M38" s="2">
        <v>1</v>
      </c>
      <c r="N38" s="2"/>
      <c r="O38" s="2"/>
      <c r="P38" s="9">
        <f t="shared" si="0"/>
        <v>2</v>
      </c>
    </row>
    <row r="39" spans="1:16" ht="13.5">
      <c r="A39" s="4">
        <v>415</v>
      </c>
      <c r="B39" s="18" t="s">
        <v>41</v>
      </c>
      <c r="C39" s="40" t="s">
        <v>99</v>
      </c>
      <c r="D39" s="41">
        <v>3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9">
        <f aca="true" t="shared" si="1" ref="P39:P70">SUM(D39:O39)</f>
        <v>3</v>
      </c>
    </row>
    <row r="40" spans="1:16" ht="13.5">
      <c r="A40" s="4">
        <v>417</v>
      </c>
      <c r="B40" s="18" t="s">
        <v>41</v>
      </c>
      <c r="C40" s="40" t="s">
        <v>100</v>
      </c>
      <c r="D40" s="41">
        <v>7</v>
      </c>
      <c r="E40" s="2"/>
      <c r="F40" s="2"/>
      <c r="G40" s="2"/>
      <c r="H40" s="2"/>
      <c r="I40" s="2"/>
      <c r="J40" s="2">
        <v>2</v>
      </c>
      <c r="K40" s="2">
        <v>14</v>
      </c>
      <c r="L40" s="2">
        <v>12</v>
      </c>
      <c r="M40" s="2">
        <v>19</v>
      </c>
      <c r="N40" s="2">
        <v>5</v>
      </c>
      <c r="O40" s="2">
        <v>3</v>
      </c>
      <c r="P40" s="9">
        <f t="shared" si="1"/>
        <v>62</v>
      </c>
    </row>
    <row r="41" spans="1:16" ht="13.5">
      <c r="A41" s="4">
        <v>420</v>
      </c>
      <c r="B41" s="18" t="s">
        <v>41</v>
      </c>
      <c r="C41" s="40" t="s">
        <v>101</v>
      </c>
      <c r="D41" s="41"/>
      <c r="E41" s="2"/>
      <c r="F41" s="2"/>
      <c r="G41" s="2"/>
      <c r="H41" s="2"/>
      <c r="I41" s="2"/>
      <c r="J41" s="2"/>
      <c r="K41" s="2">
        <v>25</v>
      </c>
      <c r="L41" s="2">
        <v>8</v>
      </c>
      <c r="M41" s="2">
        <v>9</v>
      </c>
      <c r="N41" s="2">
        <v>3</v>
      </c>
      <c r="O41" s="2">
        <v>5</v>
      </c>
      <c r="P41" s="9">
        <f t="shared" si="1"/>
        <v>50</v>
      </c>
    </row>
    <row r="42" spans="1:16" ht="13.5">
      <c r="A42" s="4">
        <v>425</v>
      </c>
      <c r="B42" s="18" t="s">
        <v>42</v>
      </c>
      <c r="C42" s="40" t="s">
        <v>102</v>
      </c>
      <c r="D42" s="41">
        <v>4</v>
      </c>
      <c r="E42" s="2"/>
      <c r="F42" s="2"/>
      <c r="G42" s="2"/>
      <c r="H42" s="2"/>
      <c r="I42" s="2"/>
      <c r="J42" s="2">
        <v>2</v>
      </c>
      <c r="K42" s="2">
        <v>12</v>
      </c>
      <c r="L42" s="2">
        <v>9</v>
      </c>
      <c r="M42" s="2">
        <v>7</v>
      </c>
      <c r="N42" s="2">
        <v>2</v>
      </c>
      <c r="O42" s="2">
        <v>4</v>
      </c>
      <c r="P42" s="9">
        <f t="shared" si="1"/>
        <v>40</v>
      </c>
    </row>
    <row r="43" spans="1:16" ht="13.5">
      <c r="A43" s="4">
        <v>439</v>
      </c>
      <c r="B43" s="18" t="s">
        <v>42</v>
      </c>
      <c r="C43" s="40" t="s">
        <v>103</v>
      </c>
      <c r="D43" s="41"/>
      <c r="E43" s="2"/>
      <c r="F43" s="2"/>
      <c r="G43" s="2"/>
      <c r="H43" s="2"/>
      <c r="I43" s="2"/>
      <c r="J43" s="2"/>
      <c r="K43" s="2"/>
      <c r="L43" s="2"/>
      <c r="M43" s="2">
        <v>1</v>
      </c>
      <c r="N43" s="2"/>
      <c r="O43" s="2">
        <v>2</v>
      </c>
      <c r="P43" s="9">
        <f t="shared" si="1"/>
        <v>3</v>
      </c>
    </row>
    <row r="44" spans="1:16" ht="13.5">
      <c r="A44" s="4">
        <v>442</v>
      </c>
      <c r="B44" s="18" t="s">
        <v>43</v>
      </c>
      <c r="C44" s="40" t="s">
        <v>104</v>
      </c>
      <c r="D44" s="41">
        <v>2</v>
      </c>
      <c r="E44" s="2">
        <v>1</v>
      </c>
      <c r="F44" s="2"/>
      <c r="G44" s="2"/>
      <c r="H44" s="2"/>
      <c r="I44" s="2"/>
      <c r="J44" s="2"/>
      <c r="K44" s="2">
        <v>1</v>
      </c>
      <c r="L44" s="2"/>
      <c r="M44" s="2"/>
      <c r="N44" s="2"/>
      <c r="O44" s="2"/>
      <c r="P44" s="9">
        <f t="shared" si="1"/>
        <v>4</v>
      </c>
    </row>
    <row r="45" spans="1:16" ht="13.5">
      <c r="A45" s="4">
        <v>445</v>
      </c>
      <c r="B45" s="18" t="s">
        <v>43</v>
      </c>
      <c r="C45" s="40" t="s">
        <v>105</v>
      </c>
      <c r="D45" s="41">
        <v>2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">
        <f t="shared" si="1"/>
        <v>2</v>
      </c>
    </row>
    <row r="46" spans="1:16" ht="13.5">
      <c r="A46" s="4">
        <v>448</v>
      </c>
      <c r="B46" s="18" t="s">
        <v>43</v>
      </c>
      <c r="C46" s="40" t="s">
        <v>106</v>
      </c>
      <c r="D46" s="41"/>
      <c r="E46" s="2"/>
      <c r="F46" s="2"/>
      <c r="G46" s="2"/>
      <c r="H46" s="2"/>
      <c r="I46" s="2">
        <v>4</v>
      </c>
      <c r="J46" s="2"/>
      <c r="K46" s="2"/>
      <c r="L46" s="2"/>
      <c r="M46" s="2"/>
      <c r="N46" s="2"/>
      <c r="O46" s="2"/>
      <c r="P46" s="9">
        <f t="shared" si="1"/>
        <v>4</v>
      </c>
    </row>
    <row r="47" spans="1:16" ht="13.5">
      <c r="A47" s="4">
        <v>451</v>
      </c>
      <c r="B47" s="18" t="s">
        <v>6</v>
      </c>
      <c r="C47" s="40" t="s">
        <v>107</v>
      </c>
      <c r="D47" s="41"/>
      <c r="E47" s="2">
        <v>16</v>
      </c>
      <c r="F47" s="2">
        <v>1</v>
      </c>
      <c r="G47" s="2"/>
      <c r="H47" s="2">
        <v>5</v>
      </c>
      <c r="I47" s="2">
        <v>11</v>
      </c>
      <c r="J47" s="2">
        <v>3</v>
      </c>
      <c r="K47" s="2">
        <v>12</v>
      </c>
      <c r="L47" s="2">
        <v>23</v>
      </c>
      <c r="M47" s="2">
        <v>11</v>
      </c>
      <c r="N47" s="2">
        <v>3</v>
      </c>
      <c r="O47" s="2">
        <v>8</v>
      </c>
      <c r="P47" s="9">
        <f t="shared" si="1"/>
        <v>93</v>
      </c>
    </row>
    <row r="48" spans="1:16" ht="13.5">
      <c r="A48" s="4">
        <v>454</v>
      </c>
      <c r="B48" s="18" t="s">
        <v>16</v>
      </c>
      <c r="C48" s="40" t="s">
        <v>108</v>
      </c>
      <c r="D48" s="41"/>
      <c r="E48" s="2"/>
      <c r="F48" s="2"/>
      <c r="G48" s="2"/>
      <c r="H48" s="2"/>
      <c r="I48" s="2"/>
      <c r="J48" s="2"/>
      <c r="K48" s="2"/>
      <c r="L48" s="2">
        <v>1</v>
      </c>
      <c r="M48" s="2"/>
      <c r="N48" s="2"/>
      <c r="O48" s="2"/>
      <c r="P48" s="9">
        <f t="shared" si="1"/>
        <v>1</v>
      </c>
    </row>
    <row r="49" spans="1:16" ht="12.75" customHeight="1">
      <c r="A49" s="4">
        <v>455</v>
      </c>
      <c r="B49" s="18" t="s">
        <v>16</v>
      </c>
      <c r="C49" s="40" t="s">
        <v>109</v>
      </c>
      <c r="D49" s="41"/>
      <c r="E49" s="2"/>
      <c r="F49" s="2"/>
      <c r="G49" s="2"/>
      <c r="H49" s="2"/>
      <c r="I49" s="2"/>
      <c r="J49" s="2"/>
      <c r="K49" s="2"/>
      <c r="L49" s="2">
        <v>2</v>
      </c>
      <c r="M49" s="2">
        <v>2</v>
      </c>
      <c r="N49" s="2">
        <v>1</v>
      </c>
      <c r="O49" s="2"/>
      <c r="P49" s="9">
        <f t="shared" si="1"/>
        <v>5</v>
      </c>
    </row>
    <row r="50" spans="1:16" ht="13.5">
      <c r="A50" s="4">
        <v>456</v>
      </c>
      <c r="B50" s="18" t="s">
        <v>16</v>
      </c>
      <c r="C50" s="40" t="s">
        <v>110</v>
      </c>
      <c r="D50" s="41"/>
      <c r="E50" s="2">
        <v>1</v>
      </c>
      <c r="F50" s="2">
        <v>1</v>
      </c>
      <c r="G50" s="2"/>
      <c r="H50" s="2"/>
      <c r="I50" s="2">
        <v>6</v>
      </c>
      <c r="J50" s="2">
        <v>2</v>
      </c>
      <c r="K50" s="2">
        <v>2</v>
      </c>
      <c r="L50" s="2">
        <v>9</v>
      </c>
      <c r="M50" s="2">
        <v>6</v>
      </c>
      <c r="N50" s="2"/>
      <c r="O50" s="2">
        <v>8</v>
      </c>
      <c r="P50" s="9">
        <f t="shared" si="1"/>
        <v>35</v>
      </c>
    </row>
    <row r="51" spans="1:16" ht="13.5">
      <c r="A51" s="4">
        <v>457</v>
      </c>
      <c r="B51" s="18" t="s">
        <v>16</v>
      </c>
      <c r="C51" s="40" t="s">
        <v>111</v>
      </c>
      <c r="D51" s="41">
        <v>6</v>
      </c>
      <c r="E51" s="2">
        <v>3</v>
      </c>
      <c r="F51" s="2">
        <v>8</v>
      </c>
      <c r="G51" s="2">
        <v>3</v>
      </c>
      <c r="H51" s="2">
        <v>4</v>
      </c>
      <c r="I51" s="2">
        <v>16</v>
      </c>
      <c r="J51" s="2">
        <v>7</v>
      </c>
      <c r="K51" s="2">
        <v>5</v>
      </c>
      <c r="L51" s="2">
        <v>24</v>
      </c>
      <c r="M51" s="2">
        <v>15</v>
      </c>
      <c r="N51" s="2">
        <v>13</v>
      </c>
      <c r="O51" s="2">
        <v>17</v>
      </c>
      <c r="P51" s="9">
        <f t="shared" si="1"/>
        <v>121</v>
      </c>
    </row>
    <row r="52" spans="1:16" ht="13.5">
      <c r="A52" s="4">
        <v>460</v>
      </c>
      <c r="B52" s="18" t="s">
        <v>29</v>
      </c>
      <c r="C52" s="40" t="s">
        <v>112</v>
      </c>
      <c r="D52" s="41">
        <v>4</v>
      </c>
      <c r="E52" s="2">
        <v>7</v>
      </c>
      <c r="F52" s="2">
        <v>8</v>
      </c>
      <c r="G52" s="2">
        <v>15</v>
      </c>
      <c r="H52" s="2">
        <v>12</v>
      </c>
      <c r="I52" s="2">
        <v>11</v>
      </c>
      <c r="J52" s="2">
        <v>42</v>
      </c>
      <c r="K52" s="2">
        <v>51</v>
      </c>
      <c r="L52" s="2">
        <v>54</v>
      </c>
      <c r="M52" s="2">
        <v>34</v>
      </c>
      <c r="N52" s="2">
        <v>3</v>
      </c>
      <c r="O52" s="2">
        <v>10</v>
      </c>
      <c r="P52" s="9">
        <f t="shared" si="1"/>
        <v>251</v>
      </c>
    </row>
    <row r="53" spans="1:16" ht="13.5">
      <c r="A53" s="4">
        <v>465</v>
      </c>
      <c r="B53" s="18" t="s">
        <v>25</v>
      </c>
      <c r="C53" s="40" t="s">
        <v>113</v>
      </c>
      <c r="D53" s="41">
        <v>5</v>
      </c>
      <c r="E53" s="2">
        <v>2</v>
      </c>
      <c r="F53" s="2"/>
      <c r="G53" s="2">
        <v>6</v>
      </c>
      <c r="H53" s="2">
        <v>1</v>
      </c>
      <c r="I53" s="2">
        <v>4</v>
      </c>
      <c r="J53" s="2">
        <v>3</v>
      </c>
      <c r="K53" s="2">
        <v>3</v>
      </c>
      <c r="L53" s="2"/>
      <c r="M53" s="2">
        <v>5</v>
      </c>
      <c r="N53" s="2"/>
      <c r="O53" s="2">
        <v>6</v>
      </c>
      <c r="P53" s="9">
        <f t="shared" si="1"/>
        <v>35</v>
      </c>
    </row>
    <row r="54" spans="1:16" ht="13.5">
      <c r="A54" s="4">
        <v>471</v>
      </c>
      <c r="B54" s="18" t="s">
        <v>25</v>
      </c>
      <c r="C54" s="40" t="s">
        <v>114</v>
      </c>
      <c r="D54" s="41"/>
      <c r="E54" s="2"/>
      <c r="F54" s="2"/>
      <c r="G54" s="2"/>
      <c r="H54" s="2"/>
      <c r="I54" s="2"/>
      <c r="J54" s="2"/>
      <c r="K54" s="2">
        <v>13</v>
      </c>
      <c r="L54" s="2">
        <v>3</v>
      </c>
      <c r="M54" s="2"/>
      <c r="N54" s="2">
        <v>5</v>
      </c>
      <c r="O54" s="2"/>
      <c r="P54" s="9">
        <f t="shared" si="1"/>
        <v>21</v>
      </c>
    </row>
    <row r="55" spans="1:16" ht="13.5">
      <c r="A55" s="4">
        <v>472</v>
      </c>
      <c r="B55" s="18" t="s">
        <v>25</v>
      </c>
      <c r="C55" s="40" t="s">
        <v>115</v>
      </c>
      <c r="D55" s="41"/>
      <c r="E55" s="2"/>
      <c r="F55" s="2"/>
      <c r="G55" s="2"/>
      <c r="H55" s="2"/>
      <c r="I55" s="2"/>
      <c r="J55" s="2"/>
      <c r="K55" s="2"/>
      <c r="L55" s="2">
        <v>1</v>
      </c>
      <c r="M55" s="2"/>
      <c r="N55" s="2"/>
      <c r="O55" s="2"/>
      <c r="P55" s="9">
        <f t="shared" si="1"/>
        <v>1</v>
      </c>
    </row>
    <row r="56" spans="1:16" ht="13.5">
      <c r="A56" s="4">
        <v>477</v>
      </c>
      <c r="B56" s="18" t="s">
        <v>25</v>
      </c>
      <c r="C56" s="40" t="s">
        <v>116</v>
      </c>
      <c r="D56" s="41">
        <v>10</v>
      </c>
      <c r="E56" s="2"/>
      <c r="F56" s="2"/>
      <c r="G56" s="2"/>
      <c r="H56" s="2"/>
      <c r="I56" s="2"/>
      <c r="J56" s="2"/>
      <c r="K56" s="2">
        <v>12</v>
      </c>
      <c r="L56" s="2">
        <v>17</v>
      </c>
      <c r="M56" s="2">
        <v>17</v>
      </c>
      <c r="N56" s="2">
        <v>27</v>
      </c>
      <c r="O56" s="2">
        <v>13</v>
      </c>
      <c r="P56" s="9">
        <f t="shared" si="1"/>
        <v>96</v>
      </c>
    </row>
    <row r="57" spans="1:16" ht="13.5">
      <c r="A57" s="4">
        <v>488</v>
      </c>
      <c r="B57" s="18" t="s">
        <v>1</v>
      </c>
      <c r="C57" s="40" t="s">
        <v>117</v>
      </c>
      <c r="D57" s="41">
        <v>1</v>
      </c>
      <c r="E57" s="2">
        <v>7</v>
      </c>
      <c r="F57" s="2">
        <v>3</v>
      </c>
      <c r="G57" s="2"/>
      <c r="H57" s="2"/>
      <c r="I57" s="2">
        <v>2</v>
      </c>
      <c r="J57" s="2">
        <v>25</v>
      </c>
      <c r="K57" s="2">
        <v>18</v>
      </c>
      <c r="L57" s="2">
        <v>10</v>
      </c>
      <c r="M57" s="2">
        <v>4</v>
      </c>
      <c r="N57" s="2"/>
      <c r="O57" s="2">
        <v>2</v>
      </c>
      <c r="P57" s="9">
        <f t="shared" si="1"/>
        <v>72</v>
      </c>
    </row>
    <row r="58" spans="1:16" ht="13.5">
      <c r="A58" s="4">
        <v>498</v>
      </c>
      <c r="B58" s="18" t="s">
        <v>1</v>
      </c>
      <c r="C58" s="40" t="s">
        <v>118</v>
      </c>
      <c r="D58" s="41"/>
      <c r="E58" s="2"/>
      <c r="F58" s="2"/>
      <c r="G58" s="2"/>
      <c r="H58" s="2"/>
      <c r="I58" s="2"/>
      <c r="J58" s="2"/>
      <c r="K58" s="2">
        <v>5</v>
      </c>
      <c r="L58" s="2"/>
      <c r="M58" s="2"/>
      <c r="N58" s="2"/>
      <c r="O58" s="2">
        <v>2</v>
      </c>
      <c r="P58" s="9">
        <f t="shared" si="1"/>
        <v>7</v>
      </c>
    </row>
    <row r="59" spans="1:16" ht="13.5">
      <c r="A59" s="4">
        <v>500</v>
      </c>
      <c r="B59" s="18" t="s">
        <v>1</v>
      </c>
      <c r="C59" s="40" t="s">
        <v>119</v>
      </c>
      <c r="D59" s="41"/>
      <c r="E59" s="2"/>
      <c r="F59" s="2"/>
      <c r="G59" s="2"/>
      <c r="H59" s="2"/>
      <c r="I59" s="2"/>
      <c r="J59" s="2"/>
      <c r="K59" s="2"/>
      <c r="L59" s="2">
        <v>1</v>
      </c>
      <c r="M59" s="2"/>
      <c r="N59" s="2"/>
      <c r="O59" s="2"/>
      <c r="P59" s="9">
        <f t="shared" si="1"/>
        <v>1</v>
      </c>
    </row>
    <row r="60" spans="1:16" ht="13.5">
      <c r="A60" s="4">
        <v>502</v>
      </c>
      <c r="B60" s="18" t="s">
        <v>1</v>
      </c>
      <c r="C60" s="40" t="s">
        <v>120</v>
      </c>
      <c r="D60" s="41"/>
      <c r="E60" s="2"/>
      <c r="F60" s="2"/>
      <c r="G60" s="2"/>
      <c r="H60" s="2"/>
      <c r="I60" s="2"/>
      <c r="J60" s="2"/>
      <c r="K60" s="2"/>
      <c r="L60" s="2">
        <v>1</v>
      </c>
      <c r="M60" s="2"/>
      <c r="N60" s="2"/>
      <c r="O60" s="2"/>
      <c r="P60" s="9">
        <f t="shared" si="1"/>
        <v>1</v>
      </c>
    </row>
    <row r="61" spans="1:16" ht="13.5">
      <c r="A61" s="4">
        <v>503</v>
      </c>
      <c r="B61" s="18" t="s">
        <v>1</v>
      </c>
      <c r="C61" s="40" t="s">
        <v>121</v>
      </c>
      <c r="D61" s="41">
        <v>1</v>
      </c>
      <c r="E61" s="2"/>
      <c r="F61" s="2"/>
      <c r="G61" s="2"/>
      <c r="H61" s="2"/>
      <c r="I61" s="2"/>
      <c r="J61" s="2"/>
      <c r="K61" s="2">
        <v>5</v>
      </c>
      <c r="L61" s="2">
        <v>5</v>
      </c>
      <c r="M61" s="2"/>
      <c r="N61" s="2"/>
      <c r="O61" s="2"/>
      <c r="P61" s="9">
        <f t="shared" si="1"/>
        <v>11</v>
      </c>
    </row>
    <row r="62" spans="1:16" ht="13.5">
      <c r="A62" s="4">
        <v>505</v>
      </c>
      <c r="B62" s="18" t="s">
        <v>59</v>
      </c>
      <c r="C62" s="40" t="s">
        <v>122</v>
      </c>
      <c r="D62" s="41">
        <v>12</v>
      </c>
      <c r="E62" s="2">
        <v>35</v>
      </c>
      <c r="F62" s="2">
        <v>43</v>
      </c>
      <c r="G62" s="2">
        <v>64</v>
      </c>
      <c r="H62" s="2">
        <v>84</v>
      </c>
      <c r="I62" s="2">
        <v>112</v>
      </c>
      <c r="J62" s="2">
        <v>82</v>
      </c>
      <c r="K62" s="2">
        <v>138</v>
      </c>
      <c r="L62" s="2">
        <v>107</v>
      </c>
      <c r="M62" s="2">
        <v>74</v>
      </c>
      <c r="N62" s="2">
        <v>9</v>
      </c>
      <c r="O62" s="2">
        <v>10</v>
      </c>
      <c r="P62" s="9">
        <f t="shared" si="1"/>
        <v>770</v>
      </c>
    </row>
    <row r="63" spans="1:16" ht="13.5">
      <c r="A63" s="4">
        <v>511</v>
      </c>
      <c r="B63" s="18" t="s">
        <v>28</v>
      </c>
      <c r="C63" s="40" t="s">
        <v>123</v>
      </c>
      <c r="D63" s="41">
        <v>1</v>
      </c>
      <c r="E63" s="2">
        <v>21</v>
      </c>
      <c r="F63" s="2">
        <v>3</v>
      </c>
      <c r="G63" s="2"/>
      <c r="H63" s="2">
        <v>19</v>
      </c>
      <c r="I63" s="2">
        <v>14</v>
      </c>
      <c r="J63" s="2">
        <v>2</v>
      </c>
      <c r="K63" s="2">
        <v>1</v>
      </c>
      <c r="L63" s="2"/>
      <c r="M63" s="2">
        <v>7</v>
      </c>
      <c r="N63" s="2"/>
      <c r="O63" s="2">
        <v>5</v>
      </c>
      <c r="P63" s="9">
        <f t="shared" si="1"/>
        <v>73</v>
      </c>
    </row>
    <row r="64" spans="1:16" ht="13.5">
      <c r="A64" s="4">
        <v>516</v>
      </c>
      <c r="B64" s="18" t="s">
        <v>44</v>
      </c>
      <c r="C64" s="40" t="s">
        <v>124</v>
      </c>
      <c r="D64" s="41">
        <v>1</v>
      </c>
      <c r="E64" s="2"/>
      <c r="F64" s="2"/>
      <c r="G64" s="2"/>
      <c r="H64" s="2"/>
      <c r="I64" s="2"/>
      <c r="J64" s="2">
        <v>22</v>
      </c>
      <c r="K64" s="2">
        <v>9</v>
      </c>
      <c r="L64" s="2">
        <v>6</v>
      </c>
      <c r="M64" s="2">
        <v>11</v>
      </c>
      <c r="N64" s="2">
        <v>5</v>
      </c>
      <c r="O64" s="2">
        <v>4</v>
      </c>
      <c r="P64" s="9">
        <f t="shared" si="1"/>
        <v>58</v>
      </c>
    </row>
    <row r="65" spans="1:16" ht="13.5">
      <c r="A65" s="4">
        <v>523</v>
      </c>
      <c r="B65" s="18" t="s">
        <v>44</v>
      </c>
      <c r="C65" s="40" t="s">
        <v>125</v>
      </c>
      <c r="D65" s="41">
        <v>4</v>
      </c>
      <c r="E65" s="2">
        <v>24</v>
      </c>
      <c r="F65" s="2">
        <v>12</v>
      </c>
      <c r="G65" s="2">
        <v>7</v>
      </c>
      <c r="H65" s="2">
        <v>10</v>
      </c>
      <c r="I65" s="2">
        <v>11</v>
      </c>
      <c r="J65" s="2">
        <v>2</v>
      </c>
      <c r="K65" s="2">
        <v>3</v>
      </c>
      <c r="L65" s="2">
        <v>5</v>
      </c>
      <c r="M65" s="2">
        <v>3</v>
      </c>
      <c r="N65" s="2">
        <v>3</v>
      </c>
      <c r="O65" s="2">
        <v>14</v>
      </c>
      <c r="P65" s="9">
        <f t="shared" si="1"/>
        <v>98</v>
      </c>
    </row>
    <row r="66" spans="1:16" ht="13.5">
      <c r="A66" s="4">
        <v>524</v>
      </c>
      <c r="B66" s="18" t="s">
        <v>44</v>
      </c>
      <c r="C66" s="40" t="s">
        <v>126</v>
      </c>
      <c r="D66" s="41">
        <v>5</v>
      </c>
      <c r="E66" s="2">
        <v>2</v>
      </c>
      <c r="F66" s="2">
        <v>8</v>
      </c>
      <c r="G66" s="2">
        <v>5</v>
      </c>
      <c r="H66" s="2">
        <v>4</v>
      </c>
      <c r="I66" s="2">
        <v>5</v>
      </c>
      <c r="J66" s="2">
        <v>11</v>
      </c>
      <c r="K66" s="2">
        <v>5</v>
      </c>
      <c r="L66" s="2">
        <v>7</v>
      </c>
      <c r="M66" s="2">
        <v>10</v>
      </c>
      <c r="N66" s="2">
        <v>7</v>
      </c>
      <c r="O66" s="2">
        <v>9</v>
      </c>
      <c r="P66" s="9">
        <f t="shared" si="1"/>
        <v>78</v>
      </c>
    </row>
    <row r="67" spans="2:16" ht="13.5">
      <c r="B67" s="18"/>
      <c r="C67" s="40" t="s">
        <v>127</v>
      </c>
      <c r="D67" s="41">
        <v>1</v>
      </c>
      <c r="E67" s="2">
        <v>1</v>
      </c>
      <c r="F67" s="2"/>
      <c r="G67" s="2">
        <v>14</v>
      </c>
      <c r="H67" s="2">
        <v>21</v>
      </c>
      <c r="I67" s="2">
        <v>4</v>
      </c>
      <c r="J67" s="2">
        <v>4</v>
      </c>
      <c r="K67" s="2">
        <v>1</v>
      </c>
      <c r="L67" s="2">
        <v>17</v>
      </c>
      <c r="M67" s="2">
        <v>7</v>
      </c>
      <c r="N67" s="2">
        <v>1</v>
      </c>
      <c r="O67" s="2">
        <v>1</v>
      </c>
      <c r="P67" s="9">
        <f t="shared" si="1"/>
        <v>72</v>
      </c>
    </row>
    <row r="68" spans="2:16" ht="13.5">
      <c r="B68" s="18"/>
      <c r="C68" s="40" t="s">
        <v>128</v>
      </c>
      <c r="D68" s="41"/>
      <c r="E68" s="2"/>
      <c r="F68" s="2"/>
      <c r="G68" s="2"/>
      <c r="H68" s="2"/>
      <c r="I68" s="2"/>
      <c r="J68" s="2"/>
      <c r="K68" s="2"/>
      <c r="L68" s="2"/>
      <c r="M68" s="2"/>
      <c r="N68" s="2">
        <v>1</v>
      </c>
      <c r="O68" s="2"/>
      <c r="P68" s="9">
        <f t="shared" si="1"/>
        <v>1</v>
      </c>
    </row>
    <row r="69" spans="2:16" ht="14.25" thickBot="1">
      <c r="B69" s="42"/>
      <c r="C69" s="43" t="s">
        <v>129</v>
      </c>
      <c r="D69" s="44">
        <v>9</v>
      </c>
      <c r="E69" s="45"/>
      <c r="F69" s="45">
        <v>8</v>
      </c>
      <c r="G69" s="45">
        <v>4</v>
      </c>
      <c r="H69" s="45">
        <v>8</v>
      </c>
      <c r="I69" s="45">
        <v>6</v>
      </c>
      <c r="J69" s="45">
        <v>8</v>
      </c>
      <c r="K69" s="45">
        <v>8</v>
      </c>
      <c r="L69" s="45">
        <v>9</v>
      </c>
      <c r="M69" s="45">
        <v>8</v>
      </c>
      <c r="N69" s="45">
        <v>3</v>
      </c>
      <c r="O69" s="45">
        <v>5</v>
      </c>
      <c r="P69" s="32">
        <f t="shared" si="1"/>
        <v>76</v>
      </c>
    </row>
    <row r="70" spans="2:16" ht="13.5">
      <c r="B70" s="21"/>
      <c r="C70" s="46" t="s">
        <v>0</v>
      </c>
      <c r="D70" s="23">
        <f>SUM(D7:D69)</f>
        <v>203</v>
      </c>
      <c r="E70" s="24">
        <f aca="true" t="shared" si="2" ref="E70:O70">SUM(E7:E69)</f>
        <v>207</v>
      </c>
      <c r="F70" s="24">
        <f t="shared" si="2"/>
        <v>186</v>
      </c>
      <c r="G70" s="24">
        <f t="shared" si="2"/>
        <v>193</v>
      </c>
      <c r="H70" s="24">
        <f t="shared" si="2"/>
        <v>216</v>
      </c>
      <c r="I70" s="24">
        <f t="shared" si="2"/>
        <v>257</v>
      </c>
      <c r="J70" s="24">
        <f t="shared" si="2"/>
        <v>331</v>
      </c>
      <c r="K70" s="24">
        <f t="shared" si="2"/>
        <v>456</v>
      </c>
      <c r="L70" s="24">
        <f t="shared" si="2"/>
        <v>461</v>
      </c>
      <c r="M70" s="24">
        <f t="shared" si="2"/>
        <v>366</v>
      </c>
      <c r="N70" s="24">
        <f t="shared" si="2"/>
        <v>167</v>
      </c>
      <c r="O70" s="24">
        <f t="shared" si="2"/>
        <v>288</v>
      </c>
      <c r="P70" s="46">
        <f t="shared" si="1"/>
        <v>3331</v>
      </c>
    </row>
    <row r="71" spans="2:16" ht="14.25" thickBot="1">
      <c r="B71" s="47"/>
      <c r="C71" s="48" t="s">
        <v>50</v>
      </c>
      <c r="D71" s="49">
        <f>COUNTA(D7:D69)</f>
        <v>30</v>
      </c>
      <c r="E71" s="50">
        <f aca="true" t="shared" si="3" ref="E71:P71">COUNTA(E7:E69)</f>
        <v>22</v>
      </c>
      <c r="F71" s="50">
        <f t="shared" si="3"/>
        <v>16</v>
      </c>
      <c r="G71" s="50">
        <f t="shared" si="3"/>
        <v>17</v>
      </c>
      <c r="H71" s="50">
        <f t="shared" si="3"/>
        <v>18</v>
      </c>
      <c r="I71" s="50">
        <f t="shared" si="3"/>
        <v>20</v>
      </c>
      <c r="J71" s="50">
        <f t="shared" si="3"/>
        <v>24</v>
      </c>
      <c r="K71" s="50">
        <f t="shared" si="3"/>
        <v>36</v>
      </c>
      <c r="L71" s="50">
        <f t="shared" si="3"/>
        <v>33</v>
      </c>
      <c r="M71" s="50">
        <f t="shared" si="3"/>
        <v>38</v>
      </c>
      <c r="N71" s="50">
        <f t="shared" si="3"/>
        <v>33</v>
      </c>
      <c r="O71" s="50">
        <f t="shared" si="3"/>
        <v>35</v>
      </c>
      <c r="P71" s="29">
        <f t="shared" si="3"/>
        <v>63</v>
      </c>
    </row>
  </sheetData>
  <dataValidations count="1">
    <dataValidation allowBlank="1" showInputMessage="1" showErrorMessage="1" imeMode="off" sqref="L1 D1:D65536 E71:P71 E72:O65536 E1:H70 M1:O70 I2:L70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P56"/>
  <sheetViews>
    <sheetView showZeros="0" zoomScale="70" zoomScaleNormal="70" workbookViewId="0" topLeftCell="A1">
      <selection activeCell="L1" sqref="L1"/>
    </sheetView>
  </sheetViews>
  <sheetFormatPr defaultColWidth="8.796875" defaultRowHeight="14.25"/>
  <cols>
    <col min="1" max="1" width="9" style="4" customWidth="1"/>
    <col min="2" max="2" width="20.3984375" style="4" customWidth="1"/>
    <col min="3" max="3" width="20.5" style="4" customWidth="1"/>
    <col min="4" max="9" width="10.5" style="4" bestFit="1" customWidth="1"/>
    <col min="10" max="12" width="11.59765625" style="4" bestFit="1" customWidth="1"/>
    <col min="13" max="15" width="10.5" style="4" bestFit="1" customWidth="1"/>
    <col min="16" max="16" width="7.59765625" style="4" bestFit="1" customWidth="1"/>
    <col min="17" max="16384" width="9" style="4" customWidth="1"/>
  </cols>
  <sheetData>
    <row r="1" spans="2:16" ht="13.5">
      <c r="B1" s="21"/>
      <c r="C1" s="22"/>
      <c r="D1" s="23" t="s">
        <v>189</v>
      </c>
      <c r="E1" s="24">
        <v>10</v>
      </c>
      <c r="F1" s="24" t="s">
        <v>32</v>
      </c>
      <c r="G1" s="24" t="s">
        <v>321</v>
      </c>
      <c r="H1" s="24"/>
      <c r="I1" s="24"/>
      <c r="J1" s="24" t="s">
        <v>322</v>
      </c>
      <c r="K1" s="24" t="s">
        <v>322</v>
      </c>
      <c r="L1" s="52"/>
      <c r="M1" s="25"/>
      <c r="N1" s="25"/>
      <c r="O1" s="25"/>
      <c r="P1" s="22"/>
    </row>
    <row r="2" spans="2:16" ht="13.5">
      <c r="B2" s="13"/>
      <c r="C2" s="9" t="s">
        <v>60</v>
      </c>
      <c r="D2" s="3">
        <v>37360</v>
      </c>
      <c r="E2" s="3">
        <v>37390</v>
      </c>
      <c r="F2" s="3">
        <v>37422</v>
      </c>
      <c r="G2" s="3">
        <v>37455</v>
      </c>
      <c r="H2" s="3">
        <v>37486</v>
      </c>
      <c r="I2" s="3">
        <v>37515</v>
      </c>
      <c r="J2" s="3">
        <v>37543</v>
      </c>
      <c r="K2" s="3">
        <v>37577</v>
      </c>
      <c r="L2" s="3">
        <v>37604</v>
      </c>
      <c r="M2" s="1">
        <v>37634</v>
      </c>
      <c r="N2" s="1">
        <v>37675</v>
      </c>
      <c r="O2" s="1">
        <v>37696</v>
      </c>
      <c r="P2" s="9" t="s">
        <v>0</v>
      </c>
    </row>
    <row r="3" spans="2:16" ht="13.5">
      <c r="B3" s="13"/>
      <c r="C3" s="9" t="s">
        <v>61</v>
      </c>
      <c r="D3" s="3" t="s">
        <v>66</v>
      </c>
      <c r="E3" s="1" t="s">
        <v>66</v>
      </c>
      <c r="F3" s="1" t="s">
        <v>66</v>
      </c>
      <c r="G3" s="1" t="s">
        <v>64</v>
      </c>
      <c r="H3" s="1" t="s">
        <v>64</v>
      </c>
      <c r="I3" s="1" t="s">
        <v>62</v>
      </c>
      <c r="J3" s="1" t="s">
        <v>66</v>
      </c>
      <c r="K3" s="1" t="s">
        <v>66</v>
      </c>
      <c r="L3" s="1" t="s">
        <v>66</v>
      </c>
      <c r="M3" s="1" t="s">
        <v>66</v>
      </c>
      <c r="N3" s="1" t="s">
        <v>66</v>
      </c>
      <c r="O3" s="1" t="s">
        <v>66</v>
      </c>
      <c r="P3" s="9"/>
    </row>
    <row r="4" spans="2:16" ht="13.5">
      <c r="B4" s="13"/>
      <c r="C4" s="9" t="s">
        <v>67</v>
      </c>
      <c r="D4" s="61">
        <v>0.3979166666666667</v>
      </c>
      <c r="E4" s="62">
        <v>0.3979166666666667</v>
      </c>
      <c r="F4" s="62">
        <v>0.4076388888888889</v>
      </c>
      <c r="G4" s="62">
        <v>0.3819444444444444</v>
      </c>
      <c r="H4" s="62">
        <v>0.3958333333333333</v>
      </c>
      <c r="I4" s="62">
        <v>0.375</v>
      </c>
      <c r="J4" s="62">
        <v>0.3888888888888889</v>
      </c>
      <c r="K4" s="62">
        <v>0.39444444444444443</v>
      </c>
      <c r="L4" s="62">
        <v>0.40347222222222223</v>
      </c>
      <c r="M4" s="62">
        <v>0.37916666666666665</v>
      </c>
      <c r="N4" s="62">
        <v>0.40972222222222227</v>
      </c>
      <c r="O4" s="62">
        <v>0.3993055555555556</v>
      </c>
      <c r="P4" s="9"/>
    </row>
    <row r="5" spans="2:16" ht="14.25" thickBot="1">
      <c r="B5" s="13"/>
      <c r="C5" s="29" t="s">
        <v>68</v>
      </c>
      <c r="D5" s="63">
        <v>0.4305555555555556</v>
      </c>
      <c r="E5" s="64">
        <v>0.4444444444444444</v>
      </c>
      <c r="F5" s="64">
        <v>0.4375</v>
      </c>
      <c r="G5" s="64">
        <v>0.41111111111111115</v>
      </c>
      <c r="H5" s="64">
        <v>0.42569444444444443</v>
      </c>
      <c r="I5" s="64">
        <v>0.4152777777777778</v>
      </c>
      <c r="J5" s="64">
        <v>0.4236111111111111</v>
      </c>
      <c r="K5" s="64">
        <v>0.4166666666666667</v>
      </c>
      <c r="L5" s="64">
        <v>0.44097222222222227</v>
      </c>
      <c r="M5" s="64">
        <v>0.40972222222222227</v>
      </c>
      <c r="N5" s="64">
        <v>0.45</v>
      </c>
      <c r="O5" s="64">
        <v>0.4305555555555556</v>
      </c>
      <c r="P5" s="29"/>
    </row>
    <row r="6" spans="2:16" ht="14.25" thickBot="1">
      <c r="B6" s="33" t="s">
        <v>51</v>
      </c>
      <c r="C6" s="34" t="s">
        <v>52</v>
      </c>
      <c r="D6" s="120">
        <v>1</v>
      </c>
      <c r="E6" s="121">
        <v>2</v>
      </c>
      <c r="F6" s="121">
        <v>3</v>
      </c>
      <c r="G6" s="121">
        <v>4</v>
      </c>
      <c r="H6" s="120">
        <v>5</v>
      </c>
      <c r="I6" s="121">
        <v>6</v>
      </c>
      <c r="J6" s="121">
        <v>7</v>
      </c>
      <c r="K6" s="121">
        <v>8</v>
      </c>
      <c r="L6" s="120">
        <v>9</v>
      </c>
      <c r="M6" s="121">
        <v>10</v>
      </c>
      <c r="N6" s="121">
        <v>11</v>
      </c>
      <c r="O6" s="121">
        <v>12</v>
      </c>
      <c r="P6" s="35"/>
    </row>
    <row r="7" spans="1:16" ht="13.5">
      <c r="A7" s="4">
        <v>5</v>
      </c>
      <c r="B7" s="17" t="s">
        <v>7</v>
      </c>
      <c r="C7" s="46" t="s">
        <v>69</v>
      </c>
      <c r="D7" s="37"/>
      <c r="E7" s="38"/>
      <c r="F7" s="38"/>
      <c r="G7" s="38"/>
      <c r="H7" s="38"/>
      <c r="I7" s="38"/>
      <c r="J7" s="38"/>
      <c r="K7" s="38"/>
      <c r="L7" s="38">
        <v>2</v>
      </c>
      <c r="M7" s="38"/>
      <c r="N7" s="38"/>
      <c r="O7" s="38"/>
      <c r="P7" s="39">
        <f aca="true" t="shared" si="0" ref="P7:P38">SUM(D7:O7)</f>
        <v>2</v>
      </c>
    </row>
    <row r="8" spans="1:16" ht="13.5">
      <c r="A8" s="4">
        <v>9</v>
      </c>
      <c r="B8" s="18" t="s">
        <v>7</v>
      </c>
      <c r="C8" s="9" t="s">
        <v>219</v>
      </c>
      <c r="D8" s="41"/>
      <c r="E8" s="2">
        <v>3</v>
      </c>
      <c r="F8" s="2"/>
      <c r="G8" s="2"/>
      <c r="H8" s="2"/>
      <c r="I8" s="2"/>
      <c r="J8" s="2"/>
      <c r="K8" s="2">
        <v>15</v>
      </c>
      <c r="L8" s="2">
        <v>8</v>
      </c>
      <c r="M8" s="2">
        <v>11</v>
      </c>
      <c r="N8" s="2">
        <v>2</v>
      </c>
      <c r="O8" s="2">
        <v>4</v>
      </c>
      <c r="P8" s="9">
        <f t="shared" si="0"/>
        <v>43</v>
      </c>
    </row>
    <row r="9" spans="1:16" ht="13.5">
      <c r="A9" s="4">
        <v>43</v>
      </c>
      <c r="B9" s="18" t="s">
        <v>33</v>
      </c>
      <c r="C9" s="9" t="s">
        <v>70</v>
      </c>
      <c r="D9" s="41">
        <v>20</v>
      </c>
      <c r="E9" s="2">
        <v>14</v>
      </c>
      <c r="F9" s="2">
        <v>5</v>
      </c>
      <c r="G9" s="2">
        <v>5</v>
      </c>
      <c r="H9" s="2">
        <v>13</v>
      </c>
      <c r="I9" s="2">
        <v>5</v>
      </c>
      <c r="J9" s="2">
        <v>36</v>
      </c>
      <c r="K9" s="2">
        <v>11</v>
      </c>
      <c r="L9" s="2">
        <v>37</v>
      </c>
      <c r="M9" s="2">
        <v>14</v>
      </c>
      <c r="N9" s="2">
        <v>44</v>
      </c>
      <c r="O9" s="2">
        <v>15</v>
      </c>
      <c r="P9" s="39">
        <f t="shared" si="0"/>
        <v>219</v>
      </c>
    </row>
    <row r="10" spans="1:16" ht="13.5">
      <c r="A10" s="4">
        <v>56</v>
      </c>
      <c r="B10" s="18" t="s">
        <v>34</v>
      </c>
      <c r="C10" s="9" t="s">
        <v>71</v>
      </c>
      <c r="D10" s="41"/>
      <c r="E10" s="2"/>
      <c r="F10" s="2"/>
      <c r="G10" s="2"/>
      <c r="H10" s="2">
        <v>1</v>
      </c>
      <c r="I10" s="2">
        <v>1</v>
      </c>
      <c r="J10" s="2"/>
      <c r="K10" s="2"/>
      <c r="L10" s="2"/>
      <c r="M10" s="2"/>
      <c r="N10" s="2"/>
      <c r="O10" s="2"/>
      <c r="P10" s="9">
        <f t="shared" si="0"/>
        <v>2</v>
      </c>
    </row>
    <row r="11" spans="1:16" ht="13.5">
      <c r="A11" s="4">
        <v>61</v>
      </c>
      <c r="B11" s="18" t="s">
        <v>34</v>
      </c>
      <c r="C11" s="9" t="s">
        <v>72</v>
      </c>
      <c r="D11" s="41">
        <v>7</v>
      </c>
      <c r="E11" s="2">
        <v>1</v>
      </c>
      <c r="F11" s="2"/>
      <c r="G11" s="2">
        <v>4</v>
      </c>
      <c r="H11" s="2">
        <v>4</v>
      </c>
      <c r="I11" s="2">
        <v>2</v>
      </c>
      <c r="J11" s="2">
        <v>7</v>
      </c>
      <c r="K11" s="2"/>
      <c r="L11" s="2"/>
      <c r="M11" s="2"/>
      <c r="N11" s="2"/>
      <c r="O11" s="2"/>
      <c r="P11" s="9">
        <f t="shared" si="0"/>
        <v>25</v>
      </c>
    </row>
    <row r="12" spans="1:16" ht="13.5">
      <c r="A12" s="4">
        <v>63</v>
      </c>
      <c r="B12" s="18" t="s">
        <v>34</v>
      </c>
      <c r="C12" s="9" t="s">
        <v>73</v>
      </c>
      <c r="D12" s="41"/>
      <c r="E12" s="2"/>
      <c r="F12" s="2"/>
      <c r="G12" s="2">
        <v>3</v>
      </c>
      <c r="H12" s="2"/>
      <c r="I12" s="2">
        <v>1</v>
      </c>
      <c r="J12" s="2"/>
      <c r="K12" s="2"/>
      <c r="L12" s="2"/>
      <c r="M12" s="2"/>
      <c r="N12" s="2"/>
      <c r="O12" s="2">
        <v>1</v>
      </c>
      <c r="P12" s="9">
        <f t="shared" si="0"/>
        <v>5</v>
      </c>
    </row>
    <row r="13" spans="1:16" ht="13.5">
      <c r="A13" s="4">
        <v>66</v>
      </c>
      <c r="B13" s="18" t="s">
        <v>34</v>
      </c>
      <c r="C13" s="9" t="s">
        <v>53</v>
      </c>
      <c r="D13" s="41">
        <v>1</v>
      </c>
      <c r="E13" s="2">
        <v>1</v>
      </c>
      <c r="F13" s="2">
        <v>1</v>
      </c>
      <c r="G13" s="2">
        <v>3</v>
      </c>
      <c r="H13" s="2">
        <v>2</v>
      </c>
      <c r="I13" s="2">
        <v>5</v>
      </c>
      <c r="J13" s="2">
        <v>7</v>
      </c>
      <c r="K13" s="2">
        <v>3</v>
      </c>
      <c r="L13" s="2">
        <v>1</v>
      </c>
      <c r="M13" s="2">
        <v>1</v>
      </c>
      <c r="N13" s="2">
        <v>1</v>
      </c>
      <c r="O13" s="2"/>
      <c r="P13" s="39">
        <f t="shared" si="0"/>
        <v>26</v>
      </c>
    </row>
    <row r="14" spans="1:16" ht="13.5">
      <c r="A14" s="4">
        <v>91</v>
      </c>
      <c r="B14" s="18" t="s">
        <v>35</v>
      </c>
      <c r="C14" s="9" t="s">
        <v>134</v>
      </c>
      <c r="D14" s="41"/>
      <c r="E14" s="2"/>
      <c r="F14" s="2">
        <v>2</v>
      </c>
      <c r="G14" s="2"/>
      <c r="H14" s="2"/>
      <c r="I14" s="2"/>
      <c r="J14" s="2">
        <v>50</v>
      </c>
      <c r="K14" s="2">
        <v>184</v>
      </c>
      <c r="L14" s="2">
        <v>436</v>
      </c>
      <c r="M14" s="2">
        <v>144</v>
      </c>
      <c r="N14" s="2">
        <v>418</v>
      </c>
      <c r="O14" s="2">
        <v>89</v>
      </c>
      <c r="P14" s="9">
        <f t="shared" si="0"/>
        <v>1323</v>
      </c>
    </row>
    <row r="15" spans="1:16" ht="13.5">
      <c r="A15" s="4">
        <v>92</v>
      </c>
      <c r="B15" s="18" t="s">
        <v>35</v>
      </c>
      <c r="C15" s="9" t="s">
        <v>74</v>
      </c>
      <c r="D15" s="41">
        <v>47</v>
      </c>
      <c r="E15" s="2">
        <v>36</v>
      </c>
      <c r="F15" s="2">
        <v>2</v>
      </c>
      <c r="G15" s="2">
        <v>36</v>
      </c>
      <c r="H15" s="2">
        <v>198</v>
      </c>
      <c r="I15" s="2">
        <v>245</v>
      </c>
      <c r="J15" s="2">
        <v>187</v>
      </c>
      <c r="K15" s="2">
        <v>47</v>
      </c>
      <c r="L15" s="2">
        <v>253</v>
      </c>
      <c r="M15" s="2">
        <v>265</v>
      </c>
      <c r="N15" s="2">
        <v>136</v>
      </c>
      <c r="O15" s="2">
        <v>94</v>
      </c>
      <c r="P15" s="39">
        <f t="shared" si="0"/>
        <v>1546</v>
      </c>
    </row>
    <row r="16" spans="1:16" ht="13.5">
      <c r="A16" s="4">
        <v>93</v>
      </c>
      <c r="B16" s="18" t="s">
        <v>35</v>
      </c>
      <c r="C16" s="9" t="s">
        <v>75</v>
      </c>
      <c r="D16" s="41"/>
      <c r="E16" s="2"/>
      <c r="F16" s="2"/>
      <c r="G16" s="2"/>
      <c r="H16" s="2"/>
      <c r="I16" s="2">
        <v>65</v>
      </c>
      <c r="J16" s="2">
        <v>10</v>
      </c>
      <c r="K16" s="2">
        <v>10</v>
      </c>
      <c r="L16" s="2">
        <v>49</v>
      </c>
      <c r="M16" s="2"/>
      <c r="N16" s="2">
        <v>20</v>
      </c>
      <c r="O16" s="2"/>
      <c r="P16" s="9">
        <f t="shared" si="0"/>
        <v>154</v>
      </c>
    </row>
    <row r="17" spans="1:16" ht="13.5">
      <c r="A17" s="4">
        <v>97</v>
      </c>
      <c r="B17" s="18" t="s">
        <v>35</v>
      </c>
      <c r="C17" s="9" t="s">
        <v>54</v>
      </c>
      <c r="D17" s="41"/>
      <c r="E17" s="2">
        <v>25</v>
      </c>
      <c r="F17" s="2"/>
      <c r="G17" s="2"/>
      <c r="H17" s="2"/>
      <c r="I17" s="2"/>
      <c r="J17" s="2"/>
      <c r="K17" s="2"/>
      <c r="L17" s="2">
        <v>4</v>
      </c>
      <c r="M17" s="2">
        <v>5</v>
      </c>
      <c r="N17" s="2"/>
      <c r="O17" s="2"/>
      <c r="P17" s="39">
        <f t="shared" si="0"/>
        <v>34</v>
      </c>
    </row>
    <row r="18" spans="1:16" ht="13.5">
      <c r="A18" s="4">
        <v>99</v>
      </c>
      <c r="B18" s="18" t="s">
        <v>35</v>
      </c>
      <c r="C18" s="9" t="s">
        <v>76</v>
      </c>
      <c r="D18" s="41"/>
      <c r="E18" s="2"/>
      <c r="F18" s="2"/>
      <c r="G18" s="2"/>
      <c r="H18" s="2"/>
      <c r="I18" s="2"/>
      <c r="J18" s="2"/>
      <c r="K18" s="2">
        <v>20</v>
      </c>
      <c r="L18" s="2">
        <v>126</v>
      </c>
      <c r="M18" s="2">
        <v>29</v>
      </c>
      <c r="N18" s="2"/>
      <c r="O18" s="2"/>
      <c r="P18" s="39">
        <f t="shared" si="0"/>
        <v>175</v>
      </c>
    </row>
    <row r="19" spans="1:16" ht="13.5">
      <c r="A19" s="4">
        <v>103</v>
      </c>
      <c r="B19" s="18" t="s">
        <v>35</v>
      </c>
      <c r="C19" s="9" t="s">
        <v>138</v>
      </c>
      <c r="D19" s="41"/>
      <c r="E19" s="2"/>
      <c r="F19" s="2"/>
      <c r="G19" s="2"/>
      <c r="H19" s="2"/>
      <c r="I19" s="2"/>
      <c r="J19" s="2">
        <v>2</v>
      </c>
      <c r="K19" s="2"/>
      <c r="L19" s="2">
        <v>42</v>
      </c>
      <c r="M19" s="2"/>
      <c r="N19" s="2"/>
      <c r="O19" s="2"/>
      <c r="P19" s="9">
        <f t="shared" si="0"/>
        <v>44</v>
      </c>
    </row>
    <row r="20" spans="1:16" ht="13.5">
      <c r="A20" s="4">
        <v>108</v>
      </c>
      <c r="B20" s="18" t="s">
        <v>35</v>
      </c>
      <c r="C20" s="9" t="s">
        <v>139</v>
      </c>
      <c r="D20" s="41"/>
      <c r="E20" s="2">
        <v>2</v>
      </c>
      <c r="F20" s="2"/>
      <c r="G20" s="2"/>
      <c r="H20" s="2"/>
      <c r="I20" s="2"/>
      <c r="J20" s="2">
        <v>26</v>
      </c>
      <c r="K20" s="2">
        <v>445</v>
      </c>
      <c r="L20" s="2">
        <v>430</v>
      </c>
      <c r="M20" s="2">
        <v>394</v>
      </c>
      <c r="N20" s="2">
        <v>11</v>
      </c>
      <c r="O20" s="2">
        <v>92</v>
      </c>
      <c r="P20" s="9">
        <f t="shared" si="0"/>
        <v>1400</v>
      </c>
    </row>
    <row r="21" spans="1:16" ht="13.5">
      <c r="A21" s="4">
        <v>109</v>
      </c>
      <c r="B21" s="18" t="s">
        <v>35</v>
      </c>
      <c r="C21" s="9" t="s">
        <v>182</v>
      </c>
      <c r="D21" s="41"/>
      <c r="E21" s="2"/>
      <c r="F21" s="2"/>
      <c r="G21" s="2"/>
      <c r="H21" s="2"/>
      <c r="I21" s="2"/>
      <c r="J21" s="2">
        <v>22</v>
      </c>
      <c r="K21" s="2"/>
      <c r="L21" s="2"/>
      <c r="M21" s="2"/>
      <c r="N21" s="2"/>
      <c r="O21" s="2"/>
      <c r="P21" s="39">
        <f t="shared" si="0"/>
        <v>22</v>
      </c>
    </row>
    <row r="22" spans="1:16" ht="13.5">
      <c r="A22" s="4">
        <v>119</v>
      </c>
      <c r="B22" s="18" t="s">
        <v>35</v>
      </c>
      <c r="C22" s="9" t="s">
        <v>140</v>
      </c>
      <c r="D22" s="41"/>
      <c r="E22" s="2"/>
      <c r="F22" s="2"/>
      <c r="G22" s="2"/>
      <c r="H22" s="2"/>
      <c r="I22" s="2"/>
      <c r="J22" s="2"/>
      <c r="K22" s="2"/>
      <c r="L22" s="2"/>
      <c r="M22" s="2">
        <v>1</v>
      </c>
      <c r="N22" s="2"/>
      <c r="O22" s="2"/>
      <c r="P22" s="9">
        <f t="shared" si="0"/>
        <v>1</v>
      </c>
    </row>
    <row r="23" spans="1:16" ht="13.5">
      <c r="A23" s="4">
        <v>122</v>
      </c>
      <c r="B23" s="18" t="s">
        <v>36</v>
      </c>
      <c r="C23" s="9" t="s">
        <v>165</v>
      </c>
      <c r="D23" s="41"/>
      <c r="E23" s="2"/>
      <c r="F23" s="2"/>
      <c r="G23" s="2"/>
      <c r="H23" s="2"/>
      <c r="I23" s="2"/>
      <c r="J23" s="2"/>
      <c r="K23" s="2">
        <v>1</v>
      </c>
      <c r="L23" s="2">
        <v>3</v>
      </c>
      <c r="M23" s="2"/>
      <c r="N23" s="2"/>
      <c r="O23" s="2">
        <v>3</v>
      </c>
      <c r="P23" s="39">
        <f t="shared" si="0"/>
        <v>7</v>
      </c>
    </row>
    <row r="24" spans="1:16" ht="13.5">
      <c r="A24" s="4">
        <v>127</v>
      </c>
      <c r="B24" s="18" t="s">
        <v>36</v>
      </c>
      <c r="C24" s="9" t="s">
        <v>57</v>
      </c>
      <c r="D24" s="41"/>
      <c r="E24" s="2"/>
      <c r="F24" s="2"/>
      <c r="G24" s="2"/>
      <c r="H24" s="2"/>
      <c r="I24" s="2"/>
      <c r="J24" s="2"/>
      <c r="K24" s="2"/>
      <c r="L24" s="2"/>
      <c r="M24" s="2">
        <v>1</v>
      </c>
      <c r="N24" s="2">
        <v>1</v>
      </c>
      <c r="O24" s="2"/>
      <c r="P24" s="9">
        <f t="shared" si="0"/>
        <v>2</v>
      </c>
    </row>
    <row r="25" spans="1:16" ht="13.5">
      <c r="A25" s="4">
        <v>143</v>
      </c>
      <c r="B25" s="18" t="s">
        <v>36</v>
      </c>
      <c r="C25" s="9" t="s">
        <v>194</v>
      </c>
      <c r="D25" s="41"/>
      <c r="E25" s="2"/>
      <c r="F25" s="2"/>
      <c r="G25" s="2"/>
      <c r="H25" s="2"/>
      <c r="I25" s="2"/>
      <c r="J25" s="2"/>
      <c r="K25" s="2"/>
      <c r="L25" s="2">
        <v>1</v>
      </c>
      <c r="M25" s="2"/>
      <c r="N25" s="2">
        <v>1</v>
      </c>
      <c r="O25" s="2"/>
      <c r="P25" s="9">
        <f t="shared" si="0"/>
        <v>2</v>
      </c>
    </row>
    <row r="26" spans="1:16" ht="13.5">
      <c r="A26" s="4">
        <v>156</v>
      </c>
      <c r="B26" s="18" t="s">
        <v>11</v>
      </c>
      <c r="C26" s="9" t="s">
        <v>142</v>
      </c>
      <c r="D26" s="41"/>
      <c r="E26" s="2">
        <v>4</v>
      </c>
      <c r="F26" s="2">
        <v>1</v>
      </c>
      <c r="G26" s="2"/>
      <c r="H26" s="2"/>
      <c r="I26" s="2"/>
      <c r="J26" s="2"/>
      <c r="K26" s="2"/>
      <c r="L26" s="2"/>
      <c r="M26" s="2"/>
      <c r="N26" s="2"/>
      <c r="O26" s="2"/>
      <c r="P26" s="39">
        <f t="shared" si="0"/>
        <v>5</v>
      </c>
    </row>
    <row r="27" spans="1:16" ht="13.5">
      <c r="A27" s="4">
        <v>191</v>
      </c>
      <c r="B27" s="18" t="s">
        <v>37</v>
      </c>
      <c r="C27" s="9" t="s">
        <v>145</v>
      </c>
      <c r="D27" s="41">
        <v>4</v>
      </c>
      <c r="E27" s="2">
        <v>3</v>
      </c>
      <c r="F27" s="2"/>
      <c r="G27" s="2"/>
      <c r="H27" s="2">
        <v>1</v>
      </c>
      <c r="I27" s="2">
        <v>1</v>
      </c>
      <c r="J27" s="2">
        <v>5</v>
      </c>
      <c r="K27" s="2">
        <v>1</v>
      </c>
      <c r="L27" s="2"/>
      <c r="M27" s="2"/>
      <c r="N27" s="2">
        <v>1</v>
      </c>
      <c r="O27" s="2">
        <v>6</v>
      </c>
      <c r="P27" s="9">
        <f t="shared" si="0"/>
        <v>22</v>
      </c>
    </row>
    <row r="28" spans="1:16" ht="13.5">
      <c r="A28" s="4">
        <v>192</v>
      </c>
      <c r="B28" s="18" t="s">
        <v>37</v>
      </c>
      <c r="C28" s="9" t="s">
        <v>198</v>
      </c>
      <c r="D28" s="41"/>
      <c r="E28" s="2"/>
      <c r="F28" s="2"/>
      <c r="G28" s="2"/>
      <c r="H28" s="2"/>
      <c r="I28" s="2"/>
      <c r="J28" s="2"/>
      <c r="K28" s="2">
        <v>1</v>
      </c>
      <c r="L28" s="2"/>
      <c r="M28" s="2"/>
      <c r="N28" s="2"/>
      <c r="O28" s="2">
        <v>1</v>
      </c>
      <c r="P28" s="9">
        <f t="shared" si="0"/>
        <v>2</v>
      </c>
    </row>
    <row r="29" spans="1:16" ht="13.5">
      <c r="A29" s="4">
        <v>204</v>
      </c>
      <c r="B29" s="18" t="s">
        <v>45</v>
      </c>
      <c r="C29" s="9" t="s">
        <v>226</v>
      </c>
      <c r="D29" s="41"/>
      <c r="E29" s="2"/>
      <c r="F29" s="2"/>
      <c r="G29" s="2"/>
      <c r="H29" s="2"/>
      <c r="I29" s="2"/>
      <c r="J29" s="2"/>
      <c r="K29" s="2">
        <v>12</v>
      </c>
      <c r="L29" s="2"/>
      <c r="M29" s="2"/>
      <c r="N29" s="2"/>
      <c r="O29" s="2"/>
      <c r="P29" s="39">
        <f t="shared" si="0"/>
        <v>12</v>
      </c>
    </row>
    <row r="30" spans="1:16" ht="13.5">
      <c r="A30" s="4">
        <v>224</v>
      </c>
      <c r="B30" s="18" t="s">
        <v>45</v>
      </c>
      <c r="C30" s="9" t="s">
        <v>203</v>
      </c>
      <c r="D30" s="41"/>
      <c r="E30" s="2"/>
      <c r="F30" s="2"/>
      <c r="G30" s="2"/>
      <c r="H30" s="2"/>
      <c r="I30" s="2">
        <v>1</v>
      </c>
      <c r="J30" s="2"/>
      <c r="K30" s="2"/>
      <c r="L30" s="2"/>
      <c r="M30" s="2"/>
      <c r="N30" s="2"/>
      <c r="O30" s="2"/>
      <c r="P30" s="9">
        <f t="shared" si="0"/>
        <v>1</v>
      </c>
    </row>
    <row r="31" spans="1:16" ht="13.5">
      <c r="A31" s="4">
        <v>228</v>
      </c>
      <c r="B31" s="18" t="s">
        <v>45</v>
      </c>
      <c r="C31" s="9" t="s">
        <v>228</v>
      </c>
      <c r="D31" s="41"/>
      <c r="E31" s="2"/>
      <c r="F31" s="2"/>
      <c r="G31" s="2"/>
      <c r="H31" s="2"/>
      <c r="I31" s="2">
        <v>4</v>
      </c>
      <c r="J31" s="2"/>
      <c r="K31" s="2"/>
      <c r="L31" s="2"/>
      <c r="M31" s="2"/>
      <c r="N31" s="2"/>
      <c r="O31" s="2"/>
      <c r="P31" s="39">
        <f t="shared" si="0"/>
        <v>4</v>
      </c>
    </row>
    <row r="32" spans="1:16" ht="13.5">
      <c r="A32" s="4">
        <v>239</v>
      </c>
      <c r="B32" s="18" t="s">
        <v>45</v>
      </c>
      <c r="C32" s="9" t="s">
        <v>186</v>
      </c>
      <c r="D32" s="41"/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v>5</v>
      </c>
      <c r="P32" s="9">
        <f t="shared" si="0"/>
        <v>5</v>
      </c>
    </row>
    <row r="33" spans="1:16" ht="13.5">
      <c r="A33" s="4">
        <v>256</v>
      </c>
      <c r="B33" s="18" t="s">
        <v>8</v>
      </c>
      <c r="C33" s="9" t="s">
        <v>205</v>
      </c>
      <c r="D33" s="41">
        <v>2</v>
      </c>
      <c r="E33" s="2"/>
      <c r="F33" s="2"/>
      <c r="G33" s="2"/>
      <c r="H33" s="2">
        <v>8</v>
      </c>
      <c r="I33" s="2"/>
      <c r="J33" s="2"/>
      <c r="K33" s="2">
        <v>2</v>
      </c>
      <c r="L33" s="2"/>
      <c r="M33" s="2">
        <v>1</v>
      </c>
      <c r="N33" s="2"/>
      <c r="O33" s="2">
        <v>2</v>
      </c>
      <c r="P33" s="39">
        <f t="shared" si="0"/>
        <v>15</v>
      </c>
    </row>
    <row r="34" spans="1:16" ht="13.5">
      <c r="A34" s="4">
        <v>257</v>
      </c>
      <c r="B34" s="18" t="s">
        <v>8</v>
      </c>
      <c r="C34" s="9" t="s">
        <v>187</v>
      </c>
      <c r="D34" s="41"/>
      <c r="E34" s="2"/>
      <c r="F34" s="2"/>
      <c r="G34" s="2"/>
      <c r="H34" s="2"/>
      <c r="I34" s="2"/>
      <c r="J34" s="2"/>
      <c r="K34" s="2"/>
      <c r="L34" s="2">
        <v>3</v>
      </c>
      <c r="M34" s="2">
        <v>1</v>
      </c>
      <c r="N34" s="2"/>
      <c r="O34" s="2"/>
      <c r="P34" s="9">
        <f t="shared" si="0"/>
        <v>4</v>
      </c>
    </row>
    <row r="35" spans="1:16" ht="13.5">
      <c r="A35" s="4">
        <v>282</v>
      </c>
      <c r="B35" s="18" t="s">
        <v>8</v>
      </c>
      <c r="C35" s="9" t="s">
        <v>209</v>
      </c>
      <c r="D35" s="41"/>
      <c r="E35" s="2"/>
      <c r="F35" s="2">
        <v>1</v>
      </c>
      <c r="G35" s="2"/>
      <c r="H35" s="2"/>
      <c r="I35" s="2"/>
      <c r="J35" s="2"/>
      <c r="K35" s="2"/>
      <c r="L35" s="2"/>
      <c r="M35" s="2"/>
      <c r="N35" s="2"/>
      <c r="O35" s="2"/>
      <c r="P35" s="39">
        <f t="shared" si="0"/>
        <v>1</v>
      </c>
    </row>
    <row r="36" spans="1:16" ht="13.5">
      <c r="A36" s="4">
        <v>307</v>
      </c>
      <c r="B36" s="18" t="s">
        <v>38</v>
      </c>
      <c r="C36" s="9" t="s">
        <v>82</v>
      </c>
      <c r="D36" s="41">
        <v>1</v>
      </c>
      <c r="E36" s="2">
        <v>3</v>
      </c>
      <c r="F36" s="2">
        <v>3</v>
      </c>
      <c r="G36" s="2">
        <v>1</v>
      </c>
      <c r="H36" s="2"/>
      <c r="I36" s="2"/>
      <c r="J36" s="2"/>
      <c r="K36" s="2"/>
      <c r="L36" s="2"/>
      <c r="M36" s="2">
        <v>1</v>
      </c>
      <c r="N36" s="2"/>
      <c r="O36" s="2"/>
      <c r="P36" s="9">
        <f t="shared" si="0"/>
        <v>9</v>
      </c>
    </row>
    <row r="37" spans="1:16" ht="13.5">
      <c r="A37" s="4">
        <v>313</v>
      </c>
      <c r="B37" s="18" t="s">
        <v>26</v>
      </c>
      <c r="C37" s="9" t="s">
        <v>235</v>
      </c>
      <c r="D37" s="41"/>
      <c r="E37" s="2"/>
      <c r="F37" s="2">
        <v>1</v>
      </c>
      <c r="G37" s="2"/>
      <c r="H37" s="2"/>
      <c r="I37" s="2"/>
      <c r="J37" s="2"/>
      <c r="K37" s="2"/>
      <c r="L37" s="2"/>
      <c r="M37" s="2"/>
      <c r="N37" s="2"/>
      <c r="O37" s="2"/>
      <c r="P37" s="39">
        <f t="shared" si="0"/>
        <v>1</v>
      </c>
    </row>
    <row r="38" spans="1:16" ht="13.5">
      <c r="A38" s="4">
        <v>356</v>
      </c>
      <c r="B38" s="18" t="s">
        <v>22</v>
      </c>
      <c r="C38" s="9" t="s">
        <v>148</v>
      </c>
      <c r="D38" s="41">
        <v>8</v>
      </c>
      <c r="E38" s="2">
        <v>9</v>
      </c>
      <c r="F38" s="2">
        <v>6</v>
      </c>
      <c r="G38" s="2"/>
      <c r="H38" s="2">
        <v>5</v>
      </c>
      <c r="I38" s="2">
        <v>1</v>
      </c>
      <c r="J38" s="2">
        <v>1</v>
      </c>
      <c r="K38" s="2"/>
      <c r="L38" s="2">
        <v>1</v>
      </c>
      <c r="M38" s="2"/>
      <c r="N38" s="2">
        <v>2</v>
      </c>
      <c r="O38" s="2">
        <v>1</v>
      </c>
      <c r="P38" s="9">
        <f t="shared" si="0"/>
        <v>34</v>
      </c>
    </row>
    <row r="39" spans="1:16" ht="13.5">
      <c r="A39" s="4">
        <v>358</v>
      </c>
      <c r="B39" s="18" t="s">
        <v>19</v>
      </c>
      <c r="C39" s="9" t="s">
        <v>211</v>
      </c>
      <c r="D39" s="41"/>
      <c r="E39" s="2"/>
      <c r="F39" s="2"/>
      <c r="G39" s="2"/>
      <c r="H39" s="2"/>
      <c r="I39" s="2"/>
      <c r="J39" s="2">
        <v>12</v>
      </c>
      <c r="K39" s="2"/>
      <c r="L39" s="2"/>
      <c r="M39" s="2"/>
      <c r="N39" s="2"/>
      <c r="O39" s="2"/>
      <c r="P39" s="39">
        <f aca="true" t="shared" si="1" ref="P39:P55">SUM(D39:O39)</f>
        <v>12</v>
      </c>
    </row>
    <row r="40" spans="1:16" ht="13.5">
      <c r="A40" s="4">
        <v>359</v>
      </c>
      <c r="B40" s="18" t="s">
        <v>19</v>
      </c>
      <c r="C40" s="9" t="s">
        <v>86</v>
      </c>
      <c r="D40" s="41">
        <v>6</v>
      </c>
      <c r="E40" s="2">
        <v>2</v>
      </c>
      <c r="F40" s="2"/>
      <c r="G40" s="2">
        <v>5</v>
      </c>
      <c r="H40" s="2">
        <v>4</v>
      </c>
      <c r="I40" s="2">
        <v>1</v>
      </c>
      <c r="J40" s="2">
        <v>4</v>
      </c>
      <c r="K40" s="2"/>
      <c r="L40" s="2"/>
      <c r="M40" s="2"/>
      <c r="N40" s="2"/>
      <c r="O40" s="2"/>
      <c r="P40" s="9">
        <f t="shared" si="1"/>
        <v>22</v>
      </c>
    </row>
    <row r="41" spans="1:16" ht="13.5">
      <c r="A41" s="4">
        <v>367</v>
      </c>
      <c r="B41" s="18" t="s">
        <v>40</v>
      </c>
      <c r="C41" s="9" t="s">
        <v>90</v>
      </c>
      <c r="D41" s="41"/>
      <c r="E41" s="2"/>
      <c r="F41" s="2"/>
      <c r="G41" s="2"/>
      <c r="H41" s="2"/>
      <c r="I41" s="2"/>
      <c r="J41" s="2">
        <v>5</v>
      </c>
      <c r="K41" s="2"/>
      <c r="L41" s="2"/>
      <c r="M41" s="2">
        <v>3</v>
      </c>
      <c r="N41" s="2"/>
      <c r="O41" s="2"/>
      <c r="P41" s="39">
        <f t="shared" si="1"/>
        <v>8</v>
      </c>
    </row>
    <row r="42" spans="1:16" ht="13.5">
      <c r="A42" s="4">
        <v>379</v>
      </c>
      <c r="B42" s="18" t="s">
        <v>23</v>
      </c>
      <c r="C42" s="9" t="s">
        <v>93</v>
      </c>
      <c r="D42" s="41">
        <v>14</v>
      </c>
      <c r="E42" s="2"/>
      <c r="F42" s="2"/>
      <c r="G42" s="2"/>
      <c r="H42" s="2"/>
      <c r="I42" s="2"/>
      <c r="J42" s="2">
        <v>26</v>
      </c>
      <c r="K42" s="2"/>
      <c r="L42" s="2">
        <v>11</v>
      </c>
      <c r="M42" s="2"/>
      <c r="N42" s="2"/>
      <c r="O42" s="2"/>
      <c r="P42" s="9">
        <f t="shared" si="1"/>
        <v>51</v>
      </c>
    </row>
    <row r="43" spans="1:16" ht="13.5">
      <c r="A43" s="4">
        <v>381</v>
      </c>
      <c r="B43" s="18" t="s">
        <v>30</v>
      </c>
      <c r="C43" s="9" t="s">
        <v>94</v>
      </c>
      <c r="D43" s="41"/>
      <c r="E43" s="2"/>
      <c r="F43" s="2"/>
      <c r="G43" s="2"/>
      <c r="H43" s="2">
        <v>1</v>
      </c>
      <c r="I43" s="2">
        <v>2</v>
      </c>
      <c r="J43" s="2"/>
      <c r="K43" s="2"/>
      <c r="L43" s="2">
        <v>1</v>
      </c>
      <c r="M43" s="2"/>
      <c r="N43" s="2">
        <v>1</v>
      </c>
      <c r="O43" s="2"/>
      <c r="P43" s="9">
        <f t="shared" si="1"/>
        <v>5</v>
      </c>
    </row>
    <row r="44" spans="1:16" ht="13.5">
      <c r="A44" s="4">
        <v>420</v>
      </c>
      <c r="B44" s="18" t="s">
        <v>41</v>
      </c>
      <c r="C44" s="9" t="s">
        <v>101</v>
      </c>
      <c r="D44" s="41">
        <v>5</v>
      </c>
      <c r="E44" s="2"/>
      <c r="F44" s="2"/>
      <c r="G44" s="2"/>
      <c r="H44" s="2"/>
      <c r="I44" s="2"/>
      <c r="J44" s="2">
        <v>2</v>
      </c>
      <c r="K44" s="2"/>
      <c r="L44" s="2">
        <v>1</v>
      </c>
      <c r="M44" s="2"/>
      <c r="N44" s="2">
        <v>5</v>
      </c>
      <c r="O44" s="2">
        <v>7</v>
      </c>
      <c r="P44" s="39">
        <f t="shared" si="1"/>
        <v>20</v>
      </c>
    </row>
    <row r="45" spans="1:16" ht="13.5">
      <c r="A45" s="4">
        <v>425</v>
      </c>
      <c r="B45" s="18" t="s">
        <v>42</v>
      </c>
      <c r="C45" s="9" t="s">
        <v>102</v>
      </c>
      <c r="D45" s="41">
        <v>3</v>
      </c>
      <c r="E45" s="2">
        <v>4</v>
      </c>
      <c r="F45" s="2">
        <v>4</v>
      </c>
      <c r="G45" s="2">
        <v>2</v>
      </c>
      <c r="H45" s="2"/>
      <c r="I45" s="2"/>
      <c r="J45" s="2"/>
      <c r="K45" s="2"/>
      <c r="L45" s="2"/>
      <c r="M45" s="2"/>
      <c r="N45" s="2">
        <v>1</v>
      </c>
      <c r="O45" s="2"/>
      <c r="P45" s="9">
        <f t="shared" si="1"/>
        <v>14</v>
      </c>
    </row>
    <row r="46" spans="1:16" ht="13.5">
      <c r="A46" s="4">
        <v>431</v>
      </c>
      <c r="B46" s="18" t="s">
        <v>42</v>
      </c>
      <c r="C46" s="9" t="s">
        <v>150</v>
      </c>
      <c r="D46" s="41"/>
      <c r="E46" s="2">
        <v>24</v>
      </c>
      <c r="F46" s="2">
        <v>27</v>
      </c>
      <c r="G46" s="2">
        <v>4</v>
      </c>
      <c r="H46" s="2"/>
      <c r="I46" s="2"/>
      <c r="J46" s="2"/>
      <c r="K46" s="2"/>
      <c r="L46" s="2"/>
      <c r="M46" s="2"/>
      <c r="N46" s="2"/>
      <c r="O46" s="2"/>
      <c r="P46" s="39">
        <f t="shared" si="1"/>
        <v>55</v>
      </c>
    </row>
    <row r="47" spans="1:16" ht="13.5">
      <c r="A47" s="4">
        <v>440</v>
      </c>
      <c r="B47" s="18" t="s">
        <v>42</v>
      </c>
      <c r="C47" s="9" t="s">
        <v>159</v>
      </c>
      <c r="D47" s="41">
        <v>1</v>
      </c>
      <c r="E47" s="2">
        <v>2</v>
      </c>
      <c r="F47" s="2"/>
      <c r="G47" s="2">
        <v>1</v>
      </c>
      <c r="H47" s="2"/>
      <c r="I47" s="2"/>
      <c r="J47" s="2"/>
      <c r="K47" s="2"/>
      <c r="L47" s="2"/>
      <c r="M47" s="2"/>
      <c r="N47" s="2"/>
      <c r="O47" s="2"/>
      <c r="P47" s="9">
        <f t="shared" si="1"/>
        <v>4</v>
      </c>
    </row>
    <row r="48" spans="1:16" ht="13.5">
      <c r="A48" s="4">
        <v>465</v>
      </c>
      <c r="B48" s="18" t="s">
        <v>25</v>
      </c>
      <c r="C48" s="9" t="s">
        <v>113</v>
      </c>
      <c r="D48" s="41"/>
      <c r="E48" s="2">
        <v>1</v>
      </c>
      <c r="F48" s="2">
        <v>1</v>
      </c>
      <c r="G48" s="2">
        <v>1</v>
      </c>
      <c r="H48" s="2"/>
      <c r="I48" s="2"/>
      <c r="J48" s="2"/>
      <c r="K48" s="2"/>
      <c r="L48" s="2">
        <v>1</v>
      </c>
      <c r="M48" s="2">
        <v>4</v>
      </c>
      <c r="N48" s="2">
        <v>3</v>
      </c>
      <c r="O48" s="2">
        <v>11</v>
      </c>
      <c r="P48" s="39">
        <f t="shared" si="1"/>
        <v>22</v>
      </c>
    </row>
    <row r="49" spans="1:16" ht="13.5">
      <c r="A49" s="4">
        <v>488</v>
      </c>
      <c r="B49" s="18" t="s">
        <v>1</v>
      </c>
      <c r="C49" s="9" t="s">
        <v>117</v>
      </c>
      <c r="D49" s="41"/>
      <c r="E49" s="2"/>
      <c r="F49" s="2"/>
      <c r="G49" s="2"/>
      <c r="H49" s="2">
        <v>3</v>
      </c>
      <c r="I49" s="2"/>
      <c r="J49" s="2">
        <v>23</v>
      </c>
      <c r="K49" s="2">
        <v>10</v>
      </c>
      <c r="L49" s="2">
        <v>18</v>
      </c>
      <c r="M49" s="2">
        <v>86</v>
      </c>
      <c r="N49" s="2">
        <v>3</v>
      </c>
      <c r="O49" s="2">
        <v>1</v>
      </c>
      <c r="P49" s="9">
        <f t="shared" si="1"/>
        <v>144</v>
      </c>
    </row>
    <row r="50" spans="1:16" ht="13.5">
      <c r="A50" s="4">
        <v>505</v>
      </c>
      <c r="B50" s="18" t="s">
        <v>59</v>
      </c>
      <c r="C50" s="9" t="s">
        <v>122</v>
      </c>
      <c r="D50" s="41">
        <v>10</v>
      </c>
      <c r="E50" s="2">
        <v>6</v>
      </c>
      <c r="F50" s="2">
        <v>4</v>
      </c>
      <c r="G50" s="2">
        <v>13</v>
      </c>
      <c r="H50" s="2"/>
      <c r="I50" s="2">
        <v>6</v>
      </c>
      <c r="J50" s="2">
        <v>2</v>
      </c>
      <c r="K50" s="2"/>
      <c r="L50" s="2"/>
      <c r="M50" s="2"/>
      <c r="N50" s="2"/>
      <c r="O50" s="2"/>
      <c r="P50" s="39">
        <f t="shared" si="1"/>
        <v>41</v>
      </c>
    </row>
    <row r="51" spans="1:16" ht="13.5">
      <c r="A51" s="4">
        <v>511</v>
      </c>
      <c r="B51" s="18" t="s">
        <v>28</v>
      </c>
      <c r="C51" s="9" t="s">
        <v>123</v>
      </c>
      <c r="D51" s="41">
        <v>3</v>
      </c>
      <c r="E51" s="2"/>
      <c r="F51" s="2"/>
      <c r="G51" s="2">
        <v>62</v>
      </c>
      <c r="H51" s="2"/>
      <c r="I51" s="2">
        <v>65</v>
      </c>
      <c r="J51" s="2"/>
      <c r="K51" s="2"/>
      <c r="L51" s="2"/>
      <c r="M51" s="2"/>
      <c r="N51" s="2">
        <v>4</v>
      </c>
      <c r="O51" s="2">
        <v>2</v>
      </c>
      <c r="P51" s="9">
        <f t="shared" si="1"/>
        <v>136</v>
      </c>
    </row>
    <row r="52" spans="1:16" ht="13.5">
      <c r="A52" s="4">
        <v>523</v>
      </c>
      <c r="B52" s="18" t="s">
        <v>44</v>
      </c>
      <c r="C52" s="9" t="s">
        <v>125</v>
      </c>
      <c r="D52" s="41"/>
      <c r="E52" s="2">
        <v>4</v>
      </c>
      <c r="F52" s="2"/>
      <c r="G52" s="2">
        <v>3</v>
      </c>
      <c r="H52" s="2">
        <v>6</v>
      </c>
      <c r="I52" s="2">
        <v>4</v>
      </c>
      <c r="J52" s="2">
        <v>6</v>
      </c>
      <c r="K52" s="2"/>
      <c r="L52" s="2">
        <v>2</v>
      </c>
      <c r="M52" s="2"/>
      <c r="N52" s="2">
        <v>2</v>
      </c>
      <c r="O52" s="2"/>
      <c r="P52" s="39">
        <f t="shared" si="1"/>
        <v>27</v>
      </c>
    </row>
    <row r="53" spans="1:16" ht="13.5">
      <c r="A53" s="4">
        <v>524</v>
      </c>
      <c r="B53" s="18" t="s">
        <v>44</v>
      </c>
      <c r="C53" s="9" t="s">
        <v>126</v>
      </c>
      <c r="D53" s="41">
        <v>2</v>
      </c>
      <c r="E53" s="2"/>
      <c r="F53" s="2">
        <v>4</v>
      </c>
      <c r="G53" s="2">
        <v>4</v>
      </c>
      <c r="H53" s="2">
        <v>17</v>
      </c>
      <c r="I53" s="2">
        <v>6</v>
      </c>
      <c r="J53" s="2"/>
      <c r="K53" s="2">
        <v>9</v>
      </c>
      <c r="L53" s="2"/>
      <c r="M53" s="2">
        <v>2</v>
      </c>
      <c r="N53" s="2">
        <v>3</v>
      </c>
      <c r="O53" s="2">
        <v>3</v>
      </c>
      <c r="P53" s="9">
        <f t="shared" si="1"/>
        <v>50</v>
      </c>
    </row>
    <row r="54" spans="2:16" ht="14.25" thickBot="1">
      <c r="B54" s="42" t="s">
        <v>35</v>
      </c>
      <c r="C54" s="29" t="s">
        <v>236</v>
      </c>
      <c r="D54" s="44"/>
      <c r="E54" s="45"/>
      <c r="F54" s="45"/>
      <c r="G54" s="45"/>
      <c r="H54" s="45"/>
      <c r="I54" s="45"/>
      <c r="J54" s="45"/>
      <c r="K54" s="45"/>
      <c r="L54" s="45"/>
      <c r="M54" s="45">
        <v>5</v>
      </c>
      <c r="N54" s="45">
        <v>5</v>
      </c>
      <c r="O54" s="45"/>
      <c r="P54" s="75">
        <f t="shared" si="1"/>
        <v>10</v>
      </c>
    </row>
    <row r="55" spans="2:16" ht="13.5">
      <c r="B55" s="21"/>
      <c r="C55" s="46" t="s">
        <v>0</v>
      </c>
      <c r="D55" s="57">
        <f>SUM(D7:D54)</f>
        <v>134</v>
      </c>
      <c r="E55" s="24">
        <f aca="true" t="shared" si="2" ref="E55:O55">SUM(E7:E54)</f>
        <v>144</v>
      </c>
      <c r="F55" s="24">
        <f t="shared" si="2"/>
        <v>62</v>
      </c>
      <c r="G55" s="24">
        <f t="shared" si="2"/>
        <v>147</v>
      </c>
      <c r="H55" s="24">
        <f t="shared" si="2"/>
        <v>263</v>
      </c>
      <c r="I55" s="24">
        <f t="shared" si="2"/>
        <v>415</v>
      </c>
      <c r="J55" s="24">
        <f t="shared" si="2"/>
        <v>433</v>
      </c>
      <c r="K55" s="24">
        <f t="shared" si="2"/>
        <v>771</v>
      </c>
      <c r="L55" s="24">
        <f t="shared" si="2"/>
        <v>1430</v>
      </c>
      <c r="M55" s="24">
        <f t="shared" si="2"/>
        <v>968</v>
      </c>
      <c r="N55" s="24">
        <f t="shared" si="2"/>
        <v>664</v>
      </c>
      <c r="O55" s="24">
        <f t="shared" si="2"/>
        <v>337</v>
      </c>
      <c r="P55" s="46">
        <f t="shared" si="1"/>
        <v>5768</v>
      </c>
    </row>
    <row r="56" spans="2:16" ht="14.25" thickBot="1">
      <c r="B56" s="47"/>
      <c r="C56" s="48" t="s">
        <v>50</v>
      </c>
      <c r="D56" s="58">
        <f>COUNTA(D7:D54)</f>
        <v>16</v>
      </c>
      <c r="E56" s="50">
        <f aca="true" t="shared" si="3" ref="E56:P56">COUNTA(E7:E54)</f>
        <v>18</v>
      </c>
      <c r="F56" s="50">
        <f t="shared" si="3"/>
        <v>14</v>
      </c>
      <c r="G56" s="50">
        <f t="shared" si="3"/>
        <v>15</v>
      </c>
      <c r="H56" s="50">
        <f t="shared" si="3"/>
        <v>13</v>
      </c>
      <c r="I56" s="50">
        <f t="shared" si="3"/>
        <v>17</v>
      </c>
      <c r="J56" s="50">
        <f t="shared" si="3"/>
        <v>19</v>
      </c>
      <c r="K56" s="50">
        <f t="shared" si="3"/>
        <v>15</v>
      </c>
      <c r="L56" s="50">
        <f t="shared" si="3"/>
        <v>21</v>
      </c>
      <c r="M56" s="50">
        <f t="shared" si="3"/>
        <v>18</v>
      </c>
      <c r="N56" s="50">
        <f t="shared" si="3"/>
        <v>20</v>
      </c>
      <c r="O56" s="50">
        <f t="shared" si="3"/>
        <v>17</v>
      </c>
      <c r="P56" s="29">
        <f t="shared" si="3"/>
        <v>48</v>
      </c>
    </row>
  </sheetData>
  <dataValidations count="1">
    <dataValidation allowBlank="1" showInputMessage="1" showErrorMessage="1" imeMode="off" sqref="D6:O6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P106"/>
  <sheetViews>
    <sheetView showZeros="0" zoomScale="70" zoomScaleNormal="70" workbookViewId="0" topLeftCell="A1">
      <pane ySplit="2" topLeftCell="BM3" activePane="bottomLeft" state="frozen"/>
      <selection pane="topLeft" activeCell="D53" sqref="D53"/>
      <selection pane="bottomLeft" activeCell="L1" sqref="L1"/>
    </sheetView>
  </sheetViews>
  <sheetFormatPr defaultColWidth="8.796875" defaultRowHeight="14.25"/>
  <cols>
    <col min="1" max="1" width="9" style="4" customWidth="1"/>
    <col min="2" max="2" width="20.3984375" style="4" customWidth="1"/>
    <col min="3" max="3" width="20.5" style="4" customWidth="1"/>
    <col min="4" max="9" width="10.5" style="4" bestFit="1" customWidth="1"/>
    <col min="10" max="12" width="11.59765625" style="4" bestFit="1" customWidth="1"/>
    <col min="13" max="15" width="10.5" style="4" bestFit="1" customWidth="1"/>
    <col min="16" max="16384" width="9" style="4" customWidth="1"/>
  </cols>
  <sheetData>
    <row r="1" spans="2:16" ht="13.5">
      <c r="B1" s="21"/>
      <c r="C1" s="22"/>
      <c r="D1" s="23" t="s">
        <v>189</v>
      </c>
      <c r="E1" s="24">
        <v>11</v>
      </c>
      <c r="F1" s="24" t="s">
        <v>32</v>
      </c>
      <c r="G1" s="24" t="s">
        <v>323</v>
      </c>
      <c r="H1" s="24"/>
      <c r="I1" s="24"/>
      <c r="J1" s="24" t="s">
        <v>324</v>
      </c>
      <c r="K1" s="24" t="s">
        <v>324</v>
      </c>
      <c r="L1" s="52"/>
      <c r="M1" s="25"/>
      <c r="N1" s="25"/>
      <c r="O1" s="25"/>
      <c r="P1" s="22"/>
    </row>
    <row r="2" spans="2:16" ht="13.5">
      <c r="B2" s="13"/>
      <c r="C2" s="9" t="s">
        <v>60</v>
      </c>
      <c r="D2" s="3">
        <v>37361</v>
      </c>
      <c r="E2" s="3">
        <v>37389</v>
      </c>
      <c r="F2" s="3">
        <v>37417</v>
      </c>
      <c r="G2" s="3">
        <v>37452</v>
      </c>
      <c r="H2" s="3">
        <v>37480</v>
      </c>
      <c r="I2" s="3">
        <v>37515</v>
      </c>
      <c r="J2" s="3">
        <v>37543</v>
      </c>
      <c r="K2" s="3">
        <v>37575</v>
      </c>
      <c r="L2" s="3">
        <v>37607</v>
      </c>
      <c r="M2" s="1">
        <v>37636</v>
      </c>
      <c r="N2" s="1">
        <v>37666</v>
      </c>
      <c r="O2" s="1">
        <v>37692</v>
      </c>
      <c r="P2" s="9" t="s">
        <v>0</v>
      </c>
    </row>
    <row r="3" spans="2:16" ht="13.5">
      <c r="B3" s="13"/>
      <c r="C3" s="9" t="s">
        <v>61</v>
      </c>
      <c r="D3" s="3" t="s">
        <v>66</v>
      </c>
      <c r="E3" s="1" t="s">
        <v>66</v>
      </c>
      <c r="F3" s="1" t="s">
        <v>64</v>
      </c>
      <c r="G3" s="1" t="s">
        <v>64</v>
      </c>
      <c r="H3" s="1" t="s">
        <v>66</v>
      </c>
      <c r="I3" s="1" t="s">
        <v>64</v>
      </c>
      <c r="J3" s="1" t="s">
        <v>66</v>
      </c>
      <c r="K3" s="1" t="s">
        <v>64</v>
      </c>
      <c r="L3" s="1" t="s">
        <v>66</v>
      </c>
      <c r="M3" s="1" t="s">
        <v>66</v>
      </c>
      <c r="N3" s="1" t="s">
        <v>64</v>
      </c>
      <c r="O3" s="1" t="s">
        <v>64</v>
      </c>
      <c r="P3" s="9"/>
    </row>
    <row r="4" spans="2:16" ht="13.5">
      <c r="B4" s="13"/>
      <c r="C4" s="9" t="s">
        <v>67</v>
      </c>
      <c r="D4" s="61">
        <v>0.22916666666666666</v>
      </c>
      <c r="E4" s="62">
        <v>0.20833333333333334</v>
      </c>
      <c r="F4" s="62">
        <v>0.20833333333333334</v>
      </c>
      <c r="G4" s="62">
        <v>0.208333333333333</v>
      </c>
      <c r="H4" s="62">
        <v>0.20833333333333334</v>
      </c>
      <c r="I4" s="62">
        <v>0.22916666666666666</v>
      </c>
      <c r="J4" s="62">
        <v>0.25</v>
      </c>
      <c r="K4" s="62">
        <v>0.2708333333333333</v>
      </c>
      <c r="L4" s="62">
        <v>0.2916666666666667</v>
      </c>
      <c r="M4" s="62">
        <v>0.291666666666667</v>
      </c>
      <c r="N4" s="62">
        <v>0.291666666666667</v>
      </c>
      <c r="O4" s="62">
        <v>0.291666666666667</v>
      </c>
      <c r="P4" s="9"/>
    </row>
    <row r="5" spans="2:16" ht="14.25" thickBot="1">
      <c r="B5" s="13"/>
      <c r="C5" s="29" t="s">
        <v>68</v>
      </c>
      <c r="D5" s="63">
        <v>0.4375</v>
      </c>
      <c r="E5" s="64">
        <v>0.4166666666666667</v>
      </c>
      <c r="F5" s="64">
        <v>0.4166666666666667</v>
      </c>
      <c r="G5" s="64">
        <v>0.416666666666667</v>
      </c>
      <c r="H5" s="64">
        <v>0.416666666666667</v>
      </c>
      <c r="I5" s="64">
        <v>0.4375</v>
      </c>
      <c r="J5" s="64">
        <v>0.4583333333333333</v>
      </c>
      <c r="K5" s="64">
        <v>0.4791666666666667</v>
      </c>
      <c r="L5" s="64">
        <v>0.5</v>
      </c>
      <c r="M5" s="64">
        <v>0.5</v>
      </c>
      <c r="N5" s="64">
        <v>0.5</v>
      </c>
      <c r="O5" s="64">
        <v>0.5</v>
      </c>
      <c r="P5" s="29"/>
    </row>
    <row r="6" spans="2:16" ht="14.25" thickBot="1">
      <c r="B6" s="33" t="s">
        <v>51</v>
      </c>
      <c r="C6" s="34" t="s">
        <v>52</v>
      </c>
      <c r="D6" s="120">
        <v>1</v>
      </c>
      <c r="E6" s="121">
        <v>2</v>
      </c>
      <c r="F6" s="121">
        <v>3</v>
      </c>
      <c r="G6" s="121">
        <v>4</v>
      </c>
      <c r="H6" s="120">
        <v>5</v>
      </c>
      <c r="I6" s="121">
        <v>6</v>
      </c>
      <c r="J6" s="121">
        <v>7</v>
      </c>
      <c r="K6" s="121">
        <v>8</v>
      </c>
      <c r="L6" s="120">
        <v>9</v>
      </c>
      <c r="M6" s="121">
        <v>10</v>
      </c>
      <c r="N6" s="121">
        <v>11</v>
      </c>
      <c r="O6" s="121">
        <v>12</v>
      </c>
      <c r="P6" s="35"/>
    </row>
    <row r="7" spans="1:16" ht="13.5">
      <c r="A7" s="4">
        <v>5</v>
      </c>
      <c r="B7" s="17" t="s">
        <v>7</v>
      </c>
      <c r="C7" s="46" t="s">
        <v>69</v>
      </c>
      <c r="D7" s="41">
        <v>6</v>
      </c>
      <c r="E7" s="2">
        <v>8</v>
      </c>
      <c r="F7" s="2">
        <v>6</v>
      </c>
      <c r="G7" s="2">
        <v>5</v>
      </c>
      <c r="H7" s="2">
        <v>3</v>
      </c>
      <c r="I7" s="2">
        <v>5</v>
      </c>
      <c r="J7" s="2">
        <v>4</v>
      </c>
      <c r="K7" s="2">
        <v>4</v>
      </c>
      <c r="L7" s="2">
        <v>5</v>
      </c>
      <c r="M7" s="2">
        <v>6</v>
      </c>
      <c r="N7" s="2">
        <v>5</v>
      </c>
      <c r="O7" s="2">
        <v>6</v>
      </c>
      <c r="P7" s="9">
        <f aca="true" t="shared" si="0" ref="P7:P38">SUM(D7:O7)</f>
        <v>63</v>
      </c>
    </row>
    <row r="8" spans="1:16" ht="13.5">
      <c r="A8" s="4">
        <v>9</v>
      </c>
      <c r="B8" s="18" t="s">
        <v>7</v>
      </c>
      <c r="C8" s="9" t="s">
        <v>219</v>
      </c>
      <c r="D8" s="41"/>
      <c r="E8" s="2"/>
      <c r="F8" s="2"/>
      <c r="G8" s="2"/>
      <c r="H8" s="2"/>
      <c r="I8" s="2"/>
      <c r="J8" s="2"/>
      <c r="K8" s="2"/>
      <c r="L8" s="2"/>
      <c r="M8" s="2">
        <v>3</v>
      </c>
      <c r="N8" s="2">
        <v>3</v>
      </c>
      <c r="O8" s="2">
        <v>2</v>
      </c>
      <c r="P8" s="9">
        <f t="shared" si="0"/>
        <v>8</v>
      </c>
    </row>
    <row r="9" spans="1:16" ht="13.5">
      <c r="A9" s="4">
        <v>43</v>
      </c>
      <c r="B9" s="18" t="s">
        <v>33</v>
      </c>
      <c r="C9" s="9" t="s">
        <v>70</v>
      </c>
      <c r="D9" s="41">
        <v>25</v>
      </c>
      <c r="E9" s="2">
        <v>27</v>
      </c>
      <c r="F9" s="2">
        <v>16</v>
      </c>
      <c r="G9" s="2">
        <v>8</v>
      </c>
      <c r="H9" s="2"/>
      <c r="I9" s="2">
        <v>4</v>
      </c>
      <c r="J9" s="2">
        <v>8</v>
      </c>
      <c r="K9" s="2">
        <v>18</v>
      </c>
      <c r="L9" s="2">
        <v>24</v>
      </c>
      <c r="M9" s="2">
        <v>26</v>
      </c>
      <c r="N9" s="2">
        <v>29</v>
      </c>
      <c r="O9" s="2">
        <v>24</v>
      </c>
      <c r="P9" s="9">
        <f t="shared" si="0"/>
        <v>209</v>
      </c>
    </row>
    <row r="10" spans="1:16" ht="13.5">
      <c r="A10" s="4">
        <v>56</v>
      </c>
      <c r="B10" s="18" t="s">
        <v>34</v>
      </c>
      <c r="C10" s="9" t="s">
        <v>71</v>
      </c>
      <c r="D10" s="41">
        <v>4</v>
      </c>
      <c r="E10" s="2">
        <v>3</v>
      </c>
      <c r="F10" s="2">
        <v>4</v>
      </c>
      <c r="G10" s="2">
        <v>2</v>
      </c>
      <c r="H10" s="2">
        <v>1</v>
      </c>
      <c r="I10" s="2">
        <v>1</v>
      </c>
      <c r="J10" s="2">
        <v>1</v>
      </c>
      <c r="K10" s="2">
        <v>2</v>
      </c>
      <c r="L10" s="2">
        <v>2</v>
      </c>
      <c r="M10" s="2">
        <v>1</v>
      </c>
      <c r="N10" s="2">
        <v>2</v>
      </c>
      <c r="O10" s="2">
        <v>3</v>
      </c>
      <c r="P10" s="9">
        <f t="shared" si="0"/>
        <v>26</v>
      </c>
    </row>
    <row r="11" spans="1:16" ht="13.5">
      <c r="A11" s="4">
        <v>58</v>
      </c>
      <c r="B11" s="18" t="s">
        <v>34</v>
      </c>
      <c r="C11" s="9" t="s">
        <v>192</v>
      </c>
      <c r="D11" s="41"/>
      <c r="E11" s="2"/>
      <c r="F11" s="2">
        <v>2</v>
      </c>
      <c r="G11" s="2">
        <v>3</v>
      </c>
      <c r="H11" s="2">
        <v>3</v>
      </c>
      <c r="I11" s="2">
        <v>3</v>
      </c>
      <c r="J11" s="2">
        <v>1</v>
      </c>
      <c r="K11" s="2">
        <v>1</v>
      </c>
      <c r="L11" s="2"/>
      <c r="M11" s="2"/>
      <c r="N11" s="2"/>
      <c r="O11" s="2"/>
      <c r="P11" s="9">
        <f t="shared" si="0"/>
        <v>13</v>
      </c>
    </row>
    <row r="12" spans="1:16" ht="13.5">
      <c r="A12" s="4">
        <v>60</v>
      </c>
      <c r="B12" s="18" t="s">
        <v>34</v>
      </c>
      <c r="C12" s="9" t="s">
        <v>130</v>
      </c>
      <c r="D12" s="41"/>
      <c r="E12" s="2">
        <v>2</v>
      </c>
      <c r="F12" s="2">
        <v>1</v>
      </c>
      <c r="G12" s="2"/>
      <c r="H12" s="2"/>
      <c r="I12" s="2"/>
      <c r="J12" s="2"/>
      <c r="K12" s="2"/>
      <c r="L12" s="2"/>
      <c r="M12" s="2"/>
      <c r="N12" s="2"/>
      <c r="O12" s="2"/>
      <c r="P12" s="9">
        <f t="shared" si="0"/>
        <v>3</v>
      </c>
    </row>
    <row r="13" spans="1:16" ht="13.5">
      <c r="A13" s="4">
        <v>61</v>
      </c>
      <c r="B13" s="18" t="s">
        <v>34</v>
      </c>
      <c r="C13" s="9" t="s">
        <v>72</v>
      </c>
      <c r="D13" s="41">
        <v>3</v>
      </c>
      <c r="E13" s="2">
        <v>4</v>
      </c>
      <c r="F13" s="2">
        <v>3</v>
      </c>
      <c r="G13" s="2">
        <v>2</v>
      </c>
      <c r="H13" s="2">
        <v>4</v>
      </c>
      <c r="I13" s="2">
        <v>1</v>
      </c>
      <c r="J13" s="2">
        <v>2</v>
      </c>
      <c r="K13" s="2">
        <v>1</v>
      </c>
      <c r="L13" s="2">
        <v>3</v>
      </c>
      <c r="M13" s="2">
        <v>6</v>
      </c>
      <c r="N13" s="2">
        <v>8</v>
      </c>
      <c r="O13" s="2">
        <v>5</v>
      </c>
      <c r="P13" s="9">
        <f t="shared" si="0"/>
        <v>42</v>
      </c>
    </row>
    <row r="14" spans="1:16" ht="13.5">
      <c r="A14" s="4">
        <v>62</v>
      </c>
      <c r="B14" s="18" t="s">
        <v>34</v>
      </c>
      <c r="C14" s="9" t="s">
        <v>131</v>
      </c>
      <c r="D14" s="41"/>
      <c r="E14" s="2">
        <v>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9">
        <f t="shared" si="0"/>
        <v>1</v>
      </c>
    </row>
    <row r="15" spans="1:16" ht="13.5">
      <c r="A15" s="4">
        <v>63</v>
      </c>
      <c r="B15" s="18" t="s">
        <v>34</v>
      </c>
      <c r="C15" s="9" t="s">
        <v>73</v>
      </c>
      <c r="D15" s="41">
        <v>4</v>
      </c>
      <c r="E15" s="2">
        <v>6</v>
      </c>
      <c r="F15" s="2">
        <v>6</v>
      </c>
      <c r="G15" s="2">
        <v>8</v>
      </c>
      <c r="H15" s="2">
        <v>4</v>
      </c>
      <c r="I15" s="2">
        <v>2</v>
      </c>
      <c r="J15" s="2">
        <v>9</v>
      </c>
      <c r="K15" s="2">
        <v>7</v>
      </c>
      <c r="L15" s="2">
        <v>6</v>
      </c>
      <c r="M15" s="2">
        <v>7</v>
      </c>
      <c r="N15" s="2">
        <v>6</v>
      </c>
      <c r="O15" s="2">
        <v>8</v>
      </c>
      <c r="P15" s="9">
        <f t="shared" si="0"/>
        <v>73</v>
      </c>
    </row>
    <row r="16" spans="1:16" ht="13.5">
      <c r="A16" s="4">
        <v>66</v>
      </c>
      <c r="B16" s="18" t="s">
        <v>34</v>
      </c>
      <c r="C16" s="9" t="s">
        <v>53</v>
      </c>
      <c r="D16" s="41">
        <v>3</v>
      </c>
      <c r="E16" s="2">
        <v>2</v>
      </c>
      <c r="F16" s="2">
        <v>3</v>
      </c>
      <c r="G16" s="2">
        <v>1</v>
      </c>
      <c r="H16" s="2">
        <v>2</v>
      </c>
      <c r="I16" s="2">
        <v>1</v>
      </c>
      <c r="J16" s="2">
        <v>2</v>
      </c>
      <c r="K16" s="2">
        <v>3</v>
      </c>
      <c r="L16" s="2">
        <v>6</v>
      </c>
      <c r="M16" s="2">
        <v>3</v>
      </c>
      <c r="N16" s="2">
        <v>6</v>
      </c>
      <c r="O16" s="2">
        <v>4</v>
      </c>
      <c r="P16" s="9">
        <f t="shared" si="0"/>
        <v>36</v>
      </c>
    </row>
    <row r="17" spans="1:16" ht="13.5">
      <c r="A17" s="4">
        <v>91</v>
      </c>
      <c r="B17" s="18" t="s">
        <v>35</v>
      </c>
      <c r="C17" s="9" t="s">
        <v>134</v>
      </c>
      <c r="D17" s="41"/>
      <c r="E17" s="2"/>
      <c r="F17" s="2"/>
      <c r="G17" s="2"/>
      <c r="H17" s="2"/>
      <c r="I17" s="2"/>
      <c r="J17" s="2"/>
      <c r="K17" s="2">
        <v>7</v>
      </c>
      <c r="L17" s="2">
        <v>12</v>
      </c>
      <c r="M17" s="2">
        <v>18</v>
      </c>
      <c r="N17" s="2">
        <v>21</v>
      </c>
      <c r="O17" s="2">
        <v>22</v>
      </c>
      <c r="P17" s="9">
        <f t="shared" si="0"/>
        <v>80</v>
      </c>
    </row>
    <row r="18" spans="1:16" ht="13.5">
      <c r="A18" s="4">
        <v>92</v>
      </c>
      <c r="B18" s="18" t="s">
        <v>35</v>
      </c>
      <c r="C18" s="9" t="s">
        <v>74</v>
      </c>
      <c r="D18" s="41">
        <v>6</v>
      </c>
      <c r="E18" s="2">
        <v>3</v>
      </c>
      <c r="F18" s="2">
        <v>3</v>
      </c>
      <c r="G18" s="2"/>
      <c r="H18" s="2"/>
      <c r="I18" s="2"/>
      <c r="J18" s="2">
        <v>2</v>
      </c>
      <c r="K18" s="2">
        <v>5</v>
      </c>
      <c r="L18" s="2">
        <v>8</v>
      </c>
      <c r="M18" s="2">
        <v>13</v>
      </c>
      <c r="N18" s="2">
        <v>16</v>
      </c>
      <c r="O18" s="2">
        <v>21</v>
      </c>
      <c r="P18" s="9">
        <f t="shared" si="0"/>
        <v>77</v>
      </c>
    </row>
    <row r="19" spans="1:16" ht="13.5">
      <c r="A19" s="4">
        <v>93</v>
      </c>
      <c r="B19" s="18" t="s">
        <v>35</v>
      </c>
      <c r="C19" s="9" t="s">
        <v>75</v>
      </c>
      <c r="D19" s="41">
        <v>3</v>
      </c>
      <c r="E19" s="2"/>
      <c r="F19" s="2"/>
      <c r="G19" s="2"/>
      <c r="H19" s="2"/>
      <c r="I19" s="2"/>
      <c r="J19" s="2">
        <v>3</v>
      </c>
      <c r="K19" s="2">
        <v>6</v>
      </c>
      <c r="L19" s="2">
        <v>13</v>
      </c>
      <c r="M19" s="2">
        <v>22</v>
      </c>
      <c r="N19" s="2">
        <v>21</v>
      </c>
      <c r="O19" s="2">
        <v>11</v>
      </c>
      <c r="P19" s="9">
        <f t="shared" si="0"/>
        <v>79</v>
      </c>
    </row>
    <row r="20" spans="1:16" ht="13.5">
      <c r="A20" s="4">
        <v>94</v>
      </c>
      <c r="B20" s="18" t="s">
        <v>35</v>
      </c>
      <c r="C20" s="9" t="s">
        <v>237</v>
      </c>
      <c r="D20" s="41"/>
      <c r="E20" s="2"/>
      <c r="F20" s="2"/>
      <c r="G20" s="2"/>
      <c r="H20" s="2"/>
      <c r="I20" s="2"/>
      <c r="J20" s="2"/>
      <c r="K20" s="2"/>
      <c r="L20" s="2"/>
      <c r="M20" s="2">
        <v>1</v>
      </c>
      <c r="N20" s="2"/>
      <c r="O20" s="2"/>
      <c r="P20" s="9">
        <f t="shared" si="0"/>
        <v>1</v>
      </c>
    </row>
    <row r="21" spans="1:16" ht="13.5">
      <c r="A21" s="4">
        <v>95</v>
      </c>
      <c r="B21" s="18" t="s">
        <v>35</v>
      </c>
      <c r="C21" s="9" t="s">
        <v>135</v>
      </c>
      <c r="D21" s="41"/>
      <c r="E21" s="2"/>
      <c r="F21" s="2"/>
      <c r="G21" s="2"/>
      <c r="H21" s="2"/>
      <c r="I21" s="2"/>
      <c r="J21" s="2"/>
      <c r="K21" s="2"/>
      <c r="L21" s="2"/>
      <c r="M21" s="2"/>
      <c r="N21" s="2">
        <v>2</v>
      </c>
      <c r="O21" s="2"/>
      <c r="P21" s="9">
        <f t="shared" si="0"/>
        <v>2</v>
      </c>
    </row>
    <row r="22" spans="1:16" ht="13.5">
      <c r="A22" s="4">
        <v>96</v>
      </c>
      <c r="B22" s="18" t="s">
        <v>35</v>
      </c>
      <c r="C22" s="9" t="s">
        <v>136</v>
      </c>
      <c r="D22" s="41"/>
      <c r="E22" s="2"/>
      <c r="F22" s="2"/>
      <c r="G22" s="2"/>
      <c r="H22" s="2"/>
      <c r="I22" s="2"/>
      <c r="J22" s="2"/>
      <c r="K22" s="2"/>
      <c r="L22" s="2"/>
      <c r="M22" s="2"/>
      <c r="N22" s="2"/>
      <c r="O22" s="2">
        <v>3</v>
      </c>
      <c r="P22" s="9">
        <f t="shared" si="0"/>
        <v>3</v>
      </c>
    </row>
    <row r="23" spans="1:16" ht="13.5">
      <c r="A23" s="4">
        <v>97</v>
      </c>
      <c r="B23" s="18" t="s">
        <v>35</v>
      </c>
      <c r="C23" s="9" t="s">
        <v>54</v>
      </c>
      <c r="D23" s="41"/>
      <c r="E23" s="2"/>
      <c r="F23" s="2"/>
      <c r="G23" s="2"/>
      <c r="H23" s="2"/>
      <c r="I23" s="2"/>
      <c r="J23" s="2"/>
      <c r="K23" s="2"/>
      <c r="L23" s="2"/>
      <c r="M23" s="2">
        <v>3</v>
      </c>
      <c r="N23" s="2">
        <v>6</v>
      </c>
      <c r="O23" s="2">
        <v>5</v>
      </c>
      <c r="P23" s="9">
        <f t="shared" si="0"/>
        <v>14</v>
      </c>
    </row>
    <row r="24" spans="1:16" ht="13.5">
      <c r="A24" s="4">
        <v>99</v>
      </c>
      <c r="B24" s="18" t="s">
        <v>35</v>
      </c>
      <c r="C24" s="9" t="s">
        <v>76</v>
      </c>
      <c r="D24" s="41"/>
      <c r="E24" s="2"/>
      <c r="F24" s="2"/>
      <c r="G24" s="2"/>
      <c r="H24" s="2"/>
      <c r="I24" s="2"/>
      <c r="J24" s="2"/>
      <c r="K24" s="2"/>
      <c r="L24" s="2">
        <v>6</v>
      </c>
      <c r="M24" s="2">
        <v>8</v>
      </c>
      <c r="N24" s="2">
        <v>7</v>
      </c>
      <c r="O24" s="2"/>
      <c r="P24" s="9">
        <f t="shared" si="0"/>
        <v>21</v>
      </c>
    </row>
    <row r="25" spans="1:16" ht="13.5">
      <c r="A25" s="4">
        <v>101</v>
      </c>
      <c r="B25" s="18" t="s">
        <v>35</v>
      </c>
      <c r="C25" s="9" t="s">
        <v>137</v>
      </c>
      <c r="D25" s="41"/>
      <c r="E25" s="2"/>
      <c r="F25" s="2"/>
      <c r="G25" s="2"/>
      <c r="H25" s="2"/>
      <c r="I25" s="2"/>
      <c r="J25" s="2"/>
      <c r="K25" s="2"/>
      <c r="L25" s="2">
        <v>1</v>
      </c>
      <c r="M25" s="2">
        <v>3</v>
      </c>
      <c r="N25" s="2">
        <v>3</v>
      </c>
      <c r="O25" s="2"/>
      <c r="P25" s="9">
        <f t="shared" si="0"/>
        <v>7</v>
      </c>
    </row>
    <row r="26" spans="1:16" ht="13.5">
      <c r="A26" s="4">
        <v>103</v>
      </c>
      <c r="B26" s="18" t="s">
        <v>35</v>
      </c>
      <c r="C26" s="9" t="s">
        <v>138</v>
      </c>
      <c r="D26" s="41"/>
      <c r="E26" s="2"/>
      <c r="F26" s="2"/>
      <c r="G26" s="2"/>
      <c r="H26" s="2"/>
      <c r="I26" s="2"/>
      <c r="J26" s="2"/>
      <c r="K26" s="2"/>
      <c r="L26" s="2"/>
      <c r="M26" s="2">
        <v>3</v>
      </c>
      <c r="N26" s="2"/>
      <c r="O26" s="2"/>
      <c r="P26" s="9">
        <f t="shared" si="0"/>
        <v>3</v>
      </c>
    </row>
    <row r="27" spans="1:16" ht="13.5">
      <c r="A27" s="4">
        <v>108</v>
      </c>
      <c r="B27" s="18" t="s">
        <v>35</v>
      </c>
      <c r="C27" s="9" t="s">
        <v>139</v>
      </c>
      <c r="D27" s="41"/>
      <c r="E27" s="2"/>
      <c r="F27" s="2"/>
      <c r="G27" s="2"/>
      <c r="H27" s="2"/>
      <c r="I27" s="2"/>
      <c r="J27" s="2"/>
      <c r="K27" s="2"/>
      <c r="L27" s="2"/>
      <c r="M27" s="2">
        <v>13</v>
      </c>
      <c r="N27" s="2"/>
      <c r="O27" s="2"/>
      <c r="P27" s="9">
        <f t="shared" si="0"/>
        <v>13</v>
      </c>
    </row>
    <row r="28" spans="1:16" ht="13.5">
      <c r="A28" s="4">
        <v>109</v>
      </c>
      <c r="B28" s="18" t="s">
        <v>35</v>
      </c>
      <c r="C28" s="9" t="s">
        <v>182</v>
      </c>
      <c r="D28" s="41"/>
      <c r="E28" s="2"/>
      <c r="F28" s="2"/>
      <c r="G28" s="2"/>
      <c r="H28" s="2"/>
      <c r="I28" s="2"/>
      <c r="J28" s="2"/>
      <c r="K28" s="2"/>
      <c r="L28" s="2"/>
      <c r="M28" s="2">
        <v>4</v>
      </c>
      <c r="N28" s="2"/>
      <c r="O28" s="2"/>
      <c r="P28" s="9">
        <f t="shared" si="0"/>
        <v>4</v>
      </c>
    </row>
    <row r="29" spans="1:16" ht="13.5">
      <c r="A29" s="4">
        <v>121</v>
      </c>
      <c r="B29" s="18" t="s">
        <v>35</v>
      </c>
      <c r="C29" s="9" t="s">
        <v>238</v>
      </c>
      <c r="D29" s="41"/>
      <c r="E29" s="2"/>
      <c r="F29" s="2"/>
      <c r="G29" s="2"/>
      <c r="H29" s="2"/>
      <c r="I29" s="2"/>
      <c r="J29" s="2"/>
      <c r="K29" s="2"/>
      <c r="L29" s="2">
        <v>11</v>
      </c>
      <c r="M29" s="2">
        <v>18</v>
      </c>
      <c r="N29" s="2">
        <v>12</v>
      </c>
      <c r="O29" s="2"/>
      <c r="P29" s="9">
        <f t="shared" si="0"/>
        <v>41</v>
      </c>
    </row>
    <row r="30" spans="1:16" ht="13.5">
      <c r="A30" s="4">
        <v>122</v>
      </c>
      <c r="B30" s="18" t="s">
        <v>36</v>
      </c>
      <c r="C30" s="9" t="s">
        <v>165</v>
      </c>
      <c r="D30" s="41">
        <v>1</v>
      </c>
      <c r="E30" s="2"/>
      <c r="F30" s="2"/>
      <c r="G30" s="2"/>
      <c r="H30" s="2"/>
      <c r="I30" s="2"/>
      <c r="J30" s="2"/>
      <c r="K30" s="2">
        <v>1</v>
      </c>
      <c r="L30" s="2">
        <v>2</v>
      </c>
      <c r="M30" s="2">
        <v>4</v>
      </c>
      <c r="N30" s="2">
        <v>2</v>
      </c>
      <c r="O30" s="2"/>
      <c r="P30" s="9">
        <f t="shared" si="0"/>
        <v>10</v>
      </c>
    </row>
    <row r="31" spans="1:16" ht="13.5">
      <c r="A31" s="4">
        <v>123</v>
      </c>
      <c r="B31" s="18" t="s">
        <v>36</v>
      </c>
      <c r="C31" s="9" t="s">
        <v>55</v>
      </c>
      <c r="D31" s="41"/>
      <c r="E31" s="2"/>
      <c r="F31" s="2"/>
      <c r="G31" s="2"/>
      <c r="H31" s="2"/>
      <c r="I31" s="2">
        <v>1</v>
      </c>
      <c r="J31" s="2"/>
      <c r="K31" s="2"/>
      <c r="L31" s="2"/>
      <c r="M31" s="2"/>
      <c r="N31" s="2"/>
      <c r="O31" s="2"/>
      <c r="P31" s="9">
        <f t="shared" si="0"/>
        <v>1</v>
      </c>
    </row>
    <row r="32" spans="1:16" ht="13.5">
      <c r="A32" s="4">
        <v>124</v>
      </c>
      <c r="B32" s="18" t="s">
        <v>36</v>
      </c>
      <c r="C32" s="9" t="s">
        <v>56</v>
      </c>
      <c r="D32" s="41">
        <v>4</v>
      </c>
      <c r="E32" s="2">
        <v>7</v>
      </c>
      <c r="F32" s="2">
        <v>5</v>
      </c>
      <c r="G32" s="2">
        <v>2</v>
      </c>
      <c r="H32" s="2">
        <v>1</v>
      </c>
      <c r="I32" s="2">
        <v>1</v>
      </c>
      <c r="J32" s="2">
        <v>2</v>
      </c>
      <c r="K32" s="2">
        <v>5</v>
      </c>
      <c r="L32" s="2">
        <v>6</v>
      </c>
      <c r="M32" s="2">
        <v>4</v>
      </c>
      <c r="N32" s="2">
        <v>3</v>
      </c>
      <c r="O32" s="2">
        <v>3</v>
      </c>
      <c r="P32" s="9">
        <f t="shared" si="0"/>
        <v>43</v>
      </c>
    </row>
    <row r="33" spans="1:16" ht="13.5">
      <c r="A33" s="4">
        <v>127</v>
      </c>
      <c r="B33" s="18" t="s">
        <v>36</v>
      </c>
      <c r="C33" s="9" t="s">
        <v>57</v>
      </c>
      <c r="D33" s="41">
        <v>1</v>
      </c>
      <c r="E33" s="2">
        <v>1</v>
      </c>
      <c r="F33" s="2">
        <v>1</v>
      </c>
      <c r="G33" s="2"/>
      <c r="H33" s="2"/>
      <c r="I33" s="2"/>
      <c r="J33" s="2"/>
      <c r="K33" s="2">
        <v>1</v>
      </c>
      <c r="L33" s="2"/>
      <c r="M33" s="2">
        <v>1</v>
      </c>
      <c r="N33" s="2">
        <v>2</v>
      </c>
      <c r="O33" s="2">
        <v>2</v>
      </c>
      <c r="P33" s="9">
        <f t="shared" si="0"/>
        <v>9</v>
      </c>
    </row>
    <row r="34" spans="1:16" ht="13.5">
      <c r="A34" s="4">
        <v>129</v>
      </c>
      <c r="B34" s="18" t="s">
        <v>36</v>
      </c>
      <c r="C34" s="9" t="s">
        <v>77</v>
      </c>
      <c r="D34" s="41"/>
      <c r="E34" s="2"/>
      <c r="F34" s="2"/>
      <c r="G34" s="2"/>
      <c r="H34" s="2"/>
      <c r="I34" s="2"/>
      <c r="J34" s="2"/>
      <c r="K34" s="2">
        <v>1</v>
      </c>
      <c r="L34" s="2"/>
      <c r="M34" s="2"/>
      <c r="N34" s="2"/>
      <c r="O34" s="2"/>
      <c r="P34" s="9">
        <f t="shared" si="0"/>
        <v>1</v>
      </c>
    </row>
    <row r="35" spans="1:16" ht="13.5">
      <c r="A35" s="4">
        <v>130</v>
      </c>
      <c r="B35" s="18" t="s">
        <v>36</v>
      </c>
      <c r="C35" s="9" t="s">
        <v>58</v>
      </c>
      <c r="D35" s="41"/>
      <c r="E35" s="2"/>
      <c r="F35" s="2"/>
      <c r="G35" s="2"/>
      <c r="H35" s="2"/>
      <c r="I35" s="2"/>
      <c r="J35" s="2"/>
      <c r="K35" s="2"/>
      <c r="L35" s="2"/>
      <c r="M35" s="2">
        <v>1</v>
      </c>
      <c r="N35" s="2">
        <v>1</v>
      </c>
      <c r="O35" s="2"/>
      <c r="P35" s="9">
        <f t="shared" si="0"/>
        <v>2</v>
      </c>
    </row>
    <row r="36" spans="1:16" ht="13.5">
      <c r="A36" s="4">
        <v>133</v>
      </c>
      <c r="B36" s="18" t="s">
        <v>36</v>
      </c>
      <c r="C36" s="9" t="s">
        <v>141</v>
      </c>
      <c r="D36" s="41"/>
      <c r="E36" s="2"/>
      <c r="F36" s="2"/>
      <c r="G36" s="2"/>
      <c r="H36" s="2"/>
      <c r="I36" s="2"/>
      <c r="J36" s="2"/>
      <c r="K36" s="2"/>
      <c r="L36" s="2">
        <v>1</v>
      </c>
      <c r="M36" s="2">
        <v>2</v>
      </c>
      <c r="N36" s="2">
        <v>3</v>
      </c>
      <c r="O36" s="2">
        <v>2</v>
      </c>
      <c r="P36" s="9">
        <f t="shared" si="0"/>
        <v>8</v>
      </c>
    </row>
    <row r="37" spans="1:16" ht="13.5">
      <c r="A37" s="4">
        <v>134</v>
      </c>
      <c r="B37" s="18" t="s">
        <v>36</v>
      </c>
      <c r="C37" s="9" t="s">
        <v>166</v>
      </c>
      <c r="D37" s="41"/>
      <c r="E37" s="2"/>
      <c r="F37" s="2"/>
      <c r="G37" s="2"/>
      <c r="H37" s="2"/>
      <c r="I37" s="2"/>
      <c r="J37" s="2">
        <v>1</v>
      </c>
      <c r="K37" s="2"/>
      <c r="L37" s="2"/>
      <c r="M37" s="2"/>
      <c r="N37" s="2"/>
      <c r="O37" s="2"/>
      <c r="P37" s="9">
        <f t="shared" si="0"/>
        <v>1</v>
      </c>
    </row>
    <row r="38" spans="1:16" ht="13.5">
      <c r="A38" s="4">
        <v>141</v>
      </c>
      <c r="B38" s="18" t="s">
        <v>36</v>
      </c>
      <c r="C38" s="9" t="s">
        <v>193</v>
      </c>
      <c r="D38" s="41"/>
      <c r="E38" s="2"/>
      <c r="F38" s="2"/>
      <c r="G38" s="2"/>
      <c r="H38" s="2"/>
      <c r="I38" s="2"/>
      <c r="J38" s="2"/>
      <c r="K38" s="2"/>
      <c r="L38" s="2"/>
      <c r="M38" s="2"/>
      <c r="N38" s="2">
        <v>2</v>
      </c>
      <c r="O38" s="2"/>
      <c r="P38" s="9">
        <f t="shared" si="0"/>
        <v>2</v>
      </c>
    </row>
    <row r="39" spans="1:16" ht="13.5">
      <c r="A39" s="4">
        <v>143</v>
      </c>
      <c r="B39" s="18" t="s">
        <v>36</v>
      </c>
      <c r="C39" s="9" t="s">
        <v>194</v>
      </c>
      <c r="D39" s="41"/>
      <c r="E39" s="2"/>
      <c r="F39" s="2"/>
      <c r="G39" s="2"/>
      <c r="H39" s="2"/>
      <c r="I39" s="2"/>
      <c r="J39" s="2"/>
      <c r="K39" s="2"/>
      <c r="L39" s="2"/>
      <c r="M39" s="2">
        <v>1</v>
      </c>
      <c r="N39" s="2">
        <v>2</v>
      </c>
      <c r="O39" s="2"/>
      <c r="P39" s="9">
        <f aca="true" t="shared" si="1" ref="P39:P70">SUM(D39:O39)</f>
        <v>3</v>
      </c>
    </row>
    <row r="40" spans="1:16" ht="13.5">
      <c r="A40" s="4">
        <v>145</v>
      </c>
      <c r="B40" s="18" t="s">
        <v>21</v>
      </c>
      <c r="C40" s="9" t="s">
        <v>183</v>
      </c>
      <c r="D40" s="41"/>
      <c r="E40" s="2"/>
      <c r="F40" s="2"/>
      <c r="G40" s="2"/>
      <c r="H40" s="2"/>
      <c r="I40" s="2"/>
      <c r="J40" s="2"/>
      <c r="K40" s="2"/>
      <c r="L40" s="2"/>
      <c r="M40" s="2"/>
      <c r="N40" s="2">
        <v>1</v>
      </c>
      <c r="O40" s="2"/>
      <c r="P40" s="9">
        <f t="shared" si="1"/>
        <v>1</v>
      </c>
    </row>
    <row r="41" spans="1:16" ht="13.5">
      <c r="A41" s="4">
        <v>147</v>
      </c>
      <c r="B41" s="18" t="s">
        <v>21</v>
      </c>
      <c r="C41" s="9" t="s">
        <v>195</v>
      </c>
      <c r="D41" s="41"/>
      <c r="E41" s="2"/>
      <c r="F41" s="2"/>
      <c r="G41" s="2"/>
      <c r="H41" s="2"/>
      <c r="I41" s="2"/>
      <c r="J41" s="2"/>
      <c r="K41" s="2"/>
      <c r="L41" s="2"/>
      <c r="M41" s="2"/>
      <c r="N41" s="2">
        <v>1</v>
      </c>
      <c r="O41" s="2"/>
      <c r="P41" s="9">
        <f t="shared" si="1"/>
        <v>1</v>
      </c>
    </row>
    <row r="42" spans="1:16" ht="13.5">
      <c r="A42" s="4">
        <v>150</v>
      </c>
      <c r="B42" s="18" t="s">
        <v>21</v>
      </c>
      <c r="C42" s="9" t="s">
        <v>196</v>
      </c>
      <c r="D42" s="41"/>
      <c r="E42" s="2"/>
      <c r="F42" s="2"/>
      <c r="G42" s="2"/>
      <c r="H42" s="2"/>
      <c r="I42" s="2"/>
      <c r="J42" s="2"/>
      <c r="K42" s="2"/>
      <c r="L42" s="2"/>
      <c r="M42" s="2"/>
      <c r="N42" s="2">
        <v>2</v>
      </c>
      <c r="O42" s="2">
        <v>1</v>
      </c>
      <c r="P42" s="9">
        <f t="shared" si="1"/>
        <v>3</v>
      </c>
    </row>
    <row r="43" spans="1:16" ht="13.5">
      <c r="A43" s="4">
        <v>154</v>
      </c>
      <c r="B43" s="18" t="s">
        <v>11</v>
      </c>
      <c r="C43" s="9" t="s">
        <v>78</v>
      </c>
      <c r="D43" s="41">
        <v>2</v>
      </c>
      <c r="E43" s="2">
        <v>1</v>
      </c>
      <c r="F43" s="2"/>
      <c r="G43" s="2"/>
      <c r="H43" s="2"/>
      <c r="I43" s="2"/>
      <c r="J43" s="2"/>
      <c r="K43" s="2"/>
      <c r="L43" s="2"/>
      <c r="M43" s="2"/>
      <c r="N43" s="2"/>
      <c r="O43" s="2">
        <v>1</v>
      </c>
      <c r="P43" s="9">
        <f t="shared" si="1"/>
        <v>4</v>
      </c>
    </row>
    <row r="44" spans="1:16" ht="13.5">
      <c r="A44" s="4">
        <v>156</v>
      </c>
      <c r="B44" s="18" t="s">
        <v>11</v>
      </c>
      <c r="C44" s="9" t="s">
        <v>142</v>
      </c>
      <c r="D44" s="41">
        <v>4</v>
      </c>
      <c r="E44" s="2">
        <v>6</v>
      </c>
      <c r="F44" s="2">
        <v>3</v>
      </c>
      <c r="G44" s="2">
        <v>2</v>
      </c>
      <c r="H44" s="2"/>
      <c r="I44" s="2"/>
      <c r="J44" s="2"/>
      <c r="K44" s="2"/>
      <c r="L44" s="2">
        <v>1</v>
      </c>
      <c r="M44" s="2">
        <v>2</v>
      </c>
      <c r="N44" s="2">
        <v>1</v>
      </c>
      <c r="O44" s="2">
        <v>3</v>
      </c>
      <c r="P44" s="9">
        <f t="shared" si="1"/>
        <v>22</v>
      </c>
    </row>
    <row r="45" spans="1:16" ht="13.5">
      <c r="A45" s="4">
        <v>165</v>
      </c>
      <c r="B45" s="18" t="s">
        <v>13</v>
      </c>
      <c r="C45" s="9" t="s">
        <v>143</v>
      </c>
      <c r="D45" s="41"/>
      <c r="E45" s="2"/>
      <c r="F45" s="2"/>
      <c r="G45" s="2"/>
      <c r="H45" s="2"/>
      <c r="I45" s="2"/>
      <c r="J45" s="2"/>
      <c r="K45" s="2"/>
      <c r="L45" s="2"/>
      <c r="M45" s="2">
        <v>1</v>
      </c>
      <c r="N45" s="2"/>
      <c r="O45" s="2"/>
      <c r="P45" s="9">
        <f t="shared" si="1"/>
        <v>1</v>
      </c>
    </row>
    <row r="46" spans="1:16" ht="13.5">
      <c r="A46" s="4">
        <v>173</v>
      </c>
      <c r="B46" s="18" t="s">
        <v>13</v>
      </c>
      <c r="C46" s="9" t="s">
        <v>79</v>
      </c>
      <c r="D46" s="41"/>
      <c r="E46" s="2"/>
      <c r="F46" s="2"/>
      <c r="G46" s="2"/>
      <c r="H46" s="2"/>
      <c r="I46" s="2"/>
      <c r="J46" s="2"/>
      <c r="K46" s="2"/>
      <c r="L46" s="2"/>
      <c r="M46" s="2">
        <v>3</v>
      </c>
      <c r="N46" s="2">
        <v>2</v>
      </c>
      <c r="O46" s="2"/>
      <c r="P46" s="9">
        <f t="shared" si="1"/>
        <v>5</v>
      </c>
    </row>
    <row r="47" spans="1:16" ht="13.5">
      <c r="A47" s="4">
        <v>175</v>
      </c>
      <c r="B47" s="18" t="s">
        <v>13</v>
      </c>
      <c r="C47" s="9" t="s">
        <v>80</v>
      </c>
      <c r="D47" s="41"/>
      <c r="E47" s="2"/>
      <c r="F47" s="2"/>
      <c r="G47" s="2"/>
      <c r="H47" s="2"/>
      <c r="I47" s="2"/>
      <c r="J47" s="2"/>
      <c r="K47" s="2"/>
      <c r="L47" s="2"/>
      <c r="M47" s="2">
        <v>3</v>
      </c>
      <c r="N47" s="2"/>
      <c r="O47" s="2"/>
      <c r="P47" s="9">
        <f t="shared" si="1"/>
        <v>3</v>
      </c>
    </row>
    <row r="48" spans="1:16" ht="13.5">
      <c r="A48" s="4">
        <v>182</v>
      </c>
      <c r="B48" s="18" t="s">
        <v>37</v>
      </c>
      <c r="C48" s="9" t="s">
        <v>144</v>
      </c>
      <c r="D48" s="41"/>
      <c r="E48" s="2">
        <v>3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9">
        <f t="shared" si="1"/>
        <v>3</v>
      </c>
    </row>
    <row r="49" spans="1:16" ht="13.5">
      <c r="A49" s="4">
        <v>183</v>
      </c>
      <c r="B49" s="18" t="s">
        <v>37</v>
      </c>
      <c r="C49" s="9" t="s">
        <v>81</v>
      </c>
      <c r="D49" s="41"/>
      <c r="E49" s="2">
        <v>4</v>
      </c>
      <c r="F49" s="2">
        <v>2</v>
      </c>
      <c r="G49" s="2">
        <v>1</v>
      </c>
      <c r="H49" s="2">
        <v>1</v>
      </c>
      <c r="I49" s="2"/>
      <c r="J49" s="2"/>
      <c r="K49" s="2"/>
      <c r="L49" s="2"/>
      <c r="M49" s="2"/>
      <c r="N49" s="2"/>
      <c r="O49" s="2"/>
      <c r="P49" s="9">
        <f t="shared" si="1"/>
        <v>8</v>
      </c>
    </row>
    <row r="50" spans="1:16" ht="13.5">
      <c r="A50" s="4">
        <v>191</v>
      </c>
      <c r="B50" s="18" t="s">
        <v>37</v>
      </c>
      <c r="C50" s="9" t="s">
        <v>145</v>
      </c>
      <c r="D50" s="41">
        <v>5</v>
      </c>
      <c r="E50" s="2">
        <v>2</v>
      </c>
      <c r="F50" s="2">
        <v>3</v>
      </c>
      <c r="G50" s="2">
        <v>1</v>
      </c>
      <c r="H50" s="2">
        <v>2</v>
      </c>
      <c r="I50" s="2">
        <v>1</v>
      </c>
      <c r="J50" s="2">
        <v>1</v>
      </c>
      <c r="K50" s="2">
        <v>2</v>
      </c>
      <c r="L50" s="2">
        <v>1</v>
      </c>
      <c r="M50" s="2">
        <v>3</v>
      </c>
      <c r="N50" s="2">
        <v>1</v>
      </c>
      <c r="O50" s="2">
        <v>1</v>
      </c>
      <c r="P50" s="9">
        <f t="shared" si="1"/>
        <v>23</v>
      </c>
    </row>
    <row r="51" spans="1:16" ht="13.5">
      <c r="A51" s="4">
        <v>192</v>
      </c>
      <c r="B51" s="18" t="s">
        <v>37</v>
      </c>
      <c r="C51" s="9" t="s">
        <v>198</v>
      </c>
      <c r="D51" s="41"/>
      <c r="E51" s="2"/>
      <c r="F51" s="2"/>
      <c r="G51" s="2"/>
      <c r="H51" s="2"/>
      <c r="I51" s="2"/>
      <c r="J51" s="2"/>
      <c r="K51" s="2"/>
      <c r="L51" s="2"/>
      <c r="M51" s="2">
        <v>2</v>
      </c>
      <c r="N51" s="2"/>
      <c r="O51" s="2"/>
      <c r="P51" s="9">
        <f t="shared" si="1"/>
        <v>2</v>
      </c>
    </row>
    <row r="52" spans="1:16" ht="13.5">
      <c r="A52" s="4">
        <v>223</v>
      </c>
      <c r="B52" s="18" t="s">
        <v>45</v>
      </c>
      <c r="C52" s="9" t="s">
        <v>202</v>
      </c>
      <c r="D52" s="41"/>
      <c r="E52" s="2"/>
      <c r="F52" s="2"/>
      <c r="G52" s="2"/>
      <c r="H52" s="2"/>
      <c r="I52" s="2"/>
      <c r="J52" s="2"/>
      <c r="K52" s="2"/>
      <c r="L52" s="2"/>
      <c r="M52" s="2"/>
      <c r="N52" s="2"/>
      <c r="O52" s="2">
        <v>1</v>
      </c>
      <c r="P52" s="9">
        <f t="shared" si="1"/>
        <v>1</v>
      </c>
    </row>
    <row r="53" spans="1:16" ht="13.5">
      <c r="A53" s="4">
        <v>227</v>
      </c>
      <c r="B53" s="18" t="s">
        <v>45</v>
      </c>
      <c r="C53" s="9" t="s">
        <v>185</v>
      </c>
      <c r="D53" s="41">
        <v>3</v>
      </c>
      <c r="E53" s="2">
        <v>3</v>
      </c>
      <c r="F53" s="2">
        <v>2</v>
      </c>
      <c r="G53" s="2">
        <v>3</v>
      </c>
      <c r="H53" s="2">
        <v>2</v>
      </c>
      <c r="I53" s="2">
        <v>1</v>
      </c>
      <c r="J53" s="2"/>
      <c r="K53" s="2">
        <v>1</v>
      </c>
      <c r="L53" s="2">
        <v>2</v>
      </c>
      <c r="M53" s="2">
        <v>2</v>
      </c>
      <c r="N53" s="2">
        <v>1</v>
      </c>
      <c r="O53" s="2">
        <v>1</v>
      </c>
      <c r="P53" s="9">
        <f t="shared" si="1"/>
        <v>21</v>
      </c>
    </row>
    <row r="54" spans="1:16" ht="13.5">
      <c r="A54" s="4">
        <v>229</v>
      </c>
      <c r="B54" s="18" t="s">
        <v>45</v>
      </c>
      <c r="C54" s="9" t="s">
        <v>229</v>
      </c>
      <c r="D54" s="41"/>
      <c r="E54" s="2"/>
      <c r="F54" s="2"/>
      <c r="G54" s="2"/>
      <c r="H54" s="2"/>
      <c r="I54" s="2"/>
      <c r="J54" s="2"/>
      <c r="K54" s="2">
        <v>3</v>
      </c>
      <c r="L54" s="2"/>
      <c r="M54" s="2"/>
      <c r="N54" s="2"/>
      <c r="O54" s="2"/>
      <c r="P54" s="9">
        <f t="shared" si="1"/>
        <v>3</v>
      </c>
    </row>
    <row r="55" spans="1:16" ht="13.5">
      <c r="A55" s="4">
        <v>239</v>
      </c>
      <c r="B55" s="18" t="s">
        <v>45</v>
      </c>
      <c r="C55" s="9" t="s">
        <v>186</v>
      </c>
      <c r="D55" s="41"/>
      <c r="E55" s="2"/>
      <c r="F55" s="2"/>
      <c r="G55" s="2"/>
      <c r="H55" s="2"/>
      <c r="I55" s="2"/>
      <c r="J55" s="2"/>
      <c r="K55" s="2"/>
      <c r="L55" s="2"/>
      <c r="M55" s="2">
        <v>2</v>
      </c>
      <c r="N55" s="2">
        <v>2</v>
      </c>
      <c r="O55" s="2"/>
      <c r="P55" s="9">
        <f t="shared" si="1"/>
        <v>4</v>
      </c>
    </row>
    <row r="56" spans="1:16" ht="13.5">
      <c r="A56" s="4">
        <v>256</v>
      </c>
      <c r="B56" s="18" t="s">
        <v>8</v>
      </c>
      <c r="C56" s="9" t="s">
        <v>205</v>
      </c>
      <c r="D56" s="41"/>
      <c r="E56" s="2"/>
      <c r="F56" s="2"/>
      <c r="G56" s="2"/>
      <c r="H56" s="2"/>
      <c r="I56" s="2"/>
      <c r="J56" s="2"/>
      <c r="K56" s="2"/>
      <c r="L56" s="2">
        <v>6</v>
      </c>
      <c r="M56" s="2">
        <v>6</v>
      </c>
      <c r="N56" s="2">
        <v>10</v>
      </c>
      <c r="O56" s="2"/>
      <c r="P56" s="9">
        <f t="shared" si="1"/>
        <v>22</v>
      </c>
    </row>
    <row r="57" spans="1:16" ht="13.5">
      <c r="A57" s="4">
        <v>257</v>
      </c>
      <c r="B57" s="18" t="s">
        <v>8</v>
      </c>
      <c r="C57" s="9" t="s">
        <v>187</v>
      </c>
      <c r="D57" s="41"/>
      <c r="E57" s="2"/>
      <c r="F57" s="2"/>
      <c r="G57" s="2"/>
      <c r="H57" s="2"/>
      <c r="I57" s="2"/>
      <c r="J57" s="2"/>
      <c r="K57" s="2"/>
      <c r="L57" s="2">
        <v>1</v>
      </c>
      <c r="M57" s="2"/>
      <c r="N57" s="2">
        <v>1</v>
      </c>
      <c r="O57" s="2"/>
      <c r="P57" s="9">
        <f t="shared" si="1"/>
        <v>2</v>
      </c>
    </row>
    <row r="58" spans="1:16" ht="13.5">
      <c r="A58" s="4">
        <v>261</v>
      </c>
      <c r="B58" s="18" t="s">
        <v>8</v>
      </c>
      <c r="C58" s="9" t="s">
        <v>207</v>
      </c>
      <c r="D58" s="41"/>
      <c r="E58" s="2"/>
      <c r="F58" s="2"/>
      <c r="G58" s="2"/>
      <c r="H58" s="2"/>
      <c r="I58" s="2"/>
      <c r="J58" s="2"/>
      <c r="K58" s="2"/>
      <c r="L58" s="2"/>
      <c r="M58" s="2">
        <v>1</v>
      </c>
      <c r="N58" s="2"/>
      <c r="O58" s="2"/>
      <c r="P58" s="9">
        <f t="shared" si="1"/>
        <v>1</v>
      </c>
    </row>
    <row r="59" spans="1:16" ht="13.5">
      <c r="A59" s="4">
        <v>262</v>
      </c>
      <c r="B59" s="18" t="s">
        <v>8</v>
      </c>
      <c r="C59" s="9" t="s">
        <v>208</v>
      </c>
      <c r="D59" s="41"/>
      <c r="E59" s="2"/>
      <c r="F59" s="2"/>
      <c r="G59" s="2"/>
      <c r="H59" s="2"/>
      <c r="I59" s="2"/>
      <c r="J59" s="2"/>
      <c r="K59" s="2"/>
      <c r="L59" s="2">
        <v>1</v>
      </c>
      <c r="M59" s="2"/>
      <c r="N59" s="2"/>
      <c r="O59" s="2"/>
      <c r="P59" s="9">
        <f t="shared" si="1"/>
        <v>1</v>
      </c>
    </row>
    <row r="60" spans="1:16" ht="13.5">
      <c r="A60" s="4">
        <v>282</v>
      </c>
      <c r="B60" s="18" t="s">
        <v>8</v>
      </c>
      <c r="C60" s="9" t="s">
        <v>209</v>
      </c>
      <c r="D60" s="41"/>
      <c r="E60" s="2"/>
      <c r="F60" s="2">
        <v>3</v>
      </c>
      <c r="G60" s="2"/>
      <c r="H60" s="2"/>
      <c r="I60" s="2"/>
      <c r="J60" s="2"/>
      <c r="K60" s="2"/>
      <c r="L60" s="2"/>
      <c r="M60" s="2"/>
      <c r="N60" s="2"/>
      <c r="O60" s="2"/>
      <c r="P60" s="9">
        <f t="shared" si="1"/>
        <v>3</v>
      </c>
    </row>
    <row r="61" spans="1:16" ht="13.5">
      <c r="A61" s="4">
        <v>307</v>
      </c>
      <c r="B61" s="18" t="s">
        <v>38</v>
      </c>
      <c r="C61" s="9" t="s">
        <v>82</v>
      </c>
      <c r="D61" s="41">
        <v>8</v>
      </c>
      <c r="E61" s="2">
        <v>6</v>
      </c>
      <c r="F61" s="2">
        <v>5</v>
      </c>
      <c r="G61" s="2">
        <v>4</v>
      </c>
      <c r="H61" s="2">
        <v>2</v>
      </c>
      <c r="I61" s="2">
        <v>2</v>
      </c>
      <c r="J61" s="2">
        <v>3</v>
      </c>
      <c r="K61" s="2">
        <v>4</v>
      </c>
      <c r="L61" s="2">
        <v>3</v>
      </c>
      <c r="M61" s="2">
        <v>5</v>
      </c>
      <c r="N61" s="2">
        <v>5</v>
      </c>
      <c r="O61" s="2">
        <v>4</v>
      </c>
      <c r="P61" s="9">
        <f t="shared" si="1"/>
        <v>51</v>
      </c>
    </row>
    <row r="62" spans="1:16" ht="13.5">
      <c r="A62" s="4">
        <v>313</v>
      </c>
      <c r="B62" s="18" t="s">
        <v>26</v>
      </c>
      <c r="C62" s="9" t="s">
        <v>235</v>
      </c>
      <c r="D62" s="41"/>
      <c r="E62" s="2">
        <v>1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9">
        <f t="shared" si="1"/>
        <v>1</v>
      </c>
    </row>
    <row r="63" spans="1:16" ht="13.5">
      <c r="A63" s="4">
        <v>314</v>
      </c>
      <c r="B63" s="18" t="s">
        <v>26</v>
      </c>
      <c r="C63" s="9" t="s">
        <v>146</v>
      </c>
      <c r="D63" s="41"/>
      <c r="E63" s="2"/>
      <c r="F63" s="2"/>
      <c r="G63" s="2"/>
      <c r="H63" s="2"/>
      <c r="I63" s="2"/>
      <c r="J63" s="2"/>
      <c r="K63" s="2">
        <v>1</v>
      </c>
      <c r="L63" s="2"/>
      <c r="M63" s="2"/>
      <c r="N63" s="2"/>
      <c r="O63" s="2"/>
      <c r="P63" s="9">
        <f t="shared" si="1"/>
        <v>1</v>
      </c>
    </row>
    <row r="64" spans="1:16" ht="13.5">
      <c r="A64" s="4">
        <v>331</v>
      </c>
      <c r="B64" s="18" t="s">
        <v>3</v>
      </c>
      <c r="C64" s="9" t="s">
        <v>169</v>
      </c>
      <c r="D64" s="41">
        <v>6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9">
        <f t="shared" si="1"/>
        <v>6</v>
      </c>
    </row>
    <row r="65" spans="1:16" ht="13.5">
      <c r="A65" s="4">
        <v>337</v>
      </c>
      <c r="B65" s="18" t="s">
        <v>10</v>
      </c>
      <c r="C65" s="9" t="s">
        <v>83</v>
      </c>
      <c r="D65" s="41">
        <v>2</v>
      </c>
      <c r="E65" s="2">
        <v>2</v>
      </c>
      <c r="F65" s="2">
        <v>3</v>
      </c>
      <c r="G65" s="2">
        <v>2</v>
      </c>
      <c r="H65" s="2">
        <v>1</v>
      </c>
      <c r="I65" s="2">
        <v>1</v>
      </c>
      <c r="J65" s="2">
        <v>2</v>
      </c>
      <c r="K65" s="2">
        <v>2</v>
      </c>
      <c r="L65" s="2">
        <v>3</v>
      </c>
      <c r="M65" s="2">
        <v>2</v>
      </c>
      <c r="N65" s="2">
        <v>2</v>
      </c>
      <c r="O65" s="2">
        <v>2</v>
      </c>
      <c r="P65" s="9">
        <f t="shared" si="1"/>
        <v>24</v>
      </c>
    </row>
    <row r="66" spans="1:16" ht="13.5">
      <c r="A66" s="4">
        <v>342</v>
      </c>
      <c r="B66" s="18" t="s">
        <v>39</v>
      </c>
      <c r="C66" s="9" t="s">
        <v>170</v>
      </c>
      <c r="D66" s="41">
        <v>1</v>
      </c>
      <c r="E66" s="2"/>
      <c r="F66" s="2"/>
      <c r="G66" s="2"/>
      <c r="H66" s="2"/>
      <c r="I66" s="2"/>
      <c r="J66" s="2"/>
      <c r="K66" s="2"/>
      <c r="L66" s="2">
        <v>1</v>
      </c>
      <c r="M66" s="2">
        <v>1</v>
      </c>
      <c r="N66" s="2">
        <v>1</v>
      </c>
      <c r="O66" s="2"/>
      <c r="P66" s="9">
        <f t="shared" si="1"/>
        <v>4</v>
      </c>
    </row>
    <row r="67" spans="1:16" ht="13.5">
      <c r="A67" s="4">
        <v>347</v>
      </c>
      <c r="B67" s="18" t="s">
        <v>39</v>
      </c>
      <c r="C67" s="9" t="s">
        <v>84</v>
      </c>
      <c r="D67" s="41">
        <v>2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>
        <v>1</v>
      </c>
      <c r="P67" s="9">
        <f t="shared" si="1"/>
        <v>3</v>
      </c>
    </row>
    <row r="68" spans="1:16" ht="13.5">
      <c r="A68" s="4">
        <v>350</v>
      </c>
      <c r="B68" s="18" t="s">
        <v>39</v>
      </c>
      <c r="C68" s="9" t="s">
        <v>85</v>
      </c>
      <c r="D68" s="41">
        <v>3</v>
      </c>
      <c r="E68" s="2">
        <v>2</v>
      </c>
      <c r="F68" s="2">
        <v>2</v>
      </c>
      <c r="G68" s="2">
        <v>1</v>
      </c>
      <c r="H68" s="2">
        <v>1</v>
      </c>
      <c r="I68" s="2">
        <v>1</v>
      </c>
      <c r="J68" s="2">
        <v>1</v>
      </c>
      <c r="K68" s="2">
        <v>2</v>
      </c>
      <c r="L68" s="2">
        <v>3</v>
      </c>
      <c r="M68" s="2">
        <v>2</v>
      </c>
      <c r="N68" s="2">
        <v>3</v>
      </c>
      <c r="O68" s="2">
        <v>3</v>
      </c>
      <c r="P68" s="9">
        <f t="shared" si="1"/>
        <v>24</v>
      </c>
    </row>
    <row r="69" spans="1:16" ht="13.5">
      <c r="A69" s="4">
        <v>356</v>
      </c>
      <c r="B69" s="18" t="s">
        <v>22</v>
      </c>
      <c r="C69" s="9" t="s">
        <v>148</v>
      </c>
      <c r="D69" s="41">
        <v>8</v>
      </c>
      <c r="E69" s="2">
        <v>6</v>
      </c>
      <c r="F69" s="2">
        <v>7</v>
      </c>
      <c r="G69" s="2">
        <v>8</v>
      </c>
      <c r="H69" s="2">
        <v>5</v>
      </c>
      <c r="I69" s="2">
        <v>6</v>
      </c>
      <c r="J69" s="2">
        <v>3</v>
      </c>
      <c r="K69" s="2">
        <v>2</v>
      </c>
      <c r="L69" s="2">
        <v>3</v>
      </c>
      <c r="M69" s="2">
        <v>2</v>
      </c>
      <c r="N69" s="2">
        <v>2</v>
      </c>
      <c r="O69" s="2">
        <v>3</v>
      </c>
      <c r="P69" s="9">
        <f t="shared" si="1"/>
        <v>55</v>
      </c>
    </row>
    <row r="70" spans="1:16" ht="13.5">
      <c r="A70" s="4">
        <v>358</v>
      </c>
      <c r="B70" s="18" t="s">
        <v>19</v>
      </c>
      <c r="C70" s="9" t="s">
        <v>211</v>
      </c>
      <c r="D70" s="41"/>
      <c r="E70" s="2"/>
      <c r="F70" s="2"/>
      <c r="G70" s="2"/>
      <c r="H70" s="2">
        <v>50</v>
      </c>
      <c r="I70" s="2"/>
      <c r="J70" s="2"/>
      <c r="K70" s="2"/>
      <c r="L70" s="2"/>
      <c r="M70" s="2"/>
      <c r="N70" s="2"/>
      <c r="O70" s="2"/>
      <c r="P70" s="9">
        <f t="shared" si="1"/>
        <v>50</v>
      </c>
    </row>
    <row r="71" spans="1:16" ht="13.5">
      <c r="A71" s="4">
        <v>359</v>
      </c>
      <c r="B71" s="18" t="s">
        <v>19</v>
      </c>
      <c r="C71" s="9" t="s">
        <v>86</v>
      </c>
      <c r="D71" s="41">
        <v>16</v>
      </c>
      <c r="E71" s="2">
        <v>22</v>
      </c>
      <c r="F71" s="2">
        <v>13</v>
      </c>
      <c r="G71" s="2">
        <v>16</v>
      </c>
      <c r="H71" s="2">
        <v>5</v>
      </c>
      <c r="I71" s="2"/>
      <c r="J71" s="2"/>
      <c r="K71" s="2"/>
      <c r="L71" s="2"/>
      <c r="M71" s="2"/>
      <c r="N71" s="2"/>
      <c r="O71" s="2"/>
      <c r="P71" s="9">
        <f aca="true" t="shared" si="2" ref="P71:P102">SUM(D71:O71)</f>
        <v>72</v>
      </c>
    </row>
    <row r="72" spans="1:16" ht="13.5">
      <c r="A72" s="4">
        <v>362</v>
      </c>
      <c r="B72" s="18" t="s">
        <v>19</v>
      </c>
      <c r="C72" s="9" t="s">
        <v>88</v>
      </c>
      <c r="D72" s="41">
        <v>6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9">
        <f t="shared" si="2"/>
        <v>6</v>
      </c>
    </row>
    <row r="73" spans="1:16" ht="13.5">
      <c r="A73" s="4">
        <v>366</v>
      </c>
      <c r="B73" s="18" t="s">
        <v>40</v>
      </c>
      <c r="C73" s="9" t="s">
        <v>89</v>
      </c>
      <c r="D73" s="41">
        <v>1</v>
      </c>
      <c r="E73" s="2">
        <v>1</v>
      </c>
      <c r="F73" s="2">
        <v>1</v>
      </c>
      <c r="G73" s="2"/>
      <c r="H73" s="2"/>
      <c r="I73" s="2">
        <v>1</v>
      </c>
      <c r="J73" s="2">
        <v>1</v>
      </c>
      <c r="K73" s="2">
        <v>1</v>
      </c>
      <c r="L73" s="2">
        <v>1</v>
      </c>
      <c r="M73" s="2">
        <v>2</v>
      </c>
      <c r="N73" s="2">
        <v>1</v>
      </c>
      <c r="O73" s="2">
        <v>1</v>
      </c>
      <c r="P73" s="9">
        <f t="shared" si="2"/>
        <v>11</v>
      </c>
    </row>
    <row r="74" spans="1:16" ht="13.5">
      <c r="A74" s="4">
        <v>367</v>
      </c>
      <c r="B74" s="18" t="s">
        <v>40</v>
      </c>
      <c r="C74" s="9" t="s">
        <v>90</v>
      </c>
      <c r="D74" s="41">
        <v>3</v>
      </c>
      <c r="E74" s="2">
        <v>3</v>
      </c>
      <c r="F74" s="2">
        <v>4</v>
      </c>
      <c r="G74" s="2">
        <v>3</v>
      </c>
      <c r="H74" s="2">
        <v>2</v>
      </c>
      <c r="I74" s="2">
        <v>1</v>
      </c>
      <c r="J74" s="2">
        <v>1</v>
      </c>
      <c r="K74" s="2">
        <v>1</v>
      </c>
      <c r="L74" s="2">
        <v>1</v>
      </c>
      <c r="M74" s="2">
        <v>3</v>
      </c>
      <c r="N74" s="2">
        <v>3</v>
      </c>
      <c r="O74" s="2">
        <v>3</v>
      </c>
      <c r="P74" s="9">
        <f t="shared" si="2"/>
        <v>28</v>
      </c>
    </row>
    <row r="75" spans="1:16" ht="13.5">
      <c r="A75" s="4">
        <v>368</v>
      </c>
      <c r="B75" s="18" t="s">
        <v>40</v>
      </c>
      <c r="C75" s="9" t="s">
        <v>91</v>
      </c>
      <c r="D75" s="41">
        <v>2</v>
      </c>
      <c r="E75" s="2">
        <v>3</v>
      </c>
      <c r="F75" s="2">
        <v>2</v>
      </c>
      <c r="G75" s="2">
        <v>3</v>
      </c>
      <c r="H75" s="2">
        <v>1</v>
      </c>
      <c r="I75" s="2">
        <v>1</v>
      </c>
      <c r="J75" s="2">
        <v>2</v>
      </c>
      <c r="K75" s="2">
        <v>3</v>
      </c>
      <c r="L75" s="2">
        <v>3</v>
      </c>
      <c r="M75" s="2">
        <v>3</v>
      </c>
      <c r="N75" s="2">
        <v>2</v>
      </c>
      <c r="O75" s="2">
        <v>4</v>
      </c>
      <c r="P75" s="9">
        <f t="shared" si="2"/>
        <v>29</v>
      </c>
    </row>
    <row r="76" spans="1:16" ht="13.5">
      <c r="A76" s="4">
        <v>372</v>
      </c>
      <c r="B76" s="18" t="s">
        <v>40</v>
      </c>
      <c r="C76" s="9" t="s">
        <v>92</v>
      </c>
      <c r="D76" s="41">
        <v>1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9">
        <f t="shared" si="2"/>
        <v>1</v>
      </c>
    </row>
    <row r="77" spans="1:16" ht="13.5">
      <c r="A77" s="4">
        <v>375</v>
      </c>
      <c r="B77" s="18" t="s">
        <v>40</v>
      </c>
      <c r="C77" s="9" t="s">
        <v>157</v>
      </c>
      <c r="D77" s="41"/>
      <c r="E77" s="2"/>
      <c r="F77" s="2"/>
      <c r="G77" s="2"/>
      <c r="H77" s="2"/>
      <c r="I77" s="2"/>
      <c r="J77" s="2"/>
      <c r="K77" s="2"/>
      <c r="L77" s="2"/>
      <c r="M77" s="2">
        <v>2</v>
      </c>
      <c r="N77" s="2">
        <v>3</v>
      </c>
      <c r="O77" s="2"/>
      <c r="P77" s="9">
        <f t="shared" si="2"/>
        <v>5</v>
      </c>
    </row>
    <row r="78" spans="1:16" ht="13.5">
      <c r="A78" s="4">
        <v>379</v>
      </c>
      <c r="B78" s="18" t="s">
        <v>23</v>
      </c>
      <c r="C78" s="9" t="s">
        <v>93</v>
      </c>
      <c r="D78" s="41">
        <v>26</v>
      </c>
      <c r="E78" s="2">
        <v>22</v>
      </c>
      <c r="F78" s="2">
        <v>25</v>
      </c>
      <c r="G78" s="2">
        <v>15</v>
      </c>
      <c r="H78" s="2">
        <v>6</v>
      </c>
      <c r="I78" s="2">
        <v>6</v>
      </c>
      <c r="J78" s="2">
        <v>14</v>
      </c>
      <c r="K78" s="2">
        <v>15</v>
      </c>
      <c r="L78" s="2">
        <v>18</v>
      </c>
      <c r="M78" s="2">
        <v>25</v>
      </c>
      <c r="N78" s="2">
        <v>24</v>
      </c>
      <c r="O78" s="2">
        <v>24</v>
      </c>
      <c r="P78" s="9">
        <f t="shared" si="2"/>
        <v>220</v>
      </c>
    </row>
    <row r="79" spans="1:16" ht="13.5">
      <c r="A79" s="4">
        <v>381</v>
      </c>
      <c r="B79" s="18" t="s">
        <v>30</v>
      </c>
      <c r="C79" s="9" t="s">
        <v>94</v>
      </c>
      <c r="D79" s="41">
        <v>2</v>
      </c>
      <c r="E79" s="2">
        <v>4</v>
      </c>
      <c r="F79" s="2">
        <v>5</v>
      </c>
      <c r="G79" s="2">
        <v>4</v>
      </c>
      <c r="H79" s="2">
        <v>2</v>
      </c>
      <c r="I79" s="2">
        <v>2</v>
      </c>
      <c r="J79" s="2">
        <v>5</v>
      </c>
      <c r="K79" s="2">
        <v>4</v>
      </c>
      <c r="L79" s="2">
        <v>5</v>
      </c>
      <c r="M79" s="2">
        <v>4</v>
      </c>
      <c r="N79" s="2">
        <v>3</v>
      </c>
      <c r="O79" s="2">
        <v>2</v>
      </c>
      <c r="P79" s="9">
        <f t="shared" si="2"/>
        <v>42</v>
      </c>
    </row>
    <row r="80" spans="1:16" ht="13.5">
      <c r="A80" s="4">
        <v>398</v>
      </c>
      <c r="B80" s="18" t="s">
        <v>41</v>
      </c>
      <c r="C80" s="9" t="s">
        <v>96</v>
      </c>
      <c r="D80" s="41"/>
      <c r="E80" s="2"/>
      <c r="F80" s="2"/>
      <c r="G80" s="2"/>
      <c r="H80" s="2"/>
      <c r="I80" s="2"/>
      <c r="J80" s="2"/>
      <c r="K80" s="2"/>
      <c r="L80" s="2"/>
      <c r="M80" s="2"/>
      <c r="N80" s="2">
        <v>1</v>
      </c>
      <c r="O80" s="2"/>
      <c r="P80" s="9">
        <f t="shared" si="2"/>
        <v>1</v>
      </c>
    </row>
    <row r="81" spans="1:16" ht="13.5">
      <c r="A81" s="4">
        <v>399</v>
      </c>
      <c r="B81" s="18" t="s">
        <v>41</v>
      </c>
      <c r="C81" s="9" t="s">
        <v>97</v>
      </c>
      <c r="D81" s="41"/>
      <c r="E81" s="2"/>
      <c r="F81" s="2"/>
      <c r="G81" s="2"/>
      <c r="H81" s="2"/>
      <c r="I81" s="2"/>
      <c r="J81" s="2"/>
      <c r="K81" s="2"/>
      <c r="L81" s="2">
        <v>2</v>
      </c>
      <c r="M81" s="2">
        <v>3</v>
      </c>
      <c r="N81" s="2">
        <v>2</v>
      </c>
      <c r="O81" s="2">
        <v>3</v>
      </c>
      <c r="P81" s="9">
        <f t="shared" si="2"/>
        <v>10</v>
      </c>
    </row>
    <row r="82" spans="1:16" ht="13.5">
      <c r="A82" s="4">
        <v>400</v>
      </c>
      <c r="B82" s="18" t="s">
        <v>41</v>
      </c>
      <c r="C82" s="9" t="s">
        <v>188</v>
      </c>
      <c r="D82" s="41"/>
      <c r="E82" s="2"/>
      <c r="F82" s="2"/>
      <c r="G82" s="2"/>
      <c r="H82" s="2"/>
      <c r="I82" s="2"/>
      <c r="J82" s="2">
        <v>3</v>
      </c>
      <c r="K82" s="2"/>
      <c r="L82" s="2"/>
      <c r="M82" s="2"/>
      <c r="N82" s="2"/>
      <c r="O82" s="2"/>
      <c r="P82" s="9">
        <f t="shared" si="2"/>
        <v>3</v>
      </c>
    </row>
    <row r="83" spans="1:16" ht="13.5">
      <c r="A83" s="4">
        <v>417</v>
      </c>
      <c r="B83" s="18" t="s">
        <v>41</v>
      </c>
      <c r="C83" s="9" t="s">
        <v>100</v>
      </c>
      <c r="D83" s="41"/>
      <c r="E83" s="2"/>
      <c r="F83" s="2"/>
      <c r="G83" s="2"/>
      <c r="H83" s="2"/>
      <c r="I83" s="2"/>
      <c r="J83" s="2"/>
      <c r="K83" s="2"/>
      <c r="L83" s="2"/>
      <c r="M83" s="2">
        <v>3</v>
      </c>
      <c r="N83" s="2">
        <v>3</v>
      </c>
      <c r="O83" s="2">
        <v>2</v>
      </c>
      <c r="P83" s="9">
        <f t="shared" si="2"/>
        <v>8</v>
      </c>
    </row>
    <row r="84" spans="1:16" ht="13.5">
      <c r="A84" s="4">
        <v>420</v>
      </c>
      <c r="B84" s="18" t="s">
        <v>41</v>
      </c>
      <c r="C84" s="9" t="s">
        <v>101</v>
      </c>
      <c r="D84" s="41"/>
      <c r="E84" s="2"/>
      <c r="F84" s="2"/>
      <c r="G84" s="2"/>
      <c r="H84" s="2"/>
      <c r="I84" s="2"/>
      <c r="J84" s="2"/>
      <c r="K84" s="2"/>
      <c r="L84" s="2"/>
      <c r="M84" s="2">
        <v>1</v>
      </c>
      <c r="N84" s="2">
        <v>2</v>
      </c>
      <c r="O84" s="2">
        <v>5</v>
      </c>
      <c r="P84" s="9">
        <f t="shared" si="2"/>
        <v>8</v>
      </c>
    </row>
    <row r="85" spans="1:16" ht="13.5">
      <c r="A85" s="4">
        <v>425</v>
      </c>
      <c r="B85" s="18" t="s">
        <v>42</v>
      </c>
      <c r="C85" s="9" t="s">
        <v>102</v>
      </c>
      <c r="D85" s="41">
        <v>4</v>
      </c>
      <c r="E85" s="2">
        <v>4</v>
      </c>
      <c r="F85" s="2">
        <v>2</v>
      </c>
      <c r="G85" s="2"/>
      <c r="H85" s="2"/>
      <c r="I85" s="2"/>
      <c r="J85" s="2"/>
      <c r="K85" s="2"/>
      <c r="L85" s="2"/>
      <c r="M85" s="2">
        <v>2</v>
      </c>
      <c r="N85" s="2">
        <v>3</v>
      </c>
      <c r="O85" s="2">
        <v>5</v>
      </c>
      <c r="P85" s="9">
        <f t="shared" si="2"/>
        <v>20</v>
      </c>
    </row>
    <row r="86" spans="1:16" ht="13.5">
      <c r="A86" s="4">
        <v>431</v>
      </c>
      <c r="B86" s="18" t="s">
        <v>42</v>
      </c>
      <c r="C86" s="9" t="s">
        <v>150</v>
      </c>
      <c r="D86" s="41">
        <v>3</v>
      </c>
      <c r="E86" s="2">
        <v>5</v>
      </c>
      <c r="F86" s="2">
        <v>4</v>
      </c>
      <c r="G86" s="2">
        <v>3</v>
      </c>
      <c r="H86" s="2"/>
      <c r="I86" s="2"/>
      <c r="J86" s="2"/>
      <c r="K86" s="2"/>
      <c r="L86" s="2"/>
      <c r="M86" s="2"/>
      <c r="N86" s="2"/>
      <c r="O86" s="2"/>
      <c r="P86" s="9">
        <f t="shared" si="2"/>
        <v>15</v>
      </c>
    </row>
    <row r="87" spans="1:16" ht="13.5">
      <c r="A87" s="4">
        <v>440</v>
      </c>
      <c r="B87" s="18" t="s">
        <v>42</v>
      </c>
      <c r="C87" s="9" t="s">
        <v>159</v>
      </c>
      <c r="D87" s="41"/>
      <c r="E87" s="2">
        <v>4</v>
      </c>
      <c r="F87" s="2">
        <v>4</v>
      </c>
      <c r="G87" s="2">
        <v>3</v>
      </c>
      <c r="H87" s="2"/>
      <c r="I87" s="2"/>
      <c r="J87" s="2"/>
      <c r="K87" s="2"/>
      <c r="L87" s="2"/>
      <c r="M87" s="2"/>
      <c r="N87" s="2"/>
      <c r="O87" s="2"/>
      <c r="P87" s="9">
        <f t="shared" si="2"/>
        <v>11</v>
      </c>
    </row>
    <row r="88" spans="1:16" ht="13.5">
      <c r="A88" s="4">
        <v>448</v>
      </c>
      <c r="B88" s="18" t="s">
        <v>43</v>
      </c>
      <c r="C88" s="9" t="s">
        <v>106</v>
      </c>
      <c r="D88" s="41"/>
      <c r="E88" s="2"/>
      <c r="F88" s="2"/>
      <c r="G88" s="2"/>
      <c r="H88" s="2"/>
      <c r="I88" s="2"/>
      <c r="J88" s="2">
        <v>1</v>
      </c>
      <c r="K88" s="2"/>
      <c r="L88" s="2"/>
      <c r="M88" s="2"/>
      <c r="N88" s="2"/>
      <c r="O88" s="2"/>
      <c r="P88" s="9">
        <f t="shared" si="2"/>
        <v>1</v>
      </c>
    </row>
    <row r="89" spans="1:16" ht="13.5">
      <c r="A89" s="4">
        <v>451</v>
      </c>
      <c r="B89" s="18" t="s">
        <v>6</v>
      </c>
      <c r="C89" s="9" t="s">
        <v>107</v>
      </c>
      <c r="D89" s="41">
        <v>4</v>
      </c>
      <c r="E89" s="2">
        <v>8</v>
      </c>
      <c r="F89" s="2">
        <v>11</v>
      </c>
      <c r="G89" s="2">
        <v>6</v>
      </c>
      <c r="H89" s="2">
        <v>1</v>
      </c>
      <c r="I89" s="2"/>
      <c r="J89" s="2"/>
      <c r="K89" s="2">
        <v>2</v>
      </c>
      <c r="L89" s="2">
        <v>3</v>
      </c>
      <c r="M89" s="2">
        <v>2</v>
      </c>
      <c r="N89" s="2">
        <v>11</v>
      </c>
      <c r="O89" s="2">
        <v>10</v>
      </c>
      <c r="P89" s="9">
        <f t="shared" si="2"/>
        <v>58</v>
      </c>
    </row>
    <row r="90" spans="1:16" ht="13.5">
      <c r="A90" s="4">
        <v>456</v>
      </c>
      <c r="B90" s="18" t="s">
        <v>16</v>
      </c>
      <c r="C90" s="9" t="s">
        <v>110</v>
      </c>
      <c r="D90" s="41">
        <v>2</v>
      </c>
      <c r="E90" s="2"/>
      <c r="F90" s="2"/>
      <c r="G90" s="2"/>
      <c r="H90" s="2"/>
      <c r="I90" s="2"/>
      <c r="J90" s="2"/>
      <c r="K90" s="2"/>
      <c r="L90" s="2"/>
      <c r="M90" s="2">
        <v>2</v>
      </c>
      <c r="N90" s="2">
        <v>3</v>
      </c>
      <c r="O90" s="2">
        <v>2</v>
      </c>
      <c r="P90" s="9">
        <f t="shared" si="2"/>
        <v>9</v>
      </c>
    </row>
    <row r="91" spans="1:16" ht="13.5">
      <c r="A91" s="4">
        <v>457</v>
      </c>
      <c r="B91" s="18" t="s">
        <v>16</v>
      </c>
      <c r="C91" s="9" t="s">
        <v>111</v>
      </c>
      <c r="D91" s="41">
        <v>6</v>
      </c>
      <c r="E91" s="2">
        <v>8</v>
      </c>
      <c r="F91" s="2">
        <v>7</v>
      </c>
      <c r="G91" s="2">
        <v>8</v>
      </c>
      <c r="H91" s="2">
        <v>8</v>
      </c>
      <c r="I91" s="2">
        <v>2</v>
      </c>
      <c r="J91" s="2">
        <v>2</v>
      </c>
      <c r="K91" s="2">
        <v>3</v>
      </c>
      <c r="L91" s="2">
        <v>4</v>
      </c>
      <c r="M91" s="2">
        <v>5</v>
      </c>
      <c r="N91" s="2">
        <v>6</v>
      </c>
      <c r="O91" s="2">
        <v>4</v>
      </c>
      <c r="P91" s="9">
        <f t="shared" si="2"/>
        <v>63</v>
      </c>
    </row>
    <row r="92" spans="1:16" ht="13.5">
      <c r="A92" s="4">
        <v>460</v>
      </c>
      <c r="B92" s="18" t="s">
        <v>29</v>
      </c>
      <c r="C92" s="9" t="s">
        <v>112</v>
      </c>
      <c r="D92" s="41">
        <v>5</v>
      </c>
      <c r="E92" s="2">
        <v>3</v>
      </c>
      <c r="F92" s="2"/>
      <c r="G92" s="2"/>
      <c r="H92" s="2"/>
      <c r="I92" s="2"/>
      <c r="J92" s="2"/>
      <c r="K92" s="2"/>
      <c r="L92" s="2"/>
      <c r="M92" s="2">
        <v>8</v>
      </c>
      <c r="N92" s="2">
        <v>9</v>
      </c>
      <c r="O92" s="2">
        <v>8</v>
      </c>
      <c r="P92" s="9">
        <f t="shared" si="2"/>
        <v>33</v>
      </c>
    </row>
    <row r="93" spans="1:16" ht="13.5">
      <c r="A93" s="4">
        <v>465</v>
      </c>
      <c r="B93" s="18" t="s">
        <v>25</v>
      </c>
      <c r="C93" s="9" t="s">
        <v>113</v>
      </c>
      <c r="D93" s="41">
        <v>16</v>
      </c>
      <c r="E93" s="2">
        <v>14</v>
      </c>
      <c r="F93" s="2">
        <v>11</v>
      </c>
      <c r="G93" s="2">
        <v>5</v>
      </c>
      <c r="H93" s="2">
        <v>3</v>
      </c>
      <c r="I93" s="2">
        <v>3</v>
      </c>
      <c r="J93" s="2">
        <v>6</v>
      </c>
      <c r="K93" s="2">
        <v>7</v>
      </c>
      <c r="L93" s="2">
        <v>6</v>
      </c>
      <c r="M93" s="2">
        <v>15</v>
      </c>
      <c r="N93" s="2">
        <v>16</v>
      </c>
      <c r="O93" s="2">
        <v>11</v>
      </c>
      <c r="P93" s="9">
        <f t="shared" si="2"/>
        <v>113</v>
      </c>
    </row>
    <row r="94" spans="1:16" ht="13.5">
      <c r="A94" s="4">
        <v>471</v>
      </c>
      <c r="B94" s="18" t="s">
        <v>25</v>
      </c>
      <c r="C94" s="9" t="s">
        <v>114</v>
      </c>
      <c r="D94" s="41"/>
      <c r="E94" s="2"/>
      <c r="F94" s="2"/>
      <c r="G94" s="2"/>
      <c r="H94" s="2"/>
      <c r="I94" s="2"/>
      <c r="J94" s="2"/>
      <c r="K94" s="2"/>
      <c r="L94" s="2">
        <v>1</v>
      </c>
      <c r="M94" s="2">
        <v>3</v>
      </c>
      <c r="N94" s="2">
        <v>6</v>
      </c>
      <c r="O94" s="2">
        <v>3</v>
      </c>
      <c r="P94" s="9">
        <f t="shared" si="2"/>
        <v>13</v>
      </c>
    </row>
    <row r="95" spans="1:16" ht="13.5">
      <c r="A95" s="4">
        <v>477</v>
      </c>
      <c r="B95" s="18" t="s">
        <v>25</v>
      </c>
      <c r="C95" s="9" t="s">
        <v>116</v>
      </c>
      <c r="D95" s="41">
        <v>3</v>
      </c>
      <c r="E95" s="2"/>
      <c r="F95" s="2"/>
      <c r="G95" s="2"/>
      <c r="H95" s="2"/>
      <c r="I95" s="2"/>
      <c r="J95" s="2"/>
      <c r="K95" s="2"/>
      <c r="L95" s="2">
        <v>1</v>
      </c>
      <c r="M95" s="2">
        <v>5</v>
      </c>
      <c r="N95" s="2">
        <v>6</v>
      </c>
      <c r="O95" s="2">
        <v>4</v>
      </c>
      <c r="P95" s="9">
        <f t="shared" si="2"/>
        <v>19</v>
      </c>
    </row>
    <row r="96" spans="1:16" ht="13.5">
      <c r="A96" s="4">
        <v>480</v>
      </c>
      <c r="B96" s="18" t="s">
        <v>25</v>
      </c>
      <c r="C96" s="9" t="s">
        <v>151</v>
      </c>
      <c r="D96" s="41"/>
      <c r="E96" s="2"/>
      <c r="F96" s="2"/>
      <c r="G96" s="2"/>
      <c r="H96" s="2"/>
      <c r="I96" s="2"/>
      <c r="J96" s="2"/>
      <c r="K96" s="2"/>
      <c r="L96" s="2"/>
      <c r="M96" s="2"/>
      <c r="N96" s="2">
        <v>6</v>
      </c>
      <c r="O96" s="2">
        <v>3</v>
      </c>
      <c r="P96" s="9">
        <f t="shared" si="2"/>
        <v>9</v>
      </c>
    </row>
    <row r="97" spans="1:16" ht="13.5">
      <c r="A97" s="4">
        <v>488</v>
      </c>
      <c r="B97" s="18" t="s">
        <v>1</v>
      </c>
      <c r="C97" s="9" t="s">
        <v>117</v>
      </c>
      <c r="D97" s="41">
        <v>26</v>
      </c>
      <c r="E97" s="2">
        <v>14</v>
      </c>
      <c r="F97" s="2">
        <v>12</v>
      </c>
      <c r="G97" s="2">
        <v>8</v>
      </c>
      <c r="H97" s="2">
        <v>9</v>
      </c>
      <c r="I97" s="2">
        <v>8</v>
      </c>
      <c r="J97" s="2">
        <v>11</v>
      </c>
      <c r="K97" s="2">
        <v>18</v>
      </c>
      <c r="L97" s="2">
        <v>21</v>
      </c>
      <c r="M97" s="2">
        <v>15</v>
      </c>
      <c r="N97" s="2">
        <v>17</v>
      </c>
      <c r="O97" s="2">
        <v>21</v>
      </c>
      <c r="P97" s="9">
        <f t="shared" si="2"/>
        <v>180</v>
      </c>
    </row>
    <row r="98" spans="1:16" ht="13.5">
      <c r="A98" s="4">
        <v>502</v>
      </c>
      <c r="B98" s="18" t="s">
        <v>1</v>
      </c>
      <c r="C98" s="9" t="s">
        <v>120</v>
      </c>
      <c r="D98" s="41"/>
      <c r="E98" s="2"/>
      <c r="F98" s="2"/>
      <c r="G98" s="2"/>
      <c r="H98" s="2"/>
      <c r="I98" s="2"/>
      <c r="J98" s="2"/>
      <c r="K98" s="2"/>
      <c r="L98" s="2"/>
      <c r="M98" s="2"/>
      <c r="N98" s="2">
        <v>2</v>
      </c>
      <c r="O98" s="2"/>
      <c r="P98" s="9">
        <f t="shared" si="2"/>
        <v>2</v>
      </c>
    </row>
    <row r="99" spans="1:16" ht="13.5">
      <c r="A99" s="4">
        <v>503</v>
      </c>
      <c r="B99" s="18" t="s">
        <v>1</v>
      </c>
      <c r="C99" s="9" t="s">
        <v>121</v>
      </c>
      <c r="D99" s="41">
        <v>1</v>
      </c>
      <c r="E99" s="2"/>
      <c r="F99" s="2"/>
      <c r="G99" s="2"/>
      <c r="H99" s="2"/>
      <c r="I99" s="2"/>
      <c r="J99" s="2"/>
      <c r="K99" s="2"/>
      <c r="L99" s="2"/>
      <c r="M99" s="2">
        <v>1</v>
      </c>
      <c r="N99" s="2">
        <v>1</v>
      </c>
      <c r="O99" s="2">
        <v>1</v>
      </c>
      <c r="P99" s="9">
        <f t="shared" si="2"/>
        <v>4</v>
      </c>
    </row>
    <row r="100" spans="1:16" ht="13.5">
      <c r="A100" s="4">
        <v>505</v>
      </c>
      <c r="B100" s="18" t="s">
        <v>59</v>
      </c>
      <c r="C100" s="9" t="s">
        <v>122</v>
      </c>
      <c r="D100" s="41">
        <v>58</v>
      </c>
      <c r="E100" s="2">
        <v>61</v>
      </c>
      <c r="F100" s="2">
        <v>33</v>
      </c>
      <c r="G100" s="2">
        <v>28</v>
      </c>
      <c r="H100" s="2">
        <v>29</v>
      </c>
      <c r="I100" s="2">
        <v>34</v>
      </c>
      <c r="J100" s="2">
        <v>24</v>
      </c>
      <c r="K100" s="2">
        <v>37</v>
      </c>
      <c r="L100" s="2">
        <v>46</v>
      </c>
      <c r="M100" s="2">
        <v>36</v>
      </c>
      <c r="N100" s="2">
        <v>42</v>
      </c>
      <c r="O100" s="2">
        <v>33</v>
      </c>
      <c r="P100" s="9">
        <f t="shared" si="2"/>
        <v>461</v>
      </c>
    </row>
    <row r="101" spans="1:16" ht="13.5">
      <c r="A101" s="4">
        <v>511</v>
      </c>
      <c r="B101" s="18" t="s">
        <v>28</v>
      </c>
      <c r="C101" s="9" t="s">
        <v>123</v>
      </c>
      <c r="D101" s="41">
        <v>26</v>
      </c>
      <c r="E101" s="2">
        <v>21</v>
      </c>
      <c r="F101" s="2">
        <v>18</v>
      </c>
      <c r="G101" s="2">
        <v>6</v>
      </c>
      <c r="H101" s="2"/>
      <c r="I101" s="2"/>
      <c r="J101" s="2">
        <v>8</v>
      </c>
      <c r="K101" s="2">
        <v>26</v>
      </c>
      <c r="L101" s="2">
        <v>28</v>
      </c>
      <c r="M101" s="2">
        <v>21</v>
      </c>
      <c r="N101" s="2">
        <v>32</v>
      </c>
      <c r="O101" s="2">
        <v>34</v>
      </c>
      <c r="P101" s="9">
        <f t="shared" si="2"/>
        <v>220</v>
      </c>
    </row>
    <row r="102" spans="1:16" ht="13.5">
      <c r="A102" s="4">
        <v>516</v>
      </c>
      <c r="B102" s="18" t="s">
        <v>44</v>
      </c>
      <c r="C102" s="9" t="s">
        <v>124</v>
      </c>
      <c r="D102" s="41"/>
      <c r="E102" s="2"/>
      <c r="F102" s="2"/>
      <c r="G102" s="2"/>
      <c r="H102" s="2"/>
      <c r="I102" s="2"/>
      <c r="J102" s="2"/>
      <c r="K102" s="2"/>
      <c r="L102" s="2">
        <v>1</v>
      </c>
      <c r="M102" s="2">
        <v>1</v>
      </c>
      <c r="N102" s="2">
        <v>2</v>
      </c>
      <c r="O102" s="2">
        <v>2</v>
      </c>
      <c r="P102" s="9">
        <f t="shared" si="2"/>
        <v>6</v>
      </c>
    </row>
    <row r="103" spans="1:16" ht="13.5">
      <c r="A103" s="4">
        <v>523</v>
      </c>
      <c r="B103" s="18" t="s">
        <v>44</v>
      </c>
      <c r="C103" s="9" t="s">
        <v>125</v>
      </c>
      <c r="D103" s="41">
        <v>16</v>
      </c>
      <c r="E103" s="2">
        <v>10</v>
      </c>
      <c r="F103" s="2">
        <v>8</v>
      </c>
      <c r="G103" s="2">
        <v>5</v>
      </c>
      <c r="H103" s="2">
        <v>6</v>
      </c>
      <c r="I103" s="2">
        <v>4</v>
      </c>
      <c r="J103" s="2">
        <v>9</v>
      </c>
      <c r="K103" s="2">
        <v>11</v>
      </c>
      <c r="L103" s="2">
        <v>13</v>
      </c>
      <c r="M103" s="2">
        <v>17</v>
      </c>
      <c r="N103" s="2">
        <v>35</v>
      </c>
      <c r="O103" s="2">
        <v>36</v>
      </c>
      <c r="P103" s="9">
        <f>SUM(D103:O103)</f>
        <v>170</v>
      </c>
    </row>
    <row r="104" spans="1:16" ht="14.25" thickBot="1">
      <c r="A104" s="4">
        <v>524</v>
      </c>
      <c r="B104" s="42" t="s">
        <v>44</v>
      </c>
      <c r="C104" s="29" t="s">
        <v>126</v>
      </c>
      <c r="D104" s="44">
        <v>12</v>
      </c>
      <c r="E104" s="45">
        <v>6</v>
      </c>
      <c r="F104" s="45">
        <v>7</v>
      </c>
      <c r="G104" s="45">
        <v>7</v>
      </c>
      <c r="H104" s="45">
        <v>6</v>
      </c>
      <c r="I104" s="45">
        <v>8</v>
      </c>
      <c r="J104" s="45">
        <v>13</v>
      </c>
      <c r="K104" s="45">
        <v>8</v>
      </c>
      <c r="L104" s="45">
        <v>11</v>
      </c>
      <c r="M104" s="45">
        <v>15</v>
      </c>
      <c r="N104" s="45">
        <v>12</v>
      </c>
      <c r="O104" s="45">
        <v>11</v>
      </c>
      <c r="P104" s="32">
        <f>SUM(D104:O104)</f>
        <v>116</v>
      </c>
    </row>
    <row r="105" spans="2:16" ht="13.5">
      <c r="B105" s="21"/>
      <c r="C105" s="46" t="s">
        <v>0</v>
      </c>
      <c r="D105" s="57">
        <f>SUM(D7:D104)</f>
        <v>343</v>
      </c>
      <c r="E105" s="24">
        <f aca="true" t="shared" si="3" ref="E105:M105">SUM(E7:E104)</f>
        <v>313</v>
      </c>
      <c r="F105" s="24">
        <f t="shared" si="3"/>
        <v>247</v>
      </c>
      <c r="G105" s="24">
        <f t="shared" si="3"/>
        <v>173</v>
      </c>
      <c r="H105" s="24">
        <f t="shared" si="3"/>
        <v>160</v>
      </c>
      <c r="I105" s="24">
        <f t="shared" si="3"/>
        <v>101</v>
      </c>
      <c r="J105" s="24">
        <f t="shared" si="3"/>
        <v>145</v>
      </c>
      <c r="K105" s="24">
        <f t="shared" si="3"/>
        <v>215</v>
      </c>
      <c r="L105" s="24">
        <f t="shared" si="3"/>
        <v>296</v>
      </c>
      <c r="M105" s="24">
        <f t="shared" si="3"/>
        <v>402</v>
      </c>
      <c r="N105" s="24">
        <f>SUM(N7:N104)</f>
        <v>450</v>
      </c>
      <c r="O105" s="24">
        <f>SUM(O7:O104)</f>
        <v>374</v>
      </c>
      <c r="P105" s="46">
        <f>SUM(D105:O105)</f>
        <v>3219</v>
      </c>
    </row>
    <row r="106" spans="2:16" ht="14.25" thickBot="1">
      <c r="B106" s="47"/>
      <c r="C106" s="48" t="s">
        <v>50</v>
      </c>
      <c r="D106" s="58">
        <f>COUNTA(D7:D104)</f>
        <v>44</v>
      </c>
      <c r="E106" s="50">
        <f aca="true" t="shared" si="4" ref="E106:P106">COUNTA(E7:E104)</f>
        <v>40</v>
      </c>
      <c r="F106" s="50">
        <f t="shared" si="4"/>
        <v>37</v>
      </c>
      <c r="G106" s="50">
        <f t="shared" si="4"/>
        <v>31</v>
      </c>
      <c r="H106" s="50">
        <f t="shared" si="4"/>
        <v>27</v>
      </c>
      <c r="I106" s="50">
        <f t="shared" si="4"/>
        <v>26</v>
      </c>
      <c r="J106" s="50">
        <f t="shared" si="4"/>
        <v>30</v>
      </c>
      <c r="K106" s="50">
        <f t="shared" si="4"/>
        <v>35</v>
      </c>
      <c r="L106" s="50">
        <f t="shared" si="4"/>
        <v>43</v>
      </c>
      <c r="M106" s="50">
        <f t="shared" si="4"/>
        <v>63</v>
      </c>
      <c r="N106" s="50">
        <f t="shared" si="4"/>
        <v>64</v>
      </c>
      <c r="O106" s="50">
        <f t="shared" si="4"/>
        <v>50</v>
      </c>
      <c r="P106" s="29">
        <f t="shared" si="4"/>
        <v>98</v>
      </c>
    </row>
  </sheetData>
  <dataValidations count="1">
    <dataValidation allowBlank="1" showInputMessage="1" showErrorMessage="1" imeMode="off" sqref="D6:O6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T84"/>
  <sheetViews>
    <sheetView showZeros="0" workbookViewId="0" topLeftCell="C1">
      <pane ySplit="2" topLeftCell="BM3" activePane="bottomLeft" state="frozen"/>
      <selection pane="topLeft" activeCell="D53" sqref="D53"/>
      <selection pane="bottomLeft" activeCell="L1" sqref="L1"/>
    </sheetView>
  </sheetViews>
  <sheetFormatPr defaultColWidth="8.796875" defaultRowHeight="14.25"/>
  <cols>
    <col min="1" max="1" width="9" style="4" customWidth="1"/>
    <col min="2" max="2" width="20.3984375" style="4" customWidth="1"/>
    <col min="3" max="3" width="20.5" style="4" customWidth="1"/>
    <col min="4" max="9" width="10.5" style="4" bestFit="1" customWidth="1"/>
    <col min="10" max="10" width="11.19921875" style="4" bestFit="1" customWidth="1"/>
    <col min="11" max="12" width="11.59765625" style="4" bestFit="1" customWidth="1"/>
    <col min="13" max="15" width="10.5" style="4" bestFit="1" customWidth="1"/>
    <col min="16" max="16" width="6.5" style="4" bestFit="1" customWidth="1"/>
    <col min="17" max="16384" width="9" style="4" customWidth="1"/>
  </cols>
  <sheetData>
    <row r="1" spans="2:20" ht="13.5">
      <c r="B1" s="21"/>
      <c r="C1" s="22"/>
      <c r="D1" s="23" t="s">
        <v>189</v>
      </c>
      <c r="E1" s="24">
        <v>12</v>
      </c>
      <c r="F1" s="24" t="s">
        <v>32</v>
      </c>
      <c r="G1" s="24" t="s">
        <v>325</v>
      </c>
      <c r="H1" s="24"/>
      <c r="I1" s="24"/>
      <c r="J1" s="24" t="s">
        <v>324</v>
      </c>
      <c r="K1" s="24" t="s">
        <v>324</v>
      </c>
      <c r="L1" s="52"/>
      <c r="M1" s="25"/>
      <c r="N1" s="25"/>
      <c r="O1" s="25"/>
      <c r="P1" s="22"/>
      <c r="Q1" s="26"/>
      <c r="R1" s="26"/>
      <c r="S1" s="26"/>
      <c r="T1" s="26"/>
    </row>
    <row r="2" spans="2:16" ht="13.5">
      <c r="B2" s="13"/>
      <c r="C2" s="9" t="s">
        <v>60</v>
      </c>
      <c r="D2" s="3">
        <v>37366</v>
      </c>
      <c r="E2" s="3">
        <v>37387</v>
      </c>
      <c r="F2" s="3">
        <v>37415</v>
      </c>
      <c r="G2" s="3">
        <v>37457</v>
      </c>
      <c r="H2" s="3">
        <v>37478</v>
      </c>
      <c r="I2" s="3">
        <v>37513</v>
      </c>
      <c r="J2" s="3">
        <v>37543</v>
      </c>
      <c r="K2" s="3">
        <v>37576</v>
      </c>
      <c r="L2" s="3">
        <v>37605</v>
      </c>
      <c r="M2" s="1">
        <v>37634</v>
      </c>
      <c r="N2" s="1">
        <v>37667</v>
      </c>
      <c r="O2" s="1">
        <v>37695</v>
      </c>
      <c r="P2" s="9" t="s">
        <v>0</v>
      </c>
    </row>
    <row r="3" spans="2:16" ht="13.5">
      <c r="B3" s="13"/>
      <c r="C3" s="9" t="s">
        <v>61</v>
      </c>
      <c r="D3" s="3" t="s">
        <v>64</v>
      </c>
      <c r="E3" s="1" t="s">
        <v>66</v>
      </c>
      <c r="F3" s="1" t="s">
        <v>66</v>
      </c>
      <c r="G3" s="1" t="s">
        <v>66</v>
      </c>
      <c r="H3" s="1" t="s">
        <v>66</v>
      </c>
      <c r="I3" s="1" t="s">
        <v>64</v>
      </c>
      <c r="J3" s="1" t="s">
        <v>66</v>
      </c>
      <c r="K3" s="1" t="s">
        <v>66</v>
      </c>
      <c r="L3" s="1" t="s">
        <v>66</v>
      </c>
      <c r="M3" s="1" t="s">
        <v>66</v>
      </c>
      <c r="N3" s="1" t="s">
        <v>66</v>
      </c>
      <c r="O3" s="1" t="s">
        <v>64</v>
      </c>
      <c r="P3" s="9"/>
    </row>
    <row r="4" spans="2:16" ht="13.5">
      <c r="B4" s="13"/>
      <c r="C4" s="9" t="s">
        <v>67</v>
      </c>
      <c r="D4" s="61">
        <v>0.2569444444444445</v>
      </c>
      <c r="E4" s="62">
        <v>0.3055555555555555</v>
      </c>
      <c r="F4" s="62">
        <v>0.2638888888888889</v>
      </c>
      <c r="G4" s="62">
        <v>0.28125</v>
      </c>
      <c r="H4" s="62">
        <v>0.2673611111111111</v>
      </c>
      <c r="I4" s="62">
        <v>0.2847222222222222</v>
      </c>
      <c r="J4" s="62">
        <v>0.2916666666666667</v>
      </c>
      <c r="K4" s="62">
        <v>0.3125</v>
      </c>
      <c r="L4" s="62">
        <v>0.3229166666666667</v>
      </c>
      <c r="M4" s="62">
        <v>0.3368055555555556</v>
      </c>
      <c r="N4" s="62">
        <v>0.3125</v>
      </c>
      <c r="O4" s="62">
        <v>0.3055555555555555</v>
      </c>
      <c r="P4" s="95"/>
    </row>
    <row r="5" spans="2:16" ht="14.25" thickBot="1">
      <c r="B5" s="13"/>
      <c r="C5" s="29" t="s">
        <v>68</v>
      </c>
      <c r="D5" s="63">
        <v>0.4375</v>
      </c>
      <c r="E5" s="64">
        <v>0.4583333333333333</v>
      </c>
      <c r="F5" s="64">
        <v>0.40625</v>
      </c>
      <c r="G5" s="64">
        <v>0.3923611111111111</v>
      </c>
      <c r="H5" s="64">
        <v>0.3819444444444444</v>
      </c>
      <c r="I5" s="64" t="s">
        <v>239</v>
      </c>
      <c r="J5" s="64">
        <v>0.44097222222222227</v>
      </c>
      <c r="K5" s="64">
        <v>0.5347222222222222</v>
      </c>
      <c r="L5" s="64">
        <v>0.5</v>
      </c>
      <c r="M5" s="64">
        <v>0.5381944444444444</v>
      </c>
      <c r="N5" s="64">
        <v>0.4375</v>
      </c>
      <c r="O5" s="64">
        <v>0.4375</v>
      </c>
      <c r="P5" s="29"/>
    </row>
    <row r="6" spans="2:16" ht="14.25" thickBot="1">
      <c r="B6" s="33" t="s">
        <v>51</v>
      </c>
      <c r="C6" s="34" t="s">
        <v>52</v>
      </c>
      <c r="D6" s="120">
        <v>1</v>
      </c>
      <c r="E6" s="121">
        <v>2</v>
      </c>
      <c r="F6" s="121">
        <v>3</v>
      </c>
      <c r="G6" s="121">
        <v>4</v>
      </c>
      <c r="H6" s="120">
        <v>5</v>
      </c>
      <c r="I6" s="121">
        <v>6</v>
      </c>
      <c r="J6" s="121">
        <v>7</v>
      </c>
      <c r="K6" s="121">
        <v>8</v>
      </c>
      <c r="L6" s="120">
        <v>9</v>
      </c>
      <c r="M6" s="121">
        <v>10</v>
      </c>
      <c r="N6" s="121">
        <v>11</v>
      </c>
      <c r="O6" s="121">
        <v>12</v>
      </c>
      <c r="P6" s="35"/>
    </row>
    <row r="7" spans="1:16" ht="13.5">
      <c r="A7" s="4">
        <v>5</v>
      </c>
      <c r="B7" s="17" t="s">
        <v>7</v>
      </c>
      <c r="C7" s="46" t="s">
        <v>69</v>
      </c>
      <c r="D7" s="41">
        <v>1</v>
      </c>
      <c r="E7" s="2"/>
      <c r="F7" s="2"/>
      <c r="G7" s="2"/>
      <c r="H7" s="2"/>
      <c r="I7" s="2"/>
      <c r="J7" s="2">
        <v>2</v>
      </c>
      <c r="K7" s="2">
        <v>7</v>
      </c>
      <c r="L7" s="2">
        <v>7</v>
      </c>
      <c r="M7" s="2">
        <v>7</v>
      </c>
      <c r="N7" s="2">
        <v>6</v>
      </c>
      <c r="O7" s="2">
        <v>2</v>
      </c>
      <c r="P7" s="9">
        <f aca="true" t="shared" si="0" ref="P7:P38">SUM(D7:O7)</f>
        <v>32</v>
      </c>
    </row>
    <row r="8" spans="1:16" ht="13.5">
      <c r="A8" s="4">
        <v>43</v>
      </c>
      <c r="B8" s="18" t="s">
        <v>33</v>
      </c>
      <c r="C8" s="9" t="s">
        <v>70</v>
      </c>
      <c r="D8" s="41">
        <v>55</v>
      </c>
      <c r="E8" s="2">
        <v>66</v>
      </c>
      <c r="F8" s="2">
        <v>89</v>
      </c>
      <c r="G8" s="2">
        <v>3</v>
      </c>
      <c r="H8" s="2">
        <v>5</v>
      </c>
      <c r="I8" s="2">
        <v>1</v>
      </c>
      <c r="J8" s="2">
        <v>6</v>
      </c>
      <c r="K8" s="2">
        <v>31</v>
      </c>
      <c r="L8" s="2">
        <v>121</v>
      </c>
      <c r="M8" s="2">
        <v>82</v>
      </c>
      <c r="N8" s="2">
        <v>61</v>
      </c>
      <c r="O8" s="2">
        <v>94</v>
      </c>
      <c r="P8" s="9">
        <f t="shared" si="0"/>
        <v>614</v>
      </c>
    </row>
    <row r="9" spans="1:16" ht="13.5">
      <c r="A9" s="4">
        <v>56</v>
      </c>
      <c r="B9" s="18" t="s">
        <v>34</v>
      </c>
      <c r="C9" s="9" t="s">
        <v>71</v>
      </c>
      <c r="D9" s="41"/>
      <c r="E9" s="2">
        <v>4</v>
      </c>
      <c r="F9" s="2"/>
      <c r="G9" s="2">
        <v>1</v>
      </c>
      <c r="H9" s="2"/>
      <c r="I9" s="2"/>
      <c r="J9" s="2"/>
      <c r="K9" s="2"/>
      <c r="L9" s="2"/>
      <c r="M9" s="2"/>
      <c r="N9" s="2"/>
      <c r="O9" s="2"/>
      <c r="P9" s="9">
        <f t="shared" si="0"/>
        <v>5</v>
      </c>
    </row>
    <row r="10" spans="1:16" ht="13.5">
      <c r="A10" s="4">
        <v>60</v>
      </c>
      <c r="B10" s="18" t="s">
        <v>34</v>
      </c>
      <c r="C10" s="9" t="s">
        <v>130</v>
      </c>
      <c r="D10" s="41"/>
      <c r="E10" s="2">
        <v>1</v>
      </c>
      <c r="F10" s="2"/>
      <c r="G10" s="2">
        <v>3</v>
      </c>
      <c r="H10" s="2"/>
      <c r="I10" s="2"/>
      <c r="J10" s="2"/>
      <c r="K10" s="2"/>
      <c r="L10" s="2"/>
      <c r="M10" s="2"/>
      <c r="N10" s="2"/>
      <c r="O10" s="2"/>
      <c r="P10" s="9">
        <f t="shared" si="0"/>
        <v>4</v>
      </c>
    </row>
    <row r="11" spans="1:16" ht="13.5">
      <c r="A11" s="4">
        <v>61</v>
      </c>
      <c r="B11" s="18" t="s">
        <v>34</v>
      </c>
      <c r="C11" s="9" t="s">
        <v>72</v>
      </c>
      <c r="D11" s="41"/>
      <c r="E11" s="2"/>
      <c r="F11" s="2">
        <v>1</v>
      </c>
      <c r="G11" s="2"/>
      <c r="H11" s="2">
        <v>3</v>
      </c>
      <c r="I11" s="2">
        <v>1</v>
      </c>
      <c r="J11" s="2">
        <v>3</v>
      </c>
      <c r="K11" s="2">
        <v>1</v>
      </c>
      <c r="L11" s="2">
        <v>1</v>
      </c>
      <c r="M11" s="2"/>
      <c r="N11" s="2"/>
      <c r="O11" s="2"/>
      <c r="P11" s="9">
        <f t="shared" si="0"/>
        <v>10</v>
      </c>
    </row>
    <row r="12" spans="1:16" ht="13.5">
      <c r="A12" s="4">
        <v>63</v>
      </c>
      <c r="B12" s="18" t="s">
        <v>34</v>
      </c>
      <c r="C12" s="9" t="s">
        <v>73</v>
      </c>
      <c r="D12" s="41"/>
      <c r="E12" s="2"/>
      <c r="F12" s="2">
        <v>1</v>
      </c>
      <c r="G12" s="2"/>
      <c r="H12" s="2">
        <v>2</v>
      </c>
      <c r="I12" s="2">
        <v>1</v>
      </c>
      <c r="J12" s="2"/>
      <c r="K12" s="2"/>
      <c r="L12" s="2"/>
      <c r="M12" s="2"/>
      <c r="N12" s="2"/>
      <c r="O12" s="2"/>
      <c r="P12" s="9">
        <f t="shared" si="0"/>
        <v>4</v>
      </c>
    </row>
    <row r="13" spans="1:16" ht="13.5">
      <c r="A13" s="4">
        <v>66</v>
      </c>
      <c r="B13" s="18" t="s">
        <v>34</v>
      </c>
      <c r="C13" s="9" t="s">
        <v>53</v>
      </c>
      <c r="D13" s="41">
        <v>2</v>
      </c>
      <c r="E13" s="2">
        <v>3</v>
      </c>
      <c r="F13" s="2">
        <v>2</v>
      </c>
      <c r="G13" s="2">
        <v>4</v>
      </c>
      <c r="H13" s="2">
        <v>1</v>
      </c>
      <c r="I13" s="2">
        <v>4</v>
      </c>
      <c r="J13" s="2">
        <v>6</v>
      </c>
      <c r="K13" s="2">
        <v>2</v>
      </c>
      <c r="L13" s="2">
        <v>4</v>
      </c>
      <c r="M13" s="2">
        <v>4</v>
      </c>
      <c r="N13" s="2">
        <v>5</v>
      </c>
      <c r="O13" s="2"/>
      <c r="P13" s="9">
        <f t="shared" si="0"/>
        <v>37</v>
      </c>
    </row>
    <row r="14" spans="1:16" ht="13.5">
      <c r="A14" s="4">
        <v>90</v>
      </c>
      <c r="B14" s="18" t="s">
        <v>35</v>
      </c>
      <c r="C14" s="9" t="s">
        <v>133</v>
      </c>
      <c r="D14" s="41"/>
      <c r="E14" s="2"/>
      <c r="F14" s="2"/>
      <c r="G14" s="2"/>
      <c r="H14" s="2"/>
      <c r="I14" s="2"/>
      <c r="J14" s="2"/>
      <c r="K14" s="2"/>
      <c r="L14" s="2">
        <v>1</v>
      </c>
      <c r="M14" s="2"/>
      <c r="N14" s="2"/>
      <c r="O14" s="2">
        <v>2</v>
      </c>
      <c r="P14" s="9">
        <f t="shared" si="0"/>
        <v>3</v>
      </c>
    </row>
    <row r="15" spans="1:16" ht="13.5">
      <c r="A15" s="4">
        <v>91</v>
      </c>
      <c r="B15" s="18" t="s">
        <v>35</v>
      </c>
      <c r="C15" s="9" t="s">
        <v>134</v>
      </c>
      <c r="D15" s="41"/>
      <c r="E15" s="2"/>
      <c r="F15" s="2"/>
      <c r="G15" s="2"/>
      <c r="H15" s="2"/>
      <c r="I15" s="2"/>
      <c r="J15" s="2">
        <v>2</v>
      </c>
      <c r="K15" s="2">
        <v>195</v>
      </c>
      <c r="L15" s="2">
        <v>147</v>
      </c>
      <c r="M15" s="2">
        <v>199</v>
      </c>
      <c r="N15" s="2">
        <v>493</v>
      </c>
      <c r="O15" s="2">
        <v>52</v>
      </c>
      <c r="P15" s="9">
        <f t="shared" si="0"/>
        <v>1088</v>
      </c>
    </row>
    <row r="16" spans="1:16" ht="13.5">
      <c r="A16" s="4">
        <v>92</v>
      </c>
      <c r="B16" s="18" t="s">
        <v>35</v>
      </c>
      <c r="C16" s="9" t="s">
        <v>74</v>
      </c>
      <c r="D16" s="41">
        <v>3</v>
      </c>
      <c r="E16" s="2">
        <v>5</v>
      </c>
      <c r="F16" s="2"/>
      <c r="G16" s="2"/>
      <c r="H16" s="2">
        <v>2</v>
      </c>
      <c r="I16" s="2"/>
      <c r="J16" s="2">
        <v>32</v>
      </c>
      <c r="K16" s="2">
        <v>82</v>
      </c>
      <c r="L16" s="2">
        <v>86</v>
      </c>
      <c r="M16" s="2">
        <v>62</v>
      </c>
      <c r="N16" s="2">
        <v>67</v>
      </c>
      <c r="O16" s="2">
        <v>25</v>
      </c>
      <c r="P16" s="9">
        <f t="shared" si="0"/>
        <v>364</v>
      </c>
    </row>
    <row r="17" spans="1:16" ht="13.5">
      <c r="A17" s="4">
        <v>93</v>
      </c>
      <c r="B17" s="18" t="s">
        <v>35</v>
      </c>
      <c r="C17" s="9" t="s">
        <v>75</v>
      </c>
      <c r="D17" s="41">
        <v>16</v>
      </c>
      <c r="E17" s="2"/>
      <c r="F17" s="2"/>
      <c r="G17" s="2"/>
      <c r="H17" s="2"/>
      <c r="I17" s="2"/>
      <c r="J17" s="2">
        <v>5</v>
      </c>
      <c r="K17" s="2">
        <v>1</v>
      </c>
      <c r="L17" s="2">
        <v>1</v>
      </c>
      <c r="M17" s="2"/>
      <c r="N17" s="2">
        <v>24</v>
      </c>
      <c r="O17" s="2"/>
      <c r="P17" s="9">
        <f t="shared" si="0"/>
        <v>47</v>
      </c>
    </row>
    <row r="18" spans="1:16" ht="13.5">
      <c r="A18" s="4">
        <v>95</v>
      </c>
      <c r="B18" s="18" t="s">
        <v>35</v>
      </c>
      <c r="C18" s="9" t="s">
        <v>135</v>
      </c>
      <c r="D18" s="41"/>
      <c r="E18" s="2"/>
      <c r="F18" s="2"/>
      <c r="G18" s="2"/>
      <c r="H18" s="2"/>
      <c r="I18" s="2"/>
      <c r="J18" s="2"/>
      <c r="K18" s="2"/>
      <c r="L18" s="2">
        <v>1</v>
      </c>
      <c r="M18" s="2"/>
      <c r="N18" s="2"/>
      <c r="O18" s="2"/>
      <c r="P18" s="9">
        <f t="shared" si="0"/>
        <v>1</v>
      </c>
    </row>
    <row r="19" spans="1:16" ht="13.5">
      <c r="A19" s="4">
        <v>103</v>
      </c>
      <c r="B19" s="18" t="s">
        <v>35</v>
      </c>
      <c r="C19" s="9" t="s">
        <v>138</v>
      </c>
      <c r="D19" s="41"/>
      <c r="E19" s="2"/>
      <c r="F19" s="2"/>
      <c r="G19" s="2"/>
      <c r="H19" s="2"/>
      <c r="I19" s="2"/>
      <c r="J19" s="2"/>
      <c r="K19" s="2">
        <v>4</v>
      </c>
      <c r="L19" s="2"/>
      <c r="M19" s="2"/>
      <c r="N19" s="2"/>
      <c r="O19" s="2"/>
      <c r="P19" s="9">
        <f t="shared" si="0"/>
        <v>4</v>
      </c>
    </row>
    <row r="20" spans="1:16" ht="13.5">
      <c r="A20" s="4">
        <v>122</v>
      </c>
      <c r="B20" s="18" t="s">
        <v>36</v>
      </c>
      <c r="C20" s="9" t="s">
        <v>165</v>
      </c>
      <c r="D20" s="41"/>
      <c r="E20" s="2"/>
      <c r="F20" s="2">
        <v>2</v>
      </c>
      <c r="G20" s="2"/>
      <c r="H20" s="2"/>
      <c r="I20" s="2">
        <v>1</v>
      </c>
      <c r="J20" s="2">
        <v>1</v>
      </c>
      <c r="K20" s="2">
        <v>1</v>
      </c>
      <c r="L20" s="2">
        <v>1</v>
      </c>
      <c r="M20" s="2">
        <v>1</v>
      </c>
      <c r="N20" s="2"/>
      <c r="O20" s="2">
        <v>1</v>
      </c>
      <c r="P20" s="9">
        <f t="shared" si="0"/>
        <v>8</v>
      </c>
    </row>
    <row r="21" spans="1:16" ht="13.5">
      <c r="A21" s="4">
        <v>124</v>
      </c>
      <c r="B21" s="18" t="s">
        <v>36</v>
      </c>
      <c r="C21" s="9" t="s">
        <v>56</v>
      </c>
      <c r="D21" s="41"/>
      <c r="E21" s="2"/>
      <c r="F21" s="2"/>
      <c r="G21" s="2">
        <v>1</v>
      </c>
      <c r="H21" s="2"/>
      <c r="I21" s="2"/>
      <c r="J21" s="2"/>
      <c r="K21" s="2"/>
      <c r="L21" s="2"/>
      <c r="M21" s="2"/>
      <c r="N21" s="2"/>
      <c r="O21" s="2">
        <v>1</v>
      </c>
      <c r="P21" s="9">
        <f t="shared" si="0"/>
        <v>2</v>
      </c>
    </row>
    <row r="22" spans="1:16" ht="13.5">
      <c r="A22" s="4">
        <v>127</v>
      </c>
      <c r="B22" s="18" t="s">
        <v>36</v>
      </c>
      <c r="C22" s="9" t="s">
        <v>57</v>
      </c>
      <c r="D22" s="41"/>
      <c r="E22" s="2"/>
      <c r="F22" s="2"/>
      <c r="G22" s="2"/>
      <c r="H22" s="2"/>
      <c r="I22" s="2"/>
      <c r="J22" s="2"/>
      <c r="K22" s="2"/>
      <c r="L22" s="2"/>
      <c r="M22" s="2"/>
      <c r="N22" s="2"/>
      <c r="O22" s="2">
        <v>1</v>
      </c>
      <c r="P22" s="9">
        <f t="shared" si="0"/>
        <v>1</v>
      </c>
    </row>
    <row r="23" spans="1:16" ht="13.5">
      <c r="A23" s="4">
        <v>133</v>
      </c>
      <c r="B23" s="18" t="s">
        <v>36</v>
      </c>
      <c r="C23" s="9" t="s">
        <v>141</v>
      </c>
      <c r="D23" s="41"/>
      <c r="E23" s="2"/>
      <c r="F23" s="2"/>
      <c r="G23" s="2"/>
      <c r="H23" s="2"/>
      <c r="I23" s="2"/>
      <c r="J23" s="2">
        <v>2</v>
      </c>
      <c r="K23" s="2">
        <v>1</v>
      </c>
      <c r="L23" s="2">
        <v>1</v>
      </c>
      <c r="M23" s="2">
        <v>3</v>
      </c>
      <c r="N23" s="2">
        <v>6</v>
      </c>
      <c r="O23" s="2"/>
      <c r="P23" s="9">
        <f t="shared" si="0"/>
        <v>13</v>
      </c>
    </row>
    <row r="24" spans="1:16" ht="13.5">
      <c r="A24" s="4">
        <v>150</v>
      </c>
      <c r="B24" s="18" t="s">
        <v>21</v>
      </c>
      <c r="C24" s="9" t="s">
        <v>196</v>
      </c>
      <c r="D24" s="41"/>
      <c r="E24" s="2"/>
      <c r="F24" s="2"/>
      <c r="G24" s="2"/>
      <c r="H24" s="2"/>
      <c r="I24" s="2"/>
      <c r="J24" s="2">
        <v>2</v>
      </c>
      <c r="K24" s="2"/>
      <c r="L24" s="2"/>
      <c r="M24" s="2"/>
      <c r="N24" s="2"/>
      <c r="O24" s="2"/>
      <c r="P24" s="9">
        <f t="shared" si="0"/>
        <v>2</v>
      </c>
    </row>
    <row r="25" spans="1:16" ht="13.5">
      <c r="A25" s="4">
        <v>154</v>
      </c>
      <c r="B25" s="18" t="s">
        <v>11</v>
      </c>
      <c r="C25" s="9" t="s">
        <v>78</v>
      </c>
      <c r="D25" s="41">
        <v>9</v>
      </c>
      <c r="E25" s="2">
        <v>1</v>
      </c>
      <c r="F25" s="2">
        <v>2</v>
      </c>
      <c r="G25" s="2">
        <v>3</v>
      </c>
      <c r="H25" s="2">
        <v>1</v>
      </c>
      <c r="I25" s="2">
        <v>1</v>
      </c>
      <c r="J25" s="2">
        <v>1</v>
      </c>
      <c r="K25" s="2">
        <v>3</v>
      </c>
      <c r="L25" s="2">
        <v>1</v>
      </c>
      <c r="M25" s="2"/>
      <c r="N25" s="2"/>
      <c r="O25" s="2">
        <v>1</v>
      </c>
      <c r="P25" s="9">
        <f t="shared" si="0"/>
        <v>23</v>
      </c>
    </row>
    <row r="26" spans="1:16" ht="13.5">
      <c r="A26" s="4">
        <v>156</v>
      </c>
      <c r="B26" s="18" t="s">
        <v>11</v>
      </c>
      <c r="C26" s="9" t="s">
        <v>142</v>
      </c>
      <c r="D26" s="41">
        <v>2</v>
      </c>
      <c r="E26" s="2">
        <v>3</v>
      </c>
      <c r="F26" s="2"/>
      <c r="G26" s="2">
        <v>1</v>
      </c>
      <c r="H26" s="2"/>
      <c r="I26" s="2">
        <v>1</v>
      </c>
      <c r="J26" s="2">
        <v>1</v>
      </c>
      <c r="K26" s="2">
        <v>1</v>
      </c>
      <c r="L26" s="2"/>
      <c r="M26" s="2"/>
      <c r="N26" s="2"/>
      <c r="O26" s="2"/>
      <c r="P26" s="9">
        <f t="shared" si="0"/>
        <v>9</v>
      </c>
    </row>
    <row r="27" spans="1:16" ht="13.5">
      <c r="A27" s="4">
        <v>182</v>
      </c>
      <c r="B27" s="18" t="s">
        <v>37</v>
      </c>
      <c r="C27" s="9" t="s">
        <v>144</v>
      </c>
      <c r="D27" s="41"/>
      <c r="E27" s="2"/>
      <c r="F27" s="2"/>
      <c r="G27" s="2">
        <v>2</v>
      </c>
      <c r="H27" s="2"/>
      <c r="I27" s="2"/>
      <c r="J27" s="2"/>
      <c r="K27" s="2"/>
      <c r="L27" s="2"/>
      <c r="M27" s="2"/>
      <c r="N27" s="2"/>
      <c r="O27" s="2"/>
      <c r="P27" s="9">
        <f t="shared" si="0"/>
        <v>2</v>
      </c>
    </row>
    <row r="28" spans="1:16" ht="13.5">
      <c r="A28" s="4">
        <v>191</v>
      </c>
      <c r="B28" s="18" t="s">
        <v>37</v>
      </c>
      <c r="C28" s="9" t="s">
        <v>145</v>
      </c>
      <c r="D28" s="41">
        <v>1</v>
      </c>
      <c r="E28" s="2">
        <v>3</v>
      </c>
      <c r="F28" s="2">
        <v>6</v>
      </c>
      <c r="G28" s="2">
        <v>4</v>
      </c>
      <c r="H28" s="2">
        <v>1</v>
      </c>
      <c r="I28" s="2"/>
      <c r="J28" s="2">
        <v>1</v>
      </c>
      <c r="K28" s="2">
        <v>1</v>
      </c>
      <c r="L28" s="2"/>
      <c r="M28" s="2"/>
      <c r="N28" s="2">
        <v>3</v>
      </c>
      <c r="O28" s="2">
        <v>2</v>
      </c>
      <c r="P28" s="9">
        <f t="shared" si="0"/>
        <v>22</v>
      </c>
    </row>
    <row r="29" spans="1:16" ht="13.5">
      <c r="A29" s="4">
        <v>282</v>
      </c>
      <c r="B29" s="18" t="s">
        <v>8</v>
      </c>
      <c r="C29" s="9" t="s">
        <v>209</v>
      </c>
      <c r="D29" s="41"/>
      <c r="E29" s="2"/>
      <c r="F29" s="2">
        <v>1</v>
      </c>
      <c r="G29" s="2"/>
      <c r="H29" s="2"/>
      <c r="I29" s="2"/>
      <c r="J29" s="2"/>
      <c r="K29" s="2"/>
      <c r="L29" s="2"/>
      <c r="M29" s="2"/>
      <c r="N29" s="2"/>
      <c r="O29" s="2"/>
      <c r="P29" s="9">
        <f t="shared" si="0"/>
        <v>1</v>
      </c>
    </row>
    <row r="30" spans="1:16" ht="13.5">
      <c r="A30" s="4">
        <v>307</v>
      </c>
      <c r="B30" s="18" t="s">
        <v>38</v>
      </c>
      <c r="C30" s="9" t="s">
        <v>82</v>
      </c>
      <c r="D30" s="41">
        <v>10</v>
      </c>
      <c r="E30" s="2">
        <v>15</v>
      </c>
      <c r="F30" s="2">
        <v>4</v>
      </c>
      <c r="G30" s="2">
        <v>8</v>
      </c>
      <c r="H30" s="2">
        <v>10</v>
      </c>
      <c r="I30" s="2">
        <v>20</v>
      </c>
      <c r="J30" s="2">
        <v>9</v>
      </c>
      <c r="K30" s="2">
        <v>4</v>
      </c>
      <c r="L30" s="2">
        <v>8</v>
      </c>
      <c r="M30" s="2">
        <v>27</v>
      </c>
      <c r="N30" s="2">
        <v>7</v>
      </c>
      <c r="O30" s="2">
        <v>4</v>
      </c>
      <c r="P30" s="9">
        <f t="shared" si="0"/>
        <v>126</v>
      </c>
    </row>
    <row r="31" spans="1:16" ht="13.5">
      <c r="A31" s="4">
        <v>309</v>
      </c>
      <c r="B31" s="18" t="s">
        <v>38</v>
      </c>
      <c r="C31" s="9" t="s">
        <v>155</v>
      </c>
      <c r="D31" s="41">
        <v>1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9">
        <f t="shared" si="0"/>
        <v>1</v>
      </c>
    </row>
    <row r="32" spans="1:16" ht="13.5">
      <c r="A32" s="4">
        <v>337</v>
      </c>
      <c r="B32" s="18" t="s">
        <v>10</v>
      </c>
      <c r="C32" s="9" t="s">
        <v>83</v>
      </c>
      <c r="D32" s="41">
        <v>1</v>
      </c>
      <c r="E32" s="2"/>
      <c r="F32" s="2">
        <v>1</v>
      </c>
      <c r="G32" s="2">
        <v>1</v>
      </c>
      <c r="H32" s="2">
        <v>1</v>
      </c>
      <c r="I32" s="2"/>
      <c r="J32" s="2">
        <v>2</v>
      </c>
      <c r="K32" s="2">
        <v>2</v>
      </c>
      <c r="L32" s="2">
        <v>3</v>
      </c>
      <c r="M32" s="2"/>
      <c r="N32" s="2"/>
      <c r="O32" s="2">
        <v>1</v>
      </c>
      <c r="P32" s="9">
        <f t="shared" si="0"/>
        <v>12</v>
      </c>
    </row>
    <row r="33" spans="1:16" ht="13.5">
      <c r="A33" s="4">
        <v>347</v>
      </c>
      <c r="B33" s="18" t="s">
        <v>39</v>
      </c>
      <c r="C33" s="9" t="s">
        <v>84</v>
      </c>
      <c r="D33" s="41"/>
      <c r="E33" s="2"/>
      <c r="F33" s="2"/>
      <c r="G33" s="2"/>
      <c r="H33" s="2"/>
      <c r="I33" s="2"/>
      <c r="J33" s="2">
        <v>1</v>
      </c>
      <c r="K33" s="2"/>
      <c r="L33" s="2"/>
      <c r="M33" s="2"/>
      <c r="N33" s="2"/>
      <c r="O33" s="2"/>
      <c r="P33" s="9">
        <f t="shared" si="0"/>
        <v>1</v>
      </c>
    </row>
    <row r="34" spans="1:16" ht="13.5">
      <c r="A34" s="4">
        <v>350</v>
      </c>
      <c r="B34" s="18" t="s">
        <v>39</v>
      </c>
      <c r="C34" s="9" t="s">
        <v>85</v>
      </c>
      <c r="D34" s="41">
        <v>2</v>
      </c>
      <c r="E34" s="2">
        <v>6</v>
      </c>
      <c r="F34" s="2">
        <v>3</v>
      </c>
      <c r="G34" s="2">
        <v>3</v>
      </c>
      <c r="H34" s="2">
        <v>4</v>
      </c>
      <c r="I34" s="2">
        <v>4</v>
      </c>
      <c r="J34" s="2">
        <v>3</v>
      </c>
      <c r="K34" s="2">
        <v>2</v>
      </c>
      <c r="L34" s="2">
        <v>3</v>
      </c>
      <c r="M34" s="2">
        <v>3</v>
      </c>
      <c r="N34" s="2">
        <v>4</v>
      </c>
      <c r="O34" s="2">
        <v>5</v>
      </c>
      <c r="P34" s="9">
        <f t="shared" si="0"/>
        <v>42</v>
      </c>
    </row>
    <row r="35" spans="1:16" ht="13.5">
      <c r="A35" s="4">
        <v>356</v>
      </c>
      <c r="B35" s="18" t="s">
        <v>22</v>
      </c>
      <c r="C35" s="9" t="s">
        <v>148</v>
      </c>
      <c r="D35" s="41">
        <v>2</v>
      </c>
      <c r="E35" s="2">
        <v>4</v>
      </c>
      <c r="F35" s="2">
        <v>3</v>
      </c>
      <c r="G35" s="2">
        <v>2</v>
      </c>
      <c r="H35" s="2">
        <v>2</v>
      </c>
      <c r="I35" s="2">
        <v>3</v>
      </c>
      <c r="J35" s="2"/>
      <c r="K35" s="2"/>
      <c r="L35" s="2">
        <v>1</v>
      </c>
      <c r="M35" s="2">
        <v>1</v>
      </c>
      <c r="N35" s="2">
        <v>3</v>
      </c>
      <c r="O35" s="2">
        <v>3</v>
      </c>
      <c r="P35" s="9">
        <f t="shared" si="0"/>
        <v>24</v>
      </c>
    </row>
    <row r="36" spans="1:16" ht="13.5">
      <c r="A36" s="4">
        <v>358</v>
      </c>
      <c r="B36" s="18" t="s">
        <v>19</v>
      </c>
      <c r="C36" s="9" t="s">
        <v>211</v>
      </c>
      <c r="D36" s="41"/>
      <c r="E36" s="2"/>
      <c r="F36" s="2"/>
      <c r="G36" s="2"/>
      <c r="H36" s="2"/>
      <c r="I36" s="2"/>
      <c r="J36" s="2">
        <v>7</v>
      </c>
      <c r="K36" s="2"/>
      <c r="L36" s="2"/>
      <c r="M36" s="2"/>
      <c r="N36" s="2"/>
      <c r="O36" s="2"/>
      <c r="P36" s="9">
        <f t="shared" si="0"/>
        <v>7</v>
      </c>
    </row>
    <row r="37" spans="1:16" ht="13.5">
      <c r="A37" s="4">
        <v>359</v>
      </c>
      <c r="B37" s="18" t="s">
        <v>19</v>
      </c>
      <c r="C37" s="9" t="s">
        <v>86</v>
      </c>
      <c r="D37" s="41">
        <v>4</v>
      </c>
      <c r="E37" s="2">
        <v>8</v>
      </c>
      <c r="F37" s="2">
        <v>13</v>
      </c>
      <c r="G37" s="2">
        <v>30</v>
      </c>
      <c r="H37" s="2">
        <v>15</v>
      </c>
      <c r="I37" s="2">
        <v>5</v>
      </c>
      <c r="J37" s="2"/>
      <c r="K37" s="2"/>
      <c r="L37" s="2"/>
      <c r="M37" s="2"/>
      <c r="N37" s="2"/>
      <c r="O37" s="2"/>
      <c r="P37" s="9">
        <f t="shared" si="0"/>
        <v>75</v>
      </c>
    </row>
    <row r="38" spans="1:16" ht="13.5">
      <c r="A38" s="4">
        <v>366</v>
      </c>
      <c r="B38" s="18" t="s">
        <v>40</v>
      </c>
      <c r="C38" s="9" t="s">
        <v>89</v>
      </c>
      <c r="D38" s="41"/>
      <c r="E38" s="2"/>
      <c r="F38" s="2"/>
      <c r="G38" s="2"/>
      <c r="H38" s="2"/>
      <c r="I38" s="2"/>
      <c r="J38" s="2">
        <v>2</v>
      </c>
      <c r="K38" s="2"/>
      <c r="L38" s="2"/>
      <c r="M38" s="2"/>
      <c r="N38" s="2"/>
      <c r="O38" s="2"/>
      <c r="P38" s="9">
        <f t="shared" si="0"/>
        <v>2</v>
      </c>
    </row>
    <row r="39" spans="1:16" ht="13.5">
      <c r="A39" s="4">
        <v>367</v>
      </c>
      <c r="B39" s="18" t="s">
        <v>40</v>
      </c>
      <c r="C39" s="9" t="s">
        <v>90</v>
      </c>
      <c r="D39" s="41"/>
      <c r="E39" s="2">
        <v>1</v>
      </c>
      <c r="F39" s="2"/>
      <c r="G39" s="2">
        <v>1</v>
      </c>
      <c r="H39" s="2">
        <v>1</v>
      </c>
      <c r="I39" s="2"/>
      <c r="J39" s="2">
        <v>12</v>
      </c>
      <c r="K39" s="2">
        <v>5</v>
      </c>
      <c r="L39" s="2">
        <v>4</v>
      </c>
      <c r="M39" s="2">
        <v>3</v>
      </c>
      <c r="N39" s="2">
        <v>1</v>
      </c>
      <c r="O39" s="2">
        <v>3</v>
      </c>
      <c r="P39" s="9">
        <f aca="true" t="shared" si="1" ref="P39:P70">SUM(D39:O39)</f>
        <v>31</v>
      </c>
    </row>
    <row r="40" spans="1:16" ht="13.5">
      <c r="A40" s="4">
        <v>368</v>
      </c>
      <c r="B40" s="18" t="s">
        <v>40</v>
      </c>
      <c r="C40" s="9" t="s">
        <v>91</v>
      </c>
      <c r="D40" s="41"/>
      <c r="E40" s="2"/>
      <c r="F40" s="2"/>
      <c r="G40" s="2"/>
      <c r="H40" s="2">
        <v>1</v>
      </c>
      <c r="I40" s="2"/>
      <c r="J40" s="2">
        <v>4</v>
      </c>
      <c r="K40" s="2">
        <v>2</v>
      </c>
      <c r="L40" s="2"/>
      <c r="M40" s="2"/>
      <c r="N40" s="2"/>
      <c r="O40" s="2">
        <v>1</v>
      </c>
      <c r="P40" s="9">
        <f t="shared" si="1"/>
        <v>8</v>
      </c>
    </row>
    <row r="41" spans="1:16" ht="13.5">
      <c r="A41" s="4">
        <v>375</v>
      </c>
      <c r="B41" s="18" t="s">
        <v>40</v>
      </c>
      <c r="C41" s="9" t="s">
        <v>157</v>
      </c>
      <c r="D41" s="41"/>
      <c r="E41" s="2"/>
      <c r="F41" s="2"/>
      <c r="G41" s="2"/>
      <c r="H41" s="2"/>
      <c r="I41" s="2"/>
      <c r="J41" s="2"/>
      <c r="K41" s="2"/>
      <c r="L41" s="2"/>
      <c r="M41" s="2"/>
      <c r="N41" s="2">
        <v>3</v>
      </c>
      <c r="O41" s="2"/>
      <c r="P41" s="9">
        <f t="shared" si="1"/>
        <v>3</v>
      </c>
    </row>
    <row r="42" spans="1:16" ht="13.5">
      <c r="A42" s="4">
        <v>379</v>
      </c>
      <c r="B42" s="18" t="s">
        <v>23</v>
      </c>
      <c r="C42" s="9" t="s">
        <v>93</v>
      </c>
      <c r="D42" s="41">
        <v>30</v>
      </c>
      <c r="E42" s="2">
        <v>26</v>
      </c>
      <c r="F42" s="2">
        <v>17</v>
      </c>
      <c r="G42" s="2">
        <v>23</v>
      </c>
      <c r="H42" s="2">
        <v>11</v>
      </c>
      <c r="I42" s="2">
        <v>22</v>
      </c>
      <c r="J42" s="2">
        <v>116</v>
      </c>
      <c r="K42" s="2">
        <v>148</v>
      </c>
      <c r="L42" s="2">
        <v>114</v>
      </c>
      <c r="M42" s="2">
        <v>46</v>
      </c>
      <c r="N42" s="2">
        <v>37</v>
      </c>
      <c r="O42" s="2">
        <v>24</v>
      </c>
      <c r="P42" s="9">
        <f t="shared" si="1"/>
        <v>614</v>
      </c>
    </row>
    <row r="43" spans="1:16" ht="13.5">
      <c r="A43" s="4">
        <v>381</v>
      </c>
      <c r="B43" s="18" t="s">
        <v>30</v>
      </c>
      <c r="C43" s="9" t="s">
        <v>94</v>
      </c>
      <c r="D43" s="41">
        <v>1</v>
      </c>
      <c r="E43" s="2">
        <v>1</v>
      </c>
      <c r="F43" s="2"/>
      <c r="G43" s="2"/>
      <c r="H43" s="2"/>
      <c r="I43" s="2">
        <v>3</v>
      </c>
      <c r="J43" s="2">
        <v>9</v>
      </c>
      <c r="K43" s="2">
        <v>5</v>
      </c>
      <c r="L43" s="2">
        <v>3</v>
      </c>
      <c r="M43" s="2">
        <v>5</v>
      </c>
      <c r="N43" s="2">
        <v>7</v>
      </c>
      <c r="O43" s="2">
        <v>3</v>
      </c>
      <c r="P43" s="9">
        <f t="shared" si="1"/>
        <v>37</v>
      </c>
    </row>
    <row r="44" spans="1:16" ht="13.5">
      <c r="A44" s="4">
        <v>391</v>
      </c>
      <c r="B44" s="18" t="s">
        <v>4</v>
      </c>
      <c r="C44" s="9" t="s">
        <v>240</v>
      </c>
      <c r="D44" s="41"/>
      <c r="E44" s="2"/>
      <c r="F44" s="2"/>
      <c r="G44" s="2"/>
      <c r="H44" s="2"/>
      <c r="I44" s="2"/>
      <c r="J44" s="2"/>
      <c r="K44" s="2">
        <v>1</v>
      </c>
      <c r="L44" s="2"/>
      <c r="M44" s="2"/>
      <c r="N44" s="2"/>
      <c r="O44" s="2"/>
      <c r="P44" s="9">
        <f t="shared" si="1"/>
        <v>1</v>
      </c>
    </row>
    <row r="45" spans="1:16" ht="13.5">
      <c r="A45" s="4">
        <v>398</v>
      </c>
      <c r="B45" s="18" t="s">
        <v>41</v>
      </c>
      <c r="C45" s="9" t="s">
        <v>96</v>
      </c>
      <c r="D45" s="41"/>
      <c r="E45" s="2"/>
      <c r="F45" s="2"/>
      <c r="G45" s="2"/>
      <c r="H45" s="2"/>
      <c r="I45" s="2"/>
      <c r="J45" s="2"/>
      <c r="K45" s="2"/>
      <c r="L45" s="2">
        <v>2</v>
      </c>
      <c r="M45" s="2">
        <v>1</v>
      </c>
      <c r="N45" s="2"/>
      <c r="O45" s="2">
        <v>1</v>
      </c>
      <c r="P45" s="9">
        <f t="shared" si="1"/>
        <v>4</v>
      </c>
    </row>
    <row r="46" spans="1:16" ht="13.5">
      <c r="A46" s="4">
        <v>399</v>
      </c>
      <c r="B46" s="18" t="s">
        <v>41</v>
      </c>
      <c r="C46" s="9" t="s">
        <v>97</v>
      </c>
      <c r="D46" s="41"/>
      <c r="E46" s="2"/>
      <c r="F46" s="2"/>
      <c r="G46" s="2"/>
      <c r="H46" s="2"/>
      <c r="I46" s="2"/>
      <c r="J46" s="2"/>
      <c r="K46" s="2">
        <v>2</v>
      </c>
      <c r="L46" s="2">
        <v>4</v>
      </c>
      <c r="M46" s="2">
        <v>1</v>
      </c>
      <c r="N46" s="2">
        <v>3</v>
      </c>
      <c r="O46" s="2"/>
      <c r="P46" s="9">
        <f t="shared" si="1"/>
        <v>10</v>
      </c>
    </row>
    <row r="47" spans="1:16" ht="13.5">
      <c r="A47" s="4">
        <v>400</v>
      </c>
      <c r="B47" s="18" t="s">
        <v>41</v>
      </c>
      <c r="C47" s="9" t="s">
        <v>188</v>
      </c>
      <c r="D47" s="41"/>
      <c r="E47" s="2"/>
      <c r="F47" s="2"/>
      <c r="G47" s="2"/>
      <c r="H47" s="2"/>
      <c r="I47" s="2"/>
      <c r="J47" s="2">
        <v>4</v>
      </c>
      <c r="K47" s="2"/>
      <c r="L47" s="2"/>
      <c r="M47" s="2"/>
      <c r="N47" s="2"/>
      <c r="O47" s="2"/>
      <c r="P47" s="9">
        <f t="shared" si="1"/>
        <v>4</v>
      </c>
    </row>
    <row r="48" spans="1:16" ht="13.5">
      <c r="A48" s="4">
        <v>410</v>
      </c>
      <c r="B48" s="18" t="s">
        <v>41</v>
      </c>
      <c r="C48" s="9" t="s">
        <v>98</v>
      </c>
      <c r="D48" s="41"/>
      <c r="E48" s="2">
        <v>1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9">
        <f t="shared" si="1"/>
        <v>1</v>
      </c>
    </row>
    <row r="49" spans="1:16" ht="13.5">
      <c r="A49" s="4">
        <v>413</v>
      </c>
      <c r="B49" s="18" t="s">
        <v>41</v>
      </c>
      <c r="C49" s="9" t="s">
        <v>172</v>
      </c>
      <c r="D49" s="41">
        <v>1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9">
        <f t="shared" si="1"/>
        <v>1</v>
      </c>
    </row>
    <row r="50" spans="1:16" ht="13.5">
      <c r="A50" s="4">
        <v>415</v>
      </c>
      <c r="B50" s="18" t="s">
        <v>41</v>
      </c>
      <c r="C50" s="9" t="s">
        <v>99</v>
      </c>
      <c r="D50" s="41">
        <v>1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9">
        <f t="shared" si="1"/>
        <v>1</v>
      </c>
    </row>
    <row r="51" spans="1:16" ht="13.5">
      <c r="A51" s="4">
        <v>417</v>
      </c>
      <c r="B51" s="18" t="s">
        <v>41</v>
      </c>
      <c r="C51" s="9" t="s">
        <v>100</v>
      </c>
      <c r="D51" s="41">
        <v>3</v>
      </c>
      <c r="E51" s="2"/>
      <c r="F51" s="2"/>
      <c r="G51" s="2"/>
      <c r="H51" s="2"/>
      <c r="I51" s="2"/>
      <c r="J51" s="2"/>
      <c r="K51" s="2">
        <v>6</v>
      </c>
      <c r="L51" s="2">
        <v>8</v>
      </c>
      <c r="M51" s="2">
        <v>5</v>
      </c>
      <c r="N51" s="2">
        <v>7</v>
      </c>
      <c r="O51" s="2">
        <v>11</v>
      </c>
      <c r="P51" s="9">
        <f t="shared" si="1"/>
        <v>40</v>
      </c>
    </row>
    <row r="52" spans="1:16" ht="13.5">
      <c r="A52" s="4">
        <v>420</v>
      </c>
      <c r="B52" s="18" t="s">
        <v>41</v>
      </c>
      <c r="C52" s="9" t="s">
        <v>101</v>
      </c>
      <c r="D52" s="41">
        <v>21</v>
      </c>
      <c r="E52" s="2"/>
      <c r="F52" s="2"/>
      <c r="G52" s="2"/>
      <c r="H52" s="2"/>
      <c r="I52" s="2"/>
      <c r="J52" s="2"/>
      <c r="K52" s="2">
        <v>19</v>
      </c>
      <c r="L52" s="2">
        <v>56</v>
      </c>
      <c r="M52" s="2">
        <v>21</v>
      </c>
      <c r="N52" s="2">
        <v>13</v>
      </c>
      <c r="O52" s="2">
        <v>8</v>
      </c>
      <c r="P52" s="9">
        <f t="shared" si="1"/>
        <v>138</v>
      </c>
    </row>
    <row r="53" spans="1:16" ht="13.5">
      <c r="A53" s="4">
        <v>425</v>
      </c>
      <c r="B53" s="18" t="s">
        <v>42</v>
      </c>
      <c r="C53" s="9" t="s">
        <v>102</v>
      </c>
      <c r="D53" s="41">
        <v>2</v>
      </c>
      <c r="E53" s="2"/>
      <c r="F53" s="2"/>
      <c r="G53" s="2"/>
      <c r="H53" s="2"/>
      <c r="I53" s="2"/>
      <c r="J53" s="2"/>
      <c r="K53" s="2">
        <v>6</v>
      </c>
      <c r="L53" s="2">
        <v>8</v>
      </c>
      <c r="M53" s="2">
        <v>4</v>
      </c>
      <c r="N53" s="2">
        <v>4</v>
      </c>
      <c r="O53" s="2">
        <v>1</v>
      </c>
      <c r="P53" s="9">
        <f t="shared" si="1"/>
        <v>25</v>
      </c>
    </row>
    <row r="54" spans="1:16" ht="13.5">
      <c r="A54" s="4">
        <v>435</v>
      </c>
      <c r="B54" s="18" t="s">
        <v>42</v>
      </c>
      <c r="C54" s="9" t="s">
        <v>241</v>
      </c>
      <c r="D54" s="41"/>
      <c r="E54" s="2">
        <v>2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9">
        <f t="shared" si="1"/>
        <v>2</v>
      </c>
    </row>
    <row r="55" spans="1:16" ht="13.5">
      <c r="A55" s="4">
        <v>436</v>
      </c>
      <c r="B55" s="18" t="s">
        <v>42</v>
      </c>
      <c r="C55" s="9" t="s">
        <v>158</v>
      </c>
      <c r="D55" s="41">
        <v>1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9">
        <f t="shared" si="1"/>
        <v>1</v>
      </c>
    </row>
    <row r="56" spans="1:16" ht="13.5">
      <c r="A56" s="4">
        <v>437</v>
      </c>
      <c r="B56" s="18" t="s">
        <v>42</v>
      </c>
      <c r="C56" s="9" t="s">
        <v>174</v>
      </c>
      <c r="D56" s="41"/>
      <c r="E56" s="2"/>
      <c r="F56" s="2"/>
      <c r="G56" s="2"/>
      <c r="H56" s="2"/>
      <c r="I56" s="2">
        <v>1</v>
      </c>
      <c r="J56" s="2"/>
      <c r="K56" s="2"/>
      <c r="L56" s="2"/>
      <c r="M56" s="2"/>
      <c r="N56" s="2"/>
      <c r="O56" s="2"/>
      <c r="P56" s="9">
        <f t="shared" si="1"/>
        <v>1</v>
      </c>
    </row>
    <row r="57" spans="1:16" ht="13.5">
      <c r="A57" s="4">
        <v>440</v>
      </c>
      <c r="B57" s="18" t="s">
        <v>42</v>
      </c>
      <c r="C57" s="9" t="s">
        <v>159</v>
      </c>
      <c r="D57" s="41">
        <v>2</v>
      </c>
      <c r="E57" s="2">
        <v>4</v>
      </c>
      <c r="F57" s="2">
        <v>4</v>
      </c>
      <c r="G57" s="2">
        <v>2</v>
      </c>
      <c r="H57" s="2">
        <v>1</v>
      </c>
      <c r="I57" s="2">
        <v>2</v>
      </c>
      <c r="J57" s="2"/>
      <c r="K57" s="2"/>
      <c r="L57" s="2"/>
      <c r="M57" s="2"/>
      <c r="N57" s="2"/>
      <c r="O57" s="2"/>
      <c r="P57" s="9">
        <f t="shared" si="1"/>
        <v>15</v>
      </c>
    </row>
    <row r="58" spans="1:16" ht="13.5">
      <c r="A58" s="4">
        <v>448</v>
      </c>
      <c r="B58" s="18" t="s">
        <v>43</v>
      </c>
      <c r="C58" s="9" t="s">
        <v>106</v>
      </c>
      <c r="D58" s="41"/>
      <c r="E58" s="2"/>
      <c r="F58" s="2"/>
      <c r="G58" s="2"/>
      <c r="H58" s="2"/>
      <c r="I58" s="2">
        <v>2</v>
      </c>
      <c r="J58" s="2">
        <v>2</v>
      </c>
      <c r="K58" s="2"/>
      <c r="L58" s="2"/>
      <c r="M58" s="2"/>
      <c r="N58" s="2"/>
      <c r="O58" s="2"/>
      <c r="P58" s="9">
        <f t="shared" si="1"/>
        <v>4</v>
      </c>
    </row>
    <row r="59" spans="1:16" ht="13.5">
      <c r="A59" s="4">
        <v>451</v>
      </c>
      <c r="B59" s="18" t="s">
        <v>6</v>
      </c>
      <c r="C59" s="9" t="s">
        <v>107</v>
      </c>
      <c r="D59" s="41"/>
      <c r="E59" s="2"/>
      <c r="F59" s="2"/>
      <c r="G59" s="2"/>
      <c r="H59" s="2"/>
      <c r="I59" s="2"/>
      <c r="J59" s="2"/>
      <c r="K59" s="2"/>
      <c r="L59" s="2">
        <v>11</v>
      </c>
      <c r="M59" s="2">
        <v>5</v>
      </c>
      <c r="N59" s="2">
        <v>7</v>
      </c>
      <c r="O59" s="2">
        <v>3</v>
      </c>
      <c r="P59" s="9">
        <f t="shared" si="1"/>
        <v>26</v>
      </c>
    </row>
    <row r="60" spans="1:16" ht="13.5">
      <c r="A60" s="4">
        <v>456</v>
      </c>
      <c r="B60" s="18" t="s">
        <v>16</v>
      </c>
      <c r="C60" s="9" t="s">
        <v>110</v>
      </c>
      <c r="D60" s="41">
        <v>2</v>
      </c>
      <c r="E60" s="2"/>
      <c r="F60" s="2">
        <v>1</v>
      </c>
      <c r="G60" s="2"/>
      <c r="H60" s="2"/>
      <c r="I60" s="2">
        <v>1</v>
      </c>
      <c r="J60" s="2"/>
      <c r="K60" s="2"/>
      <c r="L60" s="2"/>
      <c r="M60" s="2">
        <v>1</v>
      </c>
      <c r="N60" s="2">
        <v>1</v>
      </c>
      <c r="O60" s="2"/>
      <c r="P60" s="9">
        <f t="shared" si="1"/>
        <v>6</v>
      </c>
    </row>
    <row r="61" spans="1:16" ht="13.5">
      <c r="A61" s="4">
        <v>457</v>
      </c>
      <c r="B61" s="18" t="s">
        <v>16</v>
      </c>
      <c r="C61" s="9" t="s">
        <v>111</v>
      </c>
      <c r="D61" s="41">
        <v>6</v>
      </c>
      <c r="E61" s="2">
        <v>9</v>
      </c>
      <c r="F61" s="2">
        <v>2</v>
      </c>
      <c r="G61" s="2">
        <v>3</v>
      </c>
      <c r="H61" s="2">
        <v>2</v>
      </c>
      <c r="I61" s="2">
        <v>3</v>
      </c>
      <c r="J61" s="2">
        <v>4</v>
      </c>
      <c r="K61" s="2">
        <v>4</v>
      </c>
      <c r="L61" s="2">
        <v>11</v>
      </c>
      <c r="M61" s="2">
        <v>9</v>
      </c>
      <c r="N61" s="2">
        <v>4</v>
      </c>
      <c r="O61" s="2">
        <v>6</v>
      </c>
      <c r="P61" s="9">
        <f t="shared" si="1"/>
        <v>63</v>
      </c>
    </row>
    <row r="62" spans="1:16" ht="13.5">
      <c r="A62" s="4">
        <v>460</v>
      </c>
      <c r="B62" s="18" t="s">
        <v>29</v>
      </c>
      <c r="C62" s="9" t="s">
        <v>112</v>
      </c>
      <c r="D62" s="41">
        <v>11</v>
      </c>
      <c r="E62" s="2">
        <v>9</v>
      </c>
      <c r="F62" s="2">
        <v>16</v>
      </c>
      <c r="G62" s="2">
        <v>8</v>
      </c>
      <c r="H62" s="2">
        <v>5</v>
      </c>
      <c r="I62" s="2">
        <v>17</v>
      </c>
      <c r="J62" s="2">
        <v>21</v>
      </c>
      <c r="K62" s="2">
        <v>34</v>
      </c>
      <c r="L62" s="2">
        <v>83</v>
      </c>
      <c r="M62" s="2">
        <v>51</v>
      </c>
      <c r="N62" s="2">
        <v>33</v>
      </c>
      <c r="O62" s="2">
        <v>23</v>
      </c>
      <c r="P62" s="9">
        <f t="shared" si="1"/>
        <v>311</v>
      </c>
    </row>
    <row r="63" spans="1:16" ht="13.5">
      <c r="A63" s="4">
        <v>465</v>
      </c>
      <c r="B63" s="18" t="s">
        <v>25</v>
      </c>
      <c r="C63" s="9" t="s">
        <v>113</v>
      </c>
      <c r="D63" s="41">
        <v>10</v>
      </c>
      <c r="E63" s="2">
        <v>12</v>
      </c>
      <c r="F63" s="2">
        <v>6</v>
      </c>
      <c r="G63" s="2">
        <v>8</v>
      </c>
      <c r="H63" s="2">
        <v>3</v>
      </c>
      <c r="I63" s="2">
        <v>7</v>
      </c>
      <c r="J63" s="2">
        <v>18</v>
      </c>
      <c r="K63" s="2">
        <v>8</v>
      </c>
      <c r="L63" s="2">
        <v>10</v>
      </c>
      <c r="M63" s="2">
        <v>24</v>
      </c>
      <c r="N63" s="2">
        <v>8</v>
      </c>
      <c r="O63" s="2">
        <v>8</v>
      </c>
      <c r="P63" s="9">
        <f t="shared" si="1"/>
        <v>122</v>
      </c>
    </row>
    <row r="64" spans="1:16" ht="13.5">
      <c r="A64" s="4">
        <v>471</v>
      </c>
      <c r="B64" s="18" t="s">
        <v>25</v>
      </c>
      <c r="C64" s="9" t="s">
        <v>114</v>
      </c>
      <c r="D64" s="41"/>
      <c r="E64" s="2"/>
      <c r="F64" s="2"/>
      <c r="G64" s="2"/>
      <c r="H64" s="2"/>
      <c r="I64" s="2"/>
      <c r="J64" s="2"/>
      <c r="K64" s="2">
        <v>13</v>
      </c>
      <c r="L64" s="2">
        <v>5</v>
      </c>
      <c r="M64" s="2">
        <v>11</v>
      </c>
      <c r="N64" s="2">
        <v>56</v>
      </c>
      <c r="O64" s="2">
        <v>10</v>
      </c>
      <c r="P64" s="9">
        <f t="shared" si="1"/>
        <v>95</v>
      </c>
    </row>
    <row r="65" spans="1:16" ht="13.5">
      <c r="A65" s="4">
        <v>477</v>
      </c>
      <c r="B65" s="18" t="s">
        <v>25</v>
      </c>
      <c r="C65" s="9" t="s">
        <v>116</v>
      </c>
      <c r="D65" s="41">
        <v>5</v>
      </c>
      <c r="E65" s="2"/>
      <c r="F65" s="2"/>
      <c r="G65" s="2"/>
      <c r="H65" s="2"/>
      <c r="I65" s="2"/>
      <c r="J65" s="2"/>
      <c r="K65" s="2">
        <v>6</v>
      </c>
      <c r="L65" s="2">
        <v>10</v>
      </c>
      <c r="M65" s="2">
        <v>11</v>
      </c>
      <c r="N65" s="2">
        <v>9</v>
      </c>
      <c r="O65" s="2">
        <v>9</v>
      </c>
      <c r="P65" s="9">
        <f t="shared" si="1"/>
        <v>50</v>
      </c>
    </row>
    <row r="66" spans="1:16" ht="13.5">
      <c r="A66" s="4">
        <v>478</v>
      </c>
      <c r="B66" s="18" t="s">
        <v>25</v>
      </c>
      <c r="C66" s="9" t="s">
        <v>161</v>
      </c>
      <c r="D66" s="41"/>
      <c r="E66" s="2"/>
      <c r="F66" s="2"/>
      <c r="G66" s="2"/>
      <c r="H66" s="2"/>
      <c r="I66" s="2"/>
      <c r="J66" s="2"/>
      <c r="K66" s="2">
        <v>1</v>
      </c>
      <c r="L66" s="2">
        <v>4</v>
      </c>
      <c r="M66" s="2">
        <v>6</v>
      </c>
      <c r="N66" s="2">
        <v>5</v>
      </c>
      <c r="O66" s="2">
        <v>5</v>
      </c>
      <c r="P66" s="9">
        <f t="shared" si="1"/>
        <v>21</v>
      </c>
    </row>
    <row r="67" spans="1:16" ht="13.5">
      <c r="A67" s="4">
        <v>488</v>
      </c>
      <c r="B67" s="18" t="s">
        <v>1</v>
      </c>
      <c r="C67" s="9" t="s">
        <v>117</v>
      </c>
      <c r="D67" s="41">
        <v>7</v>
      </c>
      <c r="E67" s="2">
        <v>11</v>
      </c>
      <c r="F67" s="2">
        <v>3</v>
      </c>
      <c r="G67" s="2">
        <v>6</v>
      </c>
      <c r="H67" s="2">
        <v>5</v>
      </c>
      <c r="I67" s="2"/>
      <c r="J67" s="2"/>
      <c r="K67" s="2"/>
      <c r="L67" s="2">
        <v>2</v>
      </c>
      <c r="M67" s="2">
        <v>5</v>
      </c>
      <c r="N67" s="2">
        <v>20</v>
      </c>
      <c r="O67" s="2"/>
      <c r="P67" s="9">
        <f t="shared" si="1"/>
        <v>59</v>
      </c>
    </row>
    <row r="68" spans="1:16" ht="13.5">
      <c r="A68" s="4">
        <v>498</v>
      </c>
      <c r="B68" s="18" t="s">
        <v>1</v>
      </c>
      <c r="C68" s="9" t="s">
        <v>118</v>
      </c>
      <c r="D68" s="41"/>
      <c r="E68" s="2"/>
      <c r="F68" s="2"/>
      <c r="G68" s="2"/>
      <c r="H68" s="2"/>
      <c r="I68" s="2"/>
      <c r="J68" s="2"/>
      <c r="K68" s="2"/>
      <c r="L68" s="2"/>
      <c r="M68" s="2"/>
      <c r="N68" s="2"/>
      <c r="O68" s="2">
        <v>1</v>
      </c>
      <c r="P68" s="9">
        <f t="shared" si="1"/>
        <v>1</v>
      </c>
    </row>
    <row r="69" spans="1:16" ht="13.5">
      <c r="A69" s="4">
        <v>503</v>
      </c>
      <c r="B69" s="18" t="s">
        <v>1</v>
      </c>
      <c r="C69" s="9" t="s">
        <v>121</v>
      </c>
      <c r="D69" s="41">
        <v>1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>
        <v>2</v>
      </c>
      <c r="P69" s="9">
        <f t="shared" si="1"/>
        <v>3</v>
      </c>
    </row>
    <row r="70" spans="1:16" ht="13.5">
      <c r="A70" s="4">
        <v>505</v>
      </c>
      <c r="B70" s="18" t="s">
        <v>59</v>
      </c>
      <c r="C70" s="9" t="s">
        <v>122</v>
      </c>
      <c r="D70" s="41">
        <v>38</v>
      </c>
      <c r="E70" s="2">
        <v>35</v>
      </c>
      <c r="F70" s="2">
        <v>49</v>
      </c>
      <c r="G70" s="2">
        <v>63</v>
      </c>
      <c r="H70" s="2">
        <v>26</v>
      </c>
      <c r="I70" s="2">
        <v>25</v>
      </c>
      <c r="J70" s="2">
        <v>56</v>
      </c>
      <c r="K70" s="2">
        <v>46</v>
      </c>
      <c r="L70" s="2">
        <v>40</v>
      </c>
      <c r="M70" s="2">
        <v>36</v>
      </c>
      <c r="N70" s="2">
        <v>18</v>
      </c>
      <c r="O70" s="2">
        <v>16</v>
      </c>
      <c r="P70" s="9">
        <f t="shared" si="1"/>
        <v>448</v>
      </c>
    </row>
    <row r="71" spans="1:16" ht="13.5">
      <c r="A71" s="4">
        <v>511</v>
      </c>
      <c r="B71" s="18" t="s">
        <v>28</v>
      </c>
      <c r="C71" s="9" t="s">
        <v>123</v>
      </c>
      <c r="D71" s="41">
        <v>65</v>
      </c>
      <c r="E71" s="2">
        <v>44</v>
      </c>
      <c r="F71" s="2">
        <v>36</v>
      </c>
      <c r="G71" s="2">
        <v>17</v>
      </c>
      <c r="H71" s="2">
        <v>83</v>
      </c>
      <c r="I71" s="2">
        <v>50</v>
      </c>
      <c r="J71" s="2">
        <v>1</v>
      </c>
      <c r="K71" s="2">
        <v>5</v>
      </c>
      <c r="L71" s="2">
        <v>52</v>
      </c>
      <c r="M71" s="2">
        <v>12</v>
      </c>
      <c r="N71" s="2">
        <v>26</v>
      </c>
      <c r="O71" s="2">
        <v>6</v>
      </c>
      <c r="P71" s="9">
        <f>SUM(D71:O71)</f>
        <v>397</v>
      </c>
    </row>
    <row r="72" spans="1:16" ht="13.5">
      <c r="A72" s="4">
        <v>516</v>
      </c>
      <c r="B72" s="18" t="s">
        <v>44</v>
      </c>
      <c r="C72" s="9" t="s">
        <v>124</v>
      </c>
      <c r="D72" s="41"/>
      <c r="E72" s="2"/>
      <c r="F72" s="2"/>
      <c r="G72" s="2"/>
      <c r="H72" s="2"/>
      <c r="I72" s="2"/>
      <c r="J72" s="2">
        <v>5</v>
      </c>
      <c r="K72" s="2">
        <v>2</v>
      </c>
      <c r="L72" s="2">
        <v>2</v>
      </c>
      <c r="M72" s="2">
        <v>2</v>
      </c>
      <c r="N72" s="2">
        <v>1</v>
      </c>
      <c r="O72" s="2">
        <v>2</v>
      </c>
      <c r="P72" s="9">
        <f>SUM(D72:O72)</f>
        <v>14</v>
      </c>
    </row>
    <row r="73" spans="1:16" ht="13.5">
      <c r="A73" s="4">
        <v>523</v>
      </c>
      <c r="B73" s="18" t="s">
        <v>44</v>
      </c>
      <c r="C73" s="9" t="s">
        <v>125</v>
      </c>
      <c r="D73" s="41">
        <v>3</v>
      </c>
      <c r="E73" s="2">
        <v>55</v>
      </c>
      <c r="F73" s="2">
        <v>10</v>
      </c>
      <c r="G73" s="2">
        <v>6</v>
      </c>
      <c r="H73" s="2">
        <v>4</v>
      </c>
      <c r="I73" s="2">
        <v>2</v>
      </c>
      <c r="J73" s="2">
        <v>2</v>
      </c>
      <c r="K73" s="2">
        <v>5</v>
      </c>
      <c r="L73" s="2">
        <v>4</v>
      </c>
      <c r="M73" s="2">
        <v>2</v>
      </c>
      <c r="N73" s="2">
        <v>5</v>
      </c>
      <c r="O73" s="2">
        <v>5</v>
      </c>
      <c r="P73" s="9">
        <f>SUM(D73:O73)</f>
        <v>103</v>
      </c>
    </row>
    <row r="74" spans="1:16" ht="14.25" thickBot="1">
      <c r="A74" s="4">
        <v>524</v>
      </c>
      <c r="B74" s="42" t="s">
        <v>44</v>
      </c>
      <c r="C74" s="29" t="s">
        <v>126</v>
      </c>
      <c r="D74" s="44">
        <v>2</v>
      </c>
      <c r="E74" s="45">
        <v>10</v>
      </c>
      <c r="F74" s="45">
        <v>2</v>
      </c>
      <c r="G74" s="45">
        <v>7</v>
      </c>
      <c r="H74" s="45">
        <v>7</v>
      </c>
      <c r="I74" s="45">
        <v>4</v>
      </c>
      <c r="J74" s="45">
        <v>5</v>
      </c>
      <c r="K74" s="45">
        <v>3</v>
      </c>
      <c r="L74" s="45">
        <v>9</v>
      </c>
      <c r="M74" s="45">
        <v>4</v>
      </c>
      <c r="N74" s="45">
        <v>5</v>
      </c>
      <c r="O74" s="45">
        <v>4</v>
      </c>
      <c r="P74" s="32">
        <f>SUM(D74:O74)</f>
        <v>62</v>
      </c>
    </row>
    <row r="75" spans="2:16" ht="13.5">
      <c r="B75" s="21"/>
      <c r="C75" s="46" t="s">
        <v>0</v>
      </c>
      <c r="D75" s="24">
        <f>SUM(D7:D74)</f>
        <v>321</v>
      </c>
      <c r="E75" s="24">
        <f aca="true" t="shared" si="2" ref="E75:M75">SUM(E7:E74)</f>
        <v>339</v>
      </c>
      <c r="F75" s="24">
        <f t="shared" si="2"/>
        <v>274</v>
      </c>
      <c r="G75" s="24">
        <f t="shared" si="2"/>
        <v>210</v>
      </c>
      <c r="H75" s="24">
        <f t="shared" si="2"/>
        <v>196</v>
      </c>
      <c r="I75" s="24">
        <f t="shared" si="2"/>
        <v>181</v>
      </c>
      <c r="J75" s="24">
        <f t="shared" si="2"/>
        <v>347</v>
      </c>
      <c r="K75" s="24">
        <f t="shared" si="2"/>
        <v>659</v>
      </c>
      <c r="L75" s="24">
        <f t="shared" si="2"/>
        <v>829</v>
      </c>
      <c r="M75" s="24">
        <f t="shared" si="2"/>
        <v>654</v>
      </c>
      <c r="N75" s="24">
        <f>SUM(N7:N74)</f>
        <v>952</v>
      </c>
      <c r="O75" s="24">
        <f>SUM(O7:O74)</f>
        <v>346</v>
      </c>
      <c r="P75" s="46">
        <f>SUM(D75:O75)</f>
        <v>5308</v>
      </c>
    </row>
    <row r="76" spans="2:16" ht="14.25" thickBot="1">
      <c r="B76" s="47"/>
      <c r="C76" s="48" t="s">
        <v>50</v>
      </c>
      <c r="D76" s="50">
        <f>COUNTA(D7:D74)</f>
        <v>34</v>
      </c>
      <c r="E76" s="50">
        <f aca="true" t="shared" si="3" ref="E76:P76">COUNTA(E7:E74)</f>
        <v>26</v>
      </c>
      <c r="F76" s="50">
        <f t="shared" si="3"/>
        <v>24</v>
      </c>
      <c r="G76" s="50">
        <f t="shared" si="3"/>
        <v>25</v>
      </c>
      <c r="H76" s="50">
        <f t="shared" si="3"/>
        <v>24</v>
      </c>
      <c r="I76" s="50">
        <f t="shared" si="3"/>
        <v>24</v>
      </c>
      <c r="J76" s="50">
        <f t="shared" si="3"/>
        <v>33</v>
      </c>
      <c r="K76" s="50">
        <f t="shared" si="3"/>
        <v>36</v>
      </c>
      <c r="L76" s="50">
        <f t="shared" si="3"/>
        <v>37</v>
      </c>
      <c r="M76" s="50">
        <f t="shared" si="3"/>
        <v>32</v>
      </c>
      <c r="N76" s="50">
        <f t="shared" si="3"/>
        <v>33</v>
      </c>
      <c r="O76" s="50">
        <f t="shared" si="3"/>
        <v>36</v>
      </c>
      <c r="P76" s="29">
        <f t="shared" si="3"/>
        <v>68</v>
      </c>
    </row>
    <row r="77" spans="3:16" ht="13.5"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</row>
    <row r="78" spans="3:16" ht="13.5"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</row>
    <row r="79" spans="3:16" ht="13.5"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</row>
    <row r="80" spans="3:16" ht="13.5"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</row>
    <row r="81" spans="3:16" ht="13.5"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</row>
    <row r="82" spans="3:16" ht="13.5"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</row>
    <row r="83" spans="3:16" ht="13.5"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</row>
    <row r="84" spans="3:16" ht="13.5">
      <c r="C84" s="9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</row>
  </sheetData>
  <dataValidations count="1">
    <dataValidation allowBlank="1" showInputMessage="1" showErrorMessage="1" imeMode="off" sqref="D6:O6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Q125"/>
  <sheetViews>
    <sheetView showZeros="0" zoomScale="85" zoomScaleNormal="85" workbookViewId="0" topLeftCell="B1">
      <selection activeCell="L1" sqref="L1"/>
    </sheetView>
  </sheetViews>
  <sheetFormatPr defaultColWidth="8.796875" defaultRowHeight="14.25"/>
  <cols>
    <col min="1" max="1" width="9" style="4" customWidth="1"/>
    <col min="2" max="2" width="20.3984375" style="4" customWidth="1"/>
    <col min="3" max="3" width="20.5" style="4" customWidth="1"/>
    <col min="4" max="9" width="10.5" style="4" bestFit="1" customWidth="1"/>
    <col min="10" max="12" width="11.59765625" style="4" bestFit="1" customWidth="1"/>
    <col min="13" max="15" width="10.5" style="4" bestFit="1" customWidth="1"/>
    <col min="16" max="16" width="8.69921875" style="4" bestFit="1" customWidth="1"/>
    <col min="17" max="16384" width="9" style="4" customWidth="1"/>
  </cols>
  <sheetData>
    <row r="1" spans="2:43" ht="13.5">
      <c r="B1" s="21"/>
      <c r="C1" s="22"/>
      <c r="D1" s="23" t="s">
        <v>189</v>
      </c>
      <c r="E1" s="24">
        <v>13</v>
      </c>
      <c r="F1" s="24" t="s">
        <v>32</v>
      </c>
      <c r="G1" s="24" t="s">
        <v>326</v>
      </c>
      <c r="H1" s="24"/>
      <c r="I1" s="24"/>
      <c r="J1" s="24" t="s">
        <v>327</v>
      </c>
      <c r="K1" s="24" t="s">
        <v>322</v>
      </c>
      <c r="L1" s="52"/>
      <c r="M1" s="25"/>
      <c r="N1" s="25"/>
      <c r="O1" s="25"/>
      <c r="P1" s="22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</row>
    <row r="2" spans="2:16" ht="13.5">
      <c r="B2" s="13"/>
      <c r="C2" s="9" t="s">
        <v>60</v>
      </c>
      <c r="D2" s="3">
        <v>37348</v>
      </c>
      <c r="E2" s="3">
        <v>37388</v>
      </c>
      <c r="F2" s="3">
        <v>37419</v>
      </c>
      <c r="G2" s="3">
        <v>37461</v>
      </c>
      <c r="H2" s="3">
        <v>37493</v>
      </c>
      <c r="I2" s="3">
        <v>37520</v>
      </c>
      <c r="J2" s="3">
        <v>37549</v>
      </c>
      <c r="K2" s="3">
        <v>37580</v>
      </c>
      <c r="L2" s="3">
        <v>37598</v>
      </c>
      <c r="M2" s="1">
        <v>37643</v>
      </c>
      <c r="N2" s="1">
        <v>37667</v>
      </c>
      <c r="O2" s="1">
        <v>37702</v>
      </c>
      <c r="P2" s="9" t="s">
        <v>0</v>
      </c>
    </row>
    <row r="3" spans="2:16" ht="13.5">
      <c r="B3" s="13"/>
      <c r="C3" s="9" t="s">
        <v>61</v>
      </c>
      <c r="D3" s="3" t="s">
        <v>66</v>
      </c>
      <c r="E3" s="1" t="s">
        <v>66</v>
      </c>
      <c r="F3" s="1" t="s">
        <v>64</v>
      </c>
      <c r="G3" s="1" t="s">
        <v>66</v>
      </c>
      <c r="H3" s="1" t="s">
        <v>66</v>
      </c>
      <c r="I3" s="1" t="s">
        <v>65</v>
      </c>
      <c r="J3" s="1" t="s">
        <v>63</v>
      </c>
      <c r="K3" s="1" t="s">
        <v>66</v>
      </c>
      <c r="L3" s="1" t="s">
        <v>66</v>
      </c>
      <c r="M3" s="1" t="s">
        <v>66</v>
      </c>
      <c r="N3" s="1" t="s">
        <v>65</v>
      </c>
      <c r="O3" s="1" t="s">
        <v>64</v>
      </c>
      <c r="P3" s="9"/>
    </row>
    <row r="4" spans="2:16" ht="13.5">
      <c r="B4" s="13"/>
      <c r="C4" s="9" t="s">
        <v>67</v>
      </c>
      <c r="D4" s="61">
        <v>0.28125</v>
      </c>
      <c r="E4" s="62">
        <v>0.3194444444444445</v>
      </c>
      <c r="F4" s="62">
        <v>0.2986111111111111</v>
      </c>
      <c r="G4" s="62">
        <v>0.2777777777777778</v>
      </c>
      <c r="H4" s="62">
        <v>0.2916666666666667</v>
      </c>
      <c r="I4" s="62">
        <v>0.2916666666666667</v>
      </c>
      <c r="J4" s="62">
        <v>0.2847222222222222</v>
      </c>
      <c r="K4" s="62">
        <v>0.2916666666666667</v>
      </c>
      <c r="L4" s="62">
        <v>0.3125</v>
      </c>
      <c r="M4" s="62">
        <v>0.3333333333333333</v>
      </c>
      <c r="N4" s="62">
        <v>0.2847222222222222</v>
      </c>
      <c r="O4" s="62">
        <v>0.3125</v>
      </c>
      <c r="P4" s="95"/>
    </row>
    <row r="5" spans="2:16" ht="14.25" thickBot="1">
      <c r="B5" s="13"/>
      <c r="C5" s="29" t="s">
        <v>68</v>
      </c>
      <c r="D5" s="63">
        <v>0.5833333333333334</v>
      </c>
      <c r="E5" s="64">
        <v>0.6284722222222222</v>
      </c>
      <c r="F5" s="64">
        <v>0.5555555555555556</v>
      </c>
      <c r="G5" s="64">
        <v>0.4791666666666667</v>
      </c>
      <c r="H5" s="64">
        <v>0.5694444444444444</v>
      </c>
      <c r="I5" s="64">
        <v>0.5625</v>
      </c>
      <c r="J5" s="64">
        <v>0.5208333333333334</v>
      </c>
      <c r="K5" s="64">
        <v>0.5833333333333334</v>
      </c>
      <c r="L5" s="64">
        <v>0.5833333333333334</v>
      </c>
      <c r="M5" s="64">
        <v>0.6041666666666666</v>
      </c>
      <c r="N5" s="64">
        <v>0.6354166666666666</v>
      </c>
      <c r="O5" s="64">
        <v>0.6458333333333334</v>
      </c>
      <c r="P5" s="29"/>
    </row>
    <row r="6" spans="2:16" ht="14.25" thickBot="1">
      <c r="B6" s="33" t="s">
        <v>51</v>
      </c>
      <c r="C6" s="34" t="s">
        <v>52</v>
      </c>
      <c r="D6" s="120">
        <v>1</v>
      </c>
      <c r="E6" s="121">
        <v>2</v>
      </c>
      <c r="F6" s="121">
        <v>3</v>
      </c>
      <c r="G6" s="121">
        <v>4</v>
      </c>
      <c r="H6" s="120">
        <v>5</v>
      </c>
      <c r="I6" s="121">
        <v>6</v>
      </c>
      <c r="J6" s="121">
        <v>7</v>
      </c>
      <c r="K6" s="121">
        <v>8</v>
      </c>
      <c r="L6" s="120">
        <v>9</v>
      </c>
      <c r="M6" s="121">
        <v>10</v>
      </c>
      <c r="N6" s="121">
        <v>11</v>
      </c>
      <c r="O6" s="121">
        <v>12</v>
      </c>
      <c r="P6" s="35"/>
    </row>
    <row r="7" spans="1:16" ht="13.5">
      <c r="A7" s="4">
        <v>5</v>
      </c>
      <c r="B7" s="17" t="s">
        <v>7</v>
      </c>
      <c r="C7" s="46" t="s">
        <v>69</v>
      </c>
      <c r="D7" s="41">
        <v>17</v>
      </c>
      <c r="E7" s="2">
        <v>11</v>
      </c>
      <c r="F7" s="2">
        <v>6</v>
      </c>
      <c r="G7" s="2">
        <v>18</v>
      </c>
      <c r="H7" s="2">
        <v>14</v>
      </c>
      <c r="I7" s="2">
        <v>23</v>
      </c>
      <c r="J7" s="2">
        <v>22</v>
      </c>
      <c r="K7" s="2">
        <v>17</v>
      </c>
      <c r="L7" s="2">
        <v>3</v>
      </c>
      <c r="M7" s="2">
        <v>24</v>
      </c>
      <c r="N7" s="2">
        <v>40</v>
      </c>
      <c r="O7" s="2">
        <v>21</v>
      </c>
      <c r="P7" s="9">
        <f aca="true" t="shared" si="0" ref="P7:P38">SUM(D7:O7)</f>
        <v>216</v>
      </c>
    </row>
    <row r="8" spans="1:16" ht="13.5">
      <c r="A8" s="4">
        <v>6</v>
      </c>
      <c r="B8" s="18" t="s">
        <v>7</v>
      </c>
      <c r="C8" s="9" t="s">
        <v>218</v>
      </c>
      <c r="D8" s="41"/>
      <c r="E8" s="2"/>
      <c r="F8" s="2"/>
      <c r="G8" s="2"/>
      <c r="H8" s="2"/>
      <c r="I8" s="2"/>
      <c r="J8" s="2"/>
      <c r="K8" s="2"/>
      <c r="L8" s="2"/>
      <c r="M8" s="2"/>
      <c r="N8" s="2">
        <v>9</v>
      </c>
      <c r="O8" s="2">
        <v>1</v>
      </c>
      <c r="P8" s="9">
        <f t="shared" si="0"/>
        <v>10</v>
      </c>
    </row>
    <row r="9" spans="1:16" ht="13.5">
      <c r="A9" s="4">
        <v>9</v>
      </c>
      <c r="B9" s="18" t="s">
        <v>7</v>
      </c>
      <c r="C9" s="9" t="s">
        <v>219</v>
      </c>
      <c r="D9" s="41"/>
      <c r="E9" s="2"/>
      <c r="F9" s="2"/>
      <c r="G9" s="2"/>
      <c r="H9" s="2"/>
      <c r="I9" s="2"/>
      <c r="J9" s="2"/>
      <c r="K9" s="2">
        <v>4</v>
      </c>
      <c r="L9" s="2">
        <v>4</v>
      </c>
      <c r="M9" s="2">
        <v>6</v>
      </c>
      <c r="N9" s="2">
        <v>3</v>
      </c>
      <c r="O9" s="2"/>
      <c r="P9" s="9">
        <f t="shared" si="0"/>
        <v>17</v>
      </c>
    </row>
    <row r="10" spans="1:16" ht="13.5">
      <c r="A10" s="4">
        <v>43</v>
      </c>
      <c r="B10" s="18" t="s">
        <v>33</v>
      </c>
      <c r="C10" s="9" t="s">
        <v>70</v>
      </c>
      <c r="D10" s="41">
        <v>205</v>
      </c>
      <c r="E10" s="2">
        <v>140</v>
      </c>
      <c r="F10" s="2">
        <v>145</v>
      </c>
      <c r="G10" s="2">
        <v>393</v>
      </c>
      <c r="H10" s="2">
        <v>511</v>
      </c>
      <c r="I10" s="2">
        <v>427</v>
      </c>
      <c r="J10" s="2">
        <v>250</v>
      </c>
      <c r="K10" s="2">
        <v>341</v>
      </c>
      <c r="L10" s="2">
        <v>884</v>
      </c>
      <c r="M10" s="2">
        <v>65</v>
      </c>
      <c r="N10" s="2">
        <v>71</v>
      </c>
      <c r="O10" s="2">
        <v>290</v>
      </c>
      <c r="P10" s="9">
        <f t="shared" si="0"/>
        <v>3722</v>
      </c>
    </row>
    <row r="11" spans="1:16" ht="13.5">
      <c r="A11" s="4">
        <v>56</v>
      </c>
      <c r="B11" s="18" t="s">
        <v>34</v>
      </c>
      <c r="C11" s="9" t="s">
        <v>71</v>
      </c>
      <c r="D11" s="41">
        <v>17</v>
      </c>
      <c r="E11" s="2"/>
      <c r="F11" s="2">
        <v>1</v>
      </c>
      <c r="G11" s="2">
        <v>1</v>
      </c>
      <c r="H11" s="2">
        <v>2</v>
      </c>
      <c r="I11" s="2"/>
      <c r="J11" s="2"/>
      <c r="K11" s="2"/>
      <c r="L11" s="2"/>
      <c r="M11" s="2"/>
      <c r="N11" s="2"/>
      <c r="O11" s="2"/>
      <c r="P11" s="9">
        <f t="shared" si="0"/>
        <v>21</v>
      </c>
    </row>
    <row r="12" spans="1:16" ht="13.5">
      <c r="A12" s="4">
        <v>60</v>
      </c>
      <c r="B12" s="18" t="s">
        <v>34</v>
      </c>
      <c r="C12" s="9" t="s">
        <v>130</v>
      </c>
      <c r="D12" s="41">
        <v>13</v>
      </c>
      <c r="E12" s="2">
        <v>4</v>
      </c>
      <c r="F12" s="2">
        <v>22</v>
      </c>
      <c r="G12" s="2">
        <v>32</v>
      </c>
      <c r="H12" s="2">
        <v>88</v>
      </c>
      <c r="I12" s="2">
        <v>27</v>
      </c>
      <c r="J12" s="2"/>
      <c r="K12" s="2"/>
      <c r="L12" s="2"/>
      <c r="M12" s="2"/>
      <c r="N12" s="2"/>
      <c r="O12" s="2"/>
      <c r="P12" s="9">
        <f t="shared" si="0"/>
        <v>186</v>
      </c>
    </row>
    <row r="13" spans="1:16" ht="13.5">
      <c r="A13" s="4">
        <v>61</v>
      </c>
      <c r="B13" s="18" t="s">
        <v>34</v>
      </c>
      <c r="C13" s="9" t="s">
        <v>72</v>
      </c>
      <c r="D13" s="41">
        <v>29</v>
      </c>
      <c r="E13" s="2">
        <v>17</v>
      </c>
      <c r="F13" s="2">
        <v>13</v>
      </c>
      <c r="G13" s="2">
        <v>78</v>
      </c>
      <c r="H13" s="2">
        <v>59</v>
      </c>
      <c r="I13" s="2">
        <v>88</v>
      </c>
      <c r="J13" s="2">
        <v>29</v>
      </c>
      <c r="K13" s="2">
        <v>5</v>
      </c>
      <c r="L13" s="2">
        <v>4</v>
      </c>
      <c r="M13" s="2"/>
      <c r="N13" s="2">
        <v>3</v>
      </c>
      <c r="O13" s="2">
        <v>9</v>
      </c>
      <c r="P13" s="9">
        <f t="shared" si="0"/>
        <v>334</v>
      </c>
    </row>
    <row r="14" spans="1:16" ht="13.5">
      <c r="A14" s="4">
        <v>62</v>
      </c>
      <c r="B14" s="18" t="s">
        <v>34</v>
      </c>
      <c r="C14" s="9" t="s">
        <v>131</v>
      </c>
      <c r="D14" s="41">
        <v>7</v>
      </c>
      <c r="E14" s="2">
        <v>7</v>
      </c>
      <c r="F14" s="2">
        <v>8</v>
      </c>
      <c r="G14" s="2">
        <v>9</v>
      </c>
      <c r="H14" s="2">
        <v>33</v>
      </c>
      <c r="I14" s="2">
        <v>25</v>
      </c>
      <c r="J14" s="2">
        <v>4</v>
      </c>
      <c r="K14" s="2"/>
      <c r="L14" s="2"/>
      <c r="M14" s="2"/>
      <c r="N14" s="2"/>
      <c r="O14" s="2"/>
      <c r="P14" s="9">
        <f t="shared" si="0"/>
        <v>93</v>
      </c>
    </row>
    <row r="15" spans="1:16" ht="13.5">
      <c r="A15" s="4">
        <v>63</v>
      </c>
      <c r="B15" s="18" t="s">
        <v>34</v>
      </c>
      <c r="C15" s="9" t="s">
        <v>73</v>
      </c>
      <c r="D15" s="41">
        <v>24</v>
      </c>
      <c r="E15" s="2">
        <v>15</v>
      </c>
      <c r="F15" s="2">
        <v>34</v>
      </c>
      <c r="G15" s="2">
        <v>47</v>
      </c>
      <c r="H15" s="2">
        <v>75</v>
      </c>
      <c r="I15" s="2">
        <v>87</v>
      </c>
      <c r="J15" s="2">
        <v>34</v>
      </c>
      <c r="K15" s="2">
        <v>8</v>
      </c>
      <c r="L15" s="2">
        <v>28</v>
      </c>
      <c r="M15" s="2"/>
      <c r="N15" s="2"/>
      <c r="O15" s="2">
        <v>1</v>
      </c>
      <c r="P15" s="9">
        <f t="shared" si="0"/>
        <v>353</v>
      </c>
    </row>
    <row r="16" spans="1:16" ht="13.5">
      <c r="A16" s="4">
        <v>65</v>
      </c>
      <c r="B16" s="18" t="s">
        <v>34</v>
      </c>
      <c r="C16" s="9" t="s">
        <v>242</v>
      </c>
      <c r="D16" s="41"/>
      <c r="E16" s="2"/>
      <c r="F16" s="2"/>
      <c r="G16" s="2"/>
      <c r="H16" s="2">
        <v>1</v>
      </c>
      <c r="I16" s="2"/>
      <c r="J16" s="2"/>
      <c r="K16" s="2"/>
      <c r="L16" s="2"/>
      <c r="M16" s="2"/>
      <c r="N16" s="2"/>
      <c r="O16" s="2"/>
      <c r="P16" s="9">
        <f t="shared" si="0"/>
        <v>1</v>
      </c>
    </row>
    <row r="17" spans="1:16" ht="13.5">
      <c r="A17" s="4">
        <v>66</v>
      </c>
      <c r="B17" s="18" t="s">
        <v>34</v>
      </c>
      <c r="C17" s="9" t="s">
        <v>53</v>
      </c>
      <c r="D17" s="41">
        <v>164</v>
      </c>
      <c r="E17" s="2">
        <v>139</v>
      </c>
      <c r="F17" s="2">
        <v>179</v>
      </c>
      <c r="G17" s="2">
        <v>119</v>
      </c>
      <c r="H17" s="2">
        <v>77</v>
      </c>
      <c r="I17" s="2">
        <v>132</v>
      </c>
      <c r="J17" s="2">
        <v>125</v>
      </c>
      <c r="K17" s="2">
        <v>51</v>
      </c>
      <c r="L17" s="2">
        <v>32</v>
      </c>
      <c r="M17" s="2">
        <v>22</v>
      </c>
      <c r="N17" s="2">
        <v>56</v>
      </c>
      <c r="O17" s="2">
        <v>86</v>
      </c>
      <c r="P17" s="9">
        <f t="shared" si="0"/>
        <v>1182</v>
      </c>
    </row>
    <row r="18" spans="1:16" ht="13.5">
      <c r="A18" s="4">
        <v>91</v>
      </c>
      <c r="B18" s="18" t="s">
        <v>35</v>
      </c>
      <c r="C18" s="9" t="s">
        <v>134</v>
      </c>
      <c r="D18" s="41"/>
      <c r="E18" s="2"/>
      <c r="F18" s="2"/>
      <c r="G18" s="2"/>
      <c r="H18" s="2"/>
      <c r="I18" s="2">
        <v>1</v>
      </c>
      <c r="J18" s="2">
        <v>38</v>
      </c>
      <c r="K18" s="2">
        <v>452</v>
      </c>
      <c r="L18" s="2">
        <v>376</v>
      </c>
      <c r="M18" s="2">
        <v>73</v>
      </c>
      <c r="N18" s="2">
        <v>387</v>
      </c>
      <c r="O18" s="2">
        <v>119</v>
      </c>
      <c r="P18" s="9">
        <f t="shared" si="0"/>
        <v>1446</v>
      </c>
    </row>
    <row r="19" spans="1:16" ht="13.5">
      <c r="A19" s="4">
        <v>92</v>
      </c>
      <c r="B19" s="18" t="s">
        <v>35</v>
      </c>
      <c r="C19" s="9" t="s">
        <v>74</v>
      </c>
      <c r="D19" s="41">
        <v>45</v>
      </c>
      <c r="E19" s="2">
        <v>66</v>
      </c>
      <c r="F19" s="2">
        <v>84</v>
      </c>
      <c r="G19" s="2">
        <v>134</v>
      </c>
      <c r="H19" s="2">
        <v>40</v>
      </c>
      <c r="I19" s="2">
        <v>91</v>
      </c>
      <c r="J19" s="2">
        <v>134</v>
      </c>
      <c r="K19" s="2">
        <v>191</v>
      </c>
      <c r="L19" s="2">
        <v>88</v>
      </c>
      <c r="M19" s="2">
        <v>93</v>
      </c>
      <c r="N19" s="2">
        <v>65</v>
      </c>
      <c r="O19" s="2">
        <v>93</v>
      </c>
      <c r="P19" s="9">
        <f t="shared" si="0"/>
        <v>1124</v>
      </c>
    </row>
    <row r="20" spans="1:16" ht="13.5">
      <c r="A20" s="4">
        <v>93</v>
      </c>
      <c r="B20" s="18" t="s">
        <v>35</v>
      </c>
      <c r="C20" s="9" t="s">
        <v>75</v>
      </c>
      <c r="D20" s="41">
        <v>82</v>
      </c>
      <c r="E20" s="2"/>
      <c r="F20" s="2"/>
      <c r="G20" s="2"/>
      <c r="H20" s="2"/>
      <c r="I20" s="2">
        <v>70</v>
      </c>
      <c r="J20" s="2">
        <v>316</v>
      </c>
      <c r="K20" s="2">
        <v>218</v>
      </c>
      <c r="L20" s="2">
        <v>174</v>
      </c>
      <c r="M20" s="2">
        <v>483</v>
      </c>
      <c r="N20" s="2">
        <v>141</v>
      </c>
      <c r="O20" s="2">
        <v>671</v>
      </c>
      <c r="P20" s="9">
        <f t="shared" si="0"/>
        <v>2155</v>
      </c>
    </row>
    <row r="21" spans="1:16" ht="13.5">
      <c r="A21" s="4">
        <v>95</v>
      </c>
      <c r="B21" s="18" t="s">
        <v>35</v>
      </c>
      <c r="C21" s="9" t="s">
        <v>135</v>
      </c>
      <c r="D21" s="41"/>
      <c r="E21" s="2"/>
      <c r="F21" s="2"/>
      <c r="G21" s="2"/>
      <c r="H21" s="2"/>
      <c r="I21" s="2"/>
      <c r="J21" s="2" t="s">
        <v>243</v>
      </c>
      <c r="K21" s="2">
        <v>2</v>
      </c>
      <c r="L21" s="2">
        <v>20</v>
      </c>
      <c r="M21" s="2">
        <v>25</v>
      </c>
      <c r="N21" s="2">
        <v>45</v>
      </c>
      <c r="O21" s="2">
        <v>2</v>
      </c>
      <c r="P21" s="9">
        <f t="shared" si="0"/>
        <v>94</v>
      </c>
    </row>
    <row r="22" spans="1:16" ht="13.5">
      <c r="A22" s="4">
        <v>96</v>
      </c>
      <c r="B22" s="18" t="s">
        <v>35</v>
      </c>
      <c r="C22" s="9" t="s">
        <v>136</v>
      </c>
      <c r="D22" s="41"/>
      <c r="E22" s="2"/>
      <c r="F22" s="2"/>
      <c r="G22" s="2"/>
      <c r="H22" s="2"/>
      <c r="I22" s="2"/>
      <c r="J22" s="2">
        <v>1</v>
      </c>
      <c r="K22" s="2">
        <v>26</v>
      </c>
      <c r="L22" s="2">
        <v>220</v>
      </c>
      <c r="M22" s="2">
        <v>125</v>
      </c>
      <c r="N22" s="2">
        <v>96</v>
      </c>
      <c r="O22" s="2">
        <v>8</v>
      </c>
      <c r="P22" s="9">
        <f t="shared" si="0"/>
        <v>476</v>
      </c>
    </row>
    <row r="23" spans="1:16" ht="13.5">
      <c r="A23" s="4">
        <v>97</v>
      </c>
      <c r="B23" s="18" t="s">
        <v>35</v>
      </c>
      <c r="C23" s="9" t="s">
        <v>54</v>
      </c>
      <c r="D23" s="41">
        <v>17</v>
      </c>
      <c r="E23" s="2"/>
      <c r="F23" s="2"/>
      <c r="G23" s="2"/>
      <c r="H23" s="2"/>
      <c r="I23" s="2">
        <v>4</v>
      </c>
      <c r="J23" s="2">
        <v>132</v>
      </c>
      <c r="K23" s="2">
        <v>896</v>
      </c>
      <c r="L23" s="2">
        <v>118</v>
      </c>
      <c r="M23" s="2">
        <v>47</v>
      </c>
      <c r="N23" s="2">
        <v>175</v>
      </c>
      <c r="O23" s="2">
        <v>124</v>
      </c>
      <c r="P23" s="9">
        <f t="shared" si="0"/>
        <v>1513</v>
      </c>
    </row>
    <row r="24" spans="1:16" ht="13.5">
      <c r="A24" s="4">
        <v>99</v>
      </c>
      <c r="B24" s="18" t="s">
        <v>35</v>
      </c>
      <c r="C24" s="9" t="s">
        <v>76</v>
      </c>
      <c r="D24" s="41">
        <v>3</v>
      </c>
      <c r="E24" s="2">
        <v>2</v>
      </c>
      <c r="F24" s="2"/>
      <c r="G24" s="2"/>
      <c r="H24" s="2"/>
      <c r="I24" s="2">
        <v>14</v>
      </c>
      <c r="J24" s="2">
        <v>436</v>
      </c>
      <c r="K24" s="2">
        <v>1401</v>
      </c>
      <c r="L24" s="2">
        <v>678</v>
      </c>
      <c r="M24" s="2">
        <v>194</v>
      </c>
      <c r="N24" s="2">
        <v>727</v>
      </c>
      <c r="O24" s="2">
        <v>47</v>
      </c>
      <c r="P24" s="9">
        <f t="shared" si="0"/>
        <v>3502</v>
      </c>
    </row>
    <row r="25" spans="1:16" ht="13.5">
      <c r="A25" s="4">
        <v>100</v>
      </c>
      <c r="B25" s="18" t="s">
        <v>35</v>
      </c>
      <c r="C25" s="9" t="s">
        <v>244</v>
      </c>
      <c r="D25" s="41">
        <v>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9">
        <f t="shared" si="0"/>
        <v>1</v>
      </c>
    </row>
    <row r="26" spans="1:16" ht="13.5">
      <c r="A26" s="4">
        <v>101</v>
      </c>
      <c r="B26" s="18" t="s">
        <v>35</v>
      </c>
      <c r="C26" s="9" t="s">
        <v>137</v>
      </c>
      <c r="D26" s="41">
        <v>25</v>
      </c>
      <c r="E26" s="2"/>
      <c r="F26" s="2"/>
      <c r="G26" s="2"/>
      <c r="H26" s="2"/>
      <c r="I26" s="2"/>
      <c r="J26" s="2">
        <v>26</v>
      </c>
      <c r="K26" s="2">
        <v>68</v>
      </c>
      <c r="L26" s="2">
        <v>3</v>
      </c>
      <c r="M26" s="2">
        <v>29</v>
      </c>
      <c r="N26" s="2">
        <v>180</v>
      </c>
      <c r="O26" s="2">
        <v>74</v>
      </c>
      <c r="P26" s="9">
        <f t="shared" si="0"/>
        <v>405</v>
      </c>
    </row>
    <row r="27" spans="1:16" ht="13.5">
      <c r="A27" s="4">
        <v>103</v>
      </c>
      <c r="B27" s="18" t="s">
        <v>35</v>
      </c>
      <c r="C27" s="9" t="s">
        <v>138</v>
      </c>
      <c r="D27" s="41">
        <v>29</v>
      </c>
      <c r="E27" s="2">
        <v>18</v>
      </c>
      <c r="F27" s="2">
        <v>6</v>
      </c>
      <c r="G27" s="2"/>
      <c r="H27" s="2">
        <v>4</v>
      </c>
      <c r="I27" s="2">
        <v>6</v>
      </c>
      <c r="J27" s="2">
        <v>117</v>
      </c>
      <c r="K27" s="2">
        <v>633</v>
      </c>
      <c r="L27" s="2">
        <v>420</v>
      </c>
      <c r="M27" s="2">
        <v>546</v>
      </c>
      <c r="N27" s="2">
        <v>841</v>
      </c>
      <c r="O27" s="2">
        <v>203</v>
      </c>
      <c r="P27" s="9">
        <f t="shared" si="0"/>
        <v>2823</v>
      </c>
    </row>
    <row r="28" spans="1:16" ht="13.5">
      <c r="A28" s="4">
        <v>108</v>
      </c>
      <c r="B28" s="18" t="s">
        <v>35</v>
      </c>
      <c r="C28" s="9" t="s">
        <v>139</v>
      </c>
      <c r="D28" s="41">
        <v>17</v>
      </c>
      <c r="E28" s="2">
        <v>7</v>
      </c>
      <c r="F28" s="2"/>
      <c r="G28" s="2"/>
      <c r="H28" s="2"/>
      <c r="I28" s="2">
        <v>1</v>
      </c>
      <c r="J28" s="2">
        <v>119</v>
      </c>
      <c r="K28" s="2">
        <v>60</v>
      </c>
      <c r="L28" s="2">
        <v>50</v>
      </c>
      <c r="M28" s="2">
        <v>106</v>
      </c>
      <c r="N28" s="2">
        <v>108</v>
      </c>
      <c r="O28" s="2">
        <v>190</v>
      </c>
      <c r="P28" s="9">
        <f t="shared" si="0"/>
        <v>658</v>
      </c>
    </row>
    <row r="29" spans="1:16" ht="13.5">
      <c r="A29" s="4">
        <v>109</v>
      </c>
      <c r="B29" s="18" t="s">
        <v>35</v>
      </c>
      <c r="C29" s="9" t="s">
        <v>182</v>
      </c>
      <c r="D29" s="41">
        <v>4</v>
      </c>
      <c r="E29" s="2"/>
      <c r="F29" s="2"/>
      <c r="G29" s="2"/>
      <c r="H29" s="2"/>
      <c r="I29" s="2"/>
      <c r="J29" s="2"/>
      <c r="K29" s="2">
        <v>2030</v>
      </c>
      <c r="L29" s="2">
        <v>1973</v>
      </c>
      <c r="M29" s="2">
        <v>1276</v>
      </c>
      <c r="N29" s="2">
        <v>914</v>
      </c>
      <c r="O29" s="2">
        <v>787</v>
      </c>
      <c r="P29" s="9">
        <f t="shared" si="0"/>
        <v>6984</v>
      </c>
    </row>
    <row r="30" spans="1:16" ht="13.5">
      <c r="A30" s="4">
        <v>117</v>
      </c>
      <c r="B30" s="18" t="s">
        <v>35</v>
      </c>
      <c r="C30" s="9" t="s">
        <v>221</v>
      </c>
      <c r="D30" s="41"/>
      <c r="E30" s="2"/>
      <c r="F30" s="2"/>
      <c r="G30" s="2"/>
      <c r="H30" s="2"/>
      <c r="I30" s="2"/>
      <c r="J30" s="2"/>
      <c r="K30" s="2"/>
      <c r="L30" s="2"/>
      <c r="M30" s="2">
        <v>42</v>
      </c>
      <c r="N30" s="2">
        <v>56</v>
      </c>
      <c r="O30" s="2">
        <v>5</v>
      </c>
      <c r="P30" s="9">
        <f t="shared" si="0"/>
        <v>103</v>
      </c>
    </row>
    <row r="31" spans="1:16" ht="13.5">
      <c r="A31" s="4">
        <v>119</v>
      </c>
      <c r="B31" s="18" t="s">
        <v>35</v>
      </c>
      <c r="C31" s="9" t="s">
        <v>140</v>
      </c>
      <c r="D31" s="41"/>
      <c r="E31" s="2"/>
      <c r="F31" s="2"/>
      <c r="G31" s="2"/>
      <c r="H31" s="2"/>
      <c r="I31" s="2"/>
      <c r="J31" s="2"/>
      <c r="K31" s="2"/>
      <c r="L31" s="2"/>
      <c r="M31" s="2">
        <v>1</v>
      </c>
      <c r="N31" s="2"/>
      <c r="O31" s="2">
        <v>1</v>
      </c>
      <c r="P31" s="9">
        <f t="shared" si="0"/>
        <v>2</v>
      </c>
    </row>
    <row r="32" spans="1:16" ht="13.5">
      <c r="A32" s="4">
        <v>122</v>
      </c>
      <c r="B32" s="18" t="s">
        <v>36</v>
      </c>
      <c r="C32" s="9" t="s">
        <v>165</v>
      </c>
      <c r="D32" s="41"/>
      <c r="E32" s="2"/>
      <c r="F32" s="2"/>
      <c r="G32" s="2"/>
      <c r="H32" s="2">
        <v>3</v>
      </c>
      <c r="I32" s="2">
        <v>2</v>
      </c>
      <c r="J32" s="2">
        <v>1</v>
      </c>
      <c r="K32" s="2">
        <v>3</v>
      </c>
      <c r="L32" s="2">
        <v>1</v>
      </c>
      <c r="M32" s="2"/>
      <c r="N32" s="2">
        <v>1</v>
      </c>
      <c r="O32" s="2">
        <v>1</v>
      </c>
      <c r="P32" s="9">
        <f t="shared" si="0"/>
        <v>12</v>
      </c>
    </row>
    <row r="33" spans="1:16" ht="13.5">
      <c r="A33" s="4">
        <v>124</v>
      </c>
      <c r="B33" s="18" t="s">
        <v>36</v>
      </c>
      <c r="C33" s="9" t="s">
        <v>56</v>
      </c>
      <c r="D33" s="41">
        <v>1</v>
      </c>
      <c r="E33" s="2">
        <v>2</v>
      </c>
      <c r="F33" s="2"/>
      <c r="G33" s="2">
        <v>1</v>
      </c>
      <c r="H33" s="2"/>
      <c r="I33" s="2"/>
      <c r="J33" s="2">
        <v>3</v>
      </c>
      <c r="K33" s="2">
        <v>4</v>
      </c>
      <c r="L33" s="2">
        <v>6</v>
      </c>
      <c r="M33" s="2">
        <v>8</v>
      </c>
      <c r="N33" s="2">
        <v>3</v>
      </c>
      <c r="O33" s="2">
        <v>1</v>
      </c>
      <c r="P33" s="9">
        <f t="shared" si="0"/>
        <v>29</v>
      </c>
    </row>
    <row r="34" spans="1:16" ht="13.5">
      <c r="A34" s="4">
        <v>127</v>
      </c>
      <c r="B34" s="18" t="s">
        <v>36</v>
      </c>
      <c r="C34" s="9" t="s">
        <v>57</v>
      </c>
      <c r="D34" s="41"/>
      <c r="E34" s="2"/>
      <c r="F34" s="2"/>
      <c r="G34" s="2"/>
      <c r="H34" s="2">
        <v>1</v>
      </c>
      <c r="I34" s="2">
        <v>1</v>
      </c>
      <c r="J34" s="2">
        <v>1</v>
      </c>
      <c r="K34" s="2">
        <v>1</v>
      </c>
      <c r="L34" s="2">
        <v>1</v>
      </c>
      <c r="M34" s="2"/>
      <c r="N34" s="2"/>
      <c r="O34" s="2"/>
      <c r="P34" s="9">
        <f t="shared" si="0"/>
        <v>5</v>
      </c>
    </row>
    <row r="35" spans="1:16" ht="13.5">
      <c r="A35" s="4">
        <v>133</v>
      </c>
      <c r="B35" s="18" t="s">
        <v>36</v>
      </c>
      <c r="C35" s="9" t="s">
        <v>141</v>
      </c>
      <c r="D35" s="41"/>
      <c r="E35" s="2"/>
      <c r="F35" s="2"/>
      <c r="G35" s="2"/>
      <c r="H35" s="2"/>
      <c r="I35" s="2"/>
      <c r="J35" s="2">
        <v>1</v>
      </c>
      <c r="K35" s="2">
        <v>1</v>
      </c>
      <c r="L35" s="2">
        <v>3</v>
      </c>
      <c r="M35" s="2">
        <v>2</v>
      </c>
      <c r="N35" s="2">
        <v>2</v>
      </c>
      <c r="O35" s="2">
        <v>2</v>
      </c>
      <c r="P35" s="9">
        <f t="shared" si="0"/>
        <v>11</v>
      </c>
    </row>
    <row r="36" spans="1:16" ht="13.5">
      <c r="A36" s="4">
        <v>141</v>
      </c>
      <c r="B36" s="18" t="s">
        <v>36</v>
      </c>
      <c r="C36" s="9" t="s">
        <v>193</v>
      </c>
      <c r="D36" s="41"/>
      <c r="E36" s="2"/>
      <c r="F36" s="2"/>
      <c r="G36" s="2"/>
      <c r="H36" s="2"/>
      <c r="I36" s="2"/>
      <c r="J36" s="2"/>
      <c r="K36" s="2">
        <v>1</v>
      </c>
      <c r="L36" s="2"/>
      <c r="M36" s="2"/>
      <c r="N36" s="2"/>
      <c r="O36" s="2"/>
      <c r="P36" s="9">
        <f t="shared" si="0"/>
        <v>1</v>
      </c>
    </row>
    <row r="37" spans="1:16" ht="13.5">
      <c r="A37" s="4">
        <v>143</v>
      </c>
      <c r="B37" s="18" t="s">
        <v>36</v>
      </c>
      <c r="C37" s="9" t="s">
        <v>194</v>
      </c>
      <c r="D37" s="41"/>
      <c r="E37" s="2"/>
      <c r="F37" s="2"/>
      <c r="G37" s="2"/>
      <c r="H37" s="2"/>
      <c r="I37" s="2"/>
      <c r="J37" s="2">
        <v>2</v>
      </c>
      <c r="K37" s="2">
        <v>6</v>
      </c>
      <c r="L37" s="2">
        <v>3</v>
      </c>
      <c r="M37" s="2">
        <v>5</v>
      </c>
      <c r="N37" s="2">
        <v>4</v>
      </c>
      <c r="O37" s="2">
        <v>2</v>
      </c>
      <c r="P37" s="9">
        <f t="shared" si="0"/>
        <v>22</v>
      </c>
    </row>
    <row r="38" spans="1:16" ht="13.5">
      <c r="A38" s="4">
        <v>145</v>
      </c>
      <c r="B38" s="18" t="s">
        <v>21</v>
      </c>
      <c r="C38" s="9" t="s">
        <v>183</v>
      </c>
      <c r="D38" s="41">
        <v>1</v>
      </c>
      <c r="E38" s="2"/>
      <c r="F38" s="2"/>
      <c r="G38" s="2"/>
      <c r="H38" s="2"/>
      <c r="I38" s="2"/>
      <c r="J38" s="2"/>
      <c r="K38" s="2"/>
      <c r="L38" s="2"/>
      <c r="M38" s="2"/>
      <c r="N38" s="2">
        <v>1</v>
      </c>
      <c r="O38" s="2"/>
      <c r="P38" s="9">
        <f t="shared" si="0"/>
        <v>2</v>
      </c>
    </row>
    <row r="39" spans="1:16" ht="13.5">
      <c r="A39" s="4">
        <v>147</v>
      </c>
      <c r="B39" s="18" t="s">
        <v>21</v>
      </c>
      <c r="C39" s="9" t="s">
        <v>195</v>
      </c>
      <c r="D39" s="41"/>
      <c r="E39" s="2"/>
      <c r="F39" s="2"/>
      <c r="G39" s="2"/>
      <c r="H39" s="2"/>
      <c r="I39" s="2"/>
      <c r="J39" s="2"/>
      <c r="K39" s="2">
        <v>1</v>
      </c>
      <c r="L39" s="2"/>
      <c r="M39" s="2">
        <v>1</v>
      </c>
      <c r="N39" s="2">
        <v>1</v>
      </c>
      <c r="O39" s="2"/>
      <c r="P39" s="9">
        <f aca="true" t="shared" si="1" ref="P39:P70">SUM(D39:O39)</f>
        <v>3</v>
      </c>
    </row>
    <row r="40" spans="1:16" ht="13.5">
      <c r="A40" s="4">
        <v>150</v>
      </c>
      <c r="B40" s="18" t="s">
        <v>21</v>
      </c>
      <c r="C40" s="9" t="s">
        <v>196</v>
      </c>
      <c r="D40" s="41"/>
      <c r="E40" s="2"/>
      <c r="F40" s="2"/>
      <c r="G40" s="2"/>
      <c r="H40" s="2"/>
      <c r="I40" s="2"/>
      <c r="J40" s="2">
        <v>1</v>
      </c>
      <c r="K40" s="2">
        <v>2</v>
      </c>
      <c r="L40" s="2">
        <v>2</v>
      </c>
      <c r="M40" s="2"/>
      <c r="N40" s="2"/>
      <c r="O40" s="2"/>
      <c r="P40" s="9">
        <f t="shared" si="1"/>
        <v>5</v>
      </c>
    </row>
    <row r="41" spans="1:16" ht="13.5">
      <c r="A41" s="4">
        <v>154</v>
      </c>
      <c r="B41" s="18" t="s">
        <v>11</v>
      </c>
      <c r="C41" s="9" t="s">
        <v>78</v>
      </c>
      <c r="D41" s="41">
        <v>1</v>
      </c>
      <c r="E41" s="2"/>
      <c r="F41" s="2"/>
      <c r="G41" s="2"/>
      <c r="H41" s="2"/>
      <c r="I41" s="2"/>
      <c r="J41" s="2"/>
      <c r="K41" s="2"/>
      <c r="L41" s="2"/>
      <c r="M41" s="2"/>
      <c r="N41" s="2">
        <v>1</v>
      </c>
      <c r="O41" s="2"/>
      <c r="P41" s="9">
        <f t="shared" si="1"/>
        <v>2</v>
      </c>
    </row>
    <row r="42" spans="1:16" ht="13.5">
      <c r="A42" s="4">
        <v>156</v>
      </c>
      <c r="B42" s="18" t="s">
        <v>11</v>
      </c>
      <c r="C42" s="9" t="s">
        <v>142</v>
      </c>
      <c r="D42" s="41">
        <v>12</v>
      </c>
      <c r="E42" s="2">
        <v>8</v>
      </c>
      <c r="F42" s="2">
        <v>8</v>
      </c>
      <c r="G42" s="2">
        <v>13</v>
      </c>
      <c r="H42" s="2">
        <v>1</v>
      </c>
      <c r="I42" s="2">
        <v>2</v>
      </c>
      <c r="J42" s="2"/>
      <c r="K42" s="2"/>
      <c r="L42" s="2"/>
      <c r="M42" s="2">
        <v>2</v>
      </c>
      <c r="N42" s="2"/>
      <c r="O42" s="2"/>
      <c r="P42" s="9">
        <f t="shared" si="1"/>
        <v>46</v>
      </c>
    </row>
    <row r="43" spans="1:16" ht="13.5">
      <c r="A43" s="4">
        <v>169</v>
      </c>
      <c r="B43" s="18" t="s">
        <v>13</v>
      </c>
      <c r="C43" s="9" t="s">
        <v>245</v>
      </c>
      <c r="D43" s="41"/>
      <c r="E43" s="2"/>
      <c r="F43" s="2">
        <v>1</v>
      </c>
      <c r="G43" s="2">
        <v>1</v>
      </c>
      <c r="H43" s="2"/>
      <c r="I43" s="2"/>
      <c r="J43" s="2"/>
      <c r="K43" s="2"/>
      <c r="L43" s="2"/>
      <c r="M43" s="2"/>
      <c r="N43" s="2"/>
      <c r="O43" s="2"/>
      <c r="P43" s="9">
        <f t="shared" si="1"/>
        <v>2</v>
      </c>
    </row>
    <row r="44" spans="1:16" ht="13.5">
      <c r="A44" s="4">
        <v>173</v>
      </c>
      <c r="B44" s="18" t="s">
        <v>13</v>
      </c>
      <c r="C44" s="9" t="s">
        <v>79</v>
      </c>
      <c r="D44" s="41">
        <v>7</v>
      </c>
      <c r="E44" s="2">
        <v>1</v>
      </c>
      <c r="F44" s="2">
        <v>1</v>
      </c>
      <c r="G44" s="2">
        <v>1</v>
      </c>
      <c r="H44" s="2"/>
      <c r="I44" s="2">
        <v>2</v>
      </c>
      <c r="J44" s="2">
        <v>10</v>
      </c>
      <c r="K44" s="2">
        <v>3</v>
      </c>
      <c r="L44" s="2">
        <v>2</v>
      </c>
      <c r="M44" s="2"/>
      <c r="N44" s="2"/>
      <c r="O44" s="2">
        <v>1</v>
      </c>
      <c r="P44" s="9">
        <f t="shared" si="1"/>
        <v>28</v>
      </c>
    </row>
    <row r="45" spans="1:16" ht="13.5">
      <c r="A45" s="4">
        <v>175</v>
      </c>
      <c r="B45" s="18" t="s">
        <v>13</v>
      </c>
      <c r="C45" s="9" t="s">
        <v>80</v>
      </c>
      <c r="D45" s="41"/>
      <c r="E45" s="2"/>
      <c r="F45" s="2">
        <v>1</v>
      </c>
      <c r="G45" s="2"/>
      <c r="H45" s="2"/>
      <c r="I45" s="2"/>
      <c r="J45" s="2">
        <v>2</v>
      </c>
      <c r="K45" s="2">
        <v>6</v>
      </c>
      <c r="L45" s="2">
        <v>6</v>
      </c>
      <c r="M45" s="2">
        <v>3</v>
      </c>
      <c r="N45" s="2">
        <v>4</v>
      </c>
      <c r="O45" s="2">
        <v>3</v>
      </c>
      <c r="P45" s="9">
        <f t="shared" si="1"/>
        <v>25</v>
      </c>
    </row>
    <row r="46" spans="1:16" ht="13.5">
      <c r="A46" s="4">
        <v>179</v>
      </c>
      <c r="B46" s="18" t="s">
        <v>18</v>
      </c>
      <c r="C46" s="9" t="s">
        <v>184</v>
      </c>
      <c r="D46" s="41"/>
      <c r="E46" s="2">
        <v>4</v>
      </c>
      <c r="F46" s="2">
        <v>2</v>
      </c>
      <c r="G46" s="2"/>
      <c r="H46" s="2"/>
      <c r="I46" s="2"/>
      <c r="J46" s="2"/>
      <c r="K46" s="2"/>
      <c r="L46" s="2"/>
      <c r="M46" s="2"/>
      <c r="N46" s="2"/>
      <c r="O46" s="2"/>
      <c r="P46" s="9">
        <f t="shared" si="1"/>
        <v>6</v>
      </c>
    </row>
    <row r="47" spans="1:16" ht="13.5">
      <c r="A47" s="4">
        <v>181</v>
      </c>
      <c r="B47" s="18" t="s">
        <v>37</v>
      </c>
      <c r="C47" s="9" t="s">
        <v>246</v>
      </c>
      <c r="D47" s="41"/>
      <c r="E47" s="2"/>
      <c r="F47" s="2"/>
      <c r="G47" s="2"/>
      <c r="H47" s="2"/>
      <c r="I47" s="2"/>
      <c r="J47" s="2">
        <v>2</v>
      </c>
      <c r="K47" s="2">
        <v>1</v>
      </c>
      <c r="L47" s="2">
        <v>2</v>
      </c>
      <c r="M47" s="2">
        <v>2</v>
      </c>
      <c r="N47" s="2">
        <v>2</v>
      </c>
      <c r="O47" s="2">
        <v>2</v>
      </c>
      <c r="P47" s="9">
        <f t="shared" si="1"/>
        <v>11</v>
      </c>
    </row>
    <row r="48" spans="1:16" ht="13.5">
      <c r="A48" s="4">
        <v>182</v>
      </c>
      <c r="B48" s="18" t="s">
        <v>37</v>
      </c>
      <c r="C48" s="9" t="s">
        <v>144</v>
      </c>
      <c r="D48" s="41">
        <v>13</v>
      </c>
      <c r="E48" s="2">
        <v>10</v>
      </c>
      <c r="F48" s="2">
        <v>6</v>
      </c>
      <c r="G48" s="2">
        <v>25</v>
      </c>
      <c r="H48" s="2">
        <v>48</v>
      </c>
      <c r="I48" s="2">
        <v>14</v>
      </c>
      <c r="J48" s="2">
        <v>1</v>
      </c>
      <c r="K48" s="2"/>
      <c r="L48" s="2"/>
      <c r="M48" s="2"/>
      <c r="N48" s="2"/>
      <c r="O48" s="2">
        <v>79</v>
      </c>
      <c r="P48" s="9">
        <f t="shared" si="1"/>
        <v>196</v>
      </c>
    </row>
    <row r="49" spans="1:16" ht="13.5">
      <c r="A49" s="4">
        <v>184</v>
      </c>
      <c r="B49" s="18" t="s">
        <v>37</v>
      </c>
      <c r="C49" s="9" t="s">
        <v>222</v>
      </c>
      <c r="D49" s="41"/>
      <c r="E49" s="2">
        <v>2</v>
      </c>
      <c r="F49" s="2"/>
      <c r="G49" s="2"/>
      <c r="H49" s="2"/>
      <c r="I49" s="2"/>
      <c r="J49" s="2">
        <v>107</v>
      </c>
      <c r="K49" s="2">
        <v>45</v>
      </c>
      <c r="L49" s="2">
        <v>119</v>
      </c>
      <c r="M49" s="2">
        <v>126</v>
      </c>
      <c r="N49" s="2">
        <v>111</v>
      </c>
      <c r="O49" s="2">
        <v>56</v>
      </c>
      <c r="P49" s="9">
        <f t="shared" si="1"/>
        <v>566</v>
      </c>
    </row>
    <row r="50" spans="1:16" ht="13.5">
      <c r="A50" s="4">
        <v>185</v>
      </c>
      <c r="B50" s="18" t="s">
        <v>37</v>
      </c>
      <c r="C50" s="9" t="s">
        <v>223</v>
      </c>
      <c r="D50" s="41">
        <v>187</v>
      </c>
      <c r="E50" s="2">
        <v>85</v>
      </c>
      <c r="F50" s="2"/>
      <c r="G50" s="2"/>
      <c r="H50" s="2">
        <v>6</v>
      </c>
      <c r="I50" s="2">
        <v>1</v>
      </c>
      <c r="J50" s="2">
        <v>2</v>
      </c>
      <c r="K50" s="2"/>
      <c r="L50" s="2">
        <v>1</v>
      </c>
      <c r="M50" s="2"/>
      <c r="N50" s="2"/>
      <c r="O50" s="2"/>
      <c r="P50" s="9">
        <f t="shared" si="1"/>
        <v>282</v>
      </c>
    </row>
    <row r="51" spans="1:16" ht="13.5">
      <c r="A51" s="4">
        <v>186</v>
      </c>
      <c r="B51" s="18" t="s">
        <v>37</v>
      </c>
      <c r="C51" s="9" t="s">
        <v>247</v>
      </c>
      <c r="D51" s="41"/>
      <c r="E51" s="2">
        <v>1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9">
        <f t="shared" si="1"/>
        <v>1</v>
      </c>
    </row>
    <row r="52" spans="1:16" ht="13.5">
      <c r="A52" s="4">
        <v>189</v>
      </c>
      <c r="B52" s="18" t="s">
        <v>37</v>
      </c>
      <c r="C52" s="9" t="s">
        <v>197</v>
      </c>
      <c r="D52" s="41">
        <v>31</v>
      </c>
      <c r="E52" s="2">
        <v>3</v>
      </c>
      <c r="F52" s="2"/>
      <c r="G52" s="2"/>
      <c r="H52" s="2">
        <v>1</v>
      </c>
      <c r="I52" s="2">
        <v>27</v>
      </c>
      <c r="J52" s="2"/>
      <c r="K52" s="2">
        <v>1</v>
      </c>
      <c r="L52" s="2">
        <v>1</v>
      </c>
      <c r="M52" s="2">
        <v>3</v>
      </c>
      <c r="N52" s="2"/>
      <c r="O52" s="2">
        <v>5</v>
      </c>
      <c r="P52" s="9">
        <f t="shared" si="1"/>
        <v>72</v>
      </c>
    </row>
    <row r="53" spans="1:16" ht="13.5">
      <c r="A53" s="4">
        <v>190</v>
      </c>
      <c r="B53" s="18" t="s">
        <v>37</v>
      </c>
      <c r="C53" s="9" t="s">
        <v>224</v>
      </c>
      <c r="D53" s="41">
        <v>100</v>
      </c>
      <c r="E53" s="2">
        <v>122</v>
      </c>
      <c r="F53" s="2"/>
      <c r="G53" s="2">
        <v>14</v>
      </c>
      <c r="H53" s="2">
        <v>83</v>
      </c>
      <c r="I53" s="2">
        <v>70</v>
      </c>
      <c r="J53" s="2">
        <v>107</v>
      </c>
      <c r="K53" s="2">
        <v>73</v>
      </c>
      <c r="L53" s="2">
        <v>78</v>
      </c>
      <c r="M53" s="2">
        <v>85</v>
      </c>
      <c r="N53" s="2">
        <v>90</v>
      </c>
      <c r="O53" s="2">
        <v>78</v>
      </c>
      <c r="P53" s="9">
        <f t="shared" si="1"/>
        <v>900</v>
      </c>
    </row>
    <row r="54" spans="1:16" ht="13.5">
      <c r="A54" s="4">
        <v>191</v>
      </c>
      <c r="B54" s="18" t="s">
        <v>37</v>
      </c>
      <c r="C54" s="9" t="s">
        <v>145</v>
      </c>
      <c r="D54" s="41">
        <v>96</v>
      </c>
      <c r="E54" s="2">
        <v>117</v>
      </c>
      <c r="F54" s="2">
        <v>121</v>
      </c>
      <c r="G54" s="2">
        <v>200</v>
      </c>
      <c r="H54" s="2">
        <v>137</v>
      </c>
      <c r="I54" s="2">
        <v>69</v>
      </c>
      <c r="J54" s="2">
        <v>33</v>
      </c>
      <c r="K54" s="2">
        <v>79</v>
      </c>
      <c r="L54" s="2">
        <v>12</v>
      </c>
      <c r="M54" s="2">
        <v>109</v>
      </c>
      <c r="N54" s="2">
        <v>102</v>
      </c>
      <c r="O54" s="2">
        <v>98</v>
      </c>
      <c r="P54" s="9">
        <f t="shared" si="1"/>
        <v>1173</v>
      </c>
    </row>
    <row r="55" spans="1:16" ht="13.5">
      <c r="A55" s="4">
        <v>192</v>
      </c>
      <c r="B55" s="18" t="s">
        <v>37</v>
      </c>
      <c r="C55" s="9" t="s">
        <v>198</v>
      </c>
      <c r="D55" s="41"/>
      <c r="E55" s="2"/>
      <c r="F55" s="2"/>
      <c r="G55" s="2"/>
      <c r="H55" s="2"/>
      <c r="I55" s="2"/>
      <c r="J55" s="2"/>
      <c r="K55" s="2">
        <v>5</v>
      </c>
      <c r="L55" s="2">
        <v>20</v>
      </c>
      <c r="M55" s="2">
        <v>59</v>
      </c>
      <c r="N55" s="2">
        <v>93</v>
      </c>
      <c r="O55" s="2">
        <v>16</v>
      </c>
      <c r="P55" s="9">
        <f t="shared" si="1"/>
        <v>193</v>
      </c>
    </row>
    <row r="56" spans="1:16" ht="13.5">
      <c r="A56" s="4">
        <v>193</v>
      </c>
      <c r="B56" s="18" t="s">
        <v>45</v>
      </c>
      <c r="C56" s="9" t="s">
        <v>199</v>
      </c>
      <c r="D56" s="41">
        <v>30</v>
      </c>
      <c r="E56" s="2">
        <v>124</v>
      </c>
      <c r="F56" s="2"/>
      <c r="G56" s="2"/>
      <c r="H56" s="2">
        <v>1</v>
      </c>
      <c r="I56" s="2"/>
      <c r="J56" s="2"/>
      <c r="K56" s="2"/>
      <c r="L56" s="2"/>
      <c r="M56" s="2"/>
      <c r="N56" s="2"/>
      <c r="O56" s="2"/>
      <c r="P56" s="9">
        <f t="shared" si="1"/>
        <v>155</v>
      </c>
    </row>
    <row r="57" spans="1:16" ht="13.5">
      <c r="A57" s="4">
        <v>196</v>
      </c>
      <c r="B57" s="18" t="s">
        <v>45</v>
      </c>
      <c r="C57" s="9" t="s">
        <v>225</v>
      </c>
      <c r="D57" s="41">
        <v>121</v>
      </c>
      <c r="E57" s="2">
        <v>373</v>
      </c>
      <c r="F57" s="2"/>
      <c r="G57" s="2"/>
      <c r="H57" s="2">
        <v>2</v>
      </c>
      <c r="I57" s="2"/>
      <c r="J57" s="2"/>
      <c r="K57" s="2"/>
      <c r="L57" s="2"/>
      <c r="M57" s="2"/>
      <c r="N57" s="2"/>
      <c r="O57" s="2"/>
      <c r="P57" s="9">
        <f t="shared" si="1"/>
        <v>496</v>
      </c>
    </row>
    <row r="58" spans="1:16" ht="13.5">
      <c r="A58" s="4">
        <v>202</v>
      </c>
      <c r="B58" s="18" t="s">
        <v>45</v>
      </c>
      <c r="C58" s="9" t="s">
        <v>248</v>
      </c>
      <c r="D58" s="41">
        <v>1</v>
      </c>
      <c r="E58" s="2">
        <v>1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9">
        <f t="shared" si="1"/>
        <v>2</v>
      </c>
    </row>
    <row r="59" spans="1:16" ht="13.5">
      <c r="A59" s="4">
        <v>204</v>
      </c>
      <c r="B59" s="18" t="s">
        <v>45</v>
      </c>
      <c r="C59" s="9" t="s">
        <v>226</v>
      </c>
      <c r="D59" s="41">
        <v>4000</v>
      </c>
      <c r="E59" s="2">
        <v>2501</v>
      </c>
      <c r="F59" s="2"/>
      <c r="G59" s="2"/>
      <c r="H59" s="2">
        <v>1</v>
      </c>
      <c r="I59" s="2">
        <v>15</v>
      </c>
      <c r="J59" s="2">
        <v>1010</v>
      </c>
      <c r="K59" s="2">
        <v>2365</v>
      </c>
      <c r="L59" s="2">
        <v>2258</v>
      </c>
      <c r="M59" s="2">
        <v>3060</v>
      </c>
      <c r="N59" s="2">
        <v>2070</v>
      </c>
      <c r="O59" s="2">
        <v>2601</v>
      </c>
      <c r="P59" s="9">
        <f t="shared" si="1"/>
        <v>19881</v>
      </c>
    </row>
    <row r="60" spans="1:16" ht="13.5">
      <c r="A60" s="4">
        <v>207</v>
      </c>
      <c r="B60" s="18" t="s">
        <v>45</v>
      </c>
      <c r="C60" s="9" t="s">
        <v>227</v>
      </c>
      <c r="D60" s="41">
        <v>4</v>
      </c>
      <c r="E60" s="2">
        <v>1</v>
      </c>
      <c r="F60" s="2"/>
      <c r="G60" s="2"/>
      <c r="H60" s="2">
        <v>9</v>
      </c>
      <c r="I60" s="2">
        <v>19</v>
      </c>
      <c r="J60" s="2">
        <v>9</v>
      </c>
      <c r="K60" s="2"/>
      <c r="L60" s="2"/>
      <c r="M60" s="2"/>
      <c r="N60" s="2"/>
      <c r="O60" s="2"/>
      <c r="P60" s="9">
        <f t="shared" si="1"/>
        <v>42</v>
      </c>
    </row>
    <row r="61" spans="1:16" ht="13.5">
      <c r="A61" s="4">
        <v>210</v>
      </c>
      <c r="B61" s="18" t="s">
        <v>45</v>
      </c>
      <c r="C61" s="9" t="s">
        <v>249</v>
      </c>
      <c r="D61" s="41"/>
      <c r="E61" s="2"/>
      <c r="F61" s="2"/>
      <c r="G61" s="2"/>
      <c r="H61" s="2"/>
      <c r="I61" s="2"/>
      <c r="J61" s="2"/>
      <c r="K61" s="2"/>
      <c r="L61" s="2"/>
      <c r="M61" s="2"/>
      <c r="N61" s="2"/>
      <c r="O61" s="2">
        <v>1</v>
      </c>
      <c r="P61" s="9">
        <f t="shared" si="1"/>
        <v>1</v>
      </c>
    </row>
    <row r="62" spans="1:16" ht="13.5">
      <c r="A62" s="4">
        <v>216</v>
      </c>
      <c r="B62" s="18" t="s">
        <v>45</v>
      </c>
      <c r="C62" s="9" t="s">
        <v>250</v>
      </c>
      <c r="D62" s="41"/>
      <c r="E62" s="2">
        <v>3</v>
      </c>
      <c r="F62" s="2"/>
      <c r="G62" s="2"/>
      <c r="H62" s="2"/>
      <c r="I62" s="2"/>
      <c r="J62" s="2"/>
      <c r="K62" s="2"/>
      <c r="L62" s="2"/>
      <c r="M62" s="2"/>
      <c r="N62" s="2"/>
      <c r="O62" s="2">
        <v>1</v>
      </c>
      <c r="P62" s="9">
        <f t="shared" si="1"/>
        <v>4</v>
      </c>
    </row>
    <row r="63" spans="1:16" ht="13.5">
      <c r="A63" s="4">
        <v>217</v>
      </c>
      <c r="B63" s="18" t="s">
        <v>45</v>
      </c>
      <c r="C63" s="9" t="s">
        <v>200</v>
      </c>
      <c r="D63" s="41"/>
      <c r="E63" s="2"/>
      <c r="F63" s="2"/>
      <c r="G63" s="2"/>
      <c r="H63" s="2"/>
      <c r="I63" s="2">
        <v>1</v>
      </c>
      <c r="J63" s="2"/>
      <c r="K63" s="2"/>
      <c r="L63" s="2"/>
      <c r="M63" s="2"/>
      <c r="N63" s="2"/>
      <c r="O63" s="2"/>
      <c r="P63" s="9">
        <f t="shared" si="1"/>
        <v>1</v>
      </c>
    </row>
    <row r="64" spans="1:16" ht="13.5">
      <c r="A64" s="4">
        <v>219</v>
      </c>
      <c r="B64" s="18" t="s">
        <v>45</v>
      </c>
      <c r="C64" s="9" t="s">
        <v>251</v>
      </c>
      <c r="D64" s="41">
        <v>1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9">
        <f t="shared" si="1"/>
        <v>1</v>
      </c>
    </row>
    <row r="65" spans="1:16" ht="13.5">
      <c r="A65" s="4">
        <v>220</v>
      </c>
      <c r="B65" s="18" t="s">
        <v>45</v>
      </c>
      <c r="C65" s="9" t="s">
        <v>201</v>
      </c>
      <c r="D65" s="41"/>
      <c r="E65" s="2">
        <v>15</v>
      </c>
      <c r="F65" s="2"/>
      <c r="G65" s="2">
        <v>15</v>
      </c>
      <c r="H65" s="2">
        <v>22</v>
      </c>
      <c r="I65" s="2">
        <v>10</v>
      </c>
      <c r="J65" s="2">
        <v>1</v>
      </c>
      <c r="K65" s="2"/>
      <c r="L65" s="2"/>
      <c r="M65" s="2"/>
      <c r="N65" s="2"/>
      <c r="O65" s="2"/>
      <c r="P65" s="9">
        <f t="shared" si="1"/>
        <v>63</v>
      </c>
    </row>
    <row r="66" spans="1:16" ht="13.5">
      <c r="A66" s="4">
        <v>223</v>
      </c>
      <c r="B66" s="18" t="s">
        <v>45</v>
      </c>
      <c r="C66" s="9" t="s">
        <v>202</v>
      </c>
      <c r="D66" s="41">
        <v>7</v>
      </c>
      <c r="E66" s="2"/>
      <c r="F66" s="2"/>
      <c r="G66" s="2">
        <v>2</v>
      </c>
      <c r="H66" s="2">
        <v>3</v>
      </c>
      <c r="I66" s="2">
        <v>1</v>
      </c>
      <c r="J66" s="2">
        <v>4</v>
      </c>
      <c r="K66" s="2">
        <v>5</v>
      </c>
      <c r="L66" s="2">
        <v>4</v>
      </c>
      <c r="M66" s="2">
        <v>5</v>
      </c>
      <c r="N66" s="2">
        <v>7</v>
      </c>
      <c r="O66" s="2">
        <v>5</v>
      </c>
      <c r="P66" s="9">
        <f t="shared" si="1"/>
        <v>43</v>
      </c>
    </row>
    <row r="67" spans="1:16" ht="13.5">
      <c r="A67" s="4">
        <v>224</v>
      </c>
      <c r="B67" s="18" t="s">
        <v>45</v>
      </c>
      <c r="C67" s="9" t="s">
        <v>203</v>
      </c>
      <c r="D67" s="41">
        <v>5</v>
      </c>
      <c r="E67" s="2">
        <v>9</v>
      </c>
      <c r="F67" s="2"/>
      <c r="G67" s="2">
        <v>6</v>
      </c>
      <c r="H67" s="2">
        <v>3</v>
      </c>
      <c r="I67" s="2">
        <v>1</v>
      </c>
      <c r="J67" s="2"/>
      <c r="K67" s="2"/>
      <c r="L67" s="2"/>
      <c r="M67" s="2"/>
      <c r="N67" s="2"/>
      <c r="O67" s="2">
        <v>1</v>
      </c>
      <c r="P67" s="9">
        <f t="shared" si="1"/>
        <v>25</v>
      </c>
    </row>
    <row r="68" spans="1:16" ht="13.5">
      <c r="A68" s="4">
        <v>226</v>
      </c>
      <c r="B68" s="18" t="s">
        <v>45</v>
      </c>
      <c r="C68" s="9" t="s">
        <v>204</v>
      </c>
      <c r="D68" s="41">
        <v>2</v>
      </c>
      <c r="E68" s="2">
        <v>243</v>
      </c>
      <c r="F68" s="2"/>
      <c r="G68" s="2">
        <v>36</v>
      </c>
      <c r="H68" s="2">
        <v>89</v>
      </c>
      <c r="I68" s="2">
        <v>1</v>
      </c>
      <c r="J68" s="2">
        <v>1</v>
      </c>
      <c r="K68" s="2"/>
      <c r="L68" s="2"/>
      <c r="M68" s="2"/>
      <c r="N68" s="2"/>
      <c r="O68" s="2"/>
      <c r="P68" s="9">
        <f t="shared" si="1"/>
        <v>372</v>
      </c>
    </row>
    <row r="69" spans="1:16" ht="13.5">
      <c r="A69" s="4">
        <v>227</v>
      </c>
      <c r="B69" s="18" t="s">
        <v>45</v>
      </c>
      <c r="C69" s="9" t="s">
        <v>185</v>
      </c>
      <c r="D69" s="41">
        <v>2</v>
      </c>
      <c r="E69" s="2">
        <v>10</v>
      </c>
      <c r="F69" s="2"/>
      <c r="G69" s="2">
        <v>7</v>
      </c>
      <c r="H69" s="2">
        <v>6</v>
      </c>
      <c r="I69" s="2">
        <v>9</v>
      </c>
      <c r="J69" s="2">
        <v>9</v>
      </c>
      <c r="K69" s="2">
        <v>4</v>
      </c>
      <c r="L69" s="2">
        <v>3</v>
      </c>
      <c r="M69" s="2">
        <v>2</v>
      </c>
      <c r="N69" s="2">
        <v>4</v>
      </c>
      <c r="O69" s="2">
        <v>2</v>
      </c>
      <c r="P69" s="9">
        <f t="shared" si="1"/>
        <v>58</v>
      </c>
    </row>
    <row r="70" spans="1:16" ht="13.5">
      <c r="A70" s="4">
        <v>228</v>
      </c>
      <c r="B70" s="18" t="s">
        <v>45</v>
      </c>
      <c r="C70" s="9" t="s">
        <v>228</v>
      </c>
      <c r="D70" s="41"/>
      <c r="E70" s="2">
        <v>3</v>
      </c>
      <c r="F70" s="2"/>
      <c r="G70" s="2">
        <v>1</v>
      </c>
      <c r="H70" s="2">
        <v>32</v>
      </c>
      <c r="I70" s="2">
        <v>15</v>
      </c>
      <c r="J70" s="2"/>
      <c r="K70" s="2"/>
      <c r="L70" s="2"/>
      <c r="M70" s="2"/>
      <c r="N70" s="2"/>
      <c r="O70" s="2"/>
      <c r="P70" s="9">
        <f t="shared" si="1"/>
        <v>51</v>
      </c>
    </row>
    <row r="71" spans="1:16" ht="13.5">
      <c r="A71" s="4">
        <v>229</v>
      </c>
      <c r="B71" s="18" t="s">
        <v>45</v>
      </c>
      <c r="C71" s="9" t="s">
        <v>229</v>
      </c>
      <c r="D71" s="41"/>
      <c r="E71" s="2"/>
      <c r="F71" s="2"/>
      <c r="G71" s="2"/>
      <c r="H71" s="2">
        <v>1</v>
      </c>
      <c r="I71" s="2"/>
      <c r="J71" s="2"/>
      <c r="K71" s="2"/>
      <c r="L71" s="2"/>
      <c r="M71" s="2"/>
      <c r="N71" s="2"/>
      <c r="O71" s="2"/>
      <c r="P71" s="9">
        <f aca="true" t="shared" si="2" ref="P71:P102">SUM(D71:O71)</f>
        <v>1</v>
      </c>
    </row>
    <row r="72" spans="1:16" ht="13.5">
      <c r="A72" s="4">
        <v>230</v>
      </c>
      <c r="B72" s="18" t="s">
        <v>45</v>
      </c>
      <c r="C72" s="9" t="s">
        <v>230</v>
      </c>
      <c r="D72" s="41">
        <v>31</v>
      </c>
      <c r="E72" s="2">
        <v>28</v>
      </c>
      <c r="F72" s="2"/>
      <c r="G72" s="2"/>
      <c r="H72" s="2">
        <v>2</v>
      </c>
      <c r="I72" s="2">
        <v>14</v>
      </c>
      <c r="J72" s="2">
        <v>6</v>
      </c>
      <c r="K72" s="2">
        <v>1</v>
      </c>
      <c r="L72" s="2"/>
      <c r="M72" s="2"/>
      <c r="N72" s="2"/>
      <c r="O72" s="2"/>
      <c r="P72" s="9">
        <f t="shared" si="2"/>
        <v>82</v>
      </c>
    </row>
    <row r="73" spans="1:16" ht="13.5">
      <c r="A73" s="4">
        <v>231</v>
      </c>
      <c r="B73" s="18" t="s">
        <v>45</v>
      </c>
      <c r="C73" s="9" t="s">
        <v>231</v>
      </c>
      <c r="D73" s="41"/>
      <c r="E73" s="2"/>
      <c r="F73" s="2"/>
      <c r="G73" s="2"/>
      <c r="H73" s="2">
        <v>1</v>
      </c>
      <c r="I73" s="2">
        <v>1</v>
      </c>
      <c r="J73" s="2"/>
      <c r="K73" s="2"/>
      <c r="L73" s="2"/>
      <c r="M73" s="2"/>
      <c r="N73" s="2">
        <v>1</v>
      </c>
      <c r="O73" s="2"/>
      <c r="P73" s="9">
        <f t="shared" si="2"/>
        <v>3</v>
      </c>
    </row>
    <row r="74" spans="1:16" ht="13.5">
      <c r="A74" s="4">
        <v>232</v>
      </c>
      <c r="B74" s="18" t="s">
        <v>45</v>
      </c>
      <c r="C74" s="9" t="s">
        <v>232</v>
      </c>
      <c r="D74" s="41"/>
      <c r="E74" s="2"/>
      <c r="F74" s="2"/>
      <c r="G74" s="2"/>
      <c r="H74" s="2">
        <v>2</v>
      </c>
      <c r="I74" s="2">
        <v>2</v>
      </c>
      <c r="J74" s="2"/>
      <c r="K74" s="2"/>
      <c r="L74" s="2"/>
      <c r="M74" s="2"/>
      <c r="N74" s="2"/>
      <c r="O74" s="2"/>
      <c r="P74" s="9">
        <f t="shared" si="2"/>
        <v>4</v>
      </c>
    </row>
    <row r="75" spans="1:16" ht="13.5">
      <c r="A75" s="4">
        <v>234</v>
      </c>
      <c r="B75" s="18" t="s">
        <v>45</v>
      </c>
      <c r="C75" s="9" t="s">
        <v>153</v>
      </c>
      <c r="D75" s="41">
        <v>21</v>
      </c>
      <c r="E75" s="2">
        <v>11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9">
        <f t="shared" si="2"/>
        <v>32</v>
      </c>
    </row>
    <row r="76" spans="1:16" ht="13.5">
      <c r="A76" s="4">
        <v>239</v>
      </c>
      <c r="B76" s="18" t="s">
        <v>45</v>
      </c>
      <c r="C76" s="9" t="s">
        <v>186</v>
      </c>
      <c r="D76" s="41">
        <v>33</v>
      </c>
      <c r="E76" s="2">
        <v>17</v>
      </c>
      <c r="F76" s="2"/>
      <c r="G76" s="2"/>
      <c r="H76" s="2">
        <v>1</v>
      </c>
      <c r="I76" s="2">
        <v>27</v>
      </c>
      <c r="J76" s="2">
        <v>1</v>
      </c>
      <c r="K76" s="2">
        <v>2</v>
      </c>
      <c r="L76" s="2"/>
      <c r="M76" s="2">
        <v>14</v>
      </c>
      <c r="N76" s="2">
        <v>3</v>
      </c>
      <c r="O76" s="2">
        <v>48</v>
      </c>
      <c r="P76" s="9">
        <f t="shared" si="2"/>
        <v>146</v>
      </c>
    </row>
    <row r="77" spans="1:16" ht="13.5">
      <c r="A77" s="4">
        <v>242</v>
      </c>
      <c r="B77" s="18" t="s">
        <v>45</v>
      </c>
      <c r="C77" s="9" t="s">
        <v>252</v>
      </c>
      <c r="D77" s="41">
        <v>8</v>
      </c>
      <c r="E77" s="2">
        <v>1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9">
        <f t="shared" si="2"/>
        <v>9</v>
      </c>
    </row>
    <row r="78" spans="1:16" ht="13.5">
      <c r="A78" s="4">
        <v>245</v>
      </c>
      <c r="B78" s="18" t="s">
        <v>17</v>
      </c>
      <c r="C78" s="9" t="s">
        <v>253</v>
      </c>
      <c r="D78" s="41">
        <v>1</v>
      </c>
      <c r="E78" s="2"/>
      <c r="F78" s="2"/>
      <c r="G78" s="2"/>
      <c r="H78" s="2"/>
      <c r="I78" s="2"/>
      <c r="J78" s="2">
        <v>3</v>
      </c>
      <c r="K78" s="2"/>
      <c r="L78" s="2"/>
      <c r="M78" s="2"/>
      <c r="N78" s="2"/>
      <c r="O78" s="2"/>
      <c r="P78" s="9">
        <f t="shared" si="2"/>
        <v>4</v>
      </c>
    </row>
    <row r="79" spans="1:16" ht="13.5">
      <c r="A79" s="4">
        <v>256</v>
      </c>
      <c r="B79" s="18" t="s">
        <v>8</v>
      </c>
      <c r="C79" s="9" t="s">
        <v>205</v>
      </c>
      <c r="D79" s="41">
        <v>20</v>
      </c>
      <c r="E79" s="2"/>
      <c r="F79" s="2"/>
      <c r="G79" s="2"/>
      <c r="H79" s="2"/>
      <c r="I79" s="2"/>
      <c r="J79" s="2">
        <v>29</v>
      </c>
      <c r="K79" s="2">
        <v>127</v>
      </c>
      <c r="L79" s="2">
        <v>104</v>
      </c>
      <c r="M79" s="2">
        <v>33</v>
      </c>
      <c r="N79" s="2">
        <v>91</v>
      </c>
      <c r="O79" s="2">
        <v>56</v>
      </c>
      <c r="P79" s="9">
        <f t="shared" si="2"/>
        <v>460</v>
      </c>
    </row>
    <row r="80" spans="1:16" ht="13.5">
      <c r="A80" s="4">
        <v>257</v>
      </c>
      <c r="B80" s="18" t="s">
        <v>8</v>
      </c>
      <c r="C80" s="9" t="s">
        <v>187</v>
      </c>
      <c r="D80" s="41">
        <v>1</v>
      </c>
      <c r="E80" s="2"/>
      <c r="F80" s="2"/>
      <c r="G80" s="2"/>
      <c r="H80" s="2"/>
      <c r="I80" s="2"/>
      <c r="J80" s="2"/>
      <c r="K80" s="2">
        <v>5</v>
      </c>
      <c r="L80" s="2">
        <v>6</v>
      </c>
      <c r="M80" s="2">
        <v>3</v>
      </c>
      <c r="N80" s="2">
        <v>4</v>
      </c>
      <c r="O80" s="2">
        <v>5</v>
      </c>
      <c r="P80" s="9">
        <f t="shared" si="2"/>
        <v>24</v>
      </c>
    </row>
    <row r="81" spans="1:16" ht="13.5">
      <c r="A81" s="4">
        <v>260</v>
      </c>
      <c r="B81" s="18" t="s">
        <v>8</v>
      </c>
      <c r="C81" s="9" t="s">
        <v>233</v>
      </c>
      <c r="D81" s="41"/>
      <c r="E81" s="2"/>
      <c r="F81" s="2"/>
      <c r="G81" s="2"/>
      <c r="H81" s="2"/>
      <c r="I81" s="2"/>
      <c r="J81" s="2">
        <v>1</v>
      </c>
      <c r="K81" s="2"/>
      <c r="L81" s="2"/>
      <c r="M81" s="2">
        <v>1</v>
      </c>
      <c r="N81" s="2"/>
      <c r="O81" s="2"/>
      <c r="P81" s="9">
        <f t="shared" si="2"/>
        <v>2</v>
      </c>
    </row>
    <row r="82" spans="1:16" ht="13.5">
      <c r="A82" s="4">
        <v>261</v>
      </c>
      <c r="B82" s="18" t="s">
        <v>8</v>
      </c>
      <c r="C82" s="9" t="s">
        <v>207</v>
      </c>
      <c r="D82" s="41"/>
      <c r="E82" s="2"/>
      <c r="F82" s="2"/>
      <c r="G82" s="2"/>
      <c r="H82" s="2"/>
      <c r="I82" s="2"/>
      <c r="J82" s="2"/>
      <c r="K82" s="2"/>
      <c r="L82" s="2">
        <v>1</v>
      </c>
      <c r="M82" s="2">
        <v>3</v>
      </c>
      <c r="N82" s="2">
        <v>39</v>
      </c>
      <c r="O82" s="2">
        <v>8</v>
      </c>
      <c r="P82" s="9">
        <f t="shared" si="2"/>
        <v>51</v>
      </c>
    </row>
    <row r="83" spans="1:16" ht="13.5">
      <c r="A83" s="4">
        <v>262</v>
      </c>
      <c r="B83" s="18" t="s">
        <v>8</v>
      </c>
      <c r="C83" s="9" t="s">
        <v>208</v>
      </c>
      <c r="D83" s="41"/>
      <c r="E83" s="2"/>
      <c r="F83" s="2"/>
      <c r="G83" s="2">
        <v>170</v>
      </c>
      <c r="H83" s="2">
        <v>13</v>
      </c>
      <c r="I83" s="2">
        <v>180</v>
      </c>
      <c r="J83" s="2">
        <v>72</v>
      </c>
      <c r="K83" s="2"/>
      <c r="L83" s="2"/>
      <c r="M83" s="2"/>
      <c r="N83" s="2"/>
      <c r="O83" s="2"/>
      <c r="P83" s="9">
        <f t="shared" si="2"/>
        <v>435</v>
      </c>
    </row>
    <row r="84" spans="1:16" ht="13.5">
      <c r="A84" s="4">
        <v>263</v>
      </c>
      <c r="B84" s="18" t="s">
        <v>8</v>
      </c>
      <c r="C84" s="9" t="s">
        <v>234</v>
      </c>
      <c r="D84" s="41"/>
      <c r="E84" s="2"/>
      <c r="F84" s="2"/>
      <c r="G84" s="2"/>
      <c r="H84" s="2"/>
      <c r="I84" s="2"/>
      <c r="J84" s="2"/>
      <c r="K84" s="2">
        <v>4</v>
      </c>
      <c r="L84" s="2">
        <v>1</v>
      </c>
      <c r="M84" s="2">
        <v>2</v>
      </c>
      <c r="N84" s="2">
        <v>3</v>
      </c>
      <c r="O84" s="2"/>
      <c r="P84" s="9">
        <f t="shared" si="2"/>
        <v>10</v>
      </c>
    </row>
    <row r="85" spans="1:16" ht="13.5">
      <c r="A85" s="4">
        <v>275</v>
      </c>
      <c r="B85" s="18" t="s">
        <v>8</v>
      </c>
      <c r="C85" s="9" t="s">
        <v>254</v>
      </c>
      <c r="D85" s="41"/>
      <c r="E85" s="2"/>
      <c r="F85" s="2"/>
      <c r="G85" s="2"/>
      <c r="H85" s="2">
        <v>1</v>
      </c>
      <c r="I85" s="2"/>
      <c r="J85" s="2"/>
      <c r="K85" s="2"/>
      <c r="L85" s="2"/>
      <c r="M85" s="2"/>
      <c r="N85" s="2"/>
      <c r="O85" s="2"/>
      <c r="P85" s="9">
        <f t="shared" si="2"/>
        <v>1</v>
      </c>
    </row>
    <row r="86" spans="1:16" ht="13.5">
      <c r="A86" s="4">
        <v>282</v>
      </c>
      <c r="B86" s="18" t="s">
        <v>8</v>
      </c>
      <c r="C86" s="9" t="s">
        <v>209</v>
      </c>
      <c r="D86" s="41">
        <v>3</v>
      </c>
      <c r="E86" s="2">
        <v>8</v>
      </c>
      <c r="F86" s="2">
        <v>2</v>
      </c>
      <c r="G86" s="2"/>
      <c r="H86" s="2">
        <v>39</v>
      </c>
      <c r="I86" s="2"/>
      <c r="J86" s="2"/>
      <c r="K86" s="2"/>
      <c r="L86" s="2"/>
      <c r="M86" s="2"/>
      <c r="N86" s="2"/>
      <c r="O86" s="2"/>
      <c r="P86" s="9">
        <f t="shared" si="2"/>
        <v>52</v>
      </c>
    </row>
    <row r="87" spans="1:16" ht="13.5">
      <c r="A87" s="4">
        <v>307</v>
      </c>
      <c r="B87" s="18" t="s">
        <v>38</v>
      </c>
      <c r="C87" s="9" t="s">
        <v>82</v>
      </c>
      <c r="D87" s="41">
        <v>95</v>
      </c>
      <c r="E87" s="2">
        <v>42</v>
      </c>
      <c r="F87" s="2">
        <v>57</v>
      </c>
      <c r="G87" s="2">
        <v>40</v>
      </c>
      <c r="H87" s="2">
        <v>156</v>
      </c>
      <c r="I87" s="2">
        <v>21</v>
      </c>
      <c r="J87" s="2">
        <v>42</v>
      </c>
      <c r="K87" s="2">
        <v>36</v>
      </c>
      <c r="L87" s="2">
        <v>42</v>
      </c>
      <c r="M87" s="2">
        <v>268</v>
      </c>
      <c r="N87" s="2">
        <v>212</v>
      </c>
      <c r="O87" s="2">
        <v>118</v>
      </c>
      <c r="P87" s="9">
        <f t="shared" si="2"/>
        <v>1129</v>
      </c>
    </row>
    <row r="88" spans="1:16" ht="13.5">
      <c r="A88" s="4">
        <v>337</v>
      </c>
      <c r="B88" s="18" t="s">
        <v>10</v>
      </c>
      <c r="C88" s="9" t="s">
        <v>83</v>
      </c>
      <c r="D88" s="41"/>
      <c r="E88" s="2"/>
      <c r="F88" s="2">
        <v>2</v>
      </c>
      <c r="G88" s="2"/>
      <c r="H88" s="2"/>
      <c r="I88" s="2">
        <v>1</v>
      </c>
      <c r="J88" s="2"/>
      <c r="K88" s="2">
        <v>1</v>
      </c>
      <c r="L88" s="2"/>
      <c r="M88" s="2"/>
      <c r="N88" s="2"/>
      <c r="O88" s="2"/>
      <c r="P88" s="9">
        <f t="shared" si="2"/>
        <v>4</v>
      </c>
    </row>
    <row r="89" spans="1:16" ht="13.5">
      <c r="A89" s="4">
        <v>356</v>
      </c>
      <c r="B89" s="18" t="s">
        <v>22</v>
      </c>
      <c r="C89" s="9" t="s">
        <v>148</v>
      </c>
      <c r="D89" s="41">
        <v>39</v>
      </c>
      <c r="E89" s="2">
        <v>22</v>
      </c>
      <c r="F89" s="2">
        <v>28</v>
      </c>
      <c r="G89" s="2">
        <v>24</v>
      </c>
      <c r="H89" s="2">
        <v>26</v>
      </c>
      <c r="I89" s="2">
        <v>38</v>
      </c>
      <c r="J89" s="2">
        <v>7</v>
      </c>
      <c r="K89" s="2">
        <v>37</v>
      </c>
      <c r="L89" s="2">
        <v>19</v>
      </c>
      <c r="M89" s="2">
        <v>22</v>
      </c>
      <c r="N89" s="2">
        <v>30</v>
      </c>
      <c r="O89" s="2">
        <v>22</v>
      </c>
      <c r="P89" s="9">
        <f t="shared" si="2"/>
        <v>314</v>
      </c>
    </row>
    <row r="90" spans="1:16" ht="13.5">
      <c r="A90" s="4">
        <v>358</v>
      </c>
      <c r="B90" s="18" t="s">
        <v>19</v>
      </c>
      <c r="C90" s="9" t="s">
        <v>211</v>
      </c>
      <c r="D90" s="41"/>
      <c r="E90" s="2"/>
      <c r="F90" s="2"/>
      <c r="G90" s="2"/>
      <c r="H90" s="2"/>
      <c r="I90" s="2">
        <v>3</v>
      </c>
      <c r="J90" s="2"/>
      <c r="K90" s="2"/>
      <c r="L90" s="2"/>
      <c r="M90" s="2"/>
      <c r="N90" s="2"/>
      <c r="O90" s="2"/>
      <c r="P90" s="9">
        <f t="shared" si="2"/>
        <v>3</v>
      </c>
    </row>
    <row r="91" spans="1:16" ht="13.5">
      <c r="A91" s="4">
        <v>359</v>
      </c>
      <c r="B91" s="18" t="s">
        <v>19</v>
      </c>
      <c r="C91" s="9" t="s">
        <v>86</v>
      </c>
      <c r="D91" s="41">
        <v>26</v>
      </c>
      <c r="E91" s="2">
        <v>23</v>
      </c>
      <c r="F91" s="2">
        <v>41</v>
      </c>
      <c r="G91" s="2">
        <v>63</v>
      </c>
      <c r="H91" s="2">
        <v>41</v>
      </c>
      <c r="I91" s="2">
        <v>62</v>
      </c>
      <c r="J91" s="2"/>
      <c r="K91" s="2"/>
      <c r="L91" s="2"/>
      <c r="M91" s="2"/>
      <c r="N91" s="2"/>
      <c r="O91" s="2">
        <v>12</v>
      </c>
      <c r="P91" s="9">
        <f t="shared" si="2"/>
        <v>268</v>
      </c>
    </row>
    <row r="92" spans="1:16" ht="13.5">
      <c r="A92" s="4">
        <v>366</v>
      </c>
      <c r="B92" s="18" t="s">
        <v>40</v>
      </c>
      <c r="C92" s="9" t="s">
        <v>89</v>
      </c>
      <c r="D92" s="41"/>
      <c r="E92" s="2"/>
      <c r="F92" s="2"/>
      <c r="G92" s="2"/>
      <c r="H92" s="2"/>
      <c r="I92" s="2">
        <v>5</v>
      </c>
      <c r="J92" s="2">
        <v>2</v>
      </c>
      <c r="K92" s="2"/>
      <c r="L92" s="2">
        <v>1</v>
      </c>
      <c r="M92" s="2">
        <v>2</v>
      </c>
      <c r="N92" s="2"/>
      <c r="O92" s="2">
        <v>1</v>
      </c>
      <c r="P92" s="9">
        <f t="shared" si="2"/>
        <v>11</v>
      </c>
    </row>
    <row r="93" spans="1:16" ht="13.5">
      <c r="A93" s="4">
        <v>367</v>
      </c>
      <c r="B93" s="18" t="s">
        <v>40</v>
      </c>
      <c r="C93" s="9" t="s">
        <v>90</v>
      </c>
      <c r="D93" s="41">
        <v>1</v>
      </c>
      <c r="E93" s="2">
        <v>1</v>
      </c>
      <c r="F93" s="2"/>
      <c r="G93" s="2"/>
      <c r="H93" s="2"/>
      <c r="I93" s="2">
        <v>2</v>
      </c>
      <c r="J93" s="2">
        <v>44</v>
      </c>
      <c r="K93" s="2">
        <v>18</v>
      </c>
      <c r="L93" s="2">
        <v>19</v>
      </c>
      <c r="M93" s="2">
        <v>20</v>
      </c>
      <c r="N93" s="2">
        <v>35</v>
      </c>
      <c r="O93" s="2">
        <v>19</v>
      </c>
      <c r="P93" s="9">
        <f t="shared" si="2"/>
        <v>159</v>
      </c>
    </row>
    <row r="94" spans="1:16" ht="13.5">
      <c r="A94" s="4">
        <v>368</v>
      </c>
      <c r="B94" s="18" t="s">
        <v>40</v>
      </c>
      <c r="C94" s="9" t="s">
        <v>91</v>
      </c>
      <c r="D94" s="41">
        <v>3</v>
      </c>
      <c r="E94" s="2">
        <v>7</v>
      </c>
      <c r="F94" s="2">
        <v>2</v>
      </c>
      <c r="G94" s="2">
        <v>10</v>
      </c>
      <c r="H94" s="2">
        <v>2</v>
      </c>
      <c r="I94" s="2">
        <v>6</v>
      </c>
      <c r="J94" s="2">
        <v>8</v>
      </c>
      <c r="K94" s="2">
        <v>4</v>
      </c>
      <c r="L94" s="2">
        <v>3</v>
      </c>
      <c r="M94" s="2">
        <v>2</v>
      </c>
      <c r="N94" s="2">
        <v>5</v>
      </c>
      <c r="O94" s="2">
        <v>10</v>
      </c>
      <c r="P94" s="9">
        <f t="shared" si="2"/>
        <v>62</v>
      </c>
    </row>
    <row r="95" spans="1:16" ht="13.5">
      <c r="A95" s="4">
        <v>372</v>
      </c>
      <c r="B95" s="18" t="s">
        <v>40</v>
      </c>
      <c r="C95" s="9" t="s">
        <v>92</v>
      </c>
      <c r="D95" s="41"/>
      <c r="E95" s="2"/>
      <c r="F95" s="2"/>
      <c r="G95" s="2"/>
      <c r="H95" s="2"/>
      <c r="I95" s="2"/>
      <c r="J95" s="2">
        <v>4</v>
      </c>
      <c r="K95" s="2"/>
      <c r="L95" s="2"/>
      <c r="M95" s="2"/>
      <c r="N95" s="2"/>
      <c r="O95" s="2"/>
      <c r="P95" s="9">
        <f t="shared" si="2"/>
        <v>4</v>
      </c>
    </row>
    <row r="96" spans="1:16" ht="13.5">
      <c r="A96" s="4">
        <v>375</v>
      </c>
      <c r="B96" s="18" t="s">
        <v>40</v>
      </c>
      <c r="C96" s="9" t="s">
        <v>157</v>
      </c>
      <c r="D96" s="41"/>
      <c r="E96" s="2"/>
      <c r="F96" s="2"/>
      <c r="G96" s="2"/>
      <c r="H96" s="2"/>
      <c r="I96" s="2"/>
      <c r="J96" s="2"/>
      <c r="K96" s="2">
        <v>55</v>
      </c>
      <c r="L96" s="2">
        <v>39</v>
      </c>
      <c r="M96" s="2">
        <v>93</v>
      </c>
      <c r="N96" s="2">
        <v>40</v>
      </c>
      <c r="O96" s="2">
        <v>48</v>
      </c>
      <c r="P96" s="9">
        <f t="shared" si="2"/>
        <v>275</v>
      </c>
    </row>
    <row r="97" spans="1:16" ht="13.5">
      <c r="A97" s="4">
        <v>379</v>
      </c>
      <c r="B97" s="18" t="s">
        <v>23</v>
      </c>
      <c r="C97" s="9" t="s">
        <v>93</v>
      </c>
      <c r="D97" s="41">
        <v>6</v>
      </c>
      <c r="E97" s="2">
        <v>6</v>
      </c>
      <c r="F97" s="2">
        <v>7</v>
      </c>
      <c r="G97" s="2">
        <v>3</v>
      </c>
      <c r="H97" s="2">
        <v>1</v>
      </c>
      <c r="I97" s="2"/>
      <c r="J97" s="2">
        <v>187</v>
      </c>
      <c r="K97" s="2">
        <v>18</v>
      </c>
      <c r="L97" s="2">
        <v>15</v>
      </c>
      <c r="M97" s="2">
        <v>45</v>
      </c>
      <c r="N97" s="2">
        <v>14</v>
      </c>
      <c r="O97" s="2">
        <v>111</v>
      </c>
      <c r="P97" s="9">
        <f t="shared" si="2"/>
        <v>413</v>
      </c>
    </row>
    <row r="98" spans="1:16" ht="13.5">
      <c r="A98" s="4">
        <v>381</v>
      </c>
      <c r="B98" s="18" t="s">
        <v>30</v>
      </c>
      <c r="C98" s="9" t="s">
        <v>94</v>
      </c>
      <c r="D98" s="41">
        <v>2</v>
      </c>
      <c r="E98" s="2"/>
      <c r="F98" s="2">
        <v>1</v>
      </c>
      <c r="G98" s="2">
        <v>1</v>
      </c>
      <c r="H98" s="2"/>
      <c r="I98" s="2">
        <v>11</v>
      </c>
      <c r="J98" s="2">
        <v>25</v>
      </c>
      <c r="K98" s="2">
        <v>8</v>
      </c>
      <c r="L98" s="2">
        <v>9</v>
      </c>
      <c r="M98" s="2">
        <v>13</v>
      </c>
      <c r="N98" s="2">
        <v>14</v>
      </c>
      <c r="O98" s="2">
        <v>3</v>
      </c>
      <c r="P98" s="9">
        <f t="shared" si="2"/>
        <v>87</v>
      </c>
    </row>
    <row r="99" spans="1:16" ht="13.5">
      <c r="A99" s="4">
        <v>399</v>
      </c>
      <c r="B99" s="18" t="s">
        <v>41</v>
      </c>
      <c r="C99" s="9" t="s">
        <v>97</v>
      </c>
      <c r="D99" s="41"/>
      <c r="E99" s="2"/>
      <c r="F99" s="2"/>
      <c r="G99" s="2"/>
      <c r="H99" s="2"/>
      <c r="I99" s="2"/>
      <c r="J99" s="2"/>
      <c r="K99" s="2">
        <v>2</v>
      </c>
      <c r="L99" s="2"/>
      <c r="M99" s="2">
        <v>2</v>
      </c>
      <c r="N99" s="2">
        <v>1</v>
      </c>
      <c r="O99" s="2">
        <v>1</v>
      </c>
      <c r="P99" s="9">
        <f t="shared" si="2"/>
        <v>6</v>
      </c>
    </row>
    <row r="100" spans="1:16" ht="13.5">
      <c r="A100" s="4">
        <v>400</v>
      </c>
      <c r="B100" s="18" t="s">
        <v>41</v>
      </c>
      <c r="C100" s="9" t="s">
        <v>188</v>
      </c>
      <c r="D100" s="41"/>
      <c r="E100" s="2"/>
      <c r="F100" s="2"/>
      <c r="G100" s="2"/>
      <c r="H100" s="2"/>
      <c r="I100" s="2">
        <v>4</v>
      </c>
      <c r="J100" s="2">
        <v>2</v>
      </c>
      <c r="K100" s="2"/>
      <c r="L100" s="2"/>
      <c r="M100" s="2"/>
      <c r="N100" s="2"/>
      <c r="O100" s="2"/>
      <c r="P100" s="9">
        <f t="shared" si="2"/>
        <v>6</v>
      </c>
    </row>
    <row r="101" spans="1:16" ht="13.5">
      <c r="A101" s="4">
        <v>407</v>
      </c>
      <c r="B101" s="18" t="s">
        <v>41</v>
      </c>
      <c r="C101" s="9" t="s">
        <v>213</v>
      </c>
      <c r="D101" s="41"/>
      <c r="E101" s="2"/>
      <c r="F101" s="2"/>
      <c r="G101" s="2"/>
      <c r="H101" s="2"/>
      <c r="I101" s="2"/>
      <c r="J101" s="2"/>
      <c r="K101" s="2">
        <v>1</v>
      </c>
      <c r="L101" s="2"/>
      <c r="M101" s="2"/>
      <c r="N101" s="2"/>
      <c r="O101" s="2"/>
      <c r="P101" s="9">
        <f t="shared" si="2"/>
        <v>1</v>
      </c>
    </row>
    <row r="102" spans="1:16" ht="13.5">
      <c r="A102" s="4">
        <v>420</v>
      </c>
      <c r="B102" s="18" t="s">
        <v>41</v>
      </c>
      <c r="C102" s="9" t="s">
        <v>101</v>
      </c>
      <c r="D102" s="41">
        <v>18</v>
      </c>
      <c r="E102" s="2">
        <v>1</v>
      </c>
      <c r="F102" s="2"/>
      <c r="G102" s="2"/>
      <c r="H102" s="2"/>
      <c r="I102" s="2"/>
      <c r="J102" s="2"/>
      <c r="K102" s="2">
        <v>8</v>
      </c>
      <c r="L102" s="2">
        <v>24</v>
      </c>
      <c r="M102" s="2">
        <v>146</v>
      </c>
      <c r="N102" s="2">
        <v>276</v>
      </c>
      <c r="O102" s="2">
        <v>200</v>
      </c>
      <c r="P102" s="9">
        <f t="shared" si="2"/>
        <v>673</v>
      </c>
    </row>
    <row r="103" spans="1:16" ht="13.5">
      <c r="A103" s="4">
        <v>425</v>
      </c>
      <c r="B103" s="18" t="s">
        <v>42</v>
      </c>
      <c r="C103" s="9" t="s">
        <v>102</v>
      </c>
      <c r="D103" s="41"/>
      <c r="E103" s="2"/>
      <c r="F103" s="2"/>
      <c r="G103" s="2"/>
      <c r="H103" s="2"/>
      <c r="I103" s="2">
        <v>1</v>
      </c>
      <c r="J103" s="2"/>
      <c r="K103" s="2">
        <v>1</v>
      </c>
      <c r="L103" s="2"/>
      <c r="M103" s="2"/>
      <c r="N103" s="2">
        <v>2</v>
      </c>
      <c r="O103" s="2">
        <v>1</v>
      </c>
      <c r="P103" s="9">
        <f aca="true" t="shared" si="3" ref="P103:P120">SUM(D103:O103)</f>
        <v>5</v>
      </c>
    </row>
    <row r="104" spans="1:16" ht="13.5">
      <c r="A104" s="4">
        <v>431</v>
      </c>
      <c r="B104" s="18" t="s">
        <v>42</v>
      </c>
      <c r="C104" s="9" t="s">
        <v>150</v>
      </c>
      <c r="D104" s="41">
        <v>9</v>
      </c>
      <c r="E104" s="2">
        <v>27</v>
      </c>
      <c r="F104" s="2">
        <v>28</v>
      </c>
      <c r="G104" s="2"/>
      <c r="H104" s="2"/>
      <c r="I104" s="2"/>
      <c r="J104" s="2"/>
      <c r="K104" s="2"/>
      <c r="L104" s="2"/>
      <c r="M104" s="2"/>
      <c r="N104" s="2"/>
      <c r="O104" s="2"/>
      <c r="P104" s="9">
        <f t="shared" si="3"/>
        <v>64</v>
      </c>
    </row>
    <row r="105" spans="1:16" ht="13.5">
      <c r="A105" s="4">
        <v>440</v>
      </c>
      <c r="B105" s="18" t="s">
        <v>42</v>
      </c>
      <c r="C105" s="9" t="s">
        <v>159</v>
      </c>
      <c r="D105" s="41">
        <v>42</v>
      </c>
      <c r="E105" s="2">
        <v>29</v>
      </c>
      <c r="F105" s="2">
        <v>23</v>
      </c>
      <c r="G105" s="2">
        <v>23</v>
      </c>
      <c r="H105" s="2">
        <v>14</v>
      </c>
      <c r="I105" s="2">
        <v>3</v>
      </c>
      <c r="J105" s="2">
        <v>1</v>
      </c>
      <c r="K105" s="2">
        <v>2</v>
      </c>
      <c r="L105" s="2">
        <v>2</v>
      </c>
      <c r="M105" s="2">
        <v>3</v>
      </c>
      <c r="N105" s="2">
        <v>1</v>
      </c>
      <c r="O105" s="2"/>
      <c r="P105" s="9">
        <f t="shared" si="3"/>
        <v>143</v>
      </c>
    </row>
    <row r="106" spans="1:16" ht="13.5">
      <c r="A106" s="4">
        <v>457</v>
      </c>
      <c r="B106" s="18" t="s">
        <v>16</v>
      </c>
      <c r="C106" s="9" t="s">
        <v>111</v>
      </c>
      <c r="D106" s="41">
        <v>3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9">
        <f t="shared" si="3"/>
        <v>3</v>
      </c>
    </row>
    <row r="107" spans="1:16" ht="13.5">
      <c r="A107" s="4">
        <v>460</v>
      </c>
      <c r="B107" s="18" t="s">
        <v>29</v>
      </c>
      <c r="C107" s="9" t="s">
        <v>112</v>
      </c>
      <c r="D107" s="41"/>
      <c r="E107" s="2"/>
      <c r="F107" s="2"/>
      <c r="G107" s="2"/>
      <c r="H107" s="2"/>
      <c r="I107" s="2"/>
      <c r="J107" s="2"/>
      <c r="K107" s="2">
        <v>5</v>
      </c>
      <c r="L107" s="2"/>
      <c r="M107" s="2">
        <v>3</v>
      </c>
      <c r="N107" s="2"/>
      <c r="O107" s="2"/>
      <c r="P107" s="9">
        <f t="shared" si="3"/>
        <v>8</v>
      </c>
    </row>
    <row r="108" spans="1:16" ht="13.5">
      <c r="A108" s="4">
        <v>465</v>
      </c>
      <c r="B108" s="18" t="s">
        <v>25</v>
      </c>
      <c r="C108" s="9" t="s">
        <v>113</v>
      </c>
      <c r="D108" s="41">
        <v>7</v>
      </c>
      <c r="E108" s="2">
        <v>14</v>
      </c>
      <c r="F108" s="2">
        <v>5</v>
      </c>
      <c r="G108" s="2">
        <v>5</v>
      </c>
      <c r="H108" s="2">
        <v>4</v>
      </c>
      <c r="I108" s="2">
        <v>3</v>
      </c>
      <c r="J108" s="2">
        <v>20</v>
      </c>
      <c r="K108" s="2">
        <v>25</v>
      </c>
      <c r="L108" s="2">
        <v>8</v>
      </c>
      <c r="M108" s="2">
        <v>23</v>
      </c>
      <c r="N108" s="2">
        <v>57</v>
      </c>
      <c r="O108" s="2">
        <v>41</v>
      </c>
      <c r="P108" s="9">
        <f t="shared" si="3"/>
        <v>212</v>
      </c>
    </row>
    <row r="109" spans="1:16" ht="13.5">
      <c r="A109" s="4">
        <v>468</v>
      </c>
      <c r="B109" s="18" t="s">
        <v>25</v>
      </c>
      <c r="C109" s="9" t="s">
        <v>214</v>
      </c>
      <c r="D109" s="41"/>
      <c r="E109" s="2"/>
      <c r="F109" s="2"/>
      <c r="G109" s="2"/>
      <c r="H109" s="2"/>
      <c r="I109" s="2"/>
      <c r="J109" s="2"/>
      <c r="K109" s="2">
        <v>3</v>
      </c>
      <c r="L109" s="2"/>
      <c r="M109" s="2">
        <v>2</v>
      </c>
      <c r="N109" s="2">
        <v>4</v>
      </c>
      <c r="O109" s="2">
        <v>2</v>
      </c>
      <c r="P109" s="9">
        <f t="shared" si="3"/>
        <v>11</v>
      </c>
    </row>
    <row r="110" spans="1:16" ht="13.5">
      <c r="A110" s="4">
        <v>469</v>
      </c>
      <c r="B110" s="18" t="s">
        <v>25</v>
      </c>
      <c r="C110" s="9" t="s">
        <v>255</v>
      </c>
      <c r="D110" s="41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>
        <v>1</v>
      </c>
      <c r="P110" s="9">
        <f t="shared" si="3"/>
        <v>1</v>
      </c>
    </row>
    <row r="111" spans="1:16" ht="13.5">
      <c r="A111" s="4">
        <v>471</v>
      </c>
      <c r="B111" s="18" t="s">
        <v>25</v>
      </c>
      <c r="C111" s="9" t="s">
        <v>114</v>
      </c>
      <c r="D111" s="41"/>
      <c r="E111" s="2"/>
      <c r="F111" s="2"/>
      <c r="G111" s="2"/>
      <c r="H111" s="2"/>
      <c r="I111" s="2"/>
      <c r="J111" s="2"/>
      <c r="K111" s="2"/>
      <c r="L111" s="2"/>
      <c r="M111" s="2">
        <v>32</v>
      </c>
      <c r="N111" s="2">
        <v>45</v>
      </c>
      <c r="O111" s="2">
        <v>9</v>
      </c>
      <c r="P111" s="9">
        <f t="shared" si="3"/>
        <v>86</v>
      </c>
    </row>
    <row r="112" spans="1:16" ht="13.5">
      <c r="A112" s="4">
        <v>477</v>
      </c>
      <c r="B112" s="18" t="s">
        <v>25</v>
      </c>
      <c r="C112" s="9" t="s">
        <v>116</v>
      </c>
      <c r="D112" s="41"/>
      <c r="E112" s="2"/>
      <c r="F112" s="2"/>
      <c r="G112" s="2"/>
      <c r="H112" s="2"/>
      <c r="I112" s="2"/>
      <c r="J112" s="2"/>
      <c r="K112" s="2"/>
      <c r="L112" s="2"/>
      <c r="M112" s="2">
        <v>6</v>
      </c>
      <c r="N112" s="2">
        <v>10</v>
      </c>
      <c r="O112" s="2">
        <v>12</v>
      </c>
      <c r="P112" s="9">
        <f t="shared" si="3"/>
        <v>28</v>
      </c>
    </row>
    <row r="113" spans="1:16" ht="13.5">
      <c r="A113" s="4">
        <v>480</v>
      </c>
      <c r="B113" s="18" t="s">
        <v>25</v>
      </c>
      <c r="C113" s="9" t="s">
        <v>151</v>
      </c>
      <c r="D113" s="41"/>
      <c r="E113" s="2"/>
      <c r="F113" s="2"/>
      <c r="G113" s="2"/>
      <c r="H113" s="2"/>
      <c r="I113" s="2"/>
      <c r="J113" s="2"/>
      <c r="K113" s="2"/>
      <c r="L113" s="2"/>
      <c r="M113" s="2">
        <v>12</v>
      </c>
      <c r="N113" s="2">
        <v>30</v>
      </c>
      <c r="O113" s="2">
        <v>36</v>
      </c>
      <c r="P113" s="9">
        <f t="shared" si="3"/>
        <v>78</v>
      </c>
    </row>
    <row r="114" spans="1:16" ht="13.5">
      <c r="A114" s="4">
        <v>487</v>
      </c>
      <c r="B114" s="18" t="s">
        <v>1</v>
      </c>
      <c r="C114" s="9" t="s">
        <v>152</v>
      </c>
      <c r="D114" s="41"/>
      <c r="E114" s="2"/>
      <c r="F114" s="2"/>
      <c r="G114" s="2"/>
      <c r="H114" s="2"/>
      <c r="I114" s="2"/>
      <c r="J114" s="2"/>
      <c r="K114" s="2"/>
      <c r="L114" s="2"/>
      <c r="M114" s="2"/>
      <c r="N114" s="2">
        <v>1</v>
      </c>
      <c r="O114" s="2"/>
      <c r="P114" s="9">
        <f t="shared" si="3"/>
        <v>1</v>
      </c>
    </row>
    <row r="115" spans="1:16" ht="13.5">
      <c r="A115" s="4">
        <v>488</v>
      </c>
      <c r="B115" s="18" t="s">
        <v>1</v>
      </c>
      <c r="C115" s="9" t="s">
        <v>117</v>
      </c>
      <c r="D115" s="41">
        <v>17</v>
      </c>
      <c r="E115" s="2">
        <v>9</v>
      </c>
      <c r="F115" s="2">
        <v>45</v>
      </c>
      <c r="G115" s="2">
        <v>16</v>
      </c>
      <c r="H115" s="2">
        <v>10</v>
      </c>
      <c r="I115" s="2">
        <v>4</v>
      </c>
      <c r="J115" s="2">
        <v>143</v>
      </c>
      <c r="K115" s="2">
        <v>660</v>
      </c>
      <c r="L115" s="2">
        <v>569</v>
      </c>
      <c r="M115" s="2">
        <v>1390</v>
      </c>
      <c r="N115" s="2">
        <v>2594</v>
      </c>
      <c r="O115" s="2">
        <v>943</v>
      </c>
      <c r="P115" s="9">
        <f t="shared" si="3"/>
        <v>6400</v>
      </c>
    </row>
    <row r="116" spans="1:16" ht="13.5">
      <c r="A116" s="4">
        <v>503</v>
      </c>
      <c r="B116" s="18" t="s">
        <v>1</v>
      </c>
      <c r="C116" s="9" t="s">
        <v>121</v>
      </c>
      <c r="D116" s="41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>
        <v>2</v>
      </c>
      <c r="P116" s="9">
        <f t="shared" si="3"/>
        <v>2</v>
      </c>
    </row>
    <row r="117" spans="1:16" ht="13.5">
      <c r="A117" s="4">
        <v>505</v>
      </c>
      <c r="B117" s="18" t="s">
        <v>59</v>
      </c>
      <c r="C117" s="9" t="s">
        <v>122</v>
      </c>
      <c r="D117" s="41">
        <v>390</v>
      </c>
      <c r="E117" s="2">
        <v>310</v>
      </c>
      <c r="F117" s="2">
        <v>302</v>
      </c>
      <c r="G117" s="2">
        <v>745</v>
      </c>
      <c r="H117" s="2">
        <v>850</v>
      </c>
      <c r="I117" s="2">
        <v>1790</v>
      </c>
      <c r="J117" s="2">
        <v>2245</v>
      </c>
      <c r="K117" s="2">
        <v>2080</v>
      </c>
      <c r="L117" s="2">
        <v>4830</v>
      </c>
      <c r="M117" s="2">
        <v>1650</v>
      </c>
      <c r="N117" s="2">
        <v>950</v>
      </c>
      <c r="O117" s="2">
        <v>1190</v>
      </c>
      <c r="P117" s="9">
        <f t="shared" si="3"/>
        <v>17332</v>
      </c>
    </row>
    <row r="118" spans="1:16" ht="13.5">
      <c r="A118" s="4">
        <v>511</v>
      </c>
      <c r="B118" s="18" t="s">
        <v>28</v>
      </c>
      <c r="C118" s="9" t="s">
        <v>123</v>
      </c>
      <c r="D118" s="41">
        <v>48</v>
      </c>
      <c r="E118" s="2">
        <v>63</v>
      </c>
      <c r="F118" s="2">
        <v>167</v>
      </c>
      <c r="G118" s="2">
        <v>143</v>
      </c>
      <c r="H118" s="2">
        <v>235</v>
      </c>
      <c r="I118" s="2">
        <v>628</v>
      </c>
      <c r="J118" s="2">
        <v>233</v>
      </c>
      <c r="K118" s="2">
        <v>39</v>
      </c>
      <c r="L118" s="2">
        <v>777</v>
      </c>
      <c r="M118" s="2">
        <v>181</v>
      </c>
      <c r="N118" s="2">
        <v>254</v>
      </c>
      <c r="O118" s="2">
        <v>178</v>
      </c>
      <c r="P118" s="9">
        <f t="shared" si="3"/>
        <v>2946</v>
      </c>
    </row>
    <row r="119" spans="1:16" ht="13.5">
      <c r="A119" s="4">
        <v>523</v>
      </c>
      <c r="B119" s="18" t="s">
        <v>44</v>
      </c>
      <c r="C119" s="9" t="s">
        <v>125</v>
      </c>
      <c r="D119" s="41">
        <v>57</v>
      </c>
      <c r="E119" s="2">
        <v>82</v>
      </c>
      <c r="F119" s="2">
        <v>49</v>
      </c>
      <c r="G119" s="2">
        <v>49</v>
      </c>
      <c r="H119" s="2">
        <v>30</v>
      </c>
      <c r="I119" s="2">
        <v>38</v>
      </c>
      <c r="J119" s="2">
        <v>53</v>
      </c>
      <c r="K119" s="2">
        <v>132</v>
      </c>
      <c r="L119" s="2">
        <v>109</v>
      </c>
      <c r="M119" s="2">
        <v>109</v>
      </c>
      <c r="N119" s="2">
        <v>264</v>
      </c>
      <c r="O119" s="2">
        <v>60</v>
      </c>
      <c r="P119" s="9">
        <f t="shared" si="3"/>
        <v>1032</v>
      </c>
    </row>
    <row r="120" spans="2:16" ht="14.25" thickBot="1">
      <c r="B120" s="42"/>
      <c r="C120" s="29" t="s">
        <v>256</v>
      </c>
      <c r="D120" s="44">
        <v>4</v>
      </c>
      <c r="E120" s="45"/>
      <c r="F120" s="45"/>
      <c r="G120" s="45"/>
      <c r="H120" s="45"/>
      <c r="I120" s="45">
        <v>1</v>
      </c>
      <c r="J120" s="45"/>
      <c r="K120" s="45"/>
      <c r="L120" s="45"/>
      <c r="M120" s="45"/>
      <c r="N120" s="45"/>
      <c r="O120" s="45"/>
      <c r="P120" s="32">
        <f t="shared" si="3"/>
        <v>5</v>
      </c>
    </row>
    <row r="121" spans="2:16" ht="13.5">
      <c r="B121" s="21"/>
      <c r="C121" s="46" t="s">
        <v>0</v>
      </c>
      <c r="D121" s="57">
        <f aca="true" t="shared" si="4" ref="D121:P121">SUM(D7:D120)</f>
        <v>6206</v>
      </c>
      <c r="E121" s="24">
        <f t="shared" si="4"/>
        <v>4765</v>
      </c>
      <c r="F121" s="24">
        <f t="shared" si="4"/>
        <v>1397</v>
      </c>
      <c r="G121" s="24">
        <f t="shared" si="4"/>
        <v>2445</v>
      </c>
      <c r="H121" s="24">
        <f t="shared" si="4"/>
        <v>2781</v>
      </c>
      <c r="I121" s="24">
        <f t="shared" si="4"/>
        <v>4101</v>
      </c>
      <c r="J121" s="24">
        <f t="shared" si="4"/>
        <v>6218</v>
      </c>
      <c r="K121" s="24">
        <f t="shared" si="4"/>
        <v>12283</v>
      </c>
      <c r="L121" s="24">
        <f t="shared" si="4"/>
        <v>14175</v>
      </c>
      <c r="M121" s="24">
        <f t="shared" si="4"/>
        <v>10709</v>
      </c>
      <c r="N121" s="24">
        <f t="shared" si="4"/>
        <v>11393</v>
      </c>
      <c r="O121" s="24">
        <f t="shared" si="4"/>
        <v>8824</v>
      </c>
      <c r="P121" s="46">
        <f t="shared" si="4"/>
        <v>85297</v>
      </c>
    </row>
    <row r="122" spans="2:16" ht="14.25" thickBot="1">
      <c r="B122" s="47"/>
      <c r="C122" s="48" t="s">
        <v>50</v>
      </c>
      <c r="D122" s="58">
        <f>COUNTA(D7:D119)</f>
        <v>61</v>
      </c>
      <c r="E122" s="50">
        <f aca="true" t="shared" si="5" ref="E122:P122">COUNTA(E7:E119)</f>
        <v>52</v>
      </c>
      <c r="F122" s="50">
        <f t="shared" si="5"/>
        <v>32</v>
      </c>
      <c r="G122" s="50">
        <f t="shared" si="5"/>
        <v>35</v>
      </c>
      <c r="H122" s="50">
        <f t="shared" si="5"/>
        <v>48</v>
      </c>
      <c r="I122" s="50">
        <f t="shared" si="5"/>
        <v>54</v>
      </c>
      <c r="J122" s="50">
        <f t="shared" si="5"/>
        <v>57</v>
      </c>
      <c r="K122" s="50">
        <f t="shared" si="5"/>
        <v>61</v>
      </c>
      <c r="L122" s="50">
        <f t="shared" si="5"/>
        <v>54</v>
      </c>
      <c r="M122" s="50">
        <f t="shared" si="5"/>
        <v>59</v>
      </c>
      <c r="N122" s="50">
        <f t="shared" si="5"/>
        <v>61</v>
      </c>
      <c r="O122" s="50">
        <f t="shared" si="5"/>
        <v>65</v>
      </c>
      <c r="P122" s="29">
        <f t="shared" si="5"/>
        <v>113</v>
      </c>
    </row>
    <row r="123" spans="3:16" ht="13.5"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</row>
    <row r="124" spans="3:16" ht="13.5"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</row>
    <row r="125" spans="3:16" ht="13.5">
      <c r="C125" s="9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</row>
  </sheetData>
  <dataValidations count="1">
    <dataValidation allowBlank="1" showInputMessage="1" showErrorMessage="1" imeMode="off" sqref="D6:O6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/>
  <dimension ref="A1:Q81"/>
  <sheetViews>
    <sheetView showZeros="0" workbookViewId="0" topLeftCell="C1">
      <pane ySplit="2" topLeftCell="BM3" activePane="bottomLeft" state="frozen"/>
      <selection pane="topLeft" activeCell="D53" sqref="D53"/>
      <selection pane="bottomLeft" activeCell="K1" sqref="K1"/>
    </sheetView>
  </sheetViews>
  <sheetFormatPr defaultColWidth="8.796875" defaultRowHeight="14.25"/>
  <cols>
    <col min="1" max="1" width="9" style="10" customWidth="1"/>
    <col min="2" max="2" width="20.3984375" style="10" customWidth="1"/>
    <col min="3" max="3" width="20.5" style="10" customWidth="1"/>
    <col min="4" max="9" width="10.5" style="10" bestFit="1" customWidth="1"/>
    <col min="10" max="12" width="11.59765625" style="10" bestFit="1" customWidth="1"/>
    <col min="13" max="15" width="10.5" style="10" bestFit="1" customWidth="1"/>
    <col min="16" max="16" width="5.5" style="10" bestFit="1" customWidth="1"/>
    <col min="17" max="16384" width="9" style="10" customWidth="1"/>
  </cols>
  <sheetData>
    <row r="1" spans="2:17" s="4" customFormat="1" ht="13.5">
      <c r="B1" s="21"/>
      <c r="C1" s="22"/>
      <c r="D1" s="23" t="s">
        <v>189</v>
      </c>
      <c r="E1" s="24">
        <v>14</v>
      </c>
      <c r="F1" s="24" t="s">
        <v>32</v>
      </c>
      <c r="G1" s="24" t="s">
        <v>257</v>
      </c>
      <c r="H1" s="24"/>
      <c r="I1" s="24" t="s">
        <v>324</v>
      </c>
      <c r="J1" s="24" t="s">
        <v>324</v>
      </c>
      <c r="K1" s="52"/>
      <c r="L1" s="25"/>
      <c r="M1" s="25"/>
      <c r="N1" s="25"/>
      <c r="O1" s="25"/>
      <c r="P1" s="22"/>
      <c r="Q1" s="26"/>
    </row>
    <row r="2" spans="2:16" s="4" customFormat="1" ht="13.5">
      <c r="B2" s="13"/>
      <c r="C2" s="9" t="s">
        <v>60</v>
      </c>
      <c r="D2" s="3">
        <v>37356</v>
      </c>
      <c r="E2" s="3">
        <v>37380</v>
      </c>
      <c r="F2" s="3">
        <v>37417</v>
      </c>
      <c r="G2" s="3">
        <v>37455</v>
      </c>
      <c r="H2" s="3">
        <v>37482</v>
      </c>
      <c r="I2" s="3">
        <v>37520</v>
      </c>
      <c r="J2" s="3">
        <v>37544</v>
      </c>
      <c r="K2" s="3">
        <v>37579</v>
      </c>
      <c r="L2" s="3">
        <v>37609</v>
      </c>
      <c r="M2" s="1">
        <v>37640</v>
      </c>
      <c r="N2" s="1">
        <v>37663</v>
      </c>
      <c r="O2" s="97">
        <v>37687</v>
      </c>
      <c r="P2" s="9" t="s">
        <v>0</v>
      </c>
    </row>
    <row r="3" spans="2:16" s="4" customFormat="1" ht="13.5">
      <c r="B3" s="13"/>
      <c r="C3" s="9" t="s">
        <v>61</v>
      </c>
      <c r="D3" s="3" t="s">
        <v>66</v>
      </c>
      <c r="E3" s="1" t="s">
        <v>64</v>
      </c>
      <c r="F3" s="1" t="s">
        <v>66</v>
      </c>
      <c r="G3" s="1" t="s">
        <v>64</v>
      </c>
      <c r="H3" s="1" t="s">
        <v>64</v>
      </c>
      <c r="I3" s="1" t="s">
        <v>66</v>
      </c>
      <c r="J3" s="1" t="s">
        <v>66</v>
      </c>
      <c r="K3" s="1" t="s">
        <v>64</v>
      </c>
      <c r="L3" s="1" t="s">
        <v>64</v>
      </c>
      <c r="M3" s="1" t="s">
        <v>64</v>
      </c>
      <c r="N3" s="1" t="s">
        <v>64</v>
      </c>
      <c r="O3" s="1" t="s">
        <v>64</v>
      </c>
      <c r="P3" s="9"/>
    </row>
    <row r="4" spans="2:16" s="4" customFormat="1" ht="13.5">
      <c r="B4" s="13"/>
      <c r="C4" s="9" t="s">
        <v>67</v>
      </c>
      <c r="D4" s="61">
        <v>0.3333333333333333</v>
      </c>
      <c r="E4" s="62">
        <v>0.25</v>
      </c>
      <c r="F4" s="62">
        <v>0.2916666666666667</v>
      </c>
      <c r="G4" s="62">
        <v>0.2916666666666667</v>
      </c>
      <c r="H4" s="62">
        <v>0.2916666666666667</v>
      </c>
      <c r="I4" s="62">
        <v>0.2916666666666667</v>
      </c>
      <c r="J4" s="62">
        <v>0.2916666666666667</v>
      </c>
      <c r="K4" s="62">
        <v>0.2916666666666667</v>
      </c>
      <c r="L4" s="62">
        <v>0.2916666666666667</v>
      </c>
      <c r="M4" s="62">
        <v>0.2916666666666667</v>
      </c>
      <c r="N4" s="62">
        <v>0.2916666666666667</v>
      </c>
      <c r="O4" s="62">
        <v>0.2916666666666667</v>
      </c>
      <c r="P4" s="95"/>
    </row>
    <row r="5" spans="2:16" s="4" customFormat="1" ht="14.25" thickBot="1">
      <c r="B5" s="13"/>
      <c r="C5" s="29" t="s">
        <v>68</v>
      </c>
      <c r="D5" s="63">
        <v>0.4166666666666667</v>
      </c>
      <c r="E5" s="64">
        <v>0.375</v>
      </c>
      <c r="F5" s="64">
        <v>0.4166666666666667</v>
      </c>
      <c r="G5" s="64">
        <v>0.4166666666666667</v>
      </c>
      <c r="H5" s="64">
        <v>0.4166666666666667</v>
      </c>
      <c r="I5" s="64">
        <v>0.4166666666666667</v>
      </c>
      <c r="J5" s="64">
        <v>0.4166666666666667</v>
      </c>
      <c r="K5" s="64">
        <v>0.4166666666666667</v>
      </c>
      <c r="L5" s="64">
        <v>0.4166666666666667</v>
      </c>
      <c r="M5" s="64">
        <v>0.4166666666666667</v>
      </c>
      <c r="N5" s="64">
        <v>0.4166666666666667</v>
      </c>
      <c r="O5" s="64">
        <v>0.4166666666666667</v>
      </c>
      <c r="P5" s="29"/>
    </row>
    <row r="6" spans="2:16" s="4" customFormat="1" ht="14.25" thickBot="1">
      <c r="B6" s="33" t="s">
        <v>51</v>
      </c>
      <c r="C6" s="34" t="s">
        <v>52</v>
      </c>
      <c r="D6" s="120">
        <v>1</v>
      </c>
      <c r="E6" s="121">
        <v>2</v>
      </c>
      <c r="F6" s="121">
        <v>3</v>
      </c>
      <c r="G6" s="121">
        <v>4</v>
      </c>
      <c r="H6" s="120">
        <v>5</v>
      </c>
      <c r="I6" s="121">
        <v>6</v>
      </c>
      <c r="J6" s="121">
        <v>7</v>
      </c>
      <c r="K6" s="121">
        <v>8</v>
      </c>
      <c r="L6" s="120">
        <v>9</v>
      </c>
      <c r="M6" s="121">
        <v>10</v>
      </c>
      <c r="N6" s="121">
        <v>11</v>
      </c>
      <c r="O6" s="121">
        <v>12</v>
      </c>
      <c r="P6" s="35"/>
    </row>
    <row r="7" spans="1:16" s="5" customFormat="1" ht="13.5">
      <c r="A7" s="5">
        <v>66</v>
      </c>
      <c r="B7" s="98" t="s">
        <v>34</v>
      </c>
      <c r="C7" s="11" t="s">
        <v>53</v>
      </c>
      <c r="D7" s="7"/>
      <c r="E7" s="8"/>
      <c r="F7" s="8"/>
      <c r="G7" s="8"/>
      <c r="H7" s="8"/>
      <c r="I7" s="8"/>
      <c r="J7" s="8"/>
      <c r="K7" s="8">
        <v>1</v>
      </c>
      <c r="L7" s="8"/>
      <c r="M7" s="8">
        <v>1</v>
      </c>
      <c r="N7" s="8">
        <v>1</v>
      </c>
      <c r="O7" s="8">
        <v>1</v>
      </c>
      <c r="P7" s="6">
        <f aca="true" t="shared" si="0" ref="P7:P38">SUM(D7:O7)</f>
        <v>4</v>
      </c>
    </row>
    <row r="8" spans="1:16" s="5" customFormat="1" ht="13.5">
      <c r="A8" s="5">
        <v>97</v>
      </c>
      <c r="B8" s="19" t="s">
        <v>35</v>
      </c>
      <c r="C8" s="11" t="s">
        <v>54</v>
      </c>
      <c r="D8" s="7"/>
      <c r="E8" s="8"/>
      <c r="F8" s="8"/>
      <c r="G8" s="8"/>
      <c r="H8" s="8"/>
      <c r="I8" s="8"/>
      <c r="J8" s="8"/>
      <c r="K8" s="8">
        <v>2</v>
      </c>
      <c r="L8" s="8"/>
      <c r="M8" s="8"/>
      <c r="N8" s="8"/>
      <c r="O8" s="8"/>
      <c r="P8" s="6">
        <f t="shared" si="0"/>
        <v>2</v>
      </c>
    </row>
    <row r="9" spans="1:16" s="5" customFormat="1" ht="13.5">
      <c r="A9" s="5">
        <v>123</v>
      </c>
      <c r="B9" s="19" t="s">
        <v>36</v>
      </c>
      <c r="C9" s="11" t="s">
        <v>55</v>
      </c>
      <c r="D9" s="7"/>
      <c r="E9" s="8"/>
      <c r="F9" s="8"/>
      <c r="G9" s="8"/>
      <c r="H9" s="8"/>
      <c r="I9" s="8">
        <v>1</v>
      </c>
      <c r="J9" s="8"/>
      <c r="K9" s="8"/>
      <c r="L9" s="8"/>
      <c r="M9" s="8"/>
      <c r="N9" s="8"/>
      <c r="O9" s="8"/>
      <c r="P9" s="6">
        <f t="shared" si="0"/>
        <v>1</v>
      </c>
    </row>
    <row r="10" spans="1:16" s="5" customFormat="1" ht="13.5">
      <c r="A10" s="5">
        <v>124</v>
      </c>
      <c r="B10" s="19" t="s">
        <v>36</v>
      </c>
      <c r="C10" s="11" t="s">
        <v>56</v>
      </c>
      <c r="D10" s="7">
        <v>4</v>
      </c>
      <c r="E10" s="8">
        <v>2</v>
      </c>
      <c r="F10" s="8">
        <v>4</v>
      </c>
      <c r="G10" s="8">
        <v>2</v>
      </c>
      <c r="H10" s="8">
        <v>3</v>
      </c>
      <c r="I10" s="8">
        <v>6</v>
      </c>
      <c r="J10" s="8">
        <v>8</v>
      </c>
      <c r="K10" s="8">
        <v>10</v>
      </c>
      <c r="L10" s="8">
        <v>8</v>
      </c>
      <c r="M10" s="8">
        <v>4</v>
      </c>
      <c r="N10" s="8">
        <v>4</v>
      </c>
      <c r="O10" s="8">
        <v>2</v>
      </c>
      <c r="P10" s="6">
        <f t="shared" si="0"/>
        <v>57</v>
      </c>
    </row>
    <row r="11" spans="1:16" s="5" customFormat="1" ht="13.5">
      <c r="A11" s="5">
        <v>127</v>
      </c>
      <c r="B11" s="19" t="s">
        <v>36</v>
      </c>
      <c r="C11" s="11" t="s">
        <v>57</v>
      </c>
      <c r="D11" s="7"/>
      <c r="E11" s="8"/>
      <c r="F11" s="8"/>
      <c r="G11" s="8"/>
      <c r="H11" s="8"/>
      <c r="I11" s="8"/>
      <c r="J11" s="8"/>
      <c r="K11" s="8">
        <v>1</v>
      </c>
      <c r="L11" s="8"/>
      <c r="M11" s="8"/>
      <c r="N11" s="8">
        <v>1</v>
      </c>
      <c r="O11" s="8"/>
      <c r="P11" s="6">
        <f t="shared" si="0"/>
        <v>2</v>
      </c>
    </row>
    <row r="12" spans="1:16" s="5" customFormat="1" ht="13.5">
      <c r="A12" s="5">
        <v>130</v>
      </c>
      <c r="B12" s="19" t="s">
        <v>36</v>
      </c>
      <c r="C12" s="11" t="s">
        <v>58</v>
      </c>
      <c r="D12" s="7"/>
      <c r="E12" s="8"/>
      <c r="F12" s="8"/>
      <c r="G12" s="8"/>
      <c r="H12" s="8"/>
      <c r="I12" s="8">
        <v>1</v>
      </c>
      <c r="J12" s="8"/>
      <c r="K12" s="8">
        <v>1</v>
      </c>
      <c r="L12" s="8">
        <v>1</v>
      </c>
      <c r="M12" s="8">
        <v>1</v>
      </c>
      <c r="N12" s="8"/>
      <c r="O12" s="8"/>
      <c r="P12" s="6">
        <f t="shared" si="0"/>
        <v>4</v>
      </c>
    </row>
    <row r="13" spans="1:16" s="5" customFormat="1" ht="13.5">
      <c r="A13" s="5">
        <v>133</v>
      </c>
      <c r="B13" s="19" t="s">
        <v>36</v>
      </c>
      <c r="C13" s="11" t="s">
        <v>141</v>
      </c>
      <c r="D13" s="7"/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  <c r="K13" s="8">
        <v>2</v>
      </c>
      <c r="L13" s="8">
        <v>2</v>
      </c>
      <c r="M13" s="8">
        <v>2</v>
      </c>
      <c r="N13" s="8">
        <v>2</v>
      </c>
      <c r="O13" s="8">
        <v>2</v>
      </c>
      <c r="P13" s="6">
        <f t="shared" si="0"/>
        <v>16</v>
      </c>
    </row>
    <row r="14" spans="1:16" s="5" customFormat="1" ht="13.5">
      <c r="A14" s="5">
        <v>134</v>
      </c>
      <c r="B14" s="19" t="s">
        <v>36</v>
      </c>
      <c r="C14" s="11" t="s">
        <v>166</v>
      </c>
      <c r="D14" s="7">
        <v>1</v>
      </c>
      <c r="E14" s="8"/>
      <c r="F14" s="8"/>
      <c r="G14" s="8"/>
      <c r="H14" s="8"/>
      <c r="I14" s="8">
        <v>4</v>
      </c>
      <c r="J14" s="8"/>
      <c r="K14" s="8"/>
      <c r="L14" s="8"/>
      <c r="M14" s="8"/>
      <c r="N14" s="8"/>
      <c r="O14" s="8"/>
      <c r="P14" s="6">
        <f t="shared" si="0"/>
        <v>5</v>
      </c>
    </row>
    <row r="15" spans="1:16" s="5" customFormat="1" ht="13.5">
      <c r="A15" s="5">
        <v>135</v>
      </c>
      <c r="B15" s="19" t="s">
        <v>36</v>
      </c>
      <c r="C15" s="11" t="s">
        <v>258</v>
      </c>
      <c r="D15" s="7">
        <v>1</v>
      </c>
      <c r="E15" s="8"/>
      <c r="F15" s="8">
        <v>1</v>
      </c>
      <c r="G15" s="8"/>
      <c r="H15" s="8"/>
      <c r="I15" s="8">
        <v>1</v>
      </c>
      <c r="J15" s="8">
        <v>1</v>
      </c>
      <c r="K15" s="8"/>
      <c r="L15" s="8"/>
      <c r="M15" s="8"/>
      <c r="N15" s="8"/>
      <c r="O15" s="8">
        <v>1</v>
      </c>
      <c r="P15" s="6">
        <f t="shared" si="0"/>
        <v>5</v>
      </c>
    </row>
    <row r="16" spans="1:16" s="5" customFormat="1" ht="13.5">
      <c r="A16" s="5">
        <v>154</v>
      </c>
      <c r="B16" s="19" t="s">
        <v>11</v>
      </c>
      <c r="C16" s="11" t="s">
        <v>78</v>
      </c>
      <c r="D16" s="7"/>
      <c r="E16" s="8"/>
      <c r="F16" s="8">
        <v>2</v>
      </c>
      <c r="G16" s="8">
        <v>2</v>
      </c>
      <c r="H16" s="8">
        <v>2</v>
      </c>
      <c r="I16" s="8"/>
      <c r="J16" s="8">
        <v>1</v>
      </c>
      <c r="K16" s="8">
        <v>2</v>
      </c>
      <c r="L16" s="8"/>
      <c r="M16" s="8"/>
      <c r="N16" s="8"/>
      <c r="O16" s="8"/>
      <c r="P16" s="6">
        <f t="shared" si="0"/>
        <v>9</v>
      </c>
    </row>
    <row r="17" spans="1:16" s="5" customFormat="1" ht="13.5">
      <c r="A17" s="5">
        <v>155</v>
      </c>
      <c r="B17" s="19" t="s">
        <v>11</v>
      </c>
      <c r="C17" s="11" t="s">
        <v>167</v>
      </c>
      <c r="D17" s="7"/>
      <c r="E17" s="8"/>
      <c r="F17" s="8"/>
      <c r="G17" s="8"/>
      <c r="H17" s="8"/>
      <c r="I17" s="8">
        <v>1</v>
      </c>
      <c r="J17" s="8"/>
      <c r="K17" s="8">
        <v>1</v>
      </c>
      <c r="L17" s="8">
        <v>1</v>
      </c>
      <c r="M17" s="8">
        <v>1</v>
      </c>
      <c r="N17" s="8"/>
      <c r="O17" s="8"/>
      <c r="P17" s="6">
        <f t="shared" si="0"/>
        <v>4</v>
      </c>
    </row>
    <row r="18" spans="1:16" s="5" customFormat="1" ht="13.5">
      <c r="A18" s="5">
        <v>156</v>
      </c>
      <c r="B18" s="19" t="s">
        <v>11</v>
      </c>
      <c r="C18" s="11" t="s">
        <v>142</v>
      </c>
      <c r="D18" s="7">
        <v>2</v>
      </c>
      <c r="E18" s="8">
        <v>4</v>
      </c>
      <c r="F18" s="8">
        <v>4</v>
      </c>
      <c r="G18" s="8"/>
      <c r="H18" s="8">
        <v>2</v>
      </c>
      <c r="I18" s="8"/>
      <c r="J18" s="8"/>
      <c r="K18" s="8">
        <v>2</v>
      </c>
      <c r="L18" s="8"/>
      <c r="M18" s="8">
        <v>2</v>
      </c>
      <c r="N18" s="8"/>
      <c r="O18" s="8"/>
      <c r="P18" s="6">
        <f t="shared" si="0"/>
        <v>16</v>
      </c>
    </row>
    <row r="19" spans="1:16" s="5" customFormat="1" ht="13.5">
      <c r="A19" s="5">
        <v>307</v>
      </c>
      <c r="B19" s="19" t="s">
        <v>38</v>
      </c>
      <c r="C19" s="11" t="s">
        <v>82</v>
      </c>
      <c r="D19" s="7">
        <v>5</v>
      </c>
      <c r="E19" s="8">
        <v>6</v>
      </c>
      <c r="F19" s="8">
        <v>6</v>
      </c>
      <c r="G19" s="8">
        <v>12</v>
      </c>
      <c r="H19" s="8">
        <v>12</v>
      </c>
      <c r="I19" s="8">
        <v>6</v>
      </c>
      <c r="J19" s="8">
        <v>10</v>
      </c>
      <c r="K19" s="8">
        <v>15</v>
      </c>
      <c r="L19" s="8">
        <v>10</v>
      </c>
      <c r="M19" s="8">
        <v>10</v>
      </c>
      <c r="N19" s="8">
        <v>12</v>
      </c>
      <c r="O19" s="8">
        <v>10</v>
      </c>
      <c r="P19" s="6">
        <f t="shared" si="0"/>
        <v>114</v>
      </c>
    </row>
    <row r="20" spans="1:16" s="5" customFormat="1" ht="13.5">
      <c r="A20" s="5">
        <v>309</v>
      </c>
      <c r="B20" s="19" t="s">
        <v>38</v>
      </c>
      <c r="C20" s="11" t="s">
        <v>155</v>
      </c>
      <c r="D20" s="7"/>
      <c r="E20" s="8">
        <v>2</v>
      </c>
      <c r="F20" s="8"/>
      <c r="G20" s="8">
        <v>2</v>
      </c>
      <c r="H20" s="8"/>
      <c r="I20" s="8"/>
      <c r="J20" s="8">
        <v>2</v>
      </c>
      <c r="K20" s="8"/>
      <c r="L20" s="8"/>
      <c r="M20" s="8"/>
      <c r="N20" s="8"/>
      <c r="O20" s="8"/>
      <c r="P20" s="6">
        <f t="shared" si="0"/>
        <v>6</v>
      </c>
    </row>
    <row r="21" spans="1:16" s="5" customFormat="1" ht="13.5">
      <c r="A21" s="5">
        <v>311</v>
      </c>
      <c r="B21" s="19" t="s">
        <v>26</v>
      </c>
      <c r="C21" s="11" t="s">
        <v>259</v>
      </c>
      <c r="D21" s="7"/>
      <c r="E21" s="8">
        <v>2</v>
      </c>
      <c r="F21" s="8">
        <v>2</v>
      </c>
      <c r="G21" s="8"/>
      <c r="H21" s="8"/>
      <c r="I21" s="8"/>
      <c r="J21" s="8"/>
      <c r="K21" s="8"/>
      <c r="L21" s="8"/>
      <c r="M21" s="8"/>
      <c r="N21" s="8"/>
      <c r="O21" s="8"/>
      <c r="P21" s="6">
        <f t="shared" si="0"/>
        <v>4</v>
      </c>
    </row>
    <row r="22" spans="1:16" s="5" customFormat="1" ht="13.5">
      <c r="A22" s="5">
        <v>313</v>
      </c>
      <c r="B22" s="19" t="s">
        <v>26</v>
      </c>
      <c r="C22" s="11" t="s">
        <v>235</v>
      </c>
      <c r="D22" s="7"/>
      <c r="E22" s="8"/>
      <c r="F22" s="8">
        <v>4</v>
      </c>
      <c r="G22" s="8">
        <v>2</v>
      </c>
      <c r="H22" s="8">
        <v>1</v>
      </c>
      <c r="I22" s="8"/>
      <c r="J22" s="8"/>
      <c r="K22" s="8"/>
      <c r="L22" s="8"/>
      <c r="M22" s="8"/>
      <c r="N22" s="8"/>
      <c r="O22" s="8"/>
      <c r="P22" s="6">
        <f t="shared" si="0"/>
        <v>7</v>
      </c>
    </row>
    <row r="23" spans="1:16" s="5" customFormat="1" ht="13.5">
      <c r="A23" s="5">
        <v>314</v>
      </c>
      <c r="B23" s="19" t="s">
        <v>26</v>
      </c>
      <c r="C23" s="11" t="s">
        <v>146</v>
      </c>
      <c r="D23" s="7"/>
      <c r="E23" s="8">
        <v>4</v>
      </c>
      <c r="F23" s="8">
        <v>2</v>
      </c>
      <c r="G23" s="8"/>
      <c r="H23" s="8"/>
      <c r="I23" s="8"/>
      <c r="J23" s="8"/>
      <c r="K23" s="8"/>
      <c r="L23" s="8"/>
      <c r="M23" s="8"/>
      <c r="N23" s="8"/>
      <c r="O23" s="8"/>
      <c r="P23" s="6">
        <f t="shared" si="0"/>
        <v>6</v>
      </c>
    </row>
    <row r="24" spans="1:16" s="5" customFormat="1" ht="13.5">
      <c r="A24" s="5">
        <v>315</v>
      </c>
      <c r="B24" s="19" t="s">
        <v>26</v>
      </c>
      <c r="C24" s="11" t="s">
        <v>156</v>
      </c>
      <c r="D24" s="7"/>
      <c r="E24" s="8"/>
      <c r="F24" s="8">
        <v>6</v>
      </c>
      <c r="G24" s="8">
        <v>5</v>
      </c>
      <c r="H24" s="8">
        <v>1</v>
      </c>
      <c r="I24" s="8"/>
      <c r="J24" s="8"/>
      <c r="K24" s="8"/>
      <c r="L24" s="8"/>
      <c r="M24" s="8"/>
      <c r="N24" s="8"/>
      <c r="O24" s="8"/>
      <c r="P24" s="6">
        <f t="shared" si="0"/>
        <v>12</v>
      </c>
    </row>
    <row r="25" spans="1:16" s="5" customFormat="1" ht="13.5">
      <c r="A25" s="5">
        <v>326</v>
      </c>
      <c r="B25" s="19" t="s">
        <v>24</v>
      </c>
      <c r="C25" s="11" t="s">
        <v>260</v>
      </c>
      <c r="D25" s="7"/>
      <c r="E25" s="8">
        <v>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6">
        <f t="shared" si="0"/>
        <v>1</v>
      </c>
    </row>
    <row r="26" spans="1:16" s="5" customFormat="1" ht="13.5">
      <c r="A26" s="5">
        <v>331</v>
      </c>
      <c r="B26" s="19" t="s">
        <v>3</v>
      </c>
      <c r="C26" s="11" t="s">
        <v>169</v>
      </c>
      <c r="D26" s="7"/>
      <c r="E26" s="8"/>
      <c r="F26" s="8">
        <v>2</v>
      </c>
      <c r="G26" s="8"/>
      <c r="H26" s="8"/>
      <c r="I26" s="8">
        <v>2</v>
      </c>
      <c r="J26" s="8"/>
      <c r="K26" s="8"/>
      <c r="L26" s="8"/>
      <c r="M26" s="8"/>
      <c r="N26" s="8"/>
      <c r="O26" s="8"/>
      <c r="P26" s="6">
        <f t="shared" si="0"/>
        <v>4</v>
      </c>
    </row>
    <row r="27" spans="1:16" s="5" customFormat="1" ht="13.5">
      <c r="A27" s="5">
        <v>337</v>
      </c>
      <c r="B27" s="19" t="s">
        <v>10</v>
      </c>
      <c r="C27" s="11" t="s">
        <v>83</v>
      </c>
      <c r="D27" s="7"/>
      <c r="E27" s="8"/>
      <c r="F27" s="8">
        <v>1</v>
      </c>
      <c r="G27" s="8">
        <v>1</v>
      </c>
      <c r="H27" s="8"/>
      <c r="I27" s="8">
        <v>1</v>
      </c>
      <c r="J27" s="8">
        <v>1</v>
      </c>
      <c r="K27" s="8">
        <v>1</v>
      </c>
      <c r="L27" s="8">
        <v>1</v>
      </c>
      <c r="M27" s="8"/>
      <c r="N27" s="8"/>
      <c r="O27" s="8"/>
      <c r="P27" s="6">
        <f t="shared" si="0"/>
        <v>6</v>
      </c>
    </row>
    <row r="28" spans="1:16" s="5" customFormat="1" ht="13.5">
      <c r="A28" s="5">
        <v>342</v>
      </c>
      <c r="B28" s="19" t="s">
        <v>39</v>
      </c>
      <c r="C28" s="11" t="s">
        <v>170</v>
      </c>
      <c r="D28" s="7">
        <v>1</v>
      </c>
      <c r="E28" s="8">
        <v>2</v>
      </c>
      <c r="F28" s="8">
        <v>4</v>
      </c>
      <c r="G28" s="8">
        <v>2</v>
      </c>
      <c r="H28" s="8">
        <v>2</v>
      </c>
      <c r="I28" s="8">
        <v>3</v>
      </c>
      <c r="J28" s="8">
        <v>2</v>
      </c>
      <c r="K28" s="8">
        <v>3</v>
      </c>
      <c r="L28" s="8">
        <v>2</v>
      </c>
      <c r="M28" s="8">
        <v>2</v>
      </c>
      <c r="N28" s="8">
        <v>2</v>
      </c>
      <c r="O28" s="8">
        <v>2</v>
      </c>
      <c r="P28" s="6">
        <f t="shared" si="0"/>
        <v>27</v>
      </c>
    </row>
    <row r="29" spans="1:16" s="5" customFormat="1" ht="13.5">
      <c r="A29" s="5">
        <v>347</v>
      </c>
      <c r="B29" s="19" t="s">
        <v>39</v>
      </c>
      <c r="C29" s="11" t="s">
        <v>84</v>
      </c>
      <c r="D29" s="7">
        <v>2</v>
      </c>
      <c r="E29" s="8">
        <v>2</v>
      </c>
      <c r="F29" s="8">
        <v>4</v>
      </c>
      <c r="G29" s="8">
        <v>4</v>
      </c>
      <c r="H29" s="8">
        <v>2</v>
      </c>
      <c r="I29" s="8">
        <v>4</v>
      </c>
      <c r="J29" s="8">
        <v>5</v>
      </c>
      <c r="K29" s="8">
        <v>3</v>
      </c>
      <c r="L29" s="8">
        <v>1</v>
      </c>
      <c r="M29" s="8">
        <v>2</v>
      </c>
      <c r="N29" s="8">
        <v>2</v>
      </c>
      <c r="O29" s="8">
        <v>4</v>
      </c>
      <c r="P29" s="6">
        <f t="shared" si="0"/>
        <v>35</v>
      </c>
    </row>
    <row r="30" spans="1:16" s="5" customFormat="1" ht="13.5">
      <c r="A30" s="5">
        <v>350</v>
      </c>
      <c r="B30" s="19" t="s">
        <v>39</v>
      </c>
      <c r="C30" s="11" t="s">
        <v>85</v>
      </c>
      <c r="D30" s="7">
        <v>5</v>
      </c>
      <c r="E30" s="8">
        <v>6</v>
      </c>
      <c r="F30" s="8">
        <v>8</v>
      </c>
      <c r="G30" s="8">
        <v>8</v>
      </c>
      <c r="H30" s="8">
        <v>5</v>
      </c>
      <c r="I30" s="8">
        <v>6</v>
      </c>
      <c r="J30" s="8">
        <v>6</v>
      </c>
      <c r="K30" s="8">
        <v>8</v>
      </c>
      <c r="L30" s="8">
        <v>6</v>
      </c>
      <c r="M30" s="8">
        <v>6</v>
      </c>
      <c r="N30" s="8">
        <v>6</v>
      </c>
      <c r="O30" s="8">
        <v>5</v>
      </c>
      <c r="P30" s="6">
        <f t="shared" si="0"/>
        <v>75</v>
      </c>
    </row>
    <row r="31" spans="1:16" s="5" customFormat="1" ht="13.5">
      <c r="A31" s="5">
        <v>362</v>
      </c>
      <c r="B31" s="19" t="s">
        <v>19</v>
      </c>
      <c r="C31" s="11" t="s">
        <v>88</v>
      </c>
      <c r="D31" s="7">
        <v>12</v>
      </c>
      <c r="E31" s="8">
        <v>83</v>
      </c>
      <c r="F31" s="8">
        <v>128</v>
      </c>
      <c r="G31" s="8">
        <v>84</v>
      </c>
      <c r="H31" s="8">
        <v>80</v>
      </c>
      <c r="I31" s="8">
        <v>86</v>
      </c>
      <c r="J31" s="8">
        <v>4</v>
      </c>
      <c r="K31" s="8"/>
      <c r="L31" s="8"/>
      <c r="M31" s="8"/>
      <c r="N31" s="8"/>
      <c r="O31" s="8"/>
      <c r="P31" s="6">
        <f t="shared" si="0"/>
        <v>477</v>
      </c>
    </row>
    <row r="32" spans="1:16" s="5" customFormat="1" ht="13.5">
      <c r="A32" s="5">
        <v>366</v>
      </c>
      <c r="B32" s="19" t="s">
        <v>40</v>
      </c>
      <c r="C32" s="11" t="s">
        <v>89</v>
      </c>
      <c r="D32" s="7">
        <v>2</v>
      </c>
      <c r="E32" s="8">
        <v>4</v>
      </c>
      <c r="F32" s="8">
        <v>4</v>
      </c>
      <c r="G32" s="8">
        <v>4</v>
      </c>
      <c r="H32" s="8">
        <v>2</v>
      </c>
      <c r="I32" s="8">
        <v>2</v>
      </c>
      <c r="J32" s="8">
        <v>2</v>
      </c>
      <c r="K32" s="8">
        <v>2</v>
      </c>
      <c r="L32" s="8">
        <v>2</v>
      </c>
      <c r="M32" s="8">
        <v>2</v>
      </c>
      <c r="N32" s="8"/>
      <c r="O32" s="8">
        <v>2</v>
      </c>
      <c r="P32" s="6">
        <f t="shared" si="0"/>
        <v>28</v>
      </c>
    </row>
    <row r="33" spans="1:16" s="5" customFormat="1" ht="13.5">
      <c r="A33" s="5">
        <v>367</v>
      </c>
      <c r="B33" s="19" t="s">
        <v>40</v>
      </c>
      <c r="C33" s="11" t="s">
        <v>90</v>
      </c>
      <c r="D33" s="7"/>
      <c r="E33" s="8"/>
      <c r="F33" s="8"/>
      <c r="G33" s="8"/>
      <c r="H33" s="8"/>
      <c r="I33" s="8"/>
      <c r="J33" s="8">
        <v>2</v>
      </c>
      <c r="K33" s="8">
        <v>2</v>
      </c>
      <c r="L33" s="8">
        <v>4</v>
      </c>
      <c r="M33" s="8">
        <v>2</v>
      </c>
      <c r="N33" s="8">
        <v>2</v>
      </c>
      <c r="O33" s="8">
        <v>2</v>
      </c>
      <c r="P33" s="6">
        <f t="shared" si="0"/>
        <v>14</v>
      </c>
    </row>
    <row r="34" spans="1:16" s="5" customFormat="1" ht="13.5">
      <c r="A34" s="5">
        <v>368</v>
      </c>
      <c r="B34" s="19" t="s">
        <v>40</v>
      </c>
      <c r="C34" s="11" t="s">
        <v>91</v>
      </c>
      <c r="D34" s="7"/>
      <c r="E34" s="8">
        <v>2</v>
      </c>
      <c r="F34" s="8">
        <v>2</v>
      </c>
      <c r="G34" s="8">
        <v>6</v>
      </c>
      <c r="H34" s="8">
        <v>2</v>
      </c>
      <c r="I34" s="8">
        <v>4</v>
      </c>
      <c r="J34" s="8">
        <v>5</v>
      </c>
      <c r="K34" s="8">
        <v>6</v>
      </c>
      <c r="L34" s="8">
        <v>4</v>
      </c>
      <c r="M34" s="8">
        <v>2</v>
      </c>
      <c r="N34" s="8"/>
      <c r="O34" s="8">
        <v>2</v>
      </c>
      <c r="P34" s="6">
        <f t="shared" si="0"/>
        <v>35</v>
      </c>
    </row>
    <row r="35" spans="1:16" s="5" customFormat="1" ht="13.5">
      <c r="A35" s="5">
        <v>372</v>
      </c>
      <c r="B35" s="19" t="s">
        <v>40</v>
      </c>
      <c r="C35" s="11" t="s">
        <v>92</v>
      </c>
      <c r="D35" s="7">
        <v>2</v>
      </c>
      <c r="E35" s="8"/>
      <c r="F35" s="8"/>
      <c r="G35" s="8"/>
      <c r="H35" s="8"/>
      <c r="I35" s="8"/>
      <c r="J35" s="8"/>
      <c r="K35" s="8">
        <v>2</v>
      </c>
      <c r="L35" s="8"/>
      <c r="M35" s="8"/>
      <c r="N35" s="8">
        <v>2</v>
      </c>
      <c r="O35" s="8">
        <v>2</v>
      </c>
      <c r="P35" s="6">
        <f t="shared" si="0"/>
        <v>8</v>
      </c>
    </row>
    <row r="36" spans="1:16" s="5" customFormat="1" ht="13.5">
      <c r="A36" s="5">
        <v>377</v>
      </c>
      <c r="B36" s="19" t="s">
        <v>15</v>
      </c>
      <c r="C36" s="11" t="s">
        <v>149</v>
      </c>
      <c r="D36" s="7"/>
      <c r="E36" s="8"/>
      <c r="F36" s="8">
        <v>2</v>
      </c>
      <c r="G36" s="8"/>
      <c r="H36" s="8"/>
      <c r="I36" s="8">
        <v>2</v>
      </c>
      <c r="J36" s="8"/>
      <c r="K36" s="8"/>
      <c r="L36" s="8"/>
      <c r="M36" s="8"/>
      <c r="N36" s="8"/>
      <c r="O36" s="8"/>
      <c r="P36" s="6">
        <f t="shared" si="0"/>
        <v>4</v>
      </c>
    </row>
    <row r="37" spans="1:16" s="5" customFormat="1" ht="13.5">
      <c r="A37" s="5">
        <v>379</v>
      </c>
      <c r="B37" s="19" t="s">
        <v>23</v>
      </c>
      <c r="C37" s="11" t="s">
        <v>93</v>
      </c>
      <c r="D37" s="7">
        <v>8</v>
      </c>
      <c r="E37" s="8">
        <v>10</v>
      </c>
      <c r="F37" s="8">
        <v>18</v>
      </c>
      <c r="G37" s="8">
        <v>22</v>
      </c>
      <c r="H37" s="8">
        <v>12</v>
      </c>
      <c r="I37" s="8">
        <v>22</v>
      </c>
      <c r="J37" s="8">
        <v>28</v>
      </c>
      <c r="K37" s="8">
        <v>22</v>
      </c>
      <c r="L37" s="8">
        <v>22</v>
      </c>
      <c r="M37" s="8">
        <v>29</v>
      </c>
      <c r="N37" s="8">
        <v>18</v>
      </c>
      <c r="O37" s="8">
        <v>18</v>
      </c>
      <c r="P37" s="6">
        <f t="shared" si="0"/>
        <v>229</v>
      </c>
    </row>
    <row r="38" spans="1:16" s="5" customFormat="1" ht="13.5">
      <c r="A38" s="5">
        <v>381</v>
      </c>
      <c r="B38" s="19" t="s">
        <v>30</v>
      </c>
      <c r="C38" s="11" t="s">
        <v>94</v>
      </c>
      <c r="D38" s="7">
        <v>2</v>
      </c>
      <c r="E38" s="8">
        <v>2</v>
      </c>
      <c r="F38" s="8">
        <v>2</v>
      </c>
      <c r="G38" s="8">
        <v>2</v>
      </c>
      <c r="H38" s="8">
        <v>2</v>
      </c>
      <c r="I38" s="8">
        <v>4</v>
      </c>
      <c r="J38" s="8">
        <v>5</v>
      </c>
      <c r="K38" s="8">
        <v>5</v>
      </c>
      <c r="L38" s="8">
        <v>2</v>
      </c>
      <c r="M38" s="8">
        <v>2</v>
      </c>
      <c r="N38" s="8">
        <v>2</v>
      </c>
      <c r="O38" s="8"/>
      <c r="P38" s="6">
        <f t="shared" si="0"/>
        <v>30</v>
      </c>
    </row>
    <row r="39" spans="1:16" s="5" customFormat="1" ht="13.5">
      <c r="A39" s="5">
        <v>388</v>
      </c>
      <c r="B39" s="19" t="s">
        <v>27</v>
      </c>
      <c r="C39" s="11" t="s">
        <v>171</v>
      </c>
      <c r="D39" s="7">
        <v>2</v>
      </c>
      <c r="E39" s="8">
        <v>5</v>
      </c>
      <c r="F39" s="8">
        <v>6</v>
      </c>
      <c r="G39" s="8">
        <v>4</v>
      </c>
      <c r="H39" s="8"/>
      <c r="I39" s="8"/>
      <c r="J39" s="8"/>
      <c r="K39" s="8">
        <v>1</v>
      </c>
      <c r="L39" s="8"/>
      <c r="M39" s="8">
        <v>1</v>
      </c>
      <c r="N39" s="8"/>
      <c r="O39" s="8">
        <v>2</v>
      </c>
      <c r="P39" s="6">
        <f aca="true" t="shared" si="1" ref="P39:P70">SUM(D39:O39)</f>
        <v>21</v>
      </c>
    </row>
    <row r="40" spans="1:16" s="5" customFormat="1" ht="13.5">
      <c r="A40" s="5">
        <v>391</v>
      </c>
      <c r="B40" s="19" t="s">
        <v>4</v>
      </c>
      <c r="C40" s="11" t="s">
        <v>240</v>
      </c>
      <c r="D40" s="7"/>
      <c r="E40" s="8"/>
      <c r="F40" s="8"/>
      <c r="G40" s="8"/>
      <c r="H40" s="8"/>
      <c r="I40" s="8"/>
      <c r="J40" s="8"/>
      <c r="K40" s="8">
        <v>1</v>
      </c>
      <c r="L40" s="8"/>
      <c r="M40" s="8">
        <v>1</v>
      </c>
      <c r="N40" s="8">
        <v>1</v>
      </c>
      <c r="O40" s="8"/>
      <c r="P40" s="6">
        <f t="shared" si="1"/>
        <v>3</v>
      </c>
    </row>
    <row r="41" spans="1:16" s="5" customFormat="1" ht="13.5">
      <c r="A41" s="5">
        <v>392</v>
      </c>
      <c r="B41" s="19" t="s">
        <v>41</v>
      </c>
      <c r="C41" s="11" t="s">
        <v>95</v>
      </c>
      <c r="D41" s="7">
        <v>1</v>
      </c>
      <c r="E41" s="8">
        <v>14</v>
      </c>
      <c r="F41" s="8">
        <v>12</v>
      </c>
      <c r="G41" s="8">
        <v>4</v>
      </c>
      <c r="H41" s="8">
        <v>3</v>
      </c>
      <c r="I41" s="8"/>
      <c r="J41" s="8"/>
      <c r="K41" s="8"/>
      <c r="L41" s="8"/>
      <c r="M41" s="8"/>
      <c r="N41" s="8"/>
      <c r="O41" s="8"/>
      <c r="P41" s="6">
        <f t="shared" si="1"/>
        <v>34</v>
      </c>
    </row>
    <row r="42" spans="1:16" s="5" customFormat="1" ht="13.5">
      <c r="A42" s="5">
        <v>397</v>
      </c>
      <c r="B42" s="19" t="s">
        <v>41</v>
      </c>
      <c r="C42" s="11" t="s">
        <v>261</v>
      </c>
      <c r="D42" s="7"/>
      <c r="E42" s="8">
        <v>4</v>
      </c>
      <c r="F42" s="8">
        <v>6</v>
      </c>
      <c r="G42" s="8">
        <v>2</v>
      </c>
      <c r="H42" s="8">
        <v>1</v>
      </c>
      <c r="I42" s="8"/>
      <c r="J42" s="8"/>
      <c r="K42" s="8"/>
      <c r="L42" s="8"/>
      <c r="M42" s="8"/>
      <c r="N42" s="8"/>
      <c r="O42" s="8"/>
      <c r="P42" s="6">
        <f t="shared" si="1"/>
        <v>13</v>
      </c>
    </row>
    <row r="43" spans="1:16" s="5" customFormat="1" ht="13.5">
      <c r="A43" s="5">
        <v>398</v>
      </c>
      <c r="B43" s="19" t="s">
        <v>41</v>
      </c>
      <c r="C43" s="11" t="s">
        <v>96</v>
      </c>
      <c r="D43" s="7"/>
      <c r="E43" s="8"/>
      <c r="F43" s="8"/>
      <c r="G43" s="8"/>
      <c r="H43" s="8"/>
      <c r="I43" s="8"/>
      <c r="J43" s="8">
        <v>1</v>
      </c>
      <c r="K43" s="8">
        <v>1</v>
      </c>
      <c r="L43" s="8">
        <v>2</v>
      </c>
      <c r="M43" s="8">
        <v>2</v>
      </c>
      <c r="N43" s="8">
        <v>4</v>
      </c>
      <c r="O43" s="8">
        <v>2</v>
      </c>
      <c r="P43" s="6">
        <f t="shared" si="1"/>
        <v>12</v>
      </c>
    </row>
    <row r="44" spans="1:16" s="5" customFormat="1" ht="13.5">
      <c r="A44" s="5">
        <v>399</v>
      </c>
      <c r="B44" s="19" t="s">
        <v>41</v>
      </c>
      <c r="C44" s="11" t="s">
        <v>97</v>
      </c>
      <c r="D44" s="7"/>
      <c r="E44" s="8"/>
      <c r="F44" s="8"/>
      <c r="G44" s="8"/>
      <c r="H44" s="8"/>
      <c r="I44" s="8"/>
      <c r="J44" s="8"/>
      <c r="K44" s="8">
        <v>3</v>
      </c>
      <c r="L44" s="8">
        <v>1</v>
      </c>
      <c r="M44" s="8">
        <v>2</v>
      </c>
      <c r="N44" s="8">
        <v>2</v>
      </c>
      <c r="O44" s="8"/>
      <c r="P44" s="6">
        <f t="shared" si="1"/>
        <v>8</v>
      </c>
    </row>
    <row r="45" spans="1:16" s="5" customFormat="1" ht="13.5">
      <c r="A45" s="5">
        <v>409</v>
      </c>
      <c r="B45" s="19" t="s">
        <v>41</v>
      </c>
      <c r="C45" s="11" t="s">
        <v>262</v>
      </c>
      <c r="D45" s="7"/>
      <c r="E45" s="8">
        <v>1</v>
      </c>
      <c r="F45" s="8">
        <v>1</v>
      </c>
      <c r="G45" s="8">
        <v>1</v>
      </c>
      <c r="H45" s="8">
        <v>1</v>
      </c>
      <c r="I45" s="8"/>
      <c r="J45" s="8"/>
      <c r="K45" s="8"/>
      <c r="L45" s="8"/>
      <c r="M45" s="8"/>
      <c r="N45" s="8"/>
      <c r="O45" s="8">
        <v>1</v>
      </c>
      <c r="P45" s="6">
        <f t="shared" si="1"/>
        <v>5</v>
      </c>
    </row>
    <row r="46" spans="1:16" s="5" customFormat="1" ht="13.5">
      <c r="A46" s="5">
        <v>410</v>
      </c>
      <c r="B46" s="19" t="s">
        <v>41</v>
      </c>
      <c r="C46" s="11" t="s">
        <v>98</v>
      </c>
      <c r="D46" s="7"/>
      <c r="E46" s="8">
        <v>1</v>
      </c>
      <c r="F46" s="8"/>
      <c r="G46" s="8"/>
      <c r="H46" s="8"/>
      <c r="I46" s="8"/>
      <c r="J46" s="8"/>
      <c r="K46" s="8"/>
      <c r="L46" s="8"/>
      <c r="M46" s="8"/>
      <c r="N46" s="8"/>
      <c r="O46" s="8">
        <v>1</v>
      </c>
      <c r="P46" s="6">
        <f t="shared" si="1"/>
        <v>2</v>
      </c>
    </row>
    <row r="47" spans="1:16" s="5" customFormat="1" ht="13.5">
      <c r="A47" s="5">
        <v>413</v>
      </c>
      <c r="B47" s="19" t="s">
        <v>41</v>
      </c>
      <c r="C47" s="11" t="s">
        <v>172</v>
      </c>
      <c r="D47" s="7"/>
      <c r="E47" s="8">
        <v>3</v>
      </c>
      <c r="F47" s="8">
        <v>2</v>
      </c>
      <c r="G47" s="8">
        <v>2</v>
      </c>
      <c r="H47" s="8">
        <v>2</v>
      </c>
      <c r="I47" s="8"/>
      <c r="J47" s="8"/>
      <c r="K47" s="8"/>
      <c r="L47" s="8"/>
      <c r="M47" s="8"/>
      <c r="N47" s="8"/>
      <c r="O47" s="8"/>
      <c r="P47" s="6">
        <f t="shared" si="1"/>
        <v>9</v>
      </c>
    </row>
    <row r="48" spans="1:16" s="5" customFormat="1" ht="13.5">
      <c r="A48" s="5">
        <v>415</v>
      </c>
      <c r="B48" s="19" t="s">
        <v>41</v>
      </c>
      <c r="C48" s="11" t="s">
        <v>99</v>
      </c>
      <c r="D48" s="7">
        <v>1</v>
      </c>
      <c r="E48" s="8">
        <v>12</v>
      </c>
      <c r="F48" s="8">
        <v>4</v>
      </c>
      <c r="G48" s="8">
        <v>6</v>
      </c>
      <c r="H48" s="8">
        <v>4</v>
      </c>
      <c r="I48" s="8">
        <v>6</v>
      </c>
      <c r="J48" s="8">
        <v>3</v>
      </c>
      <c r="K48" s="8">
        <v>5</v>
      </c>
      <c r="L48" s="8"/>
      <c r="M48" s="8"/>
      <c r="N48" s="8"/>
      <c r="O48" s="8"/>
      <c r="P48" s="6">
        <f t="shared" si="1"/>
        <v>41</v>
      </c>
    </row>
    <row r="49" spans="1:16" s="5" customFormat="1" ht="13.5">
      <c r="A49" s="5">
        <v>417</v>
      </c>
      <c r="B49" s="19" t="s">
        <v>41</v>
      </c>
      <c r="C49" s="11" t="s">
        <v>100</v>
      </c>
      <c r="D49" s="7">
        <v>1</v>
      </c>
      <c r="E49" s="8"/>
      <c r="F49" s="8"/>
      <c r="G49" s="8"/>
      <c r="H49" s="8"/>
      <c r="I49" s="8"/>
      <c r="J49" s="8"/>
      <c r="K49" s="8">
        <v>2</v>
      </c>
      <c r="L49" s="8">
        <v>3</v>
      </c>
      <c r="M49" s="8">
        <v>3</v>
      </c>
      <c r="N49" s="8">
        <v>3</v>
      </c>
      <c r="O49" s="8">
        <v>3</v>
      </c>
      <c r="P49" s="6">
        <f t="shared" si="1"/>
        <v>15</v>
      </c>
    </row>
    <row r="50" spans="1:16" s="5" customFormat="1" ht="13.5">
      <c r="A50" s="5">
        <v>420</v>
      </c>
      <c r="B50" s="19" t="s">
        <v>41</v>
      </c>
      <c r="C50" s="11" t="s">
        <v>101</v>
      </c>
      <c r="D50" s="7">
        <v>2</v>
      </c>
      <c r="E50" s="8"/>
      <c r="F50" s="8"/>
      <c r="G50" s="8"/>
      <c r="H50" s="8"/>
      <c r="I50" s="8"/>
      <c r="J50" s="8">
        <v>15</v>
      </c>
      <c r="K50" s="8">
        <v>23</v>
      </c>
      <c r="L50" s="8">
        <v>10</v>
      </c>
      <c r="M50" s="8">
        <v>10</v>
      </c>
      <c r="N50" s="8">
        <v>6</v>
      </c>
      <c r="O50" s="8">
        <v>4</v>
      </c>
      <c r="P50" s="6">
        <f t="shared" si="1"/>
        <v>70</v>
      </c>
    </row>
    <row r="51" spans="1:16" s="5" customFormat="1" ht="13.5">
      <c r="A51" s="5">
        <v>424</v>
      </c>
      <c r="B51" s="19" t="s">
        <v>47</v>
      </c>
      <c r="C51" s="11" t="s">
        <v>173</v>
      </c>
      <c r="D51" s="7"/>
      <c r="E51" s="8">
        <v>4</v>
      </c>
      <c r="F51" s="8">
        <v>4</v>
      </c>
      <c r="G51" s="8">
        <v>1</v>
      </c>
      <c r="H51" s="8">
        <v>1</v>
      </c>
      <c r="I51" s="8"/>
      <c r="J51" s="8"/>
      <c r="K51" s="8"/>
      <c r="L51" s="8"/>
      <c r="M51" s="8"/>
      <c r="N51" s="8"/>
      <c r="O51" s="8"/>
      <c r="P51" s="6">
        <f t="shared" si="1"/>
        <v>10</v>
      </c>
    </row>
    <row r="52" spans="1:16" s="5" customFormat="1" ht="13.5">
      <c r="A52" s="5">
        <v>425</v>
      </c>
      <c r="B52" s="19" t="s">
        <v>42</v>
      </c>
      <c r="C52" s="11" t="s">
        <v>102</v>
      </c>
      <c r="D52" s="7">
        <v>21</v>
      </c>
      <c r="E52" s="8">
        <v>36</v>
      </c>
      <c r="F52" s="8">
        <v>32</v>
      </c>
      <c r="G52" s="8">
        <v>32</v>
      </c>
      <c r="H52" s="8">
        <v>12</v>
      </c>
      <c r="I52" s="8">
        <v>12</v>
      </c>
      <c r="J52" s="8">
        <v>8</v>
      </c>
      <c r="K52" s="8">
        <v>5</v>
      </c>
      <c r="L52" s="8">
        <v>5</v>
      </c>
      <c r="M52" s="8">
        <v>2</v>
      </c>
      <c r="N52" s="8">
        <v>3</v>
      </c>
      <c r="O52" s="8">
        <v>3</v>
      </c>
      <c r="P52" s="6">
        <f t="shared" si="1"/>
        <v>171</v>
      </c>
    </row>
    <row r="53" spans="1:16" s="5" customFormat="1" ht="13.5">
      <c r="A53" s="5">
        <v>430</v>
      </c>
      <c r="B53" s="19" t="s">
        <v>42</v>
      </c>
      <c r="C53" s="11" t="s">
        <v>263</v>
      </c>
      <c r="D53" s="7"/>
      <c r="E53" s="8">
        <v>1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6">
        <f t="shared" si="1"/>
        <v>1</v>
      </c>
    </row>
    <row r="54" spans="1:16" s="5" customFormat="1" ht="13.5">
      <c r="A54" s="5">
        <v>435</v>
      </c>
      <c r="B54" s="19" t="s">
        <v>42</v>
      </c>
      <c r="C54" s="11" t="s">
        <v>241</v>
      </c>
      <c r="D54" s="7"/>
      <c r="E54" s="8"/>
      <c r="F54" s="8"/>
      <c r="G54" s="8"/>
      <c r="H54" s="8"/>
      <c r="I54" s="8">
        <v>2</v>
      </c>
      <c r="J54" s="8"/>
      <c r="K54" s="8"/>
      <c r="L54" s="8"/>
      <c r="M54" s="8"/>
      <c r="N54" s="8"/>
      <c r="O54" s="8"/>
      <c r="P54" s="6">
        <f t="shared" si="1"/>
        <v>2</v>
      </c>
    </row>
    <row r="55" spans="1:16" s="5" customFormat="1" ht="13.5">
      <c r="A55" s="5">
        <v>437</v>
      </c>
      <c r="B55" s="19" t="s">
        <v>42</v>
      </c>
      <c r="C55" s="12" t="s">
        <v>174</v>
      </c>
      <c r="D55" s="7"/>
      <c r="E55" s="8">
        <v>3</v>
      </c>
      <c r="F55" s="8">
        <v>4</v>
      </c>
      <c r="G55" s="8">
        <v>4</v>
      </c>
      <c r="H55" s="8">
        <v>2</v>
      </c>
      <c r="I55" s="8"/>
      <c r="J55" s="8"/>
      <c r="K55" s="8"/>
      <c r="L55" s="8"/>
      <c r="M55" s="8"/>
      <c r="N55" s="8"/>
      <c r="O55" s="8"/>
      <c r="P55" s="6">
        <f t="shared" si="1"/>
        <v>13</v>
      </c>
    </row>
    <row r="56" spans="1:16" s="5" customFormat="1" ht="13.5">
      <c r="A56" s="5">
        <v>439</v>
      </c>
      <c r="B56" s="19" t="s">
        <v>42</v>
      </c>
      <c r="C56" s="12" t="s">
        <v>103</v>
      </c>
      <c r="D56" s="7"/>
      <c r="E56" s="8">
        <v>1</v>
      </c>
      <c r="F56" s="8">
        <v>1</v>
      </c>
      <c r="G56" s="8"/>
      <c r="H56" s="8"/>
      <c r="I56" s="8"/>
      <c r="J56" s="8"/>
      <c r="K56" s="8">
        <v>2</v>
      </c>
      <c r="L56" s="8"/>
      <c r="M56" s="8"/>
      <c r="N56" s="8"/>
      <c r="O56" s="8"/>
      <c r="P56" s="6">
        <f t="shared" si="1"/>
        <v>4</v>
      </c>
    </row>
    <row r="57" spans="1:16" s="5" customFormat="1" ht="13.5">
      <c r="A57" s="5">
        <v>442</v>
      </c>
      <c r="B57" s="19" t="s">
        <v>43</v>
      </c>
      <c r="C57" s="12" t="s">
        <v>104</v>
      </c>
      <c r="D57" s="7"/>
      <c r="E57" s="8">
        <v>3</v>
      </c>
      <c r="F57" s="8">
        <v>4</v>
      </c>
      <c r="G57" s="8">
        <v>2</v>
      </c>
      <c r="H57" s="8">
        <v>1</v>
      </c>
      <c r="I57" s="8">
        <v>1</v>
      </c>
      <c r="J57" s="8"/>
      <c r="K57" s="8"/>
      <c r="L57" s="8"/>
      <c r="M57" s="8"/>
      <c r="N57" s="8"/>
      <c r="O57" s="8"/>
      <c r="P57" s="6">
        <f t="shared" si="1"/>
        <v>11</v>
      </c>
    </row>
    <row r="58" spans="1:16" s="5" customFormat="1" ht="13.5">
      <c r="A58" s="5">
        <v>445</v>
      </c>
      <c r="B58" s="19" t="s">
        <v>43</v>
      </c>
      <c r="C58" s="12" t="s">
        <v>105</v>
      </c>
      <c r="D58" s="7"/>
      <c r="E58" s="8">
        <v>3</v>
      </c>
      <c r="F58" s="8">
        <v>4</v>
      </c>
      <c r="G58" s="8">
        <v>2</v>
      </c>
      <c r="H58" s="8">
        <v>2</v>
      </c>
      <c r="I58" s="8"/>
      <c r="J58" s="8"/>
      <c r="K58" s="8"/>
      <c r="L58" s="8"/>
      <c r="M58" s="8"/>
      <c r="N58" s="8"/>
      <c r="O58" s="8"/>
      <c r="P58" s="6">
        <f t="shared" si="1"/>
        <v>11</v>
      </c>
    </row>
    <row r="59" spans="1:16" s="5" customFormat="1" ht="13.5">
      <c r="A59" s="5">
        <v>451</v>
      </c>
      <c r="B59" s="19" t="s">
        <v>6</v>
      </c>
      <c r="C59" s="12" t="s">
        <v>107</v>
      </c>
      <c r="D59" s="7">
        <v>2</v>
      </c>
      <c r="E59" s="8">
        <v>4</v>
      </c>
      <c r="F59" s="8">
        <v>18</v>
      </c>
      <c r="G59" s="8">
        <v>16</v>
      </c>
      <c r="H59" s="8">
        <v>12</v>
      </c>
      <c r="I59" s="8">
        <v>8</v>
      </c>
      <c r="J59" s="8">
        <v>14</v>
      </c>
      <c r="K59" s="8">
        <v>32</v>
      </c>
      <c r="L59" s="8">
        <v>12</v>
      </c>
      <c r="M59" s="8">
        <v>21</v>
      </c>
      <c r="N59" s="8">
        <v>12</v>
      </c>
      <c r="O59" s="8">
        <v>6</v>
      </c>
      <c r="P59" s="6">
        <f t="shared" si="1"/>
        <v>157</v>
      </c>
    </row>
    <row r="60" spans="1:16" s="5" customFormat="1" ht="13.5">
      <c r="A60" s="5">
        <v>454</v>
      </c>
      <c r="B60" s="19" t="s">
        <v>16</v>
      </c>
      <c r="C60" s="12" t="s">
        <v>108</v>
      </c>
      <c r="D60" s="7">
        <v>4</v>
      </c>
      <c r="E60" s="8">
        <v>12</v>
      </c>
      <c r="F60" s="8">
        <v>2</v>
      </c>
      <c r="G60" s="8">
        <v>4</v>
      </c>
      <c r="H60" s="8">
        <v>4</v>
      </c>
      <c r="I60" s="8">
        <v>7</v>
      </c>
      <c r="J60" s="8">
        <v>5</v>
      </c>
      <c r="K60" s="8">
        <v>10</v>
      </c>
      <c r="L60" s="8">
        <v>2</v>
      </c>
      <c r="M60" s="8">
        <v>2</v>
      </c>
      <c r="N60" s="8">
        <v>2</v>
      </c>
      <c r="O60" s="8">
        <v>1</v>
      </c>
      <c r="P60" s="6">
        <f t="shared" si="1"/>
        <v>55</v>
      </c>
    </row>
    <row r="61" spans="1:16" s="5" customFormat="1" ht="13.5">
      <c r="A61" s="5">
        <v>455</v>
      </c>
      <c r="B61" s="19" t="s">
        <v>16</v>
      </c>
      <c r="C61" s="12" t="s">
        <v>109</v>
      </c>
      <c r="D61" s="7">
        <v>6</v>
      </c>
      <c r="E61" s="8">
        <v>12</v>
      </c>
      <c r="F61" s="8">
        <v>6</v>
      </c>
      <c r="G61" s="8">
        <v>4</v>
      </c>
      <c r="H61" s="8">
        <v>2</v>
      </c>
      <c r="I61" s="8">
        <v>3</v>
      </c>
      <c r="J61" s="8">
        <v>5</v>
      </c>
      <c r="K61" s="8">
        <v>4</v>
      </c>
      <c r="L61" s="8">
        <v>2</v>
      </c>
      <c r="M61" s="8"/>
      <c r="N61" s="8">
        <v>2</v>
      </c>
      <c r="O61" s="8">
        <v>4</v>
      </c>
      <c r="P61" s="6">
        <f t="shared" si="1"/>
        <v>50</v>
      </c>
    </row>
    <row r="62" spans="1:16" s="5" customFormat="1" ht="13.5">
      <c r="A62" s="5">
        <v>456</v>
      </c>
      <c r="B62" s="19" t="s">
        <v>16</v>
      </c>
      <c r="C62" s="12" t="s">
        <v>110</v>
      </c>
      <c r="D62" s="7">
        <v>4</v>
      </c>
      <c r="E62" s="8">
        <v>6</v>
      </c>
      <c r="F62" s="8">
        <v>8</v>
      </c>
      <c r="G62" s="8">
        <v>10</v>
      </c>
      <c r="H62" s="8">
        <v>10</v>
      </c>
      <c r="I62" s="8">
        <v>6</v>
      </c>
      <c r="J62" s="8">
        <v>10</v>
      </c>
      <c r="K62" s="8">
        <v>12</v>
      </c>
      <c r="L62" s="8">
        <v>12</v>
      </c>
      <c r="M62" s="8">
        <v>6</v>
      </c>
      <c r="N62" s="8">
        <v>9</v>
      </c>
      <c r="O62" s="8">
        <v>12</v>
      </c>
      <c r="P62" s="6">
        <f t="shared" si="1"/>
        <v>105</v>
      </c>
    </row>
    <row r="63" spans="1:16" s="5" customFormat="1" ht="13.5">
      <c r="A63" s="5">
        <v>457</v>
      </c>
      <c r="B63" s="19" t="s">
        <v>16</v>
      </c>
      <c r="C63" s="12" t="s">
        <v>111</v>
      </c>
      <c r="D63" s="7">
        <v>10</v>
      </c>
      <c r="E63" s="8">
        <v>14</v>
      </c>
      <c r="F63" s="8">
        <v>22</v>
      </c>
      <c r="G63" s="8">
        <v>16</v>
      </c>
      <c r="H63" s="8">
        <v>12</v>
      </c>
      <c r="I63" s="8">
        <v>6</v>
      </c>
      <c r="J63" s="8">
        <v>10</v>
      </c>
      <c r="K63" s="8">
        <v>18</v>
      </c>
      <c r="L63" s="8">
        <v>12</v>
      </c>
      <c r="M63" s="8">
        <v>10</v>
      </c>
      <c r="N63" s="8">
        <v>8</v>
      </c>
      <c r="O63" s="8">
        <v>9</v>
      </c>
      <c r="P63" s="6">
        <f t="shared" si="1"/>
        <v>147</v>
      </c>
    </row>
    <row r="64" spans="1:16" s="5" customFormat="1" ht="13.5">
      <c r="A64" s="5">
        <v>460</v>
      </c>
      <c r="B64" s="19" t="s">
        <v>29</v>
      </c>
      <c r="C64" s="12" t="s">
        <v>112</v>
      </c>
      <c r="D64" s="7"/>
      <c r="E64" s="8"/>
      <c r="F64" s="8">
        <v>10</v>
      </c>
      <c r="G64" s="8">
        <v>6</v>
      </c>
      <c r="H64" s="8">
        <v>3</v>
      </c>
      <c r="I64" s="8">
        <v>8</v>
      </c>
      <c r="J64" s="8">
        <v>6</v>
      </c>
      <c r="K64" s="8">
        <v>6</v>
      </c>
      <c r="L64" s="8">
        <v>8</v>
      </c>
      <c r="M64" s="8">
        <v>4</v>
      </c>
      <c r="N64" s="8">
        <v>4</v>
      </c>
      <c r="O64" s="8">
        <v>4</v>
      </c>
      <c r="P64" s="6">
        <f t="shared" si="1"/>
        <v>59</v>
      </c>
    </row>
    <row r="65" spans="1:16" s="5" customFormat="1" ht="13.5">
      <c r="A65" s="5">
        <v>465</v>
      </c>
      <c r="B65" s="19" t="s">
        <v>25</v>
      </c>
      <c r="C65" s="12" t="s">
        <v>113</v>
      </c>
      <c r="D65" s="7">
        <v>7</v>
      </c>
      <c r="E65" s="8">
        <v>8</v>
      </c>
      <c r="F65" s="8">
        <v>8</v>
      </c>
      <c r="G65" s="8">
        <v>14</v>
      </c>
      <c r="H65" s="8">
        <v>6</v>
      </c>
      <c r="I65" s="8">
        <v>18</v>
      </c>
      <c r="J65" s="8">
        <v>12</v>
      </c>
      <c r="K65" s="8">
        <v>10</v>
      </c>
      <c r="L65" s="8">
        <v>12</v>
      </c>
      <c r="M65" s="8">
        <v>10</v>
      </c>
      <c r="N65" s="8">
        <v>8</v>
      </c>
      <c r="O65" s="8">
        <v>4</v>
      </c>
      <c r="P65" s="6">
        <f t="shared" si="1"/>
        <v>117</v>
      </c>
    </row>
    <row r="66" spans="1:16" s="5" customFormat="1" ht="13.5">
      <c r="A66" s="5">
        <v>471</v>
      </c>
      <c r="B66" s="19" t="s">
        <v>25</v>
      </c>
      <c r="C66" s="12" t="s">
        <v>114</v>
      </c>
      <c r="D66" s="7">
        <v>5</v>
      </c>
      <c r="E66" s="8"/>
      <c r="F66" s="8"/>
      <c r="G66" s="8"/>
      <c r="H66" s="8"/>
      <c r="I66" s="8"/>
      <c r="J66" s="8">
        <v>9</v>
      </c>
      <c r="K66" s="8">
        <v>8</v>
      </c>
      <c r="L66" s="8">
        <v>55</v>
      </c>
      <c r="M66" s="8"/>
      <c r="N66" s="8"/>
      <c r="O66" s="8"/>
      <c r="P66" s="6">
        <f t="shared" si="1"/>
        <v>77</v>
      </c>
    </row>
    <row r="67" spans="1:16" s="5" customFormat="1" ht="13.5">
      <c r="A67" s="5">
        <v>476</v>
      </c>
      <c r="B67" s="19" t="s">
        <v>25</v>
      </c>
      <c r="C67" s="12" t="s">
        <v>264</v>
      </c>
      <c r="D67" s="7"/>
      <c r="E67" s="8">
        <v>1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6">
        <f t="shared" si="1"/>
        <v>1</v>
      </c>
    </row>
    <row r="68" spans="1:16" s="5" customFormat="1" ht="13.5">
      <c r="A68" s="5">
        <v>477</v>
      </c>
      <c r="B68" s="19" t="s">
        <v>25</v>
      </c>
      <c r="C68" s="12" t="s">
        <v>116</v>
      </c>
      <c r="D68" s="7"/>
      <c r="E68" s="8">
        <v>1</v>
      </c>
      <c r="F68" s="8"/>
      <c r="G68" s="8"/>
      <c r="H68" s="8"/>
      <c r="I68" s="8"/>
      <c r="J68" s="8"/>
      <c r="K68" s="8">
        <v>2</v>
      </c>
      <c r="L68" s="8">
        <v>6</v>
      </c>
      <c r="M68" s="8">
        <v>6</v>
      </c>
      <c r="N68" s="8">
        <v>8</v>
      </c>
      <c r="O68" s="8">
        <v>6</v>
      </c>
      <c r="P68" s="6">
        <f t="shared" si="1"/>
        <v>29</v>
      </c>
    </row>
    <row r="69" spans="1:16" s="5" customFormat="1" ht="13.5">
      <c r="A69" s="5">
        <v>487</v>
      </c>
      <c r="B69" s="19" t="s">
        <v>1</v>
      </c>
      <c r="C69" s="12" t="s">
        <v>152</v>
      </c>
      <c r="D69" s="7"/>
      <c r="E69" s="8"/>
      <c r="F69" s="8"/>
      <c r="G69" s="8"/>
      <c r="H69" s="8"/>
      <c r="I69" s="8"/>
      <c r="J69" s="8">
        <v>32</v>
      </c>
      <c r="K69" s="8"/>
      <c r="L69" s="8"/>
      <c r="M69" s="8"/>
      <c r="N69" s="8"/>
      <c r="O69" s="8"/>
      <c r="P69" s="6">
        <f t="shared" si="1"/>
        <v>32</v>
      </c>
    </row>
    <row r="70" spans="1:16" s="5" customFormat="1" ht="13.5">
      <c r="A70" s="5">
        <v>488</v>
      </c>
      <c r="B70" s="19" t="s">
        <v>1</v>
      </c>
      <c r="C70" s="12" t="s">
        <v>117</v>
      </c>
      <c r="D70" s="7"/>
      <c r="E70" s="8">
        <v>2</v>
      </c>
      <c r="F70" s="8">
        <v>6</v>
      </c>
      <c r="G70" s="8">
        <v>46</v>
      </c>
      <c r="H70" s="8">
        <v>22</v>
      </c>
      <c r="I70" s="8">
        <v>22</v>
      </c>
      <c r="J70" s="8">
        <v>10</v>
      </c>
      <c r="K70" s="8">
        <v>18</v>
      </c>
      <c r="L70" s="8">
        <v>30</v>
      </c>
      <c r="M70" s="8">
        <v>10</v>
      </c>
      <c r="N70" s="8"/>
      <c r="O70" s="8">
        <v>10</v>
      </c>
      <c r="P70" s="6">
        <f t="shared" si="1"/>
        <v>176</v>
      </c>
    </row>
    <row r="71" spans="1:16" s="5" customFormat="1" ht="13.5">
      <c r="A71" s="5">
        <v>489</v>
      </c>
      <c r="B71" s="19" t="s">
        <v>1</v>
      </c>
      <c r="C71" s="12" t="s">
        <v>175</v>
      </c>
      <c r="D71" s="7"/>
      <c r="E71" s="8"/>
      <c r="F71" s="8"/>
      <c r="G71" s="8"/>
      <c r="H71" s="8"/>
      <c r="I71" s="8"/>
      <c r="J71" s="8"/>
      <c r="K71" s="8">
        <v>30</v>
      </c>
      <c r="L71" s="8">
        <v>20</v>
      </c>
      <c r="M71" s="8"/>
      <c r="N71" s="8"/>
      <c r="O71" s="8"/>
      <c r="P71" s="6">
        <f aca="true" t="shared" si="2" ref="P71:P79">SUM(D71:O71)</f>
        <v>50</v>
      </c>
    </row>
    <row r="72" spans="1:16" s="5" customFormat="1" ht="13.5">
      <c r="A72" s="5">
        <v>492</v>
      </c>
      <c r="B72" s="19" t="s">
        <v>1</v>
      </c>
      <c r="C72" s="12" t="s">
        <v>265</v>
      </c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>
        <v>24</v>
      </c>
      <c r="P72" s="6">
        <f t="shared" si="2"/>
        <v>24</v>
      </c>
    </row>
    <row r="73" spans="1:16" s="5" customFormat="1" ht="13.5">
      <c r="A73" s="5">
        <v>498</v>
      </c>
      <c r="B73" s="19" t="s">
        <v>1</v>
      </c>
      <c r="C73" s="12" t="s">
        <v>118</v>
      </c>
      <c r="D73" s="7"/>
      <c r="E73" s="8"/>
      <c r="F73" s="8"/>
      <c r="G73" s="8"/>
      <c r="H73" s="8"/>
      <c r="I73" s="8"/>
      <c r="J73" s="8"/>
      <c r="K73" s="8">
        <v>2</v>
      </c>
      <c r="L73" s="8"/>
      <c r="M73" s="8">
        <v>2</v>
      </c>
      <c r="N73" s="8"/>
      <c r="O73" s="8"/>
      <c r="P73" s="6">
        <f t="shared" si="2"/>
        <v>4</v>
      </c>
    </row>
    <row r="74" spans="1:16" s="5" customFormat="1" ht="13.5">
      <c r="A74" s="5">
        <v>500</v>
      </c>
      <c r="B74" s="19" t="s">
        <v>1</v>
      </c>
      <c r="C74" s="12" t="s">
        <v>119</v>
      </c>
      <c r="D74" s="7"/>
      <c r="E74" s="8"/>
      <c r="F74" s="8"/>
      <c r="G74" s="8"/>
      <c r="H74" s="8"/>
      <c r="I74" s="8"/>
      <c r="J74" s="8"/>
      <c r="K74" s="8">
        <v>8</v>
      </c>
      <c r="L74" s="8">
        <v>6</v>
      </c>
      <c r="M74" s="8">
        <v>8</v>
      </c>
      <c r="N74" s="8">
        <v>8</v>
      </c>
      <c r="O74" s="8">
        <v>10</v>
      </c>
      <c r="P74" s="6">
        <f t="shared" si="2"/>
        <v>40</v>
      </c>
    </row>
    <row r="75" spans="1:16" s="5" customFormat="1" ht="13.5">
      <c r="A75" s="5">
        <v>502</v>
      </c>
      <c r="B75" s="19" t="s">
        <v>1</v>
      </c>
      <c r="C75" s="12" t="s">
        <v>120</v>
      </c>
      <c r="D75" s="7">
        <v>12</v>
      </c>
      <c r="E75" s="8"/>
      <c r="F75" s="8">
        <v>10</v>
      </c>
      <c r="G75" s="8"/>
      <c r="H75" s="8">
        <v>8</v>
      </c>
      <c r="I75" s="8"/>
      <c r="J75" s="8">
        <v>20</v>
      </c>
      <c r="K75" s="8">
        <v>12</v>
      </c>
      <c r="L75" s="8">
        <v>10</v>
      </c>
      <c r="M75" s="8">
        <v>10</v>
      </c>
      <c r="N75" s="8">
        <v>18</v>
      </c>
      <c r="O75" s="8"/>
      <c r="P75" s="6">
        <f t="shared" si="2"/>
        <v>100</v>
      </c>
    </row>
    <row r="76" spans="1:16" s="5" customFormat="1" ht="13.5">
      <c r="A76" s="5">
        <v>503</v>
      </c>
      <c r="B76" s="19" t="s">
        <v>1</v>
      </c>
      <c r="C76" s="12" t="s">
        <v>121</v>
      </c>
      <c r="D76" s="7"/>
      <c r="E76" s="8"/>
      <c r="F76" s="8"/>
      <c r="G76" s="8"/>
      <c r="H76" s="8"/>
      <c r="I76" s="8"/>
      <c r="J76" s="8"/>
      <c r="K76" s="8">
        <v>12</v>
      </c>
      <c r="L76" s="8"/>
      <c r="M76" s="8"/>
      <c r="N76" s="8">
        <v>2</v>
      </c>
      <c r="O76" s="8">
        <v>12</v>
      </c>
      <c r="P76" s="6">
        <f t="shared" si="2"/>
        <v>26</v>
      </c>
    </row>
    <row r="77" spans="1:16" s="5" customFormat="1" ht="13.5">
      <c r="A77" s="5">
        <v>516</v>
      </c>
      <c r="B77" s="19" t="s">
        <v>44</v>
      </c>
      <c r="C77" s="12" t="s">
        <v>124</v>
      </c>
      <c r="D77" s="7">
        <v>8</v>
      </c>
      <c r="E77" s="8">
        <v>8</v>
      </c>
      <c r="F77" s="8">
        <v>7</v>
      </c>
      <c r="G77" s="8">
        <v>4</v>
      </c>
      <c r="H77" s="8">
        <v>5</v>
      </c>
      <c r="I77" s="8">
        <v>12</v>
      </c>
      <c r="J77" s="8">
        <v>12</v>
      </c>
      <c r="K77" s="8">
        <v>18</v>
      </c>
      <c r="L77" s="8">
        <v>10</v>
      </c>
      <c r="M77" s="8">
        <v>9</v>
      </c>
      <c r="N77" s="8">
        <v>12</v>
      </c>
      <c r="O77" s="8">
        <v>8</v>
      </c>
      <c r="P77" s="6">
        <f t="shared" si="2"/>
        <v>113</v>
      </c>
    </row>
    <row r="78" spans="1:16" s="5" customFormat="1" ht="13.5">
      <c r="A78" s="5">
        <v>523</v>
      </c>
      <c r="B78" s="19" t="s">
        <v>44</v>
      </c>
      <c r="C78" s="12" t="s">
        <v>125</v>
      </c>
      <c r="D78" s="7">
        <v>2</v>
      </c>
      <c r="E78" s="8">
        <v>4</v>
      </c>
      <c r="F78" s="8">
        <v>4</v>
      </c>
      <c r="G78" s="8">
        <v>6</v>
      </c>
      <c r="H78" s="8">
        <v>6</v>
      </c>
      <c r="I78" s="8">
        <v>8</v>
      </c>
      <c r="J78" s="8">
        <v>9</v>
      </c>
      <c r="K78" s="8">
        <v>10</v>
      </c>
      <c r="L78" s="8">
        <v>6</v>
      </c>
      <c r="M78" s="8">
        <v>6</v>
      </c>
      <c r="N78" s="8">
        <v>6</v>
      </c>
      <c r="O78" s="8">
        <v>6</v>
      </c>
      <c r="P78" s="6">
        <f t="shared" si="2"/>
        <v>73</v>
      </c>
    </row>
    <row r="79" spans="1:16" s="5" customFormat="1" ht="14.25" thickBot="1">
      <c r="A79" s="5">
        <v>524</v>
      </c>
      <c r="B79" s="20" t="s">
        <v>44</v>
      </c>
      <c r="C79" s="12" t="s">
        <v>126</v>
      </c>
      <c r="D79" s="14">
        <v>4</v>
      </c>
      <c r="E79" s="15">
        <v>2</v>
      </c>
      <c r="F79" s="15">
        <v>16</v>
      </c>
      <c r="G79" s="15">
        <v>10</v>
      </c>
      <c r="H79" s="15">
        <v>33</v>
      </c>
      <c r="I79" s="15">
        <v>32</v>
      </c>
      <c r="J79" s="15">
        <v>65</v>
      </c>
      <c r="K79" s="15">
        <v>68</v>
      </c>
      <c r="L79" s="15">
        <v>44</v>
      </c>
      <c r="M79" s="15">
        <v>36</v>
      </c>
      <c r="N79" s="15">
        <v>12</v>
      </c>
      <c r="O79" s="15">
        <v>33</v>
      </c>
      <c r="P79" s="16">
        <f t="shared" si="2"/>
        <v>355</v>
      </c>
    </row>
    <row r="80" spans="2:16" ht="13.5">
      <c r="B80" s="99"/>
      <c r="C80" s="100" t="s">
        <v>0</v>
      </c>
      <c r="D80" s="101">
        <f>SUM(D7:D79)</f>
        <v>139</v>
      </c>
      <c r="E80" s="102">
        <f aca="true" t="shared" si="3" ref="E80:P80">SUM(E7:E79)</f>
        <v>298</v>
      </c>
      <c r="F80" s="102">
        <f t="shared" si="3"/>
        <v>404</v>
      </c>
      <c r="G80" s="102">
        <f t="shared" si="3"/>
        <v>355</v>
      </c>
      <c r="H80" s="102">
        <f t="shared" si="3"/>
        <v>281</v>
      </c>
      <c r="I80" s="102">
        <f t="shared" si="3"/>
        <v>308</v>
      </c>
      <c r="J80" s="102">
        <f t="shared" si="3"/>
        <v>329</v>
      </c>
      <c r="K80" s="102">
        <f t="shared" si="3"/>
        <v>414</v>
      </c>
      <c r="L80" s="102">
        <f t="shared" si="3"/>
        <v>334</v>
      </c>
      <c r="M80" s="102">
        <f t="shared" si="3"/>
        <v>229</v>
      </c>
      <c r="N80" s="102">
        <f t="shared" si="3"/>
        <v>184</v>
      </c>
      <c r="O80" s="102">
        <f t="shared" si="3"/>
        <v>218</v>
      </c>
      <c r="P80" s="100">
        <f t="shared" si="3"/>
        <v>3493</v>
      </c>
    </row>
    <row r="81" spans="2:16" ht="14.25" thickBot="1">
      <c r="B81" s="103"/>
      <c r="C81" s="104" t="s">
        <v>50</v>
      </c>
      <c r="D81" s="105">
        <f>COUNTA(D7:D79)</f>
        <v>30</v>
      </c>
      <c r="E81" s="106">
        <f>COUNTA(E7:E79)</f>
        <v>42</v>
      </c>
      <c r="F81" s="106">
        <f aca="true" t="shared" si="4" ref="F81:P81">COUNTA(F7:F79)</f>
        <v>45</v>
      </c>
      <c r="G81" s="106">
        <f t="shared" si="4"/>
        <v>38</v>
      </c>
      <c r="H81" s="106">
        <f t="shared" si="4"/>
        <v>37</v>
      </c>
      <c r="I81" s="106">
        <f t="shared" si="4"/>
        <v>34</v>
      </c>
      <c r="J81" s="106">
        <f t="shared" si="4"/>
        <v>34</v>
      </c>
      <c r="K81" s="106">
        <f t="shared" si="4"/>
        <v>47</v>
      </c>
      <c r="L81" s="106">
        <f t="shared" si="4"/>
        <v>35</v>
      </c>
      <c r="M81" s="106">
        <f t="shared" si="4"/>
        <v>36</v>
      </c>
      <c r="N81" s="106">
        <f t="shared" si="4"/>
        <v>32</v>
      </c>
      <c r="O81" s="106">
        <f t="shared" si="4"/>
        <v>35</v>
      </c>
      <c r="P81" s="107">
        <f t="shared" si="4"/>
        <v>73</v>
      </c>
    </row>
  </sheetData>
  <dataValidations count="1">
    <dataValidation allowBlank="1" showInputMessage="1" showErrorMessage="1" imeMode="off" sqref="D6:O6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Q45"/>
  <sheetViews>
    <sheetView showZeros="0" zoomScale="70" zoomScaleNormal="70" workbookViewId="0" topLeftCell="A1">
      <pane ySplit="2" topLeftCell="BM3" activePane="bottomLeft" state="frozen"/>
      <selection pane="topLeft" activeCell="D53" sqref="D53"/>
      <selection pane="bottomLeft" activeCell="K1" sqref="K1"/>
    </sheetView>
  </sheetViews>
  <sheetFormatPr defaultColWidth="8.796875" defaultRowHeight="14.25"/>
  <cols>
    <col min="1" max="1" width="9" style="4" customWidth="1"/>
    <col min="2" max="2" width="20.3984375" style="4" customWidth="1"/>
    <col min="3" max="3" width="20.5" style="4" customWidth="1"/>
    <col min="4" max="9" width="10.5" style="4" bestFit="1" customWidth="1"/>
    <col min="10" max="12" width="11.59765625" style="4" bestFit="1" customWidth="1"/>
    <col min="13" max="15" width="10.5" style="4" bestFit="1" customWidth="1"/>
    <col min="16" max="16" width="5.5" style="4" bestFit="1" customWidth="1"/>
    <col min="17" max="16384" width="9" style="4" customWidth="1"/>
  </cols>
  <sheetData>
    <row r="1" spans="2:17" ht="13.5">
      <c r="B1" s="21"/>
      <c r="C1" s="22"/>
      <c r="D1" s="23" t="s">
        <v>189</v>
      </c>
      <c r="E1" s="24">
        <v>15</v>
      </c>
      <c r="F1" s="24" t="s">
        <v>32</v>
      </c>
      <c r="G1" s="24" t="s">
        <v>266</v>
      </c>
      <c r="H1" s="24"/>
      <c r="I1" s="24" t="s">
        <v>324</v>
      </c>
      <c r="J1" s="24" t="s">
        <v>324</v>
      </c>
      <c r="K1" s="52"/>
      <c r="L1" s="25"/>
      <c r="M1" s="25"/>
      <c r="N1" s="25"/>
      <c r="O1" s="25"/>
      <c r="P1" s="22"/>
      <c r="Q1" s="26"/>
    </row>
    <row r="2" spans="2:16" ht="13.5">
      <c r="B2" s="13"/>
      <c r="C2" s="9" t="s">
        <v>60</v>
      </c>
      <c r="D2" s="3">
        <v>37360</v>
      </c>
      <c r="E2" s="3">
        <v>37388</v>
      </c>
      <c r="F2" s="3">
        <v>37429</v>
      </c>
      <c r="G2" s="3">
        <v>37451</v>
      </c>
      <c r="H2" s="3">
        <v>37484</v>
      </c>
      <c r="I2" s="3">
        <v>37514</v>
      </c>
      <c r="J2" s="3">
        <v>37542</v>
      </c>
      <c r="K2" s="3">
        <v>37577</v>
      </c>
      <c r="L2" s="3">
        <v>37612</v>
      </c>
      <c r="M2" s="1">
        <v>37633</v>
      </c>
      <c r="N2" s="1">
        <v>37675</v>
      </c>
      <c r="O2" s="1">
        <v>37711</v>
      </c>
      <c r="P2" s="9" t="s">
        <v>0</v>
      </c>
    </row>
    <row r="3" spans="2:16" ht="13.5">
      <c r="B3" s="13"/>
      <c r="C3" s="9" t="s">
        <v>61</v>
      </c>
      <c r="D3" s="3" t="s">
        <v>66</v>
      </c>
      <c r="E3" s="1" t="s">
        <v>66</v>
      </c>
      <c r="F3" s="1" t="s">
        <v>66</v>
      </c>
      <c r="G3" s="1" t="s">
        <v>66</v>
      </c>
      <c r="H3" s="1" t="s">
        <v>66</v>
      </c>
      <c r="I3" s="1" t="s">
        <v>64</v>
      </c>
      <c r="J3" s="1" t="s">
        <v>66</v>
      </c>
      <c r="K3" s="1" t="s">
        <v>66</v>
      </c>
      <c r="L3" s="1" t="s">
        <v>64</v>
      </c>
      <c r="M3" s="1" t="s">
        <v>66</v>
      </c>
      <c r="N3" s="1" t="s">
        <v>66</v>
      </c>
      <c r="O3" s="1" t="s">
        <v>64</v>
      </c>
      <c r="P3" s="9"/>
    </row>
    <row r="4" spans="2:16" ht="13.5">
      <c r="B4" s="13"/>
      <c r="C4" s="9" t="s">
        <v>67</v>
      </c>
      <c r="D4" s="61">
        <v>0.25</v>
      </c>
      <c r="E4" s="62">
        <v>0.25</v>
      </c>
      <c r="F4" s="62">
        <v>0.25</v>
      </c>
      <c r="G4" s="62">
        <v>0.25</v>
      </c>
      <c r="H4" s="62">
        <v>0.25</v>
      </c>
      <c r="I4" s="62">
        <v>0.2916666666666667</v>
      </c>
      <c r="J4" s="62">
        <v>0.2916666666666667</v>
      </c>
      <c r="K4" s="62">
        <v>0.3333333333333333</v>
      </c>
      <c r="L4" s="62">
        <v>0.3333333333333333</v>
      </c>
      <c r="M4" s="62">
        <v>0.3333333333333333</v>
      </c>
      <c r="N4" s="62">
        <v>0.3333333333333333</v>
      </c>
      <c r="O4" s="62">
        <v>0.2916666666666667</v>
      </c>
      <c r="P4" s="95"/>
    </row>
    <row r="5" spans="2:16" ht="14.25" thickBot="1">
      <c r="B5" s="13"/>
      <c r="C5" s="29" t="s">
        <v>68</v>
      </c>
      <c r="D5" s="63">
        <v>0.3333333333333333</v>
      </c>
      <c r="E5" s="64">
        <v>0.375</v>
      </c>
      <c r="F5" s="64">
        <v>0.375</v>
      </c>
      <c r="G5" s="64">
        <v>0.375</v>
      </c>
      <c r="H5" s="64">
        <v>0.375</v>
      </c>
      <c r="I5" s="64">
        <v>0.4166666666666667</v>
      </c>
      <c r="J5" s="64">
        <v>0.4166666666666667</v>
      </c>
      <c r="K5" s="64">
        <v>0.4583333333333333</v>
      </c>
      <c r="L5" s="64">
        <v>0.4583333333333333</v>
      </c>
      <c r="M5" s="64">
        <v>0.4583333333333333</v>
      </c>
      <c r="N5" s="64">
        <v>0.4583333333333333</v>
      </c>
      <c r="O5" s="64">
        <v>0.4166666666666667</v>
      </c>
      <c r="P5" s="29"/>
    </row>
    <row r="6" spans="2:16" ht="14.25" thickBot="1">
      <c r="B6" s="33" t="s">
        <v>51</v>
      </c>
      <c r="C6" s="34" t="s">
        <v>52</v>
      </c>
      <c r="D6" s="120">
        <v>1</v>
      </c>
      <c r="E6" s="121">
        <v>2</v>
      </c>
      <c r="F6" s="121">
        <v>3</v>
      </c>
      <c r="G6" s="121">
        <v>4</v>
      </c>
      <c r="H6" s="120">
        <v>5</v>
      </c>
      <c r="I6" s="121">
        <v>6</v>
      </c>
      <c r="J6" s="121">
        <v>7</v>
      </c>
      <c r="K6" s="121">
        <v>8</v>
      </c>
      <c r="L6" s="120">
        <v>9</v>
      </c>
      <c r="M6" s="121">
        <v>10</v>
      </c>
      <c r="N6" s="121">
        <v>11</v>
      </c>
      <c r="O6" s="121">
        <v>12</v>
      </c>
      <c r="P6" s="35"/>
    </row>
    <row r="7" spans="1:16" ht="13.5">
      <c r="A7" s="4">
        <v>56</v>
      </c>
      <c r="B7" s="17" t="s">
        <v>34</v>
      </c>
      <c r="C7" s="46" t="s">
        <v>71</v>
      </c>
      <c r="D7" s="41"/>
      <c r="E7" s="2"/>
      <c r="F7" s="2"/>
      <c r="G7" s="2"/>
      <c r="H7" s="2"/>
      <c r="I7" s="2"/>
      <c r="J7" s="2">
        <v>1</v>
      </c>
      <c r="K7" s="2">
        <v>1</v>
      </c>
      <c r="L7" s="2">
        <v>1</v>
      </c>
      <c r="M7" s="2"/>
      <c r="N7" s="2"/>
      <c r="O7" s="2"/>
      <c r="P7" s="9">
        <f aca="true" t="shared" si="0" ref="P7:P40">SUM(D7:O7)</f>
        <v>3</v>
      </c>
    </row>
    <row r="8" spans="1:16" ht="13.5">
      <c r="A8" s="4">
        <v>63</v>
      </c>
      <c r="B8" s="18" t="s">
        <v>34</v>
      </c>
      <c r="C8" s="9" t="s">
        <v>73</v>
      </c>
      <c r="D8" s="41"/>
      <c r="E8" s="2"/>
      <c r="F8" s="2"/>
      <c r="G8" s="2"/>
      <c r="H8" s="2">
        <v>1</v>
      </c>
      <c r="I8" s="2"/>
      <c r="J8" s="2">
        <v>1</v>
      </c>
      <c r="K8" s="2"/>
      <c r="L8" s="2"/>
      <c r="M8" s="2"/>
      <c r="N8" s="2"/>
      <c r="O8" s="2"/>
      <c r="P8" s="9">
        <f t="shared" si="0"/>
        <v>2</v>
      </c>
    </row>
    <row r="9" spans="1:16" ht="13.5">
      <c r="A9" s="4">
        <v>124</v>
      </c>
      <c r="B9" s="18" t="s">
        <v>36</v>
      </c>
      <c r="C9" s="9" t="s">
        <v>56</v>
      </c>
      <c r="D9" s="41"/>
      <c r="E9" s="2"/>
      <c r="F9" s="2"/>
      <c r="G9" s="2"/>
      <c r="H9" s="2"/>
      <c r="I9" s="2"/>
      <c r="J9" s="2"/>
      <c r="K9" s="2">
        <v>1</v>
      </c>
      <c r="L9" s="2">
        <v>1</v>
      </c>
      <c r="M9" s="2"/>
      <c r="N9" s="2"/>
      <c r="O9" s="2">
        <v>1</v>
      </c>
      <c r="P9" s="9">
        <f t="shared" si="0"/>
        <v>3</v>
      </c>
    </row>
    <row r="10" spans="1:16" ht="13.5">
      <c r="A10" s="4">
        <v>134</v>
      </c>
      <c r="B10" s="18" t="s">
        <v>36</v>
      </c>
      <c r="C10" s="9" t="s">
        <v>166</v>
      </c>
      <c r="D10" s="41"/>
      <c r="E10" s="2"/>
      <c r="F10" s="2">
        <v>1</v>
      </c>
      <c r="G10" s="2"/>
      <c r="H10" s="2"/>
      <c r="I10" s="2"/>
      <c r="J10" s="2"/>
      <c r="K10" s="2"/>
      <c r="L10" s="2"/>
      <c r="M10" s="2"/>
      <c r="N10" s="2"/>
      <c r="O10" s="2"/>
      <c r="P10" s="9">
        <f t="shared" si="0"/>
        <v>1</v>
      </c>
    </row>
    <row r="11" spans="1:16" ht="13.5">
      <c r="A11" s="4">
        <v>154</v>
      </c>
      <c r="B11" s="18" t="s">
        <v>11</v>
      </c>
      <c r="C11" s="9" t="s">
        <v>78</v>
      </c>
      <c r="D11" s="41">
        <v>1</v>
      </c>
      <c r="E11" s="2"/>
      <c r="F11" s="2">
        <v>1</v>
      </c>
      <c r="G11" s="2"/>
      <c r="H11" s="2"/>
      <c r="I11" s="2"/>
      <c r="J11" s="2"/>
      <c r="K11" s="2">
        <v>1</v>
      </c>
      <c r="L11" s="2">
        <v>1</v>
      </c>
      <c r="M11" s="2"/>
      <c r="N11" s="2">
        <v>2</v>
      </c>
      <c r="O11" s="2">
        <v>2</v>
      </c>
      <c r="P11" s="9">
        <f t="shared" si="0"/>
        <v>8</v>
      </c>
    </row>
    <row r="12" spans="1:16" ht="13.5">
      <c r="A12" s="4">
        <v>155</v>
      </c>
      <c r="B12" s="18" t="s">
        <v>11</v>
      </c>
      <c r="C12" s="9" t="s">
        <v>167</v>
      </c>
      <c r="D12" s="41"/>
      <c r="E12" s="2"/>
      <c r="F12" s="2"/>
      <c r="G12" s="2"/>
      <c r="H12" s="2"/>
      <c r="I12" s="2"/>
      <c r="J12" s="2"/>
      <c r="K12" s="2"/>
      <c r="L12" s="2"/>
      <c r="M12" s="2"/>
      <c r="N12" s="2">
        <v>1</v>
      </c>
      <c r="O12" s="2"/>
      <c r="P12" s="9">
        <f t="shared" si="0"/>
        <v>1</v>
      </c>
    </row>
    <row r="13" spans="1:16" ht="13.5">
      <c r="A13" s="4">
        <v>307</v>
      </c>
      <c r="B13" s="18" t="s">
        <v>38</v>
      </c>
      <c r="C13" s="9" t="s">
        <v>82</v>
      </c>
      <c r="D13" s="41">
        <v>2</v>
      </c>
      <c r="E13" s="2">
        <v>3</v>
      </c>
      <c r="F13" s="2">
        <v>1</v>
      </c>
      <c r="G13" s="2">
        <v>2</v>
      </c>
      <c r="H13" s="2">
        <v>1</v>
      </c>
      <c r="I13" s="2">
        <v>2</v>
      </c>
      <c r="J13" s="2">
        <v>3</v>
      </c>
      <c r="K13" s="2">
        <v>2</v>
      </c>
      <c r="L13" s="2">
        <v>2</v>
      </c>
      <c r="M13" s="2">
        <v>1</v>
      </c>
      <c r="N13" s="2"/>
      <c r="O13" s="2">
        <v>2</v>
      </c>
      <c r="P13" s="9">
        <f t="shared" si="0"/>
        <v>21</v>
      </c>
    </row>
    <row r="14" spans="1:16" ht="13.5">
      <c r="A14" s="4">
        <v>315</v>
      </c>
      <c r="B14" s="18" t="s">
        <v>26</v>
      </c>
      <c r="C14" s="9" t="s">
        <v>156</v>
      </c>
      <c r="D14" s="41"/>
      <c r="E14" s="2"/>
      <c r="F14" s="2">
        <v>1</v>
      </c>
      <c r="G14" s="2"/>
      <c r="H14" s="2"/>
      <c r="I14" s="2"/>
      <c r="J14" s="2"/>
      <c r="K14" s="2"/>
      <c r="L14" s="2"/>
      <c r="M14" s="2"/>
      <c r="N14" s="2"/>
      <c r="O14" s="2"/>
      <c r="P14" s="9">
        <f t="shared" si="0"/>
        <v>1</v>
      </c>
    </row>
    <row r="15" spans="1:16" ht="13.5">
      <c r="A15" s="4">
        <v>332</v>
      </c>
      <c r="B15" s="18" t="s">
        <v>10</v>
      </c>
      <c r="C15" s="9" t="s">
        <v>267</v>
      </c>
      <c r="D15" s="41"/>
      <c r="E15" s="2"/>
      <c r="F15" s="2"/>
      <c r="G15" s="2"/>
      <c r="H15" s="2"/>
      <c r="I15" s="2"/>
      <c r="J15" s="2"/>
      <c r="K15" s="2"/>
      <c r="L15" s="2"/>
      <c r="M15" s="2">
        <v>1</v>
      </c>
      <c r="N15" s="2"/>
      <c r="O15" s="2"/>
      <c r="P15" s="9">
        <f t="shared" si="0"/>
        <v>1</v>
      </c>
    </row>
    <row r="16" spans="1:16" ht="13.5">
      <c r="A16" s="4">
        <v>337</v>
      </c>
      <c r="B16" s="18" t="s">
        <v>10</v>
      </c>
      <c r="C16" s="9" t="s">
        <v>83</v>
      </c>
      <c r="D16" s="41"/>
      <c r="E16" s="2"/>
      <c r="F16" s="2"/>
      <c r="G16" s="2"/>
      <c r="H16" s="2"/>
      <c r="I16" s="2"/>
      <c r="J16" s="2"/>
      <c r="K16" s="2"/>
      <c r="L16" s="2">
        <v>1</v>
      </c>
      <c r="M16" s="2"/>
      <c r="N16" s="2"/>
      <c r="O16" s="2"/>
      <c r="P16" s="9">
        <f t="shared" si="0"/>
        <v>1</v>
      </c>
    </row>
    <row r="17" spans="1:16" ht="13.5">
      <c r="A17" s="4">
        <v>350</v>
      </c>
      <c r="B17" s="18" t="s">
        <v>39</v>
      </c>
      <c r="C17" s="9" t="s">
        <v>85</v>
      </c>
      <c r="D17" s="41"/>
      <c r="E17" s="2">
        <v>1</v>
      </c>
      <c r="F17" s="2"/>
      <c r="G17" s="2"/>
      <c r="H17" s="2">
        <v>1</v>
      </c>
      <c r="I17" s="2"/>
      <c r="J17" s="2"/>
      <c r="K17" s="2"/>
      <c r="L17" s="2">
        <v>1</v>
      </c>
      <c r="M17" s="2"/>
      <c r="N17" s="2"/>
      <c r="O17" s="2"/>
      <c r="P17" s="9">
        <f t="shared" si="0"/>
        <v>3</v>
      </c>
    </row>
    <row r="18" spans="1:16" ht="13.5">
      <c r="A18" s="4">
        <v>366</v>
      </c>
      <c r="B18" s="18" t="s">
        <v>40</v>
      </c>
      <c r="C18" s="9" t="s">
        <v>89</v>
      </c>
      <c r="D18" s="41">
        <v>4</v>
      </c>
      <c r="E18" s="2">
        <v>4</v>
      </c>
      <c r="F18" s="2">
        <v>5</v>
      </c>
      <c r="G18" s="2">
        <v>2</v>
      </c>
      <c r="H18" s="2">
        <v>5</v>
      </c>
      <c r="I18" s="2">
        <v>3</v>
      </c>
      <c r="J18" s="2">
        <v>5</v>
      </c>
      <c r="K18" s="2">
        <v>4</v>
      </c>
      <c r="L18" s="2">
        <v>5</v>
      </c>
      <c r="M18" s="2">
        <v>3</v>
      </c>
      <c r="N18" s="2">
        <v>2</v>
      </c>
      <c r="O18" s="2">
        <v>3</v>
      </c>
      <c r="P18" s="9">
        <f t="shared" si="0"/>
        <v>45</v>
      </c>
    </row>
    <row r="19" spans="1:16" ht="13.5">
      <c r="A19" s="4">
        <v>368</v>
      </c>
      <c r="B19" s="18" t="s">
        <v>40</v>
      </c>
      <c r="C19" s="9" t="s">
        <v>91</v>
      </c>
      <c r="D19" s="41"/>
      <c r="E19" s="2"/>
      <c r="F19" s="2">
        <v>2</v>
      </c>
      <c r="G19" s="2"/>
      <c r="H19" s="2">
        <v>1</v>
      </c>
      <c r="I19" s="2"/>
      <c r="J19" s="2">
        <v>2</v>
      </c>
      <c r="K19" s="2"/>
      <c r="L19" s="2"/>
      <c r="M19" s="2"/>
      <c r="N19" s="2">
        <v>2</v>
      </c>
      <c r="O19" s="2"/>
      <c r="P19" s="9">
        <f t="shared" si="0"/>
        <v>7</v>
      </c>
    </row>
    <row r="20" spans="1:16" ht="13.5">
      <c r="A20" s="4">
        <v>379</v>
      </c>
      <c r="B20" s="18" t="s">
        <v>23</v>
      </c>
      <c r="C20" s="9" t="s">
        <v>93</v>
      </c>
      <c r="D20" s="41">
        <v>2</v>
      </c>
      <c r="E20" s="2">
        <v>3</v>
      </c>
      <c r="F20" s="2">
        <v>2</v>
      </c>
      <c r="G20" s="2">
        <v>3</v>
      </c>
      <c r="H20" s="2">
        <v>2</v>
      </c>
      <c r="I20" s="2">
        <v>4</v>
      </c>
      <c r="J20" s="2">
        <v>5</v>
      </c>
      <c r="K20" s="2">
        <v>4</v>
      </c>
      <c r="L20" s="2">
        <v>3</v>
      </c>
      <c r="M20" s="2">
        <v>3</v>
      </c>
      <c r="N20" s="2"/>
      <c r="O20" s="2">
        <v>2</v>
      </c>
      <c r="P20" s="9">
        <f t="shared" si="0"/>
        <v>33</v>
      </c>
    </row>
    <row r="21" spans="1:16" ht="13.5">
      <c r="A21" s="4">
        <v>381</v>
      </c>
      <c r="B21" s="18" t="s">
        <v>30</v>
      </c>
      <c r="C21" s="9" t="s">
        <v>94</v>
      </c>
      <c r="D21" s="41"/>
      <c r="E21" s="2"/>
      <c r="F21" s="2"/>
      <c r="G21" s="2"/>
      <c r="H21" s="2"/>
      <c r="I21" s="2"/>
      <c r="J21" s="2"/>
      <c r="K21" s="2"/>
      <c r="L21" s="2"/>
      <c r="M21" s="2">
        <v>1</v>
      </c>
      <c r="N21" s="2"/>
      <c r="O21" s="2">
        <v>1</v>
      </c>
      <c r="P21" s="9">
        <f t="shared" si="0"/>
        <v>2</v>
      </c>
    </row>
    <row r="22" spans="1:16" ht="13.5">
      <c r="A22" s="4">
        <v>387</v>
      </c>
      <c r="B22" s="18" t="s">
        <v>9</v>
      </c>
      <c r="C22" s="9" t="s">
        <v>180</v>
      </c>
      <c r="D22" s="41">
        <v>1</v>
      </c>
      <c r="E22" s="2">
        <v>2</v>
      </c>
      <c r="F22" s="2">
        <v>1</v>
      </c>
      <c r="G22" s="2"/>
      <c r="H22" s="2">
        <v>1</v>
      </c>
      <c r="I22" s="2"/>
      <c r="J22" s="2">
        <v>1</v>
      </c>
      <c r="K22" s="2">
        <v>2</v>
      </c>
      <c r="L22" s="2">
        <v>2</v>
      </c>
      <c r="M22" s="2">
        <v>1</v>
      </c>
      <c r="N22" s="2">
        <v>2</v>
      </c>
      <c r="O22" s="2">
        <v>2</v>
      </c>
      <c r="P22" s="9">
        <f t="shared" si="0"/>
        <v>15</v>
      </c>
    </row>
    <row r="23" spans="1:16" ht="13.5">
      <c r="A23" s="4">
        <v>388</v>
      </c>
      <c r="B23" s="18" t="s">
        <v>27</v>
      </c>
      <c r="C23" s="9" t="s">
        <v>171</v>
      </c>
      <c r="D23" s="41"/>
      <c r="E23" s="2">
        <v>1</v>
      </c>
      <c r="F23" s="2"/>
      <c r="G23" s="2">
        <v>1</v>
      </c>
      <c r="H23" s="2"/>
      <c r="I23" s="2">
        <v>2</v>
      </c>
      <c r="J23" s="2">
        <v>1</v>
      </c>
      <c r="K23" s="2">
        <v>1</v>
      </c>
      <c r="L23" s="2">
        <v>2</v>
      </c>
      <c r="M23" s="2"/>
      <c r="N23" s="2">
        <v>1</v>
      </c>
      <c r="O23" s="2"/>
      <c r="P23" s="9">
        <f t="shared" si="0"/>
        <v>9</v>
      </c>
    </row>
    <row r="24" spans="1:16" ht="13.5">
      <c r="A24" s="4">
        <v>398</v>
      </c>
      <c r="B24" s="18" t="s">
        <v>41</v>
      </c>
      <c r="C24" s="9" t="s">
        <v>96</v>
      </c>
      <c r="D24" s="41"/>
      <c r="E24" s="2"/>
      <c r="F24" s="2"/>
      <c r="G24" s="2"/>
      <c r="H24" s="2"/>
      <c r="I24" s="2"/>
      <c r="J24" s="2"/>
      <c r="K24" s="2"/>
      <c r="L24" s="2"/>
      <c r="M24" s="2"/>
      <c r="N24" s="2">
        <v>1</v>
      </c>
      <c r="O24" s="2">
        <v>1</v>
      </c>
      <c r="P24" s="9">
        <f t="shared" si="0"/>
        <v>2</v>
      </c>
    </row>
    <row r="25" spans="1:16" ht="13.5">
      <c r="A25" s="4">
        <v>399</v>
      </c>
      <c r="B25" s="18" t="s">
        <v>41</v>
      </c>
      <c r="C25" s="9" t="s">
        <v>97</v>
      </c>
      <c r="D25" s="41"/>
      <c r="E25" s="2"/>
      <c r="F25" s="2"/>
      <c r="G25" s="2"/>
      <c r="H25" s="2"/>
      <c r="I25" s="2"/>
      <c r="J25" s="2"/>
      <c r="K25" s="2"/>
      <c r="L25" s="2">
        <v>1</v>
      </c>
      <c r="M25" s="2">
        <v>1</v>
      </c>
      <c r="N25" s="2">
        <v>1</v>
      </c>
      <c r="O25" s="2"/>
      <c r="P25" s="9">
        <f t="shared" si="0"/>
        <v>3</v>
      </c>
    </row>
    <row r="26" spans="1:16" ht="13.5">
      <c r="A26" s="4">
        <v>417</v>
      </c>
      <c r="B26" s="18" t="s">
        <v>41</v>
      </c>
      <c r="C26" s="9" t="s">
        <v>100</v>
      </c>
      <c r="D26" s="41"/>
      <c r="E26" s="2"/>
      <c r="F26" s="2"/>
      <c r="G26" s="2"/>
      <c r="H26" s="2"/>
      <c r="I26" s="2"/>
      <c r="J26" s="2"/>
      <c r="K26" s="2"/>
      <c r="L26" s="2"/>
      <c r="M26" s="2">
        <v>1</v>
      </c>
      <c r="N26" s="2"/>
      <c r="O26" s="2"/>
      <c r="P26" s="9">
        <f t="shared" si="0"/>
        <v>1</v>
      </c>
    </row>
    <row r="27" spans="1:16" ht="13.5">
      <c r="A27" s="4">
        <v>425</v>
      </c>
      <c r="B27" s="18" t="s">
        <v>42</v>
      </c>
      <c r="C27" s="9" t="s">
        <v>102</v>
      </c>
      <c r="D27" s="41">
        <v>1</v>
      </c>
      <c r="E27" s="2">
        <v>1</v>
      </c>
      <c r="F27" s="2">
        <v>3</v>
      </c>
      <c r="G27" s="2">
        <v>1</v>
      </c>
      <c r="H27" s="2"/>
      <c r="I27" s="2"/>
      <c r="J27" s="2"/>
      <c r="K27" s="2"/>
      <c r="L27" s="2"/>
      <c r="M27" s="2"/>
      <c r="N27" s="2"/>
      <c r="O27" s="2"/>
      <c r="P27" s="9">
        <f t="shared" si="0"/>
        <v>6</v>
      </c>
    </row>
    <row r="28" spans="1:16" ht="13.5">
      <c r="A28" s="4">
        <v>437</v>
      </c>
      <c r="B28" s="18" t="s">
        <v>42</v>
      </c>
      <c r="C28" s="9" t="s">
        <v>174</v>
      </c>
      <c r="D28" s="41"/>
      <c r="E28" s="2"/>
      <c r="F28" s="2">
        <v>2</v>
      </c>
      <c r="G28" s="2">
        <v>4</v>
      </c>
      <c r="H28" s="2">
        <v>2</v>
      </c>
      <c r="I28" s="2"/>
      <c r="J28" s="2"/>
      <c r="K28" s="2"/>
      <c r="L28" s="2"/>
      <c r="M28" s="2"/>
      <c r="N28" s="2"/>
      <c r="O28" s="2"/>
      <c r="P28" s="9">
        <f t="shared" si="0"/>
        <v>8</v>
      </c>
    </row>
    <row r="29" spans="1:16" ht="13.5">
      <c r="A29" s="4">
        <v>445</v>
      </c>
      <c r="B29" s="18" t="s">
        <v>43</v>
      </c>
      <c r="C29" s="9" t="s">
        <v>105</v>
      </c>
      <c r="D29" s="41"/>
      <c r="E29" s="2">
        <v>1</v>
      </c>
      <c r="F29" s="2">
        <v>2</v>
      </c>
      <c r="G29" s="2">
        <v>1</v>
      </c>
      <c r="H29" s="2">
        <v>2</v>
      </c>
      <c r="I29" s="2"/>
      <c r="J29" s="2"/>
      <c r="K29" s="2"/>
      <c r="L29" s="2"/>
      <c r="M29" s="2"/>
      <c r="N29" s="2"/>
      <c r="O29" s="2"/>
      <c r="P29" s="9">
        <f t="shared" si="0"/>
        <v>6</v>
      </c>
    </row>
    <row r="30" spans="1:16" ht="13.5">
      <c r="A30" s="4">
        <v>451</v>
      </c>
      <c r="B30" s="18" t="s">
        <v>6</v>
      </c>
      <c r="C30" s="9" t="s">
        <v>107</v>
      </c>
      <c r="D30" s="41"/>
      <c r="E30" s="2"/>
      <c r="F30" s="2"/>
      <c r="G30" s="2"/>
      <c r="H30" s="2"/>
      <c r="I30" s="2"/>
      <c r="J30" s="2"/>
      <c r="K30" s="2"/>
      <c r="L30" s="2">
        <v>2</v>
      </c>
      <c r="M30" s="2"/>
      <c r="N30" s="2">
        <v>3</v>
      </c>
      <c r="O30" s="2">
        <v>5</v>
      </c>
      <c r="P30" s="9">
        <f t="shared" si="0"/>
        <v>10</v>
      </c>
    </row>
    <row r="31" spans="1:16" ht="13.5">
      <c r="A31" s="4">
        <v>456</v>
      </c>
      <c r="B31" s="18" t="s">
        <v>16</v>
      </c>
      <c r="C31" s="9" t="s">
        <v>110</v>
      </c>
      <c r="D31" s="41">
        <v>2</v>
      </c>
      <c r="E31" s="2">
        <v>3</v>
      </c>
      <c r="F31" s="2">
        <v>2</v>
      </c>
      <c r="G31" s="2">
        <v>4</v>
      </c>
      <c r="H31" s="2">
        <v>1</v>
      </c>
      <c r="I31" s="2"/>
      <c r="J31" s="2">
        <v>2</v>
      </c>
      <c r="K31" s="2"/>
      <c r="L31" s="2">
        <v>1</v>
      </c>
      <c r="M31" s="2">
        <v>6</v>
      </c>
      <c r="N31" s="2">
        <v>2</v>
      </c>
      <c r="O31" s="2">
        <v>1</v>
      </c>
      <c r="P31" s="9">
        <f t="shared" si="0"/>
        <v>24</v>
      </c>
    </row>
    <row r="32" spans="1:16" ht="13.5">
      <c r="A32" s="4">
        <v>457</v>
      </c>
      <c r="B32" s="18" t="s">
        <v>16</v>
      </c>
      <c r="C32" s="9" t="s">
        <v>111</v>
      </c>
      <c r="D32" s="41">
        <v>1</v>
      </c>
      <c r="E32" s="2">
        <v>2</v>
      </c>
      <c r="F32" s="2">
        <v>2</v>
      </c>
      <c r="G32" s="2"/>
      <c r="H32" s="2">
        <v>1</v>
      </c>
      <c r="I32" s="2"/>
      <c r="J32" s="2">
        <v>1</v>
      </c>
      <c r="K32" s="2">
        <v>2</v>
      </c>
      <c r="L32" s="2">
        <v>5</v>
      </c>
      <c r="M32" s="2">
        <v>1</v>
      </c>
      <c r="N32" s="2">
        <v>4</v>
      </c>
      <c r="O32" s="2">
        <v>1</v>
      </c>
      <c r="P32" s="9">
        <f t="shared" si="0"/>
        <v>20</v>
      </c>
    </row>
    <row r="33" spans="1:16" ht="13.5">
      <c r="A33" s="4">
        <v>460</v>
      </c>
      <c r="B33" s="18" t="s">
        <v>29</v>
      </c>
      <c r="C33" s="9" t="s">
        <v>112</v>
      </c>
      <c r="D33" s="41"/>
      <c r="E33" s="2"/>
      <c r="F33" s="2"/>
      <c r="G33" s="2"/>
      <c r="H33" s="2"/>
      <c r="I33" s="2"/>
      <c r="J33" s="2"/>
      <c r="K33" s="2"/>
      <c r="L33" s="2">
        <v>1</v>
      </c>
      <c r="M33" s="2"/>
      <c r="N33" s="2">
        <v>1</v>
      </c>
      <c r="O33" s="2"/>
      <c r="P33" s="9">
        <f t="shared" si="0"/>
        <v>2</v>
      </c>
    </row>
    <row r="34" spans="1:16" ht="13.5">
      <c r="A34" s="4">
        <v>465</v>
      </c>
      <c r="B34" s="18" t="s">
        <v>25</v>
      </c>
      <c r="C34" s="9" t="s">
        <v>113</v>
      </c>
      <c r="D34" s="41"/>
      <c r="E34" s="2"/>
      <c r="F34" s="2"/>
      <c r="G34" s="2"/>
      <c r="H34" s="2">
        <v>2</v>
      </c>
      <c r="I34" s="2">
        <v>2</v>
      </c>
      <c r="J34" s="2">
        <v>1</v>
      </c>
      <c r="K34" s="2">
        <v>1</v>
      </c>
      <c r="L34" s="2">
        <v>2</v>
      </c>
      <c r="M34" s="2"/>
      <c r="N34" s="2">
        <v>2</v>
      </c>
      <c r="O34" s="2">
        <v>2</v>
      </c>
      <c r="P34" s="9">
        <f t="shared" si="0"/>
        <v>12</v>
      </c>
    </row>
    <row r="35" spans="1:16" ht="13.5">
      <c r="A35" s="4">
        <v>477</v>
      </c>
      <c r="B35" s="18" t="s">
        <v>25</v>
      </c>
      <c r="C35" s="9" t="s">
        <v>116</v>
      </c>
      <c r="D35" s="41"/>
      <c r="E35" s="2"/>
      <c r="F35" s="2"/>
      <c r="G35" s="2"/>
      <c r="H35" s="2"/>
      <c r="I35" s="2"/>
      <c r="J35" s="2"/>
      <c r="K35" s="2">
        <v>1</v>
      </c>
      <c r="L35" s="2"/>
      <c r="M35" s="2">
        <v>1</v>
      </c>
      <c r="N35" s="2"/>
      <c r="O35" s="2"/>
      <c r="P35" s="9">
        <f t="shared" si="0"/>
        <v>2</v>
      </c>
    </row>
    <row r="36" spans="1:16" ht="13.5">
      <c r="A36" s="4">
        <v>488</v>
      </c>
      <c r="B36" s="18" t="s">
        <v>1</v>
      </c>
      <c r="C36" s="9" t="s">
        <v>117</v>
      </c>
      <c r="D36" s="41"/>
      <c r="E36" s="2"/>
      <c r="F36" s="2"/>
      <c r="G36" s="2"/>
      <c r="H36" s="2"/>
      <c r="I36" s="2">
        <v>2</v>
      </c>
      <c r="J36" s="2">
        <v>3</v>
      </c>
      <c r="K36" s="2"/>
      <c r="L36" s="2"/>
      <c r="M36" s="2"/>
      <c r="N36" s="2"/>
      <c r="O36" s="2"/>
      <c r="P36" s="9">
        <f t="shared" si="0"/>
        <v>5</v>
      </c>
    </row>
    <row r="37" spans="1:16" ht="13.5">
      <c r="A37" s="4">
        <v>502</v>
      </c>
      <c r="B37" s="18" t="s">
        <v>1</v>
      </c>
      <c r="C37" s="9" t="s">
        <v>120</v>
      </c>
      <c r="D37" s="41"/>
      <c r="E37" s="2">
        <v>1</v>
      </c>
      <c r="F37" s="2"/>
      <c r="G37" s="2">
        <v>1</v>
      </c>
      <c r="H37" s="2"/>
      <c r="I37" s="2"/>
      <c r="J37" s="2"/>
      <c r="K37" s="2"/>
      <c r="L37" s="2"/>
      <c r="M37" s="2"/>
      <c r="N37" s="2"/>
      <c r="O37" s="2"/>
      <c r="P37" s="9">
        <f t="shared" si="0"/>
        <v>2</v>
      </c>
    </row>
    <row r="38" spans="1:16" ht="13.5">
      <c r="A38" s="4">
        <v>516</v>
      </c>
      <c r="B38" s="18" t="s">
        <v>44</v>
      </c>
      <c r="C38" s="9" t="s">
        <v>124</v>
      </c>
      <c r="D38" s="41"/>
      <c r="E38" s="2">
        <v>1</v>
      </c>
      <c r="F38" s="2">
        <v>1</v>
      </c>
      <c r="G38" s="2">
        <v>2</v>
      </c>
      <c r="H38" s="2"/>
      <c r="I38" s="2"/>
      <c r="J38" s="2"/>
      <c r="K38" s="2">
        <v>2</v>
      </c>
      <c r="L38" s="2"/>
      <c r="M38" s="2">
        <v>1</v>
      </c>
      <c r="N38" s="2">
        <v>2</v>
      </c>
      <c r="O38" s="2">
        <v>1</v>
      </c>
      <c r="P38" s="9">
        <f t="shared" si="0"/>
        <v>10</v>
      </c>
    </row>
    <row r="39" spans="1:16" ht="14.25" thickBot="1">
      <c r="A39" s="4">
        <v>524</v>
      </c>
      <c r="B39" s="42" t="s">
        <v>44</v>
      </c>
      <c r="C39" s="29" t="s">
        <v>126</v>
      </c>
      <c r="D39" s="44">
        <v>1</v>
      </c>
      <c r="E39" s="45"/>
      <c r="F39" s="45"/>
      <c r="G39" s="45">
        <v>1</v>
      </c>
      <c r="H39" s="45">
        <v>1</v>
      </c>
      <c r="I39" s="45">
        <v>1</v>
      </c>
      <c r="J39" s="45"/>
      <c r="K39" s="45">
        <v>2</v>
      </c>
      <c r="L39" s="45">
        <v>1</v>
      </c>
      <c r="M39" s="45"/>
      <c r="N39" s="45">
        <v>1</v>
      </c>
      <c r="O39" s="45">
        <v>1</v>
      </c>
      <c r="P39" s="32">
        <f t="shared" si="0"/>
        <v>9</v>
      </c>
    </row>
    <row r="40" spans="2:16" ht="13.5">
      <c r="B40" s="21"/>
      <c r="C40" s="46" t="s">
        <v>0</v>
      </c>
      <c r="D40" s="57">
        <f>SUM(D7:D39)</f>
        <v>15</v>
      </c>
      <c r="E40" s="24">
        <f aca="true" t="shared" si="1" ref="E40:O40">SUM(E7:E39)</f>
        <v>23</v>
      </c>
      <c r="F40" s="24">
        <f t="shared" si="1"/>
        <v>26</v>
      </c>
      <c r="G40" s="24">
        <f t="shared" si="1"/>
        <v>22</v>
      </c>
      <c r="H40" s="24">
        <f t="shared" si="1"/>
        <v>21</v>
      </c>
      <c r="I40" s="24">
        <f t="shared" si="1"/>
        <v>16</v>
      </c>
      <c r="J40" s="24">
        <f>SUM(J7:J39)</f>
        <v>26</v>
      </c>
      <c r="K40" s="24">
        <f t="shared" si="1"/>
        <v>24</v>
      </c>
      <c r="L40" s="24">
        <f t="shared" si="1"/>
        <v>32</v>
      </c>
      <c r="M40" s="24">
        <f t="shared" si="1"/>
        <v>21</v>
      </c>
      <c r="N40" s="24">
        <f t="shared" si="1"/>
        <v>27</v>
      </c>
      <c r="O40" s="24">
        <f t="shared" si="1"/>
        <v>25</v>
      </c>
      <c r="P40" s="46">
        <f t="shared" si="0"/>
        <v>278</v>
      </c>
    </row>
    <row r="41" spans="2:16" ht="14.25" thickBot="1">
      <c r="B41" s="47"/>
      <c r="C41" s="48" t="s">
        <v>50</v>
      </c>
      <c r="D41" s="58">
        <f>COUNTA(D7:D39)</f>
        <v>9</v>
      </c>
      <c r="E41" s="50">
        <f aca="true" t="shared" si="2" ref="E41:P41">COUNTA(E7:E39)</f>
        <v>12</v>
      </c>
      <c r="F41" s="50">
        <f t="shared" si="2"/>
        <v>14</v>
      </c>
      <c r="G41" s="50">
        <f t="shared" si="2"/>
        <v>11</v>
      </c>
      <c r="H41" s="50">
        <f t="shared" si="2"/>
        <v>13</v>
      </c>
      <c r="I41" s="50">
        <f t="shared" si="2"/>
        <v>7</v>
      </c>
      <c r="J41" s="50">
        <f t="shared" si="2"/>
        <v>12</v>
      </c>
      <c r="K41" s="50">
        <f t="shared" si="2"/>
        <v>13</v>
      </c>
      <c r="L41" s="50">
        <f t="shared" si="2"/>
        <v>17</v>
      </c>
      <c r="M41" s="50">
        <f t="shared" si="2"/>
        <v>12</v>
      </c>
      <c r="N41" s="50">
        <f t="shared" si="2"/>
        <v>15</v>
      </c>
      <c r="O41" s="50">
        <f t="shared" si="2"/>
        <v>14</v>
      </c>
      <c r="P41" s="29">
        <f t="shared" si="2"/>
        <v>33</v>
      </c>
    </row>
    <row r="42" spans="3:16" ht="13.5"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3:16" ht="13.5"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4" spans="3:16" ht="13.5"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3:16" ht="13.5"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</sheetData>
  <dataValidations count="1">
    <dataValidation allowBlank="1" showInputMessage="1" showErrorMessage="1" imeMode="off" sqref="D6:O6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0"/>
  <dimension ref="A1:P685"/>
  <sheetViews>
    <sheetView showZeros="0" zoomScale="115" zoomScaleNormal="115" workbookViewId="0" topLeftCell="D1">
      <pane ySplit="2" topLeftCell="BM3" activePane="bottomLeft" state="frozen"/>
      <selection pane="topLeft" activeCell="D53" sqref="D53"/>
      <selection pane="bottomLeft" activeCell="L1" sqref="L1"/>
    </sheetView>
  </sheetViews>
  <sheetFormatPr defaultColWidth="8.796875" defaultRowHeight="14.25"/>
  <cols>
    <col min="1" max="1" width="9" style="4" customWidth="1"/>
    <col min="2" max="2" width="20.3984375" style="4" customWidth="1"/>
    <col min="3" max="3" width="20.5" style="4" customWidth="1"/>
    <col min="4" max="5" width="10.5" style="4" customWidth="1"/>
    <col min="6" max="8" width="11.59765625" style="4" customWidth="1"/>
    <col min="9" max="9" width="11" style="4" customWidth="1"/>
    <col min="10" max="11" width="11.19921875" style="4" customWidth="1"/>
    <col min="12" max="12" width="10.8984375" style="4" customWidth="1"/>
    <col min="13" max="15" width="10.19921875" style="4" customWidth="1"/>
    <col min="16" max="16384" width="9" style="4" customWidth="1"/>
  </cols>
  <sheetData>
    <row r="1" spans="2:16" ht="13.5">
      <c r="B1" s="21"/>
      <c r="C1" s="22"/>
      <c r="D1" s="23" t="s">
        <v>189</v>
      </c>
      <c r="E1" s="24">
        <v>16</v>
      </c>
      <c r="F1" s="24" t="s">
        <v>32</v>
      </c>
      <c r="G1" s="24" t="s">
        <v>328</v>
      </c>
      <c r="H1" s="24"/>
      <c r="I1" s="24"/>
      <c r="J1" s="24" t="s">
        <v>324</v>
      </c>
      <c r="K1" s="24" t="s">
        <v>324</v>
      </c>
      <c r="L1" s="52"/>
      <c r="M1" s="25"/>
      <c r="N1" s="25"/>
      <c r="O1" s="25"/>
      <c r="P1" s="22"/>
    </row>
    <row r="2" spans="2:16" ht="13.5">
      <c r="B2" s="13"/>
      <c r="C2" s="9" t="s">
        <v>60</v>
      </c>
      <c r="D2" s="3">
        <v>37356</v>
      </c>
      <c r="E2" s="3">
        <v>37382</v>
      </c>
      <c r="F2" s="3">
        <v>37416</v>
      </c>
      <c r="G2" s="3">
        <v>37451</v>
      </c>
      <c r="H2" s="3">
        <v>37478</v>
      </c>
      <c r="I2" s="3">
        <v>37519</v>
      </c>
      <c r="J2" s="3">
        <v>37549</v>
      </c>
      <c r="K2" s="3">
        <v>37569</v>
      </c>
      <c r="L2" s="3">
        <v>37604</v>
      </c>
      <c r="M2" s="1">
        <v>37625</v>
      </c>
      <c r="N2" s="1">
        <v>37661</v>
      </c>
      <c r="O2" s="1">
        <v>37689</v>
      </c>
      <c r="P2" s="9" t="s">
        <v>0</v>
      </c>
    </row>
    <row r="3" spans="2:16" ht="13.5">
      <c r="B3" s="13"/>
      <c r="C3" s="9" t="s">
        <v>61</v>
      </c>
      <c r="D3" s="3" t="s">
        <v>66</v>
      </c>
      <c r="E3" s="1" t="s">
        <v>64</v>
      </c>
      <c r="F3" s="1" t="s">
        <v>66</v>
      </c>
      <c r="G3" s="1" t="s">
        <v>64</v>
      </c>
      <c r="H3" s="1" t="s">
        <v>66</v>
      </c>
      <c r="I3" s="1" t="s">
        <v>64</v>
      </c>
      <c r="J3" s="1" t="s">
        <v>64</v>
      </c>
      <c r="K3" s="1" t="s">
        <v>64</v>
      </c>
      <c r="L3" s="1" t="s">
        <v>64</v>
      </c>
      <c r="M3" s="1" t="s">
        <v>64</v>
      </c>
      <c r="N3" s="1" t="s">
        <v>64</v>
      </c>
      <c r="O3" s="1" t="s">
        <v>66</v>
      </c>
      <c r="P3" s="9"/>
    </row>
    <row r="4" spans="2:16" ht="13.5">
      <c r="B4" s="13"/>
      <c r="C4" s="9" t="s">
        <v>67</v>
      </c>
      <c r="D4" s="61">
        <v>0.25</v>
      </c>
      <c r="E4" s="62">
        <v>0.25</v>
      </c>
      <c r="F4" s="62">
        <v>0.25</v>
      </c>
      <c r="G4" s="62">
        <v>0.25</v>
      </c>
      <c r="H4" s="62">
        <v>0.25</v>
      </c>
      <c r="I4" s="62">
        <v>0.2916666666666667</v>
      </c>
      <c r="J4" s="62">
        <v>0.2916666666666667</v>
      </c>
      <c r="K4" s="62">
        <v>0.3333333333333333</v>
      </c>
      <c r="L4" s="62">
        <v>0.3333333333333333</v>
      </c>
      <c r="M4" s="62">
        <v>0.3333333333333333</v>
      </c>
      <c r="N4" s="62">
        <v>0.3333333333333333</v>
      </c>
      <c r="O4" s="62">
        <v>0.2916666666666667</v>
      </c>
      <c r="P4" s="95"/>
    </row>
    <row r="5" spans="2:16" ht="14.25" thickBot="1">
      <c r="B5" s="13"/>
      <c r="C5" s="29" t="s">
        <v>68</v>
      </c>
      <c r="D5" s="63">
        <v>0.5208333333333334</v>
      </c>
      <c r="E5" s="64">
        <v>0.5833333333333334</v>
      </c>
      <c r="F5" s="64">
        <v>0.5416666666666666</v>
      </c>
      <c r="G5" s="64">
        <v>0.5</v>
      </c>
      <c r="H5" s="64">
        <v>0.5</v>
      </c>
      <c r="I5" s="64">
        <v>0.5</v>
      </c>
      <c r="J5" s="64">
        <v>0.541666666666667</v>
      </c>
      <c r="K5" s="64">
        <v>0.541666666666667</v>
      </c>
      <c r="L5" s="64">
        <v>0.5625</v>
      </c>
      <c r="M5" s="64">
        <v>0.5208333333333334</v>
      </c>
      <c r="N5" s="64">
        <v>0.541666666666667</v>
      </c>
      <c r="O5" s="64">
        <v>0.541666666666667</v>
      </c>
      <c r="P5" s="29"/>
    </row>
    <row r="6" spans="2:16" ht="14.25" thickBot="1">
      <c r="B6" s="33" t="s">
        <v>51</v>
      </c>
      <c r="C6" s="34" t="s">
        <v>52</v>
      </c>
      <c r="D6" s="120">
        <v>1</v>
      </c>
      <c r="E6" s="121">
        <v>2</v>
      </c>
      <c r="F6" s="121">
        <v>3</v>
      </c>
      <c r="G6" s="121">
        <v>4</v>
      </c>
      <c r="H6" s="120">
        <v>5</v>
      </c>
      <c r="I6" s="121">
        <v>6</v>
      </c>
      <c r="J6" s="121">
        <v>7</v>
      </c>
      <c r="K6" s="121">
        <v>8</v>
      </c>
      <c r="L6" s="120">
        <v>9</v>
      </c>
      <c r="M6" s="121">
        <v>10</v>
      </c>
      <c r="N6" s="121">
        <v>11</v>
      </c>
      <c r="O6" s="121">
        <v>12</v>
      </c>
      <c r="P6" s="35"/>
    </row>
    <row r="7" spans="1:16" ht="13.5">
      <c r="A7" s="4">
        <v>54</v>
      </c>
      <c r="B7" s="17" t="s">
        <v>34</v>
      </c>
      <c r="C7" s="46" t="s">
        <v>268</v>
      </c>
      <c r="D7" s="41"/>
      <c r="E7" s="108"/>
      <c r="F7" s="109">
        <v>1</v>
      </c>
      <c r="G7" s="108"/>
      <c r="H7" s="108"/>
      <c r="I7" s="108"/>
      <c r="J7" s="108"/>
      <c r="K7" s="108"/>
      <c r="L7" s="110"/>
      <c r="M7" s="108"/>
      <c r="N7" s="108"/>
      <c r="O7" s="108"/>
      <c r="P7" s="9">
        <f aca="true" t="shared" si="0" ref="P7:P38">SUM(D7:O7)</f>
        <v>1</v>
      </c>
    </row>
    <row r="8" spans="1:16" ht="13.5">
      <c r="A8" s="4">
        <v>66</v>
      </c>
      <c r="B8" s="18" t="s">
        <v>34</v>
      </c>
      <c r="C8" s="9" t="s">
        <v>53</v>
      </c>
      <c r="D8" s="41"/>
      <c r="E8" s="2"/>
      <c r="F8" s="111"/>
      <c r="G8" s="2"/>
      <c r="H8" s="2"/>
      <c r="I8" s="2">
        <v>1</v>
      </c>
      <c r="J8" s="2"/>
      <c r="K8" s="2"/>
      <c r="L8" s="112"/>
      <c r="M8" s="2">
        <v>1</v>
      </c>
      <c r="N8" s="2">
        <v>1</v>
      </c>
      <c r="O8" s="2"/>
      <c r="P8" s="9">
        <f t="shared" si="0"/>
        <v>3</v>
      </c>
    </row>
    <row r="9" spans="1:16" ht="13.5">
      <c r="A9" s="4">
        <v>124</v>
      </c>
      <c r="B9" s="18" t="s">
        <v>36</v>
      </c>
      <c r="C9" s="9" t="s">
        <v>56</v>
      </c>
      <c r="D9" s="41">
        <v>2</v>
      </c>
      <c r="E9" s="2"/>
      <c r="F9" s="111">
        <v>1</v>
      </c>
      <c r="G9" s="2">
        <v>1</v>
      </c>
      <c r="H9" s="2">
        <v>1</v>
      </c>
      <c r="I9" s="2">
        <v>2</v>
      </c>
      <c r="J9" s="2">
        <v>2</v>
      </c>
      <c r="K9" s="2">
        <v>3</v>
      </c>
      <c r="L9" s="112">
        <v>1</v>
      </c>
      <c r="M9" s="2">
        <v>1</v>
      </c>
      <c r="N9" s="2"/>
      <c r="O9" s="2">
        <v>4</v>
      </c>
      <c r="P9" s="9">
        <f t="shared" si="0"/>
        <v>18</v>
      </c>
    </row>
    <row r="10" spans="1:16" ht="13.5">
      <c r="A10" s="4">
        <v>127</v>
      </c>
      <c r="B10" s="18" t="s">
        <v>36</v>
      </c>
      <c r="C10" s="9" t="s">
        <v>57</v>
      </c>
      <c r="D10" s="41"/>
      <c r="E10" s="2"/>
      <c r="F10" s="111"/>
      <c r="G10" s="2"/>
      <c r="H10" s="2"/>
      <c r="I10" s="2"/>
      <c r="J10" s="2">
        <v>1</v>
      </c>
      <c r="K10" s="2"/>
      <c r="L10" s="112"/>
      <c r="M10" s="2"/>
      <c r="N10" s="2"/>
      <c r="O10" s="2"/>
      <c r="P10" s="9">
        <f t="shared" si="0"/>
        <v>1</v>
      </c>
    </row>
    <row r="11" spans="1:16" ht="13.5">
      <c r="A11" s="4">
        <v>129</v>
      </c>
      <c r="B11" s="18" t="s">
        <v>36</v>
      </c>
      <c r="C11" s="9" t="s">
        <v>77</v>
      </c>
      <c r="D11" s="41"/>
      <c r="E11" s="2"/>
      <c r="F11" s="111"/>
      <c r="G11" s="2"/>
      <c r="H11" s="2"/>
      <c r="I11" s="2"/>
      <c r="J11" s="2">
        <v>1</v>
      </c>
      <c r="K11" s="2"/>
      <c r="L11" s="112"/>
      <c r="M11" s="2"/>
      <c r="N11" s="2"/>
      <c r="O11" s="2"/>
      <c r="P11" s="9">
        <f t="shared" si="0"/>
        <v>1</v>
      </c>
    </row>
    <row r="12" spans="1:16" ht="13.5">
      <c r="A12" s="4">
        <v>133</v>
      </c>
      <c r="B12" s="18" t="s">
        <v>36</v>
      </c>
      <c r="C12" s="9" t="s">
        <v>141</v>
      </c>
      <c r="D12" s="41">
        <v>1</v>
      </c>
      <c r="E12" s="2"/>
      <c r="F12" s="111"/>
      <c r="G12" s="2"/>
      <c r="H12" s="2"/>
      <c r="I12" s="2">
        <v>1</v>
      </c>
      <c r="J12" s="2"/>
      <c r="K12" s="2"/>
      <c r="L12" s="112"/>
      <c r="M12" s="2"/>
      <c r="N12" s="2">
        <v>1</v>
      </c>
      <c r="O12" s="2">
        <v>1</v>
      </c>
      <c r="P12" s="9">
        <f t="shared" si="0"/>
        <v>4</v>
      </c>
    </row>
    <row r="13" spans="1:16" ht="13.5">
      <c r="A13" s="4">
        <v>155</v>
      </c>
      <c r="B13" s="18" t="s">
        <v>11</v>
      </c>
      <c r="C13" s="9" t="s">
        <v>167</v>
      </c>
      <c r="D13" s="41"/>
      <c r="E13" s="2"/>
      <c r="F13" s="111">
        <v>1</v>
      </c>
      <c r="G13" s="2"/>
      <c r="H13" s="2"/>
      <c r="I13" s="2"/>
      <c r="J13" s="2">
        <v>1</v>
      </c>
      <c r="K13" s="2"/>
      <c r="L13" s="112"/>
      <c r="M13" s="2"/>
      <c r="N13" s="2"/>
      <c r="O13" s="2"/>
      <c r="P13" s="9">
        <f t="shared" si="0"/>
        <v>2</v>
      </c>
    </row>
    <row r="14" spans="1:16" ht="13.5">
      <c r="A14" s="4">
        <v>307</v>
      </c>
      <c r="B14" s="18" t="s">
        <v>38</v>
      </c>
      <c r="C14" s="9" t="s">
        <v>82</v>
      </c>
      <c r="D14" s="41">
        <v>1</v>
      </c>
      <c r="E14" s="2">
        <v>3</v>
      </c>
      <c r="F14" s="111">
        <v>1</v>
      </c>
      <c r="G14" s="2">
        <v>1</v>
      </c>
      <c r="H14" s="2">
        <v>2</v>
      </c>
      <c r="I14" s="2">
        <v>4</v>
      </c>
      <c r="J14" s="2">
        <v>6</v>
      </c>
      <c r="K14" s="2"/>
      <c r="L14" s="112"/>
      <c r="M14" s="2"/>
      <c r="N14" s="2">
        <v>1</v>
      </c>
      <c r="O14" s="2">
        <v>1</v>
      </c>
      <c r="P14" s="9">
        <f t="shared" si="0"/>
        <v>20</v>
      </c>
    </row>
    <row r="15" spans="1:16" ht="13.5">
      <c r="A15" s="4">
        <v>309</v>
      </c>
      <c r="B15" s="18" t="s">
        <v>38</v>
      </c>
      <c r="C15" s="9" t="s">
        <v>155</v>
      </c>
      <c r="D15" s="41"/>
      <c r="E15" s="2">
        <v>1</v>
      </c>
      <c r="F15" s="111"/>
      <c r="G15" s="2">
        <v>1</v>
      </c>
      <c r="H15" s="2"/>
      <c r="I15" s="2"/>
      <c r="J15" s="2">
        <v>4</v>
      </c>
      <c r="K15" s="2"/>
      <c r="L15" s="112"/>
      <c r="M15" s="2"/>
      <c r="N15" s="2"/>
      <c r="O15" s="2"/>
      <c r="P15" s="9">
        <f t="shared" si="0"/>
        <v>6</v>
      </c>
    </row>
    <row r="16" spans="1:16" ht="13.5">
      <c r="A16" s="4">
        <v>314</v>
      </c>
      <c r="B16" s="18" t="s">
        <v>26</v>
      </c>
      <c r="C16" s="9" t="s">
        <v>146</v>
      </c>
      <c r="D16" s="41"/>
      <c r="E16" s="2">
        <v>1</v>
      </c>
      <c r="F16" s="111">
        <v>1</v>
      </c>
      <c r="G16" s="2"/>
      <c r="H16" s="2"/>
      <c r="I16" s="2"/>
      <c r="J16" s="2"/>
      <c r="K16" s="2"/>
      <c r="L16" s="112"/>
      <c r="M16" s="2"/>
      <c r="N16" s="2"/>
      <c r="O16" s="2"/>
      <c r="P16" s="9">
        <f t="shared" si="0"/>
        <v>2</v>
      </c>
    </row>
    <row r="17" spans="1:16" ht="13.5">
      <c r="A17" s="4">
        <v>315</v>
      </c>
      <c r="B17" s="18" t="s">
        <v>26</v>
      </c>
      <c r="C17" s="9" t="s">
        <v>156</v>
      </c>
      <c r="D17" s="41"/>
      <c r="E17" s="2"/>
      <c r="F17" s="111">
        <v>2</v>
      </c>
      <c r="G17" s="2"/>
      <c r="H17" s="2"/>
      <c r="I17" s="2"/>
      <c r="J17" s="2"/>
      <c r="K17" s="2"/>
      <c r="L17" s="112"/>
      <c r="M17" s="2"/>
      <c r="N17" s="2"/>
      <c r="O17" s="2"/>
      <c r="P17" s="9">
        <f t="shared" si="0"/>
        <v>2</v>
      </c>
    </row>
    <row r="18" spans="1:16" ht="13.5">
      <c r="A18" s="4">
        <v>337</v>
      </c>
      <c r="B18" s="18" t="s">
        <v>10</v>
      </c>
      <c r="C18" s="9" t="s">
        <v>83</v>
      </c>
      <c r="D18" s="41"/>
      <c r="E18" s="2"/>
      <c r="F18" s="111"/>
      <c r="G18" s="2"/>
      <c r="H18" s="2">
        <v>1</v>
      </c>
      <c r="I18" s="2">
        <v>1</v>
      </c>
      <c r="J18" s="2"/>
      <c r="K18" s="2">
        <v>1</v>
      </c>
      <c r="L18" s="112">
        <v>1</v>
      </c>
      <c r="M18" s="2"/>
      <c r="N18" s="2"/>
      <c r="O18" s="2"/>
      <c r="P18" s="9">
        <f t="shared" si="0"/>
        <v>4</v>
      </c>
    </row>
    <row r="19" spans="1:16" ht="13.5">
      <c r="A19" s="4">
        <v>342</v>
      </c>
      <c r="B19" s="18" t="s">
        <v>39</v>
      </c>
      <c r="C19" s="9" t="s">
        <v>170</v>
      </c>
      <c r="D19" s="41"/>
      <c r="E19" s="2">
        <v>2</v>
      </c>
      <c r="F19" s="111">
        <v>1</v>
      </c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112">
        <v>1</v>
      </c>
      <c r="M19" s="2"/>
      <c r="N19" s="2"/>
      <c r="O19" s="2"/>
      <c r="P19" s="9">
        <f t="shared" si="0"/>
        <v>9</v>
      </c>
    </row>
    <row r="20" spans="1:16" ht="13.5">
      <c r="A20" s="4">
        <v>347</v>
      </c>
      <c r="B20" s="18" t="s">
        <v>39</v>
      </c>
      <c r="C20" s="9" t="s">
        <v>84</v>
      </c>
      <c r="D20" s="41">
        <v>2</v>
      </c>
      <c r="E20" s="2"/>
      <c r="F20" s="111">
        <v>2</v>
      </c>
      <c r="G20" s="2">
        <v>1</v>
      </c>
      <c r="H20" s="2"/>
      <c r="I20" s="2">
        <v>1</v>
      </c>
      <c r="J20" s="2">
        <v>1</v>
      </c>
      <c r="K20" s="2"/>
      <c r="L20" s="112"/>
      <c r="M20" s="2"/>
      <c r="N20" s="2"/>
      <c r="O20" s="2">
        <v>1</v>
      </c>
      <c r="P20" s="9">
        <f t="shared" si="0"/>
        <v>8</v>
      </c>
    </row>
    <row r="21" spans="1:16" ht="13.5">
      <c r="A21" s="4">
        <v>348</v>
      </c>
      <c r="B21" s="18" t="s">
        <v>39</v>
      </c>
      <c r="C21" s="9" t="s">
        <v>269</v>
      </c>
      <c r="D21" s="41">
        <v>1</v>
      </c>
      <c r="E21" s="2">
        <v>1</v>
      </c>
      <c r="F21" s="111">
        <v>1</v>
      </c>
      <c r="G21" s="2"/>
      <c r="H21" s="2">
        <v>1</v>
      </c>
      <c r="I21" s="2"/>
      <c r="J21" s="2">
        <v>1</v>
      </c>
      <c r="K21" s="2"/>
      <c r="L21" s="112">
        <v>1</v>
      </c>
      <c r="M21" s="2"/>
      <c r="N21" s="2">
        <v>1</v>
      </c>
      <c r="O21" s="2">
        <v>1</v>
      </c>
      <c r="P21" s="9">
        <f t="shared" si="0"/>
        <v>8</v>
      </c>
    </row>
    <row r="22" spans="1:16" ht="13.5">
      <c r="A22" s="4">
        <v>350</v>
      </c>
      <c r="B22" s="18" t="s">
        <v>39</v>
      </c>
      <c r="C22" s="9" t="s">
        <v>85</v>
      </c>
      <c r="D22" s="41">
        <v>6</v>
      </c>
      <c r="E22" s="2">
        <v>3</v>
      </c>
      <c r="F22" s="111">
        <v>3</v>
      </c>
      <c r="G22" s="2">
        <v>3</v>
      </c>
      <c r="H22" s="2">
        <v>2</v>
      </c>
      <c r="I22" s="2">
        <v>3</v>
      </c>
      <c r="J22" s="2">
        <v>1</v>
      </c>
      <c r="K22" s="2">
        <v>3</v>
      </c>
      <c r="L22" s="112">
        <v>6</v>
      </c>
      <c r="M22" s="2">
        <v>2</v>
      </c>
      <c r="N22" s="2">
        <v>1</v>
      </c>
      <c r="O22" s="2"/>
      <c r="P22" s="9">
        <f t="shared" si="0"/>
        <v>33</v>
      </c>
    </row>
    <row r="23" spans="1:16" ht="13.5">
      <c r="A23" s="4">
        <v>362</v>
      </c>
      <c r="B23" s="18" t="s">
        <v>19</v>
      </c>
      <c r="C23" s="9" t="s">
        <v>88</v>
      </c>
      <c r="D23" s="41"/>
      <c r="E23" s="2"/>
      <c r="F23" s="111"/>
      <c r="G23" s="2"/>
      <c r="H23" s="2"/>
      <c r="I23" s="2">
        <v>6</v>
      </c>
      <c r="J23" s="2">
        <v>162</v>
      </c>
      <c r="K23" s="2"/>
      <c r="L23" s="112"/>
      <c r="M23" s="2"/>
      <c r="N23" s="2"/>
      <c r="O23" s="2"/>
      <c r="P23" s="9">
        <f t="shared" si="0"/>
        <v>168</v>
      </c>
    </row>
    <row r="24" spans="1:16" ht="13.5" hidden="1">
      <c r="A24" s="4">
        <v>329</v>
      </c>
      <c r="B24" s="18" t="s">
        <v>3</v>
      </c>
      <c r="C24" s="9" t="s">
        <v>168</v>
      </c>
      <c r="D24" s="41"/>
      <c r="E24" s="2"/>
      <c r="F24" s="111"/>
      <c r="G24" s="2"/>
      <c r="H24" s="2"/>
      <c r="I24" s="2"/>
      <c r="J24" s="2"/>
      <c r="K24" s="2"/>
      <c r="L24" s="112"/>
      <c r="M24" s="2"/>
      <c r="N24" s="2"/>
      <c r="O24" s="2"/>
      <c r="P24" s="9">
        <f t="shared" si="0"/>
        <v>0</v>
      </c>
    </row>
    <row r="25" spans="1:16" ht="13.5" hidden="1">
      <c r="A25" s="4">
        <v>331</v>
      </c>
      <c r="B25" s="18" t="s">
        <v>3</v>
      </c>
      <c r="C25" s="9" t="s">
        <v>169</v>
      </c>
      <c r="D25" s="41"/>
      <c r="E25" s="2"/>
      <c r="F25" s="111"/>
      <c r="G25" s="2"/>
      <c r="H25" s="2"/>
      <c r="I25" s="2"/>
      <c r="J25" s="2"/>
      <c r="K25" s="2"/>
      <c r="L25" s="112"/>
      <c r="M25" s="2"/>
      <c r="N25" s="2"/>
      <c r="O25" s="2"/>
      <c r="P25" s="9">
        <f t="shared" si="0"/>
        <v>0</v>
      </c>
    </row>
    <row r="26" spans="1:16" ht="13.5">
      <c r="A26" s="4">
        <v>366</v>
      </c>
      <c r="B26" s="18" t="s">
        <v>40</v>
      </c>
      <c r="C26" s="9" t="s">
        <v>89</v>
      </c>
      <c r="D26" s="41"/>
      <c r="E26" s="2"/>
      <c r="F26" s="111"/>
      <c r="G26" s="2">
        <v>2</v>
      </c>
      <c r="H26" s="2"/>
      <c r="I26" s="2">
        <v>2</v>
      </c>
      <c r="J26" s="2">
        <v>2</v>
      </c>
      <c r="K26" s="2">
        <v>1</v>
      </c>
      <c r="L26" s="112"/>
      <c r="M26" s="2"/>
      <c r="N26" s="2"/>
      <c r="O26" s="2"/>
      <c r="P26" s="9">
        <f t="shared" si="0"/>
        <v>7</v>
      </c>
    </row>
    <row r="27" spans="1:16" ht="13.5">
      <c r="A27" s="4">
        <v>368</v>
      </c>
      <c r="B27" s="18" t="s">
        <v>40</v>
      </c>
      <c r="C27" s="9" t="s">
        <v>91</v>
      </c>
      <c r="D27" s="41"/>
      <c r="E27" s="2"/>
      <c r="F27" s="111"/>
      <c r="G27" s="2"/>
      <c r="H27" s="2">
        <v>1</v>
      </c>
      <c r="I27" s="2">
        <v>2</v>
      </c>
      <c r="J27" s="2">
        <v>2</v>
      </c>
      <c r="K27" s="2">
        <v>2</v>
      </c>
      <c r="L27" s="112"/>
      <c r="M27" s="2"/>
      <c r="N27" s="2"/>
      <c r="O27" s="2"/>
      <c r="P27" s="9">
        <f t="shared" si="0"/>
        <v>7</v>
      </c>
    </row>
    <row r="28" spans="1:16" ht="13.5">
      <c r="A28" s="4">
        <v>379</v>
      </c>
      <c r="B28" s="18" t="s">
        <v>23</v>
      </c>
      <c r="C28" s="9" t="s">
        <v>93</v>
      </c>
      <c r="D28" s="41">
        <v>1</v>
      </c>
      <c r="E28" s="2">
        <v>2</v>
      </c>
      <c r="F28" s="111">
        <v>3</v>
      </c>
      <c r="G28" s="2"/>
      <c r="H28" s="2"/>
      <c r="I28" s="2">
        <v>4</v>
      </c>
      <c r="J28" s="2">
        <v>1</v>
      </c>
      <c r="K28" s="2">
        <v>2</v>
      </c>
      <c r="L28" s="112">
        <v>14</v>
      </c>
      <c r="M28" s="2">
        <v>7</v>
      </c>
      <c r="N28" s="2">
        <v>3</v>
      </c>
      <c r="O28" s="2">
        <v>5</v>
      </c>
      <c r="P28" s="9">
        <f t="shared" si="0"/>
        <v>42</v>
      </c>
    </row>
    <row r="29" spans="1:16" ht="13.5">
      <c r="A29" s="4">
        <v>381</v>
      </c>
      <c r="B29" s="18" t="s">
        <v>30</v>
      </c>
      <c r="C29" s="9" t="s">
        <v>94</v>
      </c>
      <c r="D29" s="41"/>
      <c r="E29" s="2"/>
      <c r="F29" s="111">
        <v>3</v>
      </c>
      <c r="G29" s="2"/>
      <c r="H29" s="2"/>
      <c r="I29" s="2">
        <v>1</v>
      </c>
      <c r="J29" s="2">
        <v>1</v>
      </c>
      <c r="K29" s="2">
        <v>1</v>
      </c>
      <c r="L29" s="112"/>
      <c r="M29" s="2"/>
      <c r="N29" s="2"/>
      <c r="O29" s="2"/>
      <c r="P29" s="9">
        <f t="shared" si="0"/>
        <v>6</v>
      </c>
    </row>
    <row r="30" spans="1:16" ht="13.5">
      <c r="A30" s="4">
        <v>387</v>
      </c>
      <c r="B30" s="18" t="s">
        <v>9</v>
      </c>
      <c r="C30" s="9" t="s">
        <v>180</v>
      </c>
      <c r="D30" s="41"/>
      <c r="E30" s="2"/>
      <c r="F30" s="111">
        <v>1</v>
      </c>
      <c r="G30" s="2"/>
      <c r="H30" s="2"/>
      <c r="I30" s="2"/>
      <c r="J30" s="2">
        <v>1</v>
      </c>
      <c r="K30" s="2">
        <v>1</v>
      </c>
      <c r="L30" s="112"/>
      <c r="M30" s="2"/>
      <c r="N30" s="2"/>
      <c r="O30" s="2"/>
      <c r="P30" s="9">
        <f t="shared" si="0"/>
        <v>3</v>
      </c>
    </row>
    <row r="31" spans="1:16" ht="13.5">
      <c r="A31" s="4">
        <v>388</v>
      </c>
      <c r="B31" s="18" t="s">
        <v>27</v>
      </c>
      <c r="C31" s="9" t="s">
        <v>171</v>
      </c>
      <c r="D31" s="41">
        <v>7</v>
      </c>
      <c r="E31" s="2">
        <v>5</v>
      </c>
      <c r="F31" s="111">
        <v>10</v>
      </c>
      <c r="G31" s="2">
        <v>3</v>
      </c>
      <c r="H31" s="2">
        <v>2</v>
      </c>
      <c r="I31" s="2">
        <v>3</v>
      </c>
      <c r="J31" s="2">
        <v>2</v>
      </c>
      <c r="K31" s="2">
        <v>1</v>
      </c>
      <c r="L31" s="112"/>
      <c r="M31" s="2"/>
      <c r="N31" s="2">
        <v>2</v>
      </c>
      <c r="O31" s="2"/>
      <c r="P31" s="9">
        <f t="shared" si="0"/>
        <v>35</v>
      </c>
    </row>
    <row r="32" spans="1:16" ht="13.5">
      <c r="A32" s="4">
        <v>391</v>
      </c>
      <c r="B32" s="18" t="s">
        <v>4</v>
      </c>
      <c r="C32" s="9" t="s">
        <v>240</v>
      </c>
      <c r="D32" s="41"/>
      <c r="E32" s="2"/>
      <c r="F32" s="111"/>
      <c r="G32" s="2"/>
      <c r="H32" s="2"/>
      <c r="I32" s="2"/>
      <c r="J32" s="2"/>
      <c r="K32" s="2">
        <v>1</v>
      </c>
      <c r="L32" s="112"/>
      <c r="M32" s="2"/>
      <c r="N32" s="2"/>
      <c r="O32" s="2"/>
      <c r="P32" s="9">
        <f t="shared" si="0"/>
        <v>1</v>
      </c>
    </row>
    <row r="33" spans="1:16" ht="13.5">
      <c r="A33" s="4">
        <v>392</v>
      </c>
      <c r="B33" s="18" t="s">
        <v>41</v>
      </c>
      <c r="C33" s="9" t="s">
        <v>95</v>
      </c>
      <c r="D33" s="41">
        <v>6</v>
      </c>
      <c r="E33" s="2">
        <v>3</v>
      </c>
      <c r="F33" s="111">
        <v>3</v>
      </c>
      <c r="G33" s="2"/>
      <c r="H33" s="2"/>
      <c r="I33" s="2"/>
      <c r="J33" s="2"/>
      <c r="K33" s="2"/>
      <c r="L33" s="112"/>
      <c r="M33" s="2"/>
      <c r="N33" s="2"/>
      <c r="O33" s="2"/>
      <c r="P33" s="9">
        <f t="shared" si="0"/>
        <v>12</v>
      </c>
    </row>
    <row r="34" spans="1:16" ht="13.5">
      <c r="A34" s="4">
        <v>397</v>
      </c>
      <c r="B34" s="18" t="s">
        <v>41</v>
      </c>
      <c r="C34" s="9" t="s">
        <v>261</v>
      </c>
      <c r="D34" s="41">
        <v>1</v>
      </c>
      <c r="E34" s="2">
        <v>7</v>
      </c>
      <c r="F34" s="111">
        <v>8</v>
      </c>
      <c r="G34" s="2">
        <v>1</v>
      </c>
      <c r="H34" s="2"/>
      <c r="I34" s="2"/>
      <c r="J34" s="2"/>
      <c r="K34" s="2"/>
      <c r="L34" s="112"/>
      <c r="M34" s="2"/>
      <c r="N34" s="2"/>
      <c r="O34" s="2"/>
      <c r="P34" s="9">
        <f t="shared" si="0"/>
        <v>17</v>
      </c>
    </row>
    <row r="35" spans="1:16" ht="13.5">
      <c r="A35" s="4">
        <v>398</v>
      </c>
      <c r="B35" s="18" t="s">
        <v>41</v>
      </c>
      <c r="C35" s="9" t="s">
        <v>96</v>
      </c>
      <c r="D35" s="41"/>
      <c r="E35" s="2"/>
      <c r="F35" s="111"/>
      <c r="G35" s="2"/>
      <c r="H35" s="2"/>
      <c r="I35" s="2"/>
      <c r="J35" s="2"/>
      <c r="K35" s="2">
        <v>3</v>
      </c>
      <c r="L35" s="112"/>
      <c r="M35" s="2"/>
      <c r="N35" s="2">
        <v>1</v>
      </c>
      <c r="O35" s="2"/>
      <c r="P35" s="9">
        <f t="shared" si="0"/>
        <v>4</v>
      </c>
    </row>
    <row r="36" spans="1:16" ht="13.5">
      <c r="A36" s="4">
        <v>409</v>
      </c>
      <c r="B36" s="18" t="s">
        <v>41</v>
      </c>
      <c r="C36" s="9" t="s">
        <v>262</v>
      </c>
      <c r="D36" s="41"/>
      <c r="E36" s="2"/>
      <c r="F36" s="111">
        <v>1</v>
      </c>
      <c r="G36" s="2"/>
      <c r="H36" s="2"/>
      <c r="I36" s="2"/>
      <c r="J36" s="2"/>
      <c r="K36" s="2"/>
      <c r="L36" s="112"/>
      <c r="M36" s="2"/>
      <c r="N36" s="2"/>
      <c r="O36" s="2"/>
      <c r="P36" s="9">
        <f t="shared" si="0"/>
        <v>1</v>
      </c>
    </row>
    <row r="37" spans="1:16" ht="13.5">
      <c r="A37" s="4">
        <v>413</v>
      </c>
      <c r="B37" s="18" t="s">
        <v>41</v>
      </c>
      <c r="C37" s="9" t="s">
        <v>172</v>
      </c>
      <c r="D37" s="41"/>
      <c r="E37" s="2"/>
      <c r="F37" s="111">
        <v>1</v>
      </c>
      <c r="G37" s="2"/>
      <c r="H37" s="2"/>
      <c r="I37" s="2"/>
      <c r="J37" s="2"/>
      <c r="K37" s="2"/>
      <c r="L37" s="112"/>
      <c r="M37" s="2"/>
      <c r="N37" s="2"/>
      <c r="O37" s="2"/>
      <c r="P37" s="9">
        <f t="shared" si="0"/>
        <v>1</v>
      </c>
    </row>
    <row r="38" spans="1:16" ht="13.5">
      <c r="A38" s="4">
        <v>417</v>
      </c>
      <c r="B38" s="18" t="s">
        <v>41</v>
      </c>
      <c r="C38" s="9" t="s">
        <v>100</v>
      </c>
      <c r="D38" s="41"/>
      <c r="E38" s="2"/>
      <c r="F38" s="111"/>
      <c r="G38" s="2"/>
      <c r="H38" s="2"/>
      <c r="I38" s="2"/>
      <c r="J38" s="2"/>
      <c r="K38" s="2">
        <v>2</v>
      </c>
      <c r="L38" s="112"/>
      <c r="M38" s="2"/>
      <c r="N38" s="2"/>
      <c r="O38" s="2"/>
      <c r="P38" s="9">
        <f t="shared" si="0"/>
        <v>2</v>
      </c>
    </row>
    <row r="39" spans="1:16" ht="13.5">
      <c r="A39" s="4">
        <v>420</v>
      </c>
      <c r="B39" s="18" t="s">
        <v>41</v>
      </c>
      <c r="C39" s="9" t="s">
        <v>101</v>
      </c>
      <c r="D39" s="41"/>
      <c r="E39" s="2"/>
      <c r="F39" s="111"/>
      <c r="G39" s="2"/>
      <c r="H39" s="2"/>
      <c r="I39" s="2"/>
      <c r="J39" s="2"/>
      <c r="K39" s="2">
        <v>7</v>
      </c>
      <c r="L39" s="112"/>
      <c r="M39" s="2"/>
      <c r="N39" s="2"/>
      <c r="O39" s="2"/>
      <c r="P39" s="9">
        <f aca="true" t="shared" si="1" ref="P39:P67">SUM(D39:O39)</f>
        <v>7</v>
      </c>
    </row>
    <row r="40" spans="1:16" ht="13.5">
      <c r="A40" s="4">
        <v>424</v>
      </c>
      <c r="B40" s="18" t="s">
        <v>47</v>
      </c>
      <c r="C40" s="9" t="s">
        <v>173</v>
      </c>
      <c r="D40" s="41">
        <v>3</v>
      </c>
      <c r="E40" s="2">
        <v>3</v>
      </c>
      <c r="F40" s="111">
        <v>2</v>
      </c>
      <c r="G40" s="2">
        <v>2</v>
      </c>
      <c r="H40" s="2">
        <v>2</v>
      </c>
      <c r="I40" s="2">
        <v>3</v>
      </c>
      <c r="J40" s="2"/>
      <c r="K40" s="2"/>
      <c r="L40" s="112"/>
      <c r="M40" s="2"/>
      <c r="N40" s="2"/>
      <c r="O40" s="2"/>
      <c r="P40" s="9">
        <f t="shared" si="1"/>
        <v>15</v>
      </c>
    </row>
    <row r="41" spans="1:16" ht="13.5">
      <c r="A41" s="4">
        <v>425</v>
      </c>
      <c r="B41" s="18" t="s">
        <v>42</v>
      </c>
      <c r="C41" s="9" t="s">
        <v>102</v>
      </c>
      <c r="D41" s="41">
        <v>9</v>
      </c>
      <c r="E41" s="2">
        <v>34</v>
      </c>
      <c r="F41" s="111">
        <v>23</v>
      </c>
      <c r="G41" s="2">
        <v>9</v>
      </c>
      <c r="H41" s="2">
        <v>13</v>
      </c>
      <c r="I41" s="2">
        <v>11</v>
      </c>
      <c r="J41" s="2">
        <v>1</v>
      </c>
      <c r="K41" s="2"/>
      <c r="L41" s="112"/>
      <c r="M41" s="2"/>
      <c r="N41" s="2"/>
      <c r="O41" s="2"/>
      <c r="P41" s="9">
        <f t="shared" si="1"/>
        <v>100</v>
      </c>
    </row>
    <row r="42" spans="1:16" ht="13.5">
      <c r="A42" s="4">
        <v>435</v>
      </c>
      <c r="B42" s="18" t="s">
        <v>42</v>
      </c>
      <c r="C42" s="9" t="s">
        <v>241</v>
      </c>
      <c r="D42" s="41"/>
      <c r="E42" s="2"/>
      <c r="F42" s="111"/>
      <c r="G42" s="2"/>
      <c r="H42" s="2"/>
      <c r="I42" s="2"/>
      <c r="J42" s="2">
        <v>1</v>
      </c>
      <c r="K42" s="2"/>
      <c r="L42" s="112"/>
      <c r="M42" s="2"/>
      <c r="N42" s="2"/>
      <c r="O42" s="2"/>
      <c r="P42" s="9">
        <f t="shared" si="1"/>
        <v>1</v>
      </c>
    </row>
    <row r="43" spans="1:16" ht="13.5">
      <c r="A43" s="4">
        <v>437</v>
      </c>
      <c r="B43" s="18" t="s">
        <v>42</v>
      </c>
      <c r="C43" s="9" t="s">
        <v>174</v>
      </c>
      <c r="D43" s="41">
        <v>2</v>
      </c>
      <c r="E43" s="2">
        <v>2</v>
      </c>
      <c r="F43" s="111">
        <v>2</v>
      </c>
      <c r="G43" s="2">
        <v>1</v>
      </c>
      <c r="H43" s="2"/>
      <c r="I43" s="2">
        <v>1</v>
      </c>
      <c r="J43" s="2"/>
      <c r="K43" s="2"/>
      <c r="L43" s="112"/>
      <c r="M43" s="2"/>
      <c r="N43" s="2"/>
      <c r="O43" s="2"/>
      <c r="P43" s="9">
        <f t="shared" si="1"/>
        <v>8</v>
      </c>
    </row>
    <row r="44" spans="1:16" ht="13.5">
      <c r="A44" s="4">
        <v>439</v>
      </c>
      <c r="B44" s="18" t="s">
        <v>42</v>
      </c>
      <c r="C44" s="9" t="s">
        <v>103</v>
      </c>
      <c r="D44" s="41"/>
      <c r="E44" s="2"/>
      <c r="F44" s="111"/>
      <c r="G44" s="2"/>
      <c r="H44" s="2"/>
      <c r="I44" s="2"/>
      <c r="J44" s="2"/>
      <c r="K44" s="2"/>
      <c r="L44" s="112"/>
      <c r="M44" s="2">
        <v>1</v>
      </c>
      <c r="N44" s="2"/>
      <c r="O44" s="2">
        <v>2</v>
      </c>
      <c r="P44" s="9">
        <f t="shared" si="1"/>
        <v>3</v>
      </c>
    </row>
    <row r="45" spans="1:16" ht="13.5">
      <c r="A45" s="4">
        <v>442</v>
      </c>
      <c r="B45" s="18" t="s">
        <v>43</v>
      </c>
      <c r="C45" s="9" t="s">
        <v>104</v>
      </c>
      <c r="D45" s="41">
        <v>1</v>
      </c>
      <c r="E45" s="2">
        <v>8</v>
      </c>
      <c r="F45" s="111">
        <v>9</v>
      </c>
      <c r="G45" s="2">
        <v>3</v>
      </c>
      <c r="H45" s="2">
        <v>1</v>
      </c>
      <c r="I45" s="2">
        <v>1</v>
      </c>
      <c r="J45" s="2">
        <v>1</v>
      </c>
      <c r="K45" s="2"/>
      <c r="L45" s="112"/>
      <c r="M45" s="2"/>
      <c r="N45" s="2"/>
      <c r="O45" s="2"/>
      <c r="P45" s="9">
        <f t="shared" si="1"/>
        <v>24</v>
      </c>
    </row>
    <row r="46" spans="1:16" ht="13.5">
      <c r="A46" s="4">
        <v>445</v>
      </c>
      <c r="B46" s="18" t="s">
        <v>43</v>
      </c>
      <c r="C46" s="9" t="s">
        <v>105</v>
      </c>
      <c r="D46" s="41"/>
      <c r="E46" s="2">
        <v>4</v>
      </c>
      <c r="F46" s="111">
        <v>4</v>
      </c>
      <c r="G46" s="2">
        <v>1</v>
      </c>
      <c r="H46" s="2">
        <v>1</v>
      </c>
      <c r="I46" s="2">
        <v>1</v>
      </c>
      <c r="J46" s="2"/>
      <c r="K46" s="2"/>
      <c r="L46" s="112"/>
      <c r="M46" s="2"/>
      <c r="N46" s="2"/>
      <c r="O46" s="2"/>
      <c r="P46" s="9">
        <f t="shared" si="1"/>
        <v>11</v>
      </c>
    </row>
    <row r="47" spans="1:16" ht="13.5">
      <c r="A47" s="4">
        <v>448</v>
      </c>
      <c r="B47" s="18" t="s">
        <v>43</v>
      </c>
      <c r="C47" s="9" t="s">
        <v>106</v>
      </c>
      <c r="D47" s="41">
        <v>2</v>
      </c>
      <c r="E47" s="2">
        <v>1</v>
      </c>
      <c r="F47" s="111"/>
      <c r="G47" s="2">
        <v>1</v>
      </c>
      <c r="H47" s="2"/>
      <c r="I47" s="2"/>
      <c r="J47" s="2">
        <v>1</v>
      </c>
      <c r="K47" s="2"/>
      <c r="L47" s="112"/>
      <c r="M47" s="2"/>
      <c r="N47" s="2"/>
      <c r="O47" s="2"/>
      <c r="P47" s="9">
        <f t="shared" si="1"/>
        <v>5</v>
      </c>
    </row>
    <row r="48" spans="1:16" ht="13.5">
      <c r="A48" s="4">
        <v>451</v>
      </c>
      <c r="B48" s="18" t="s">
        <v>6</v>
      </c>
      <c r="C48" s="9" t="s">
        <v>107</v>
      </c>
      <c r="D48" s="41">
        <v>11</v>
      </c>
      <c r="E48" s="2">
        <v>3</v>
      </c>
      <c r="F48" s="111">
        <v>6</v>
      </c>
      <c r="G48" s="2">
        <v>13</v>
      </c>
      <c r="H48" s="2">
        <v>10</v>
      </c>
      <c r="I48" s="2">
        <v>12</v>
      </c>
      <c r="J48" s="2">
        <v>18</v>
      </c>
      <c r="K48" s="2">
        <v>25</v>
      </c>
      <c r="L48" s="112">
        <v>12</v>
      </c>
      <c r="M48" s="2"/>
      <c r="N48" s="2">
        <v>4</v>
      </c>
      <c r="O48" s="2">
        <v>7</v>
      </c>
      <c r="P48" s="9">
        <f t="shared" si="1"/>
        <v>121</v>
      </c>
    </row>
    <row r="49" spans="1:16" ht="13.5">
      <c r="A49" s="4">
        <v>454</v>
      </c>
      <c r="B49" s="18" t="s">
        <v>16</v>
      </c>
      <c r="C49" s="9" t="s">
        <v>108</v>
      </c>
      <c r="D49" s="41">
        <v>10</v>
      </c>
      <c r="E49" s="2">
        <v>4</v>
      </c>
      <c r="F49" s="111">
        <v>3</v>
      </c>
      <c r="G49" s="2">
        <v>1</v>
      </c>
      <c r="H49" s="2">
        <v>3</v>
      </c>
      <c r="I49" s="2">
        <v>4</v>
      </c>
      <c r="J49" s="2">
        <v>2</v>
      </c>
      <c r="K49" s="2">
        <v>3</v>
      </c>
      <c r="L49" s="112">
        <v>2</v>
      </c>
      <c r="M49" s="2">
        <v>4</v>
      </c>
      <c r="N49" s="2">
        <v>4</v>
      </c>
      <c r="O49" s="2">
        <v>1</v>
      </c>
      <c r="P49" s="9">
        <f t="shared" si="1"/>
        <v>41</v>
      </c>
    </row>
    <row r="50" spans="1:16" ht="13.5">
      <c r="A50" s="4">
        <v>455</v>
      </c>
      <c r="B50" s="18" t="s">
        <v>16</v>
      </c>
      <c r="C50" s="9" t="s">
        <v>109</v>
      </c>
      <c r="D50" s="41">
        <v>21</v>
      </c>
      <c r="E50" s="2">
        <v>29</v>
      </c>
      <c r="F50" s="111">
        <v>9</v>
      </c>
      <c r="G50" s="2">
        <v>5</v>
      </c>
      <c r="H50" s="2">
        <v>9</v>
      </c>
      <c r="I50" s="2">
        <v>13</v>
      </c>
      <c r="J50" s="2">
        <v>4</v>
      </c>
      <c r="K50" s="2">
        <v>9</v>
      </c>
      <c r="L50" s="112">
        <v>11</v>
      </c>
      <c r="M50" s="2">
        <v>6</v>
      </c>
      <c r="N50" s="2"/>
      <c r="O50" s="2">
        <v>8</v>
      </c>
      <c r="P50" s="9">
        <f t="shared" si="1"/>
        <v>124</v>
      </c>
    </row>
    <row r="51" spans="1:16" ht="13.5">
      <c r="A51" s="4">
        <v>456</v>
      </c>
      <c r="B51" s="18" t="s">
        <v>16</v>
      </c>
      <c r="C51" s="9" t="s">
        <v>110</v>
      </c>
      <c r="D51" s="41">
        <v>8</v>
      </c>
      <c r="E51" s="2">
        <v>7</v>
      </c>
      <c r="F51" s="111">
        <v>12</v>
      </c>
      <c r="G51" s="2">
        <v>4</v>
      </c>
      <c r="H51" s="2">
        <v>4</v>
      </c>
      <c r="I51" s="2">
        <v>10</v>
      </c>
      <c r="J51" s="2">
        <v>9</v>
      </c>
      <c r="K51" s="2">
        <v>10</v>
      </c>
      <c r="L51" s="112">
        <v>13</v>
      </c>
      <c r="M51" s="2">
        <v>2</v>
      </c>
      <c r="N51" s="2">
        <v>4</v>
      </c>
      <c r="O51" s="2">
        <v>11</v>
      </c>
      <c r="P51" s="9">
        <f t="shared" si="1"/>
        <v>94</v>
      </c>
    </row>
    <row r="52" spans="1:16" ht="13.5">
      <c r="A52" s="4">
        <v>457</v>
      </c>
      <c r="B52" s="18" t="s">
        <v>16</v>
      </c>
      <c r="C52" s="9" t="s">
        <v>111</v>
      </c>
      <c r="D52" s="41">
        <v>11</v>
      </c>
      <c r="E52" s="2">
        <v>7</v>
      </c>
      <c r="F52" s="111">
        <v>8</v>
      </c>
      <c r="G52" s="2">
        <v>8</v>
      </c>
      <c r="H52" s="2">
        <v>3</v>
      </c>
      <c r="I52" s="2">
        <v>8</v>
      </c>
      <c r="J52" s="2">
        <v>7</v>
      </c>
      <c r="K52" s="2">
        <v>3</v>
      </c>
      <c r="L52" s="112">
        <v>2</v>
      </c>
      <c r="M52" s="2">
        <v>5</v>
      </c>
      <c r="N52" s="2"/>
      <c r="O52" s="2">
        <v>4</v>
      </c>
      <c r="P52" s="9">
        <f t="shared" si="1"/>
        <v>66</v>
      </c>
    </row>
    <row r="53" spans="1:16" ht="13.5">
      <c r="A53" s="4">
        <v>458</v>
      </c>
      <c r="B53" s="18" t="s">
        <v>14</v>
      </c>
      <c r="C53" s="9" t="s">
        <v>270</v>
      </c>
      <c r="D53" s="41">
        <v>7</v>
      </c>
      <c r="E53" s="2">
        <v>3</v>
      </c>
      <c r="F53" s="111"/>
      <c r="G53" s="2">
        <v>1</v>
      </c>
      <c r="H53" s="2">
        <v>1</v>
      </c>
      <c r="I53" s="2">
        <v>2</v>
      </c>
      <c r="J53" s="2">
        <v>3</v>
      </c>
      <c r="K53" s="2">
        <v>1</v>
      </c>
      <c r="L53" s="112">
        <v>2</v>
      </c>
      <c r="M53" s="2"/>
      <c r="N53" s="2">
        <v>1</v>
      </c>
      <c r="O53" s="2">
        <v>1</v>
      </c>
      <c r="P53" s="9">
        <f t="shared" si="1"/>
        <v>22</v>
      </c>
    </row>
    <row r="54" spans="1:16" ht="13.5">
      <c r="A54" s="4">
        <v>459</v>
      </c>
      <c r="B54" s="18" t="s">
        <v>12</v>
      </c>
      <c r="C54" s="9" t="s">
        <v>271</v>
      </c>
      <c r="D54" s="41"/>
      <c r="E54" s="2"/>
      <c r="F54" s="111"/>
      <c r="G54" s="2"/>
      <c r="H54" s="2"/>
      <c r="I54" s="2"/>
      <c r="J54" s="2">
        <v>1</v>
      </c>
      <c r="K54" s="2"/>
      <c r="L54" s="112"/>
      <c r="M54" s="2"/>
      <c r="N54" s="2"/>
      <c r="O54" s="2">
        <v>2</v>
      </c>
      <c r="P54" s="9">
        <f t="shared" si="1"/>
        <v>3</v>
      </c>
    </row>
    <row r="55" spans="1:16" ht="13.5">
      <c r="A55" s="4">
        <v>460</v>
      </c>
      <c r="B55" s="18" t="s">
        <v>29</v>
      </c>
      <c r="C55" s="9" t="s">
        <v>112</v>
      </c>
      <c r="D55" s="41">
        <v>2</v>
      </c>
      <c r="E55" s="2"/>
      <c r="F55" s="111"/>
      <c r="G55" s="2"/>
      <c r="H55" s="2">
        <v>2</v>
      </c>
      <c r="I55" s="2">
        <v>1</v>
      </c>
      <c r="J55" s="2">
        <v>1</v>
      </c>
      <c r="K55" s="2"/>
      <c r="L55" s="112"/>
      <c r="M55" s="2"/>
      <c r="N55" s="2"/>
      <c r="O55" s="2"/>
      <c r="P55" s="9">
        <f t="shared" si="1"/>
        <v>6</v>
      </c>
    </row>
    <row r="56" spans="1:16" ht="13.5">
      <c r="A56" s="4">
        <v>465</v>
      </c>
      <c r="B56" s="18" t="s">
        <v>25</v>
      </c>
      <c r="C56" s="9" t="s">
        <v>113</v>
      </c>
      <c r="D56" s="41"/>
      <c r="E56" s="2"/>
      <c r="F56" s="111"/>
      <c r="G56" s="2"/>
      <c r="H56" s="2">
        <v>4</v>
      </c>
      <c r="I56" s="2">
        <v>4</v>
      </c>
      <c r="J56" s="2">
        <v>1</v>
      </c>
      <c r="K56" s="2">
        <v>6</v>
      </c>
      <c r="L56" s="112"/>
      <c r="M56" s="2"/>
      <c r="N56" s="2">
        <v>3</v>
      </c>
      <c r="O56" s="2">
        <v>4</v>
      </c>
      <c r="P56" s="9">
        <f t="shared" si="1"/>
        <v>22</v>
      </c>
    </row>
    <row r="57" spans="1:16" ht="13.5">
      <c r="A57" s="4">
        <v>471</v>
      </c>
      <c r="B57" s="18" t="s">
        <v>25</v>
      </c>
      <c r="C57" s="9" t="s">
        <v>114</v>
      </c>
      <c r="D57" s="41"/>
      <c r="E57" s="2"/>
      <c r="F57" s="111"/>
      <c r="G57" s="2"/>
      <c r="H57" s="2"/>
      <c r="I57" s="2"/>
      <c r="J57" s="2"/>
      <c r="K57" s="2"/>
      <c r="L57" s="112"/>
      <c r="M57" s="2"/>
      <c r="N57" s="2"/>
      <c r="O57" s="2">
        <v>8</v>
      </c>
      <c r="P57" s="9">
        <f t="shared" si="1"/>
        <v>8</v>
      </c>
    </row>
    <row r="58" spans="1:16" ht="13.5">
      <c r="A58" s="4">
        <v>478</v>
      </c>
      <c r="B58" s="18" t="s">
        <v>25</v>
      </c>
      <c r="C58" s="9" t="s">
        <v>161</v>
      </c>
      <c r="D58" s="41">
        <v>7</v>
      </c>
      <c r="E58" s="2">
        <v>1</v>
      </c>
      <c r="F58" s="111"/>
      <c r="G58" s="2"/>
      <c r="H58" s="2"/>
      <c r="I58" s="2"/>
      <c r="J58" s="2"/>
      <c r="K58" s="2">
        <v>2</v>
      </c>
      <c r="L58" s="112"/>
      <c r="M58" s="2"/>
      <c r="N58" s="2"/>
      <c r="O58" s="2"/>
      <c r="P58" s="9">
        <f t="shared" si="1"/>
        <v>10</v>
      </c>
    </row>
    <row r="59" spans="1:16" ht="13.5">
      <c r="A59" s="4">
        <v>488</v>
      </c>
      <c r="B59" s="18" t="s">
        <v>1</v>
      </c>
      <c r="C59" s="9" t="s">
        <v>117</v>
      </c>
      <c r="D59" s="41"/>
      <c r="E59" s="2"/>
      <c r="F59" s="111"/>
      <c r="G59" s="2"/>
      <c r="H59" s="2"/>
      <c r="I59" s="2"/>
      <c r="J59" s="2">
        <v>1</v>
      </c>
      <c r="K59" s="2"/>
      <c r="L59" s="112"/>
      <c r="M59" s="2"/>
      <c r="N59" s="2"/>
      <c r="O59" s="2"/>
      <c r="P59" s="9">
        <f t="shared" si="1"/>
        <v>1</v>
      </c>
    </row>
    <row r="60" spans="1:16" ht="13.5">
      <c r="A60" s="4">
        <v>489</v>
      </c>
      <c r="B60" s="18" t="s">
        <v>1</v>
      </c>
      <c r="C60" s="9" t="s">
        <v>175</v>
      </c>
      <c r="D60" s="41">
        <v>9</v>
      </c>
      <c r="E60" s="2"/>
      <c r="F60" s="111"/>
      <c r="G60" s="2"/>
      <c r="H60" s="2"/>
      <c r="I60" s="2"/>
      <c r="J60" s="2"/>
      <c r="K60" s="2">
        <v>23</v>
      </c>
      <c r="L60" s="112">
        <v>17</v>
      </c>
      <c r="M60" s="2"/>
      <c r="N60" s="2"/>
      <c r="O60" s="2">
        <v>17</v>
      </c>
      <c r="P60" s="9">
        <f t="shared" si="1"/>
        <v>66</v>
      </c>
    </row>
    <row r="61" spans="1:16" ht="13.5">
      <c r="A61" s="4">
        <v>498</v>
      </c>
      <c r="B61" s="18" t="s">
        <v>1</v>
      </c>
      <c r="C61" s="9" t="s">
        <v>118</v>
      </c>
      <c r="D61" s="41"/>
      <c r="E61" s="2"/>
      <c r="F61" s="111"/>
      <c r="G61" s="2"/>
      <c r="H61" s="2"/>
      <c r="I61" s="2"/>
      <c r="J61" s="2"/>
      <c r="K61" s="2"/>
      <c r="L61" s="112"/>
      <c r="M61" s="2">
        <v>2</v>
      </c>
      <c r="N61" s="2"/>
      <c r="O61" s="2"/>
      <c r="P61" s="9">
        <f t="shared" si="1"/>
        <v>2</v>
      </c>
    </row>
    <row r="62" spans="1:16" ht="13.5">
      <c r="A62" s="4">
        <v>500</v>
      </c>
      <c r="B62" s="18" t="s">
        <v>1</v>
      </c>
      <c r="C62" s="9" t="s">
        <v>119</v>
      </c>
      <c r="D62" s="41">
        <v>3</v>
      </c>
      <c r="E62" s="2"/>
      <c r="F62" s="111"/>
      <c r="G62" s="2"/>
      <c r="H62" s="2"/>
      <c r="I62" s="2"/>
      <c r="J62" s="2"/>
      <c r="K62" s="2">
        <v>2</v>
      </c>
      <c r="L62" s="112">
        <v>2</v>
      </c>
      <c r="M62" s="2"/>
      <c r="N62" s="2"/>
      <c r="O62" s="2"/>
      <c r="P62" s="9">
        <f t="shared" si="1"/>
        <v>7</v>
      </c>
    </row>
    <row r="63" spans="1:16" ht="13.5">
      <c r="A63" s="4">
        <v>502</v>
      </c>
      <c r="B63" s="18" t="s">
        <v>1</v>
      </c>
      <c r="C63" s="9" t="s">
        <v>120</v>
      </c>
      <c r="D63" s="41">
        <v>2</v>
      </c>
      <c r="E63" s="2">
        <v>2</v>
      </c>
      <c r="F63" s="111">
        <v>3</v>
      </c>
      <c r="G63" s="2">
        <v>4</v>
      </c>
      <c r="H63" s="2"/>
      <c r="I63" s="2"/>
      <c r="J63" s="2">
        <v>2</v>
      </c>
      <c r="K63" s="2"/>
      <c r="L63" s="112"/>
      <c r="M63" s="2"/>
      <c r="N63" s="2"/>
      <c r="O63" s="2"/>
      <c r="P63" s="9">
        <f t="shared" si="1"/>
        <v>13</v>
      </c>
    </row>
    <row r="64" spans="1:16" ht="13.5">
      <c r="A64" s="4">
        <v>516</v>
      </c>
      <c r="B64" s="18" t="s">
        <v>44</v>
      </c>
      <c r="C64" s="9" t="s">
        <v>124</v>
      </c>
      <c r="D64" s="41">
        <v>15</v>
      </c>
      <c r="E64" s="2">
        <v>3</v>
      </c>
      <c r="F64" s="111">
        <v>5</v>
      </c>
      <c r="G64" s="2">
        <v>7</v>
      </c>
      <c r="H64" s="2">
        <v>1</v>
      </c>
      <c r="I64" s="2">
        <v>6</v>
      </c>
      <c r="J64" s="2">
        <v>42</v>
      </c>
      <c r="K64" s="2">
        <v>6</v>
      </c>
      <c r="L64" s="112">
        <v>9</v>
      </c>
      <c r="M64" s="2">
        <v>3</v>
      </c>
      <c r="N64" s="2">
        <v>3</v>
      </c>
      <c r="O64" s="2"/>
      <c r="P64" s="9">
        <f t="shared" si="1"/>
        <v>100</v>
      </c>
    </row>
    <row r="65" spans="1:16" ht="13.5">
      <c r="A65" s="4">
        <v>524</v>
      </c>
      <c r="B65" s="18" t="s">
        <v>44</v>
      </c>
      <c r="C65" s="65" t="s">
        <v>126</v>
      </c>
      <c r="D65" s="41">
        <v>2</v>
      </c>
      <c r="E65" s="2">
        <v>4</v>
      </c>
      <c r="F65" s="111">
        <v>4</v>
      </c>
      <c r="G65" s="2"/>
      <c r="H65" s="2">
        <v>3</v>
      </c>
      <c r="I65" s="2">
        <v>3</v>
      </c>
      <c r="J65" s="2">
        <v>6</v>
      </c>
      <c r="K65" s="2">
        <v>2</v>
      </c>
      <c r="L65" s="112">
        <v>2</v>
      </c>
      <c r="M65" s="2">
        <v>3</v>
      </c>
      <c r="N65" s="2">
        <v>2</v>
      </c>
      <c r="O65" s="2">
        <v>1</v>
      </c>
      <c r="P65" s="9">
        <f t="shared" si="1"/>
        <v>32</v>
      </c>
    </row>
    <row r="66" spans="2:16" ht="13.5">
      <c r="B66" s="18"/>
      <c r="C66" s="65" t="s">
        <v>272</v>
      </c>
      <c r="D66" s="41">
        <v>25</v>
      </c>
      <c r="E66" s="2">
        <v>2</v>
      </c>
      <c r="F66" s="111">
        <v>9</v>
      </c>
      <c r="G66" s="2">
        <v>4</v>
      </c>
      <c r="H66" s="2">
        <v>4</v>
      </c>
      <c r="I66" s="2">
        <v>10</v>
      </c>
      <c r="J66" s="2">
        <v>6</v>
      </c>
      <c r="K66" s="2"/>
      <c r="L66" s="2"/>
      <c r="M66" s="2"/>
      <c r="N66" s="2"/>
      <c r="O66" s="2"/>
      <c r="P66" s="9">
        <f t="shared" si="1"/>
        <v>60</v>
      </c>
    </row>
    <row r="67" spans="2:16" ht="14.25" thickBot="1">
      <c r="B67" s="42"/>
      <c r="C67" s="29" t="s">
        <v>273</v>
      </c>
      <c r="D67" s="44"/>
      <c r="E67" s="45"/>
      <c r="F67" s="113"/>
      <c r="G67" s="45"/>
      <c r="H67" s="45"/>
      <c r="I67" s="45"/>
      <c r="J67" s="45">
        <v>3</v>
      </c>
      <c r="K67" s="45"/>
      <c r="L67" s="45"/>
      <c r="M67" s="45"/>
      <c r="N67" s="45"/>
      <c r="O67" s="45"/>
      <c r="P67" s="32">
        <f t="shared" si="1"/>
        <v>3</v>
      </c>
    </row>
    <row r="68" spans="2:16" ht="13.5">
      <c r="B68" s="21"/>
      <c r="C68" s="46" t="s">
        <v>0</v>
      </c>
      <c r="D68" s="57">
        <f>SUM(D8:D67)</f>
        <v>178</v>
      </c>
      <c r="E68" s="24">
        <f>SUM(E8:E67)</f>
        <v>145</v>
      </c>
      <c r="F68" s="114">
        <f>SUM(F7:F67)</f>
        <v>143</v>
      </c>
      <c r="G68" s="24">
        <f aca="true" t="shared" si="2" ref="G68:O68">SUM(G8:G67)</f>
        <v>78</v>
      </c>
      <c r="H68" s="24">
        <f t="shared" si="2"/>
        <v>72</v>
      </c>
      <c r="I68" s="24">
        <f t="shared" si="2"/>
        <v>122</v>
      </c>
      <c r="J68" s="24">
        <f t="shared" si="2"/>
        <v>300</v>
      </c>
      <c r="K68" s="24">
        <f t="shared" si="2"/>
        <v>121</v>
      </c>
      <c r="L68" s="24">
        <f t="shared" si="2"/>
        <v>96</v>
      </c>
      <c r="M68" s="24">
        <f t="shared" si="2"/>
        <v>37</v>
      </c>
      <c r="N68" s="24">
        <f t="shared" si="2"/>
        <v>32</v>
      </c>
      <c r="O68" s="24">
        <f t="shared" si="2"/>
        <v>79</v>
      </c>
      <c r="P68" s="46">
        <v>1627</v>
      </c>
    </row>
    <row r="69" spans="2:16" ht="14.25" thickBot="1">
      <c r="B69" s="47"/>
      <c r="C69" s="48" t="s">
        <v>50</v>
      </c>
      <c r="D69" s="58">
        <f>COUNTA(D8:D67)</f>
        <v>29</v>
      </c>
      <c r="E69" s="50">
        <f aca="true" t="shared" si="3" ref="E69:P69">COUNTA(E8:E67)</f>
        <v>27</v>
      </c>
      <c r="F69" s="50">
        <f t="shared" si="3"/>
        <v>31</v>
      </c>
      <c r="G69" s="50">
        <f t="shared" si="3"/>
        <v>24</v>
      </c>
      <c r="H69" s="50">
        <f t="shared" si="3"/>
        <v>23</v>
      </c>
      <c r="I69" s="50">
        <f t="shared" si="3"/>
        <v>30</v>
      </c>
      <c r="J69" s="50">
        <f t="shared" si="3"/>
        <v>36</v>
      </c>
      <c r="K69" s="50">
        <f t="shared" si="3"/>
        <v>26</v>
      </c>
      <c r="L69" s="50">
        <f t="shared" si="3"/>
        <v>16</v>
      </c>
      <c r="M69" s="50">
        <f t="shared" si="3"/>
        <v>12</v>
      </c>
      <c r="N69" s="50">
        <f t="shared" si="3"/>
        <v>15</v>
      </c>
      <c r="O69" s="50">
        <f t="shared" si="3"/>
        <v>18</v>
      </c>
      <c r="P69" s="29">
        <f t="shared" si="3"/>
        <v>60</v>
      </c>
    </row>
    <row r="70" ht="13.5">
      <c r="F70" s="115"/>
    </row>
    <row r="71" ht="13.5">
      <c r="F71" s="115"/>
    </row>
    <row r="72" ht="13.5">
      <c r="F72" s="115"/>
    </row>
    <row r="73" ht="13.5">
      <c r="F73" s="115"/>
    </row>
    <row r="74" ht="13.5">
      <c r="F74" s="115"/>
    </row>
    <row r="75" ht="13.5">
      <c r="F75" s="115"/>
    </row>
    <row r="76" ht="13.5">
      <c r="F76" s="115"/>
    </row>
    <row r="77" ht="13.5">
      <c r="F77" s="115"/>
    </row>
    <row r="78" ht="13.5">
      <c r="F78" s="115"/>
    </row>
    <row r="79" ht="13.5">
      <c r="F79" s="115"/>
    </row>
    <row r="80" ht="13.5">
      <c r="F80" s="115"/>
    </row>
    <row r="81" ht="13.5">
      <c r="F81" s="115"/>
    </row>
    <row r="82" ht="13.5">
      <c r="F82" s="115"/>
    </row>
    <row r="83" ht="13.5">
      <c r="F83" s="115"/>
    </row>
    <row r="84" ht="13.5">
      <c r="F84" s="115"/>
    </row>
    <row r="85" ht="13.5">
      <c r="F85" s="115"/>
    </row>
    <row r="86" ht="13.5">
      <c r="F86" s="115"/>
    </row>
    <row r="87" ht="13.5">
      <c r="F87" s="115"/>
    </row>
    <row r="88" ht="13.5">
      <c r="F88" s="115"/>
    </row>
    <row r="89" ht="13.5">
      <c r="F89" s="115"/>
    </row>
    <row r="90" ht="13.5">
      <c r="F90" s="115"/>
    </row>
    <row r="91" ht="13.5">
      <c r="F91" s="115"/>
    </row>
    <row r="92" ht="13.5">
      <c r="F92" s="115"/>
    </row>
    <row r="93" ht="13.5">
      <c r="F93" s="115"/>
    </row>
    <row r="94" ht="13.5">
      <c r="F94" s="115"/>
    </row>
    <row r="95" ht="13.5">
      <c r="F95" s="115"/>
    </row>
    <row r="96" ht="13.5">
      <c r="F96" s="115"/>
    </row>
    <row r="97" ht="13.5">
      <c r="F97" s="115"/>
    </row>
    <row r="98" ht="13.5">
      <c r="F98" s="115"/>
    </row>
    <row r="99" ht="13.5">
      <c r="F99" s="115"/>
    </row>
    <row r="100" ht="13.5">
      <c r="F100" s="115"/>
    </row>
    <row r="101" ht="13.5">
      <c r="F101" s="115"/>
    </row>
    <row r="102" ht="13.5">
      <c r="F102" s="115"/>
    </row>
    <row r="103" ht="13.5">
      <c r="F103" s="115"/>
    </row>
    <row r="104" ht="13.5">
      <c r="F104" s="115"/>
    </row>
    <row r="105" ht="13.5">
      <c r="F105" s="115"/>
    </row>
    <row r="106" ht="13.5">
      <c r="F106" s="115"/>
    </row>
    <row r="107" ht="13.5">
      <c r="F107" s="115"/>
    </row>
    <row r="108" ht="13.5">
      <c r="F108" s="115"/>
    </row>
    <row r="109" ht="13.5">
      <c r="F109" s="115"/>
    </row>
    <row r="110" ht="13.5">
      <c r="F110" s="115"/>
    </row>
    <row r="111" ht="13.5">
      <c r="F111" s="115"/>
    </row>
    <row r="112" ht="13.5">
      <c r="F112" s="115"/>
    </row>
    <row r="113" ht="13.5">
      <c r="F113" s="115"/>
    </row>
    <row r="114" ht="13.5">
      <c r="F114" s="115"/>
    </row>
    <row r="115" ht="13.5">
      <c r="F115" s="115"/>
    </row>
    <row r="116" ht="13.5">
      <c r="F116" s="115"/>
    </row>
    <row r="117" ht="13.5">
      <c r="F117" s="115"/>
    </row>
    <row r="118" ht="13.5">
      <c r="F118" s="115"/>
    </row>
    <row r="119" ht="13.5">
      <c r="F119" s="115"/>
    </row>
    <row r="120" ht="13.5">
      <c r="F120" s="115"/>
    </row>
    <row r="121" ht="13.5">
      <c r="F121" s="115"/>
    </row>
    <row r="122" ht="13.5">
      <c r="F122" s="115"/>
    </row>
    <row r="123" ht="13.5">
      <c r="F123" s="115"/>
    </row>
    <row r="124" ht="13.5">
      <c r="F124" s="115"/>
    </row>
    <row r="125" ht="13.5">
      <c r="F125" s="115"/>
    </row>
    <row r="126" ht="13.5">
      <c r="F126" s="115"/>
    </row>
    <row r="127" ht="13.5">
      <c r="F127" s="115"/>
    </row>
    <row r="128" ht="13.5">
      <c r="F128" s="115"/>
    </row>
    <row r="129" ht="13.5">
      <c r="F129" s="115"/>
    </row>
    <row r="130" ht="13.5">
      <c r="F130" s="115"/>
    </row>
    <row r="131" ht="13.5">
      <c r="F131" s="115"/>
    </row>
    <row r="132" ht="13.5">
      <c r="F132" s="115"/>
    </row>
    <row r="133" ht="13.5">
      <c r="F133" s="115"/>
    </row>
    <row r="134" ht="13.5">
      <c r="F134" s="115"/>
    </row>
    <row r="135" ht="13.5">
      <c r="F135" s="115"/>
    </row>
    <row r="136" ht="13.5">
      <c r="F136" s="115"/>
    </row>
    <row r="137" ht="13.5">
      <c r="F137" s="115"/>
    </row>
    <row r="138" ht="13.5">
      <c r="F138" s="115"/>
    </row>
    <row r="139" ht="13.5">
      <c r="F139" s="115"/>
    </row>
    <row r="140" ht="13.5">
      <c r="F140" s="115"/>
    </row>
    <row r="141" ht="13.5">
      <c r="F141" s="115"/>
    </row>
    <row r="142" ht="13.5">
      <c r="F142" s="115"/>
    </row>
    <row r="143" ht="13.5">
      <c r="F143" s="115"/>
    </row>
    <row r="144" ht="13.5">
      <c r="F144" s="115"/>
    </row>
    <row r="145" ht="13.5">
      <c r="F145" s="115"/>
    </row>
    <row r="146" ht="13.5">
      <c r="F146" s="115"/>
    </row>
    <row r="147" ht="13.5">
      <c r="F147" s="115"/>
    </row>
    <row r="148" ht="13.5">
      <c r="F148" s="115"/>
    </row>
    <row r="149" ht="13.5">
      <c r="F149" s="115"/>
    </row>
    <row r="150" ht="13.5">
      <c r="F150" s="115"/>
    </row>
    <row r="151" ht="13.5">
      <c r="F151" s="115"/>
    </row>
    <row r="152" ht="13.5">
      <c r="F152" s="115"/>
    </row>
    <row r="153" ht="13.5">
      <c r="F153" s="115"/>
    </row>
    <row r="154" ht="13.5">
      <c r="F154" s="115"/>
    </row>
    <row r="155" ht="13.5">
      <c r="F155" s="115"/>
    </row>
    <row r="156" ht="13.5">
      <c r="F156" s="115"/>
    </row>
    <row r="157" ht="13.5">
      <c r="F157" s="115"/>
    </row>
    <row r="158" ht="13.5">
      <c r="F158" s="115"/>
    </row>
    <row r="159" ht="13.5">
      <c r="F159" s="115"/>
    </row>
    <row r="160" ht="13.5">
      <c r="F160" s="115"/>
    </row>
    <row r="161" ht="13.5">
      <c r="F161" s="115"/>
    </row>
    <row r="162" ht="13.5">
      <c r="F162" s="115"/>
    </row>
    <row r="163" ht="13.5">
      <c r="F163" s="115"/>
    </row>
    <row r="164" ht="13.5">
      <c r="F164" s="115"/>
    </row>
    <row r="165" ht="13.5">
      <c r="F165" s="115"/>
    </row>
    <row r="166" ht="13.5">
      <c r="F166" s="115"/>
    </row>
    <row r="167" ht="13.5">
      <c r="F167" s="115"/>
    </row>
    <row r="168" ht="13.5">
      <c r="F168" s="115"/>
    </row>
    <row r="169" ht="13.5">
      <c r="F169" s="115"/>
    </row>
    <row r="170" ht="13.5">
      <c r="F170" s="115"/>
    </row>
    <row r="171" ht="13.5">
      <c r="F171" s="115"/>
    </row>
    <row r="172" ht="13.5">
      <c r="F172" s="115"/>
    </row>
    <row r="173" ht="13.5">
      <c r="F173" s="115"/>
    </row>
    <row r="174" ht="13.5">
      <c r="F174" s="115"/>
    </row>
    <row r="175" ht="13.5">
      <c r="F175" s="115"/>
    </row>
    <row r="176" ht="13.5">
      <c r="F176" s="115"/>
    </row>
    <row r="177" ht="13.5">
      <c r="F177" s="115"/>
    </row>
    <row r="178" ht="13.5">
      <c r="F178" s="115"/>
    </row>
    <row r="179" ht="13.5">
      <c r="F179" s="115"/>
    </row>
    <row r="180" ht="13.5">
      <c r="F180" s="115"/>
    </row>
    <row r="181" ht="13.5">
      <c r="F181" s="115"/>
    </row>
    <row r="182" ht="13.5">
      <c r="F182" s="115"/>
    </row>
    <row r="183" ht="13.5">
      <c r="F183" s="115"/>
    </row>
    <row r="184" ht="13.5">
      <c r="F184" s="115"/>
    </row>
    <row r="185" ht="13.5">
      <c r="F185" s="115"/>
    </row>
    <row r="186" ht="13.5">
      <c r="F186" s="115"/>
    </row>
    <row r="187" ht="13.5">
      <c r="F187" s="115"/>
    </row>
    <row r="188" ht="13.5">
      <c r="F188" s="115"/>
    </row>
    <row r="189" ht="13.5">
      <c r="F189" s="115"/>
    </row>
    <row r="190" ht="13.5">
      <c r="F190" s="115"/>
    </row>
    <row r="191" ht="13.5">
      <c r="F191" s="115"/>
    </row>
    <row r="192" ht="13.5">
      <c r="F192" s="115"/>
    </row>
    <row r="193" ht="13.5">
      <c r="F193" s="115"/>
    </row>
    <row r="194" ht="13.5">
      <c r="F194" s="115"/>
    </row>
    <row r="195" ht="13.5">
      <c r="F195" s="115"/>
    </row>
    <row r="196" ht="13.5">
      <c r="F196" s="115"/>
    </row>
    <row r="197" ht="13.5">
      <c r="F197" s="115"/>
    </row>
    <row r="198" ht="13.5">
      <c r="F198" s="115"/>
    </row>
    <row r="199" ht="13.5">
      <c r="F199" s="115"/>
    </row>
    <row r="200" ht="13.5">
      <c r="F200" s="115"/>
    </row>
    <row r="201" ht="13.5">
      <c r="F201" s="115"/>
    </row>
    <row r="202" ht="13.5">
      <c r="F202" s="115"/>
    </row>
    <row r="203" ht="13.5">
      <c r="F203" s="115"/>
    </row>
    <row r="204" ht="13.5">
      <c r="F204" s="115"/>
    </row>
    <row r="205" ht="13.5">
      <c r="F205" s="115"/>
    </row>
    <row r="206" ht="13.5">
      <c r="F206" s="115"/>
    </row>
    <row r="207" ht="13.5">
      <c r="F207" s="115"/>
    </row>
    <row r="208" ht="13.5">
      <c r="F208" s="115"/>
    </row>
    <row r="209" ht="13.5">
      <c r="F209" s="115"/>
    </row>
    <row r="210" ht="13.5">
      <c r="F210" s="115"/>
    </row>
    <row r="211" ht="13.5">
      <c r="F211" s="115"/>
    </row>
    <row r="212" ht="13.5">
      <c r="F212" s="115"/>
    </row>
    <row r="213" ht="13.5">
      <c r="F213" s="115"/>
    </row>
    <row r="214" ht="13.5">
      <c r="F214" s="115"/>
    </row>
    <row r="215" ht="13.5">
      <c r="F215" s="115"/>
    </row>
    <row r="216" ht="13.5">
      <c r="F216" s="115"/>
    </row>
    <row r="217" ht="13.5">
      <c r="F217" s="115"/>
    </row>
    <row r="218" ht="13.5">
      <c r="F218" s="115"/>
    </row>
    <row r="219" ht="13.5">
      <c r="F219" s="115"/>
    </row>
    <row r="220" ht="13.5">
      <c r="F220" s="115"/>
    </row>
    <row r="221" ht="13.5">
      <c r="F221" s="115"/>
    </row>
    <row r="222" ht="13.5">
      <c r="F222" s="115"/>
    </row>
    <row r="223" ht="13.5">
      <c r="F223" s="115"/>
    </row>
    <row r="224" ht="13.5">
      <c r="F224" s="115"/>
    </row>
    <row r="225" ht="13.5">
      <c r="F225" s="115"/>
    </row>
    <row r="226" ht="13.5">
      <c r="F226" s="115"/>
    </row>
    <row r="227" ht="13.5">
      <c r="F227" s="115"/>
    </row>
    <row r="228" ht="13.5">
      <c r="F228" s="115"/>
    </row>
    <row r="229" ht="13.5">
      <c r="F229" s="115"/>
    </row>
    <row r="230" ht="13.5">
      <c r="F230" s="115"/>
    </row>
    <row r="231" ht="13.5">
      <c r="F231" s="115"/>
    </row>
    <row r="232" ht="13.5">
      <c r="F232" s="115"/>
    </row>
    <row r="233" ht="13.5">
      <c r="F233" s="115"/>
    </row>
    <row r="234" ht="13.5">
      <c r="F234" s="115"/>
    </row>
    <row r="235" ht="13.5">
      <c r="F235" s="115"/>
    </row>
    <row r="236" ht="13.5">
      <c r="F236" s="115"/>
    </row>
    <row r="237" ht="13.5">
      <c r="F237" s="115"/>
    </row>
    <row r="238" ht="13.5">
      <c r="F238" s="115"/>
    </row>
    <row r="239" ht="13.5">
      <c r="F239" s="115"/>
    </row>
    <row r="240" ht="13.5">
      <c r="F240" s="115"/>
    </row>
    <row r="241" ht="13.5">
      <c r="F241" s="115"/>
    </row>
    <row r="242" ht="13.5">
      <c r="F242" s="115"/>
    </row>
    <row r="243" ht="13.5">
      <c r="F243" s="115"/>
    </row>
    <row r="244" ht="13.5">
      <c r="F244" s="115"/>
    </row>
    <row r="245" ht="13.5">
      <c r="F245" s="115"/>
    </row>
    <row r="246" ht="13.5">
      <c r="F246" s="115"/>
    </row>
    <row r="247" ht="13.5">
      <c r="F247" s="115"/>
    </row>
    <row r="248" ht="13.5">
      <c r="F248" s="115"/>
    </row>
    <row r="249" ht="13.5">
      <c r="F249" s="115"/>
    </row>
    <row r="250" ht="13.5">
      <c r="F250" s="115"/>
    </row>
    <row r="251" ht="13.5">
      <c r="F251" s="115"/>
    </row>
    <row r="252" ht="13.5">
      <c r="F252" s="115"/>
    </row>
    <row r="253" ht="13.5">
      <c r="F253" s="115"/>
    </row>
    <row r="254" ht="13.5">
      <c r="F254" s="115"/>
    </row>
    <row r="255" ht="13.5">
      <c r="F255" s="115"/>
    </row>
    <row r="256" ht="13.5">
      <c r="F256" s="115"/>
    </row>
    <row r="257" ht="13.5">
      <c r="F257" s="115"/>
    </row>
    <row r="258" ht="13.5">
      <c r="F258" s="115"/>
    </row>
    <row r="259" ht="13.5">
      <c r="F259" s="115"/>
    </row>
    <row r="260" ht="13.5">
      <c r="F260" s="115"/>
    </row>
    <row r="261" ht="13.5">
      <c r="F261" s="115"/>
    </row>
    <row r="262" ht="13.5">
      <c r="F262" s="115"/>
    </row>
    <row r="263" ht="13.5">
      <c r="F263" s="115"/>
    </row>
    <row r="264" ht="13.5">
      <c r="F264" s="115"/>
    </row>
    <row r="265" ht="13.5">
      <c r="F265" s="115"/>
    </row>
    <row r="266" ht="13.5">
      <c r="F266" s="115"/>
    </row>
    <row r="267" ht="13.5">
      <c r="F267" s="115"/>
    </row>
    <row r="268" ht="13.5">
      <c r="F268" s="115"/>
    </row>
    <row r="269" ht="13.5">
      <c r="F269" s="115"/>
    </row>
    <row r="270" ht="13.5">
      <c r="F270" s="115"/>
    </row>
    <row r="271" ht="13.5">
      <c r="F271" s="115"/>
    </row>
    <row r="272" ht="13.5">
      <c r="F272" s="115"/>
    </row>
    <row r="273" ht="13.5">
      <c r="F273" s="115"/>
    </row>
    <row r="274" ht="13.5">
      <c r="F274" s="115"/>
    </row>
    <row r="275" ht="13.5">
      <c r="F275" s="115"/>
    </row>
    <row r="276" ht="13.5">
      <c r="F276" s="115"/>
    </row>
    <row r="277" ht="13.5">
      <c r="F277" s="115"/>
    </row>
    <row r="278" ht="13.5">
      <c r="F278" s="115"/>
    </row>
    <row r="279" ht="13.5">
      <c r="F279" s="115"/>
    </row>
    <row r="280" ht="13.5">
      <c r="F280" s="115"/>
    </row>
    <row r="281" ht="13.5">
      <c r="F281" s="115"/>
    </row>
    <row r="282" ht="13.5">
      <c r="F282" s="115"/>
    </row>
    <row r="283" ht="13.5">
      <c r="F283" s="115"/>
    </row>
    <row r="284" ht="13.5">
      <c r="F284" s="115"/>
    </row>
    <row r="285" ht="13.5">
      <c r="F285" s="115"/>
    </row>
    <row r="286" ht="13.5">
      <c r="F286" s="115"/>
    </row>
    <row r="287" ht="13.5">
      <c r="F287" s="115"/>
    </row>
    <row r="288" ht="13.5">
      <c r="F288" s="115"/>
    </row>
    <row r="289" ht="13.5">
      <c r="F289" s="115"/>
    </row>
    <row r="290" ht="13.5">
      <c r="F290" s="115"/>
    </row>
    <row r="291" ht="13.5">
      <c r="F291" s="115"/>
    </row>
    <row r="292" ht="13.5">
      <c r="F292" s="115"/>
    </row>
    <row r="293" ht="13.5">
      <c r="F293" s="115"/>
    </row>
    <row r="294" ht="13.5">
      <c r="F294" s="115"/>
    </row>
    <row r="295" ht="13.5">
      <c r="F295" s="115"/>
    </row>
    <row r="296" ht="13.5">
      <c r="F296" s="115"/>
    </row>
    <row r="297" ht="13.5">
      <c r="F297" s="115"/>
    </row>
    <row r="298" ht="13.5">
      <c r="F298" s="115"/>
    </row>
    <row r="299" ht="13.5">
      <c r="F299" s="115"/>
    </row>
    <row r="300" ht="13.5">
      <c r="F300" s="115"/>
    </row>
    <row r="301" ht="13.5">
      <c r="F301" s="115"/>
    </row>
    <row r="302" ht="13.5">
      <c r="F302" s="115"/>
    </row>
    <row r="303" ht="13.5">
      <c r="F303" s="115"/>
    </row>
    <row r="304" ht="13.5">
      <c r="F304" s="115"/>
    </row>
    <row r="305" ht="13.5">
      <c r="F305" s="115"/>
    </row>
    <row r="306" ht="13.5">
      <c r="F306" s="115"/>
    </row>
    <row r="307" ht="13.5">
      <c r="F307" s="115"/>
    </row>
    <row r="308" ht="13.5">
      <c r="F308" s="115"/>
    </row>
    <row r="309" ht="13.5">
      <c r="F309" s="115"/>
    </row>
    <row r="310" ht="13.5">
      <c r="F310" s="115"/>
    </row>
    <row r="311" ht="13.5">
      <c r="F311" s="115"/>
    </row>
    <row r="312" ht="13.5">
      <c r="F312" s="115"/>
    </row>
    <row r="313" ht="13.5">
      <c r="F313" s="115"/>
    </row>
    <row r="314" ht="13.5">
      <c r="F314" s="115"/>
    </row>
    <row r="315" ht="13.5">
      <c r="F315" s="115"/>
    </row>
    <row r="316" ht="13.5">
      <c r="F316" s="115"/>
    </row>
    <row r="317" ht="13.5">
      <c r="F317" s="115"/>
    </row>
    <row r="318" ht="13.5">
      <c r="F318" s="115"/>
    </row>
    <row r="319" ht="13.5">
      <c r="F319" s="115"/>
    </row>
    <row r="320" ht="13.5">
      <c r="F320" s="115"/>
    </row>
    <row r="321" ht="13.5">
      <c r="F321" s="115"/>
    </row>
    <row r="322" ht="13.5">
      <c r="F322" s="115"/>
    </row>
    <row r="323" ht="13.5">
      <c r="F323" s="115"/>
    </row>
    <row r="324" ht="13.5">
      <c r="F324" s="115"/>
    </row>
    <row r="325" ht="13.5">
      <c r="F325" s="115"/>
    </row>
    <row r="326" ht="13.5">
      <c r="F326" s="115"/>
    </row>
    <row r="327" ht="13.5">
      <c r="F327" s="115"/>
    </row>
    <row r="328" ht="13.5">
      <c r="F328" s="115"/>
    </row>
    <row r="329" ht="13.5">
      <c r="F329" s="115"/>
    </row>
    <row r="330" ht="13.5">
      <c r="F330" s="115"/>
    </row>
    <row r="331" ht="13.5">
      <c r="F331" s="115"/>
    </row>
    <row r="332" ht="13.5">
      <c r="F332" s="115"/>
    </row>
    <row r="333" ht="13.5">
      <c r="F333" s="115"/>
    </row>
    <row r="334" ht="13.5">
      <c r="F334" s="115"/>
    </row>
    <row r="335" ht="13.5">
      <c r="F335" s="115"/>
    </row>
    <row r="336" ht="13.5">
      <c r="F336" s="115"/>
    </row>
    <row r="337" ht="13.5">
      <c r="F337" s="115"/>
    </row>
    <row r="338" ht="13.5">
      <c r="F338" s="115"/>
    </row>
    <row r="339" ht="13.5">
      <c r="F339" s="115"/>
    </row>
    <row r="340" ht="13.5">
      <c r="F340" s="115"/>
    </row>
    <row r="341" ht="13.5">
      <c r="F341" s="115"/>
    </row>
    <row r="342" ht="13.5">
      <c r="F342" s="115"/>
    </row>
    <row r="343" ht="13.5">
      <c r="F343" s="115"/>
    </row>
    <row r="344" ht="13.5">
      <c r="F344" s="115"/>
    </row>
    <row r="345" ht="13.5">
      <c r="F345" s="115"/>
    </row>
    <row r="346" ht="13.5">
      <c r="F346" s="115"/>
    </row>
    <row r="347" ht="13.5">
      <c r="F347" s="115"/>
    </row>
    <row r="348" ht="13.5">
      <c r="F348" s="115"/>
    </row>
    <row r="349" ht="13.5">
      <c r="F349" s="115"/>
    </row>
    <row r="350" ht="13.5">
      <c r="F350" s="115"/>
    </row>
    <row r="351" ht="13.5">
      <c r="F351" s="115"/>
    </row>
    <row r="352" ht="13.5">
      <c r="F352" s="115"/>
    </row>
    <row r="353" ht="13.5">
      <c r="F353" s="115"/>
    </row>
    <row r="354" ht="13.5">
      <c r="F354" s="115"/>
    </row>
    <row r="355" ht="13.5">
      <c r="F355" s="115"/>
    </row>
    <row r="356" ht="13.5">
      <c r="F356" s="115"/>
    </row>
    <row r="357" ht="13.5">
      <c r="F357" s="115"/>
    </row>
    <row r="358" ht="13.5">
      <c r="F358" s="115"/>
    </row>
    <row r="359" ht="13.5">
      <c r="F359" s="115"/>
    </row>
    <row r="360" ht="13.5">
      <c r="F360" s="115"/>
    </row>
    <row r="361" ht="13.5">
      <c r="F361" s="115"/>
    </row>
    <row r="362" ht="13.5">
      <c r="F362" s="115"/>
    </row>
    <row r="363" ht="13.5">
      <c r="F363" s="115"/>
    </row>
    <row r="364" ht="13.5">
      <c r="F364" s="115"/>
    </row>
    <row r="365" ht="13.5">
      <c r="F365" s="115"/>
    </row>
    <row r="366" ht="13.5">
      <c r="F366" s="115"/>
    </row>
    <row r="367" ht="13.5">
      <c r="F367" s="115"/>
    </row>
    <row r="368" ht="13.5">
      <c r="F368" s="115"/>
    </row>
    <row r="369" ht="13.5">
      <c r="F369" s="115"/>
    </row>
    <row r="370" ht="13.5">
      <c r="F370" s="115"/>
    </row>
    <row r="371" ht="13.5">
      <c r="F371" s="115"/>
    </row>
    <row r="372" ht="13.5">
      <c r="F372" s="115"/>
    </row>
    <row r="373" ht="13.5">
      <c r="F373" s="115"/>
    </row>
    <row r="374" ht="13.5">
      <c r="F374" s="115"/>
    </row>
    <row r="375" ht="13.5">
      <c r="F375" s="115"/>
    </row>
    <row r="376" ht="13.5">
      <c r="F376" s="115"/>
    </row>
    <row r="377" ht="13.5">
      <c r="F377" s="115"/>
    </row>
    <row r="378" ht="13.5">
      <c r="F378" s="115"/>
    </row>
    <row r="379" ht="13.5">
      <c r="F379" s="115"/>
    </row>
    <row r="380" ht="13.5">
      <c r="F380" s="115"/>
    </row>
    <row r="381" ht="13.5">
      <c r="F381" s="115"/>
    </row>
    <row r="382" ht="13.5">
      <c r="F382" s="115"/>
    </row>
    <row r="383" ht="13.5">
      <c r="F383" s="115"/>
    </row>
    <row r="384" ht="13.5">
      <c r="F384" s="115"/>
    </row>
    <row r="385" ht="13.5">
      <c r="F385" s="115"/>
    </row>
    <row r="386" ht="13.5">
      <c r="F386" s="115"/>
    </row>
    <row r="387" ht="13.5">
      <c r="F387" s="115"/>
    </row>
    <row r="388" ht="13.5">
      <c r="F388" s="115"/>
    </row>
    <row r="389" ht="13.5">
      <c r="F389" s="115"/>
    </row>
    <row r="390" ht="13.5">
      <c r="F390" s="115"/>
    </row>
    <row r="391" ht="13.5">
      <c r="F391" s="115"/>
    </row>
    <row r="392" ht="13.5">
      <c r="F392" s="115"/>
    </row>
    <row r="393" ht="13.5">
      <c r="F393" s="115"/>
    </row>
    <row r="394" ht="13.5">
      <c r="F394" s="115"/>
    </row>
    <row r="395" ht="13.5">
      <c r="F395" s="115"/>
    </row>
    <row r="396" ht="13.5">
      <c r="F396" s="115"/>
    </row>
    <row r="397" ht="13.5">
      <c r="F397" s="115"/>
    </row>
    <row r="398" ht="13.5">
      <c r="F398" s="115"/>
    </row>
    <row r="399" ht="13.5">
      <c r="F399" s="115"/>
    </row>
    <row r="400" ht="13.5">
      <c r="F400" s="115"/>
    </row>
    <row r="401" ht="13.5">
      <c r="F401" s="115"/>
    </row>
    <row r="402" ht="13.5">
      <c r="F402" s="115"/>
    </row>
    <row r="403" ht="13.5">
      <c r="F403" s="115"/>
    </row>
    <row r="404" ht="13.5">
      <c r="F404" s="115"/>
    </row>
    <row r="405" ht="13.5">
      <c r="F405" s="115"/>
    </row>
    <row r="406" ht="13.5">
      <c r="F406" s="115"/>
    </row>
    <row r="407" ht="13.5">
      <c r="F407" s="115"/>
    </row>
    <row r="408" ht="13.5">
      <c r="F408" s="115"/>
    </row>
    <row r="409" ht="13.5">
      <c r="F409" s="115"/>
    </row>
    <row r="410" ht="13.5">
      <c r="F410" s="115"/>
    </row>
    <row r="411" ht="13.5">
      <c r="F411" s="115"/>
    </row>
    <row r="412" ht="13.5">
      <c r="F412" s="115"/>
    </row>
    <row r="413" ht="13.5">
      <c r="F413" s="115"/>
    </row>
    <row r="414" ht="13.5">
      <c r="F414" s="115"/>
    </row>
    <row r="415" ht="13.5">
      <c r="F415" s="115"/>
    </row>
    <row r="416" ht="13.5">
      <c r="F416" s="115"/>
    </row>
    <row r="417" ht="13.5">
      <c r="F417" s="115"/>
    </row>
    <row r="418" ht="13.5">
      <c r="F418" s="115"/>
    </row>
    <row r="419" ht="13.5">
      <c r="F419" s="115"/>
    </row>
    <row r="420" ht="13.5">
      <c r="F420" s="115"/>
    </row>
    <row r="421" ht="13.5">
      <c r="F421" s="115"/>
    </row>
    <row r="422" ht="13.5">
      <c r="F422" s="115"/>
    </row>
    <row r="423" ht="13.5">
      <c r="F423" s="115"/>
    </row>
    <row r="424" ht="13.5">
      <c r="F424" s="115"/>
    </row>
    <row r="425" ht="13.5">
      <c r="F425" s="115"/>
    </row>
    <row r="426" ht="13.5">
      <c r="F426" s="115"/>
    </row>
    <row r="427" ht="13.5">
      <c r="F427" s="115"/>
    </row>
    <row r="428" ht="13.5">
      <c r="F428" s="115"/>
    </row>
    <row r="429" ht="13.5">
      <c r="F429" s="115"/>
    </row>
    <row r="430" ht="13.5">
      <c r="F430" s="115"/>
    </row>
    <row r="431" ht="13.5">
      <c r="F431" s="115"/>
    </row>
    <row r="432" ht="13.5">
      <c r="F432" s="115"/>
    </row>
    <row r="433" ht="13.5">
      <c r="F433" s="115"/>
    </row>
    <row r="434" ht="13.5">
      <c r="F434" s="115"/>
    </row>
    <row r="435" ht="13.5">
      <c r="F435" s="115"/>
    </row>
    <row r="436" ht="13.5">
      <c r="F436" s="115"/>
    </row>
    <row r="437" ht="13.5">
      <c r="F437" s="115"/>
    </row>
    <row r="438" ht="13.5">
      <c r="F438" s="115"/>
    </row>
    <row r="439" ht="13.5">
      <c r="F439" s="115"/>
    </row>
    <row r="440" ht="13.5">
      <c r="F440" s="115"/>
    </row>
    <row r="441" ht="13.5">
      <c r="F441" s="115"/>
    </row>
    <row r="442" ht="13.5">
      <c r="F442" s="115"/>
    </row>
    <row r="443" ht="13.5">
      <c r="F443" s="115"/>
    </row>
    <row r="444" ht="13.5">
      <c r="F444" s="115"/>
    </row>
    <row r="445" ht="13.5">
      <c r="F445" s="115"/>
    </row>
    <row r="446" ht="13.5">
      <c r="F446" s="115"/>
    </row>
    <row r="447" ht="13.5">
      <c r="F447" s="115"/>
    </row>
    <row r="448" ht="13.5">
      <c r="F448" s="115"/>
    </row>
    <row r="449" ht="13.5">
      <c r="F449" s="115"/>
    </row>
    <row r="450" ht="13.5">
      <c r="F450" s="115"/>
    </row>
    <row r="451" ht="13.5">
      <c r="F451" s="115"/>
    </row>
    <row r="452" ht="13.5">
      <c r="F452" s="115"/>
    </row>
    <row r="453" ht="13.5">
      <c r="F453" s="115"/>
    </row>
    <row r="454" ht="13.5">
      <c r="F454" s="115"/>
    </row>
    <row r="455" ht="13.5">
      <c r="F455" s="115"/>
    </row>
    <row r="456" ht="13.5">
      <c r="F456" s="115"/>
    </row>
    <row r="457" ht="13.5">
      <c r="F457" s="115"/>
    </row>
    <row r="458" ht="13.5">
      <c r="F458" s="115"/>
    </row>
    <row r="459" ht="13.5">
      <c r="F459" s="115"/>
    </row>
    <row r="460" ht="13.5">
      <c r="F460" s="115"/>
    </row>
    <row r="461" ht="13.5">
      <c r="F461" s="115"/>
    </row>
    <row r="462" ht="13.5">
      <c r="F462" s="115"/>
    </row>
    <row r="463" ht="13.5">
      <c r="F463" s="115"/>
    </row>
    <row r="464" ht="13.5">
      <c r="F464" s="115"/>
    </row>
    <row r="465" ht="13.5">
      <c r="F465" s="115"/>
    </row>
    <row r="466" ht="13.5">
      <c r="F466" s="115"/>
    </row>
    <row r="467" ht="13.5">
      <c r="F467" s="115"/>
    </row>
    <row r="468" ht="13.5">
      <c r="F468" s="115"/>
    </row>
    <row r="469" ht="13.5">
      <c r="F469" s="115"/>
    </row>
    <row r="470" ht="13.5">
      <c r="F470" s="115"/>
    </row>
    <row r="471" ht="13.5">
      <c r="F471" s="115"/>
    </row>
    <row r="472" ht="13.5">
      <c r="F472" s="115"/>
    </row>
    <row r="473" ht="13.5">
      <c r="F473" s="115"/>
    </row>
    <row r="474" ht="13.5">
      <c r="F474" s="115"/>
    </row>
    <row r="475" ht="13.5">
      <c r="F475" s="115"/>
    </row>
    <row r="476" ht="13.5">
      <c r="F476" s="115"/>
    </row>
    <row r="477" ht="13.5">
      <c r="F477" s="115"/>
    </row>
    <row r="478" ht="13.5">
      <c r="F478" s="115"/>
    </row>
    <row r="479" ht="13.5">
      <c r="F479" s="115"/>
    </row>
    <row r="480" ht="13.5">
      <c r="F480" s="115"/>
    </row>
    <row r="481" ht="13.5">
      <c r="F481" s="115"/>
    </row>
    <row r="482" ht="13.5">
      <c r="F482" s="115"/>
    </row>
    <row r="483" ht="13.5">
      <c r="F483" s="115"/>
    </row>
    <row r="484" ht="13.5">
      <c r="F484" s="115"/>
    </row>
    <row r="485" ht="13.5">
      <c r="F485" s="115"/>
    </row>
    <row r="486" ht="13.5">
      <c r="F486" s="115"/>
    </row>
    <row r="487" ht="13.5">
      <c r="F487" s="115"/>
    </row>
    <row r="488" ht="13.5">
      <c r="F488" s="115"/>
    </row>
    <row r="489" ht="13.5">
      <c r="F489" s="115"/>
    </row>
    <row r="490" ht="13.5">
      <c r="F490" s="115"/>
    </row>
    <row r="491" ht="13.5">
      <c r="F491" s="115"/>
    </row>
    <row r="492" ht="13.5">
      <c r="F492" s="115"/>
    </row>
    <row r="493" ht="13.5">
      <c r="F493" s="115"/>
    </row>
    <row r="494" ht="13.5">
      <c r="F494" s="115"/>
    </row>
    <row r="495" ht="13.5">
      <c r="F495" s="115"/>
    </row>
    <row r="496" ht="13.5">
      <c r="F496" s="115"/>
    </row>
    <row r="497" ht="13.5">
      <c r="F497" s="115"/>
    </row>
    <row r="498" ht="13.5">
      <c r="F498" s="115"/>
    </row>
    <row r="499" ht="13.5">
      <c r="F499" s="115"/>
    </row>
    <row r="500" ht="13.5">
      <c r="F500" s="115"/>
    </row>
    <row r="501" ht="13.5">
      <c r="F501" s="115"/>
    </row>
    <row r="502" ht="13.5">
      <c r="F502" s="115"/>
    </row>
    <row r="503" ht="13.5">
      <c r="F503" s="115"/>
    </row>
    <row r="504" ht="13.5">
      <c r="F504" s="115"/>
    </row>
    <row r="505" ht="13.5">
      <c r="F505" s="115"/>
    </row>
    <row r="506" ht="13.5">
      <c r="F506" s="115"/>
    </row>
    <row r="507" ht="13.5">
      <c r="F507" s="115"/>
    </row>
    <row r="508" ht="13.5">
      <c r="F508" s="115"/>
    </row>
    <row r="509" ht="13.5">
      <c r="F509" s="115"/>
    </row>
    <row r="510" ht="13.5">
      <c r="F510" s="115"/>
    </row>
    <row r="511" ht="13.5">
      <c r="F511" s="115"/>
    </row>
    <row r="512" ht="13.5">
      <c r="F512" s="115"/>
    </row>
    <row r="513" ht="13.5">
      <c r="F513" s="115"/>
    </row>
    <row r="514" ht="13.5">
      <c r="F514" s="115"/>
    </row>
    <row r="515" ht="13.5">
      <c r="F515" s="115"/>
    </row>
    <row r="516" ht="13.5">
      <c r="F516" s="115"/>
    </row>
    <row r="517" ht="13.5">
      <c r="F517" s="115"/>
    </row>
    <row r="518" ht="13.5">
      <c r="F518" s="115"/>
    </row>
    <row r="519" ht="13.5">
      <c r="F519" s="115"/>
    </row>
    <row r="520" ht="13.5">
      <c r="F520" s="115"/>
    </row>
    <row r="521" ht="13.5">
      <c r="F521" s="115"/>
    </row>
    <row r="522" ht="13.5">
      <c r="F522" s="115"/>
    </row>
    <row r="523" ht="13.5">
      <c r="F523" s="115"/>
    </row>
    <row r="524" ht="13.5">
      <c r="F524" s="115"/>
    </row>
    <row r="525" ht="13.5">
      <c r="F525" s="115"/>
    </row>
    <row r="526" ht="13.5">
      <c r="F526" s="115"/>
    </row>
    <row r="527" ht="13.5">
      <c r="F527" s="115"/>
    </row>
    <row r="528" ht="13.5">
      <c r="F528" s="115"/>
    </row>
    <row r="529" ht="13.5">
      <c r="F529" s="115"/>
    </row>
    <row r="530" ht="13.5">
      <c r="F530" s="115"/>
    </row>
    <row r="531" ht="13.5">
      <c r="F531" s="115"/>
    </row>
    <row r="532" ht="13.5">
      <c r="F532" s="115"/>
    </row>
    <row r="533" ht="13.5">
      <c r="F533" s="115"/>
    </row>
    <row r="534" ht="13.5">
      <c r="F534" s="115"/>
    </row>
    <row r="535" ht="13.5">
      <c r="F535" s="115"/>
    </row>
    <row r="536" ht="13.5">
      <c r="F536" s="115"/>
    </row>
    <row r="537" ht="13.5">
      <c r="F537" s="115"/>
    </row>
    <row r="538" ht="13.5">
      <c r="F538" s="115"/>
    </row>
    <row r="539" ht="13.5">
      <c r="F539" s="115"/>
    </row>
    <row r="540" ht="13.5">
      <c r="F540" s="115"/>
    </row>
    <row r="541" ht="13.5">
      <c r="F541" s="115"/>
    </row>
    <row r="542" ht="13.5">
      <c r="F542" s="115"/>
    </row>
    <row r="543" ht="13.5">
      <c r="F543" s="115"/>
    </row>
    <row r="544" ht="13.5">
      <c r="F544" s="115"/>
    </row>
    <row r="545" ht="13.5">
      <c r="F545" s="115"/>
    </row>
    <row r="546" ht="13.5">
      <c r="F546" s="115"/>
    </row>
    <row r="547" ht="13.5">
      <c r="F547" s="115"/>
    </row>
    <row r="548" ht="13.5">
      <c r="F548" s="115"/>
    </row>
    <row r="549" ht="13.5">
      <c r="F549" s="115"/>
    </row>
    <row r="550" ht="13.5">
      <c r="F550" s="115"/>
    </row>
    <row r="551" ht="13.5">
      <c r="F551" s="115"/>
    </row>
    <row r="552" ht="13.5">
      <c r="F552" s="115"/>
    </row>
    <row r="553" ht="13.5">
      <c r="F553" s="115"/>
    </row>
    <row r="554" ht="13.5">
      <c r="F554" s="115"/>
    </row>
    <row r="555" ht="13.5">
      <c r="F555" s="115"/>
    </row>
    <row r="556" ht="13.5">
      <c r="F556" s="115"/>
    </row>
    <row r="557" ht="13.5">
      <c r="F557" s="115"/>
    </row>
    <row r="558" ht="13.5">
      <c r="F558" s="115"/>
    </row>
    <row r="559" ht="13.5">
      <c r="F559" s="115"/>
    </row>
    <row r="560" ht="13.5">
      <c r="F560" s="115"/>
    </row>
    <row r="561" ht="13.5">
      <c r="F561" s="115"/>
    </row>
    <row r="562" ht="13.5">
      <c r="F562" s="115"/>
    </row>
    <row r="563" ht="13.5">
      <c r="F563" s="115"/>
    </row>
    <row r="564" ht="13.5">
      <c r="F564" s="115"/>
    </row>
    <row r="565" ht="13.5">
      <c r="F565" s="115"/>
    </row>
    <row r="566" ht="13.5">
      <c r="F566" s="115"/>
    </row>
    <row r="567" ht="13.5">
      <c r="F567" s="115"/>
    </row>
    <row r="568" ht="13.5">
      <c r="F568" s="115"/>
    </row>
    <row r="569" ht="13.5">
      <c r="F569" s="115"/>
    </row>
    <row r="570" ht="13.5">
      <c r="F570" s="115"/>
    </row>
    <row r="571" ht="13.5">
      <c r="F571" s="115"/>
    </row>
    <row r="572" ht="13.5">
      <c r="F572" s="115"/>
    </row>
    <row r="573" ht="13.5">
      <c r="F573" s="115"/>
    </row>
    <row r="574" ht="13.5">
      <c r="F574" s="115"/>
    </row>
    <row r="575" ht="13.5">
      <c r="F575" s="115"/>
    </row>
    <row r="576" ht="13.5">
      <c r="F576" s="115"/>
    </row>
    <row r="577" ht="13.5">
      <c r="F577" s="115"/>
    </row>
    <row r="578" ht="13.5">
      <c r="F578" s="115"/>
    </row>
    <row r="579" ht="13.5">
      <c r="F579" s="115"/>
    </row>
    <row r="580" ht="13.5">
      <c r="F580" s="115"/>
    </row>
    <row r="581" ht="13.5">
      <c r="F581" s="115"/>
    </row>
    <row r="582" ht="13.5">
      <c r="F582" s="115"/>
    </row>
    <row r="583" ht="13.5">
      <c r="F583" s="115"/>
    </row>
    <row r="584" ht="13.5">
      <c r="F584" s="115"/>
    </row>
    <row r="585" ht="13.5">
      <c r="F585" s="115"/>
    </row>
    <row r="586" ht="13.5">
      <c r="F586" s="115"/>
    </row>
    <row r="587" ht="13.5">
      <c r="F587" s="115"/>
    </row>
    <row r="588" ht="13.5">
      <c r="F588" s="115"/>
    </row>
    <row r="589" ht="13.5">
      <c r="F589" s="115"/>
    </row>
    <row r="590" ht="13.5">
      <c r="F590" s="115"/>
    </row>
    <row r="591" ht="13.5">
      <c r="F591" s="115"/>
    </row>
    <row r="592" ht="13.5">
      <c r="F592" s="115"/>
    </row>
    <row r="593" ht="13.5">
      <c r="F593" s="115"/>
    </row>
    <row r="594" ht="13.5">
      <c r="F594" s="115"/>
    </row>
    <row r="595" ht="13.5">
      <c r="F595" s="115"/>
    </row>
    <row r="596" ht="13.5">
      <c r="F596" s="115"/>
    </row>
    <row r="597" ht="13.5">
      <c r="F597" s="115"/>
    </row>
    <row r="598" ht="13.5">
      <c r="F598" s="115"/>
    </row>
    <row r="599" ht="13.5">
      <c r="F599" s="115"/>
    </row>
    <row r="600" ht="13.5">
      <c r="F600" s="115"/>
    </row>
    <row r="601" ht="13.5">
      <c r="F601" s="115"/>
    </row>
    <row r="602" ht="13.5">
      <c r="F602" s="115"/>
    </row>
    <row r="603" ht="13.5">
      <c r="F603" s="115"/>
    </row>
    <row r="604" ht="13.5">
      <c r="F604" s="115"/>
    </row>
    <row r="605" ht="13.5">
      <c r="F605" s="115"/>
    </row>
    <row r="606" ht="13.5">
      <c r="F606" s="115"/>
    </row>
    <row r="607" ht="13.5">
      <c r="F607" s="115"/>
    </row>
    <row r="608" ht="13.5">
      <c r="F608" s="115"/>
    </row>
    <row r="609" ht="13.5">
      <c r="F609" s="115"/>
    </row>
    <row r="610" ht="13.5">
      <c r="F610" s="115"/>
    </row>
    <row r="611" ht="13.5">
      <c r="F611" s="115"/>
    </row>
    <row r="612" ht="13.5">
      <c r="F612" s="115"/>
    </row>
    <row r="613" ht="13.5">
      <c r="F613" s="115"/>
    </row>
    <row r="614" ht="13.5">
      <c r="F614" s="115"/>
    </row>
    <row r="615" ht="13.5">
      <c r="F615" s="115"/>
    </row>
    <row r="616" ht="13.5">
      <c r="F616" s="115"/>
    </row>
    <row r="617" ht="13.5">
      <c r="F617" s="115"/>
    </row>
    <row r="618" ht="13.5">
      <c r="F618" s="115"/>
    </row>
    <row r="619" ht="13.5">
      <c r="F619" s="115"/>
    </row>
    <row r="620" ht="13.5">
      <c r="F620" s="115"/>
    </row>
    <row r="621" ht="13.5">
      <c r="F621" s="115"/>
    </row>
    <row r="622" ht="13.5">
      <c r="F622" s="115"/>
    </row>
    <row r="623" ht="13.5">
      <c r="F623" s="115"/>
    </row>
    <row r="624" ht="13.5">
      <c r="F624" s="115"/>
    </row>
    <row r="625" ht="13.5">
      <c r="F625" s="115"/>
    </row>
    <row r="626" ht="13.5">
      <c r="F626" s="115"/>
    </row>
    <row r="627" ht="13.5">
      <c r="F627" s="115"/>
    </row>
    <row r="628" ht="13.5">
      <c r="F628" s="115"/>
    </row>
    <row r="629" ht="13.5">
      <c r="F629" s="115"/>
    </row>
    <row r="630" ht="13.5">
      <c r="F630" s="115"/>
    </row>
    <row r="631" ht="13.5">
      <c r="F631" s="115"/>
    </row>
    <row r="632" ht="13.5">
      <c r="F632" s="115"/>
    </row>
    <row r="633" ht="13.5">
      <c r="F633" s="115"/>
    </row>
    <row r="634" ht="13.5">
      <c r="F634" s="115"/>
    </row>
    <row r="635" ht="13.5">
      <c r="F635" s="115"/>
    </row>
    <row r="636" ht="13.5">
      <c r="F636" s="115"/>
    </row>
    <row r="637" ht="13.5">
      <c r="F637" s="115"/>
    </row>
    <row r="638" ht="13.5">
      <c r="F638" s="115"/>
    </row>
    <row r="639" ht="13.5">
      <c r="F639" s="115"/>
    </row>
    <row r="640" ht="13.5">
      <c r="F640" s="115"/>
    </row>
    <row r="641" ht="13.5">
      <c r="F641" s="115"/>
    </row>
    <row r="642" ht="13.5">
      <c r="F642" s="115"/>
    </row>
    <row r="643" ht="13.5">
      <c r="F643" s="115"/>
    </row>
    <row r="644" ht="13.5">
      <c r="F644" s="115"/>
    </row>
    <row r="645" ht="13.5">
      <c r="F645" s="115"/>
    </row>
    <row r="646" ht="13.5">
      <c r="F646" s="115"/>
    </row>
    <row r="647" ht="13.5">
      <c r="F647" s="115"/>
    </row>
    <row r="648" ht="13.5">
      <c r="F648" s="115"/>
    </row>
    <row r="649" ht="13.5">
      <c r="F649" s="115"/>
    </row>
    <row r="650" ht="13.5">
      <c r="F650" s="115"/>
    </row>
    <row r="651" ht="13.5">
      <c r="F651" s="115"/>
    </row>
    <row r="652" ht="13.5">
      <c r="F652" s="115"/>
    </row>
    <row r="653" ht="13.5">
      <c r="F653" s="115"/>
    </row>
    <row r="654" ht="13.5">
      <c r="F654" s="115"/>
    </row>
    <row r="655" ht="13.5">
      <c r="F655" s="115"/>
    </row>
    <row r="656" ht="13.5">
      <c r="F656" s="115"/>
    </row>
    <row r="657" ht="13.5">
      <c r="F657" s="115"/>
    </row>
    <row r="658" ht="13.5">
      <c r="F658" s="115"/>
    </row>
    <row r="659" ht="13.5">
      <c r="F659" s="115"/>
    </row>
    <row r="660" ht="13.5">
      <c r="F660" s="115"/>
    </row>
    <row r="661" ht="13.5">
      <c r="F661" s="115"/>
    </row>
    <row r="662" ht="13.5">
      <c r="F662" s="115"/>
    </row>
    <row r="663" ht="13.5">
      <c r="F663" s="115"/>
    </row>
    <row r="664" ht="13.5">
      <c r="F664" s="115"/>
    </row>
    <row r="665" ht="13.5">
      <c r="F665" s="115"/>
    </row>
    <row r="666" ht="13.5">
      <c r="F666" s="115"/>
    </row>
    <row r="667" ht="13.5">
      <c r="F667" s="115"/>
    </row>
    <row r="668" ht="13.5">
      <c r="F668" s="115"/>
    </row>
    <row r="669" ht="13.5">
      <c r="F669" s="115"/>
    </row>
    <row r="670" ht="13.5">
      <c r="F670" s="115"/>
    </row>
    <row r="671" ht="13.5">
      <c r="F671" s="115"/>
    </row>
    <row r="672" ht="13.5">
      <c r="F672" s="115"/>
    </row>
    <row r="673" ht="13.5">
      <c r="F673" s="115"/>
    </row>
    <row r="674" ht="13.5">
      <c r="F674" s="115"/>
    </row>
    <row r="675" ht="13.5">
      <c r="F675" s="115"/>
    </row>
    <row r="676" ht="13.5">
      <c r="F676" s="115"/>
    </row>
    <row r="677" ht="13.5">
      <c r="F677" s="115"/>
    </row>
    <row r="678" ht="13.5">
      <c r="F678" s="115"/>
    </row>
    <row r="679" ht="13.5">
      <c r="F679" s="115"/>
    </row>
    <row r="680" ht="13.5">
      <c r="F680" s="115"/>
    </row>
    <row r="681" ht="13.5">
      <c r="F681" s="115"/>
    </row>
    <row r="682" ht="13.5">
      <c r="F682" s="115"/>
    </row>
    <row r="683" ht="13.5">
      <c r="F683" s="115"/>
    </row>
    <row r="684" ht="13.5">
      <c r="F684" s="115"/>
    </row>
    <row r="685" ht="13.5">
      <c r="F685" s="115"/>
    </row>
  </sheetData>
  <dataValidations count="1">
    <dataValidation allowBlank="1" showInputMessage="1" showErrorMessage="1" imeMode="off" sqref="D6:O6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"/>
  <dimension ref="A1:Q63"/>
  <sheetViews>
    <sheetView showZeros="0" zoomScale="85" zoomScaleNormal="85" workbookViewId="0" topLeftCell="B1">
      <pane ySplit="2" topLeftCell="BM3" activePane="bottomLeft" state="frozen"/>
      <selection pane="topLeft" activeCell="D53" sqref="D53"/>
      <selection pane="bottomLeft" activeCell="L1" sqref="L1"/>
    </sheetView>
  </sheetViews>
  <sheetFormatPr defaultColWidth="8.796875" defaultRowHeight="14.25"/>
  <cols>
    <col min="1" max="1" width="9" style="4" customWidth="1"/>
    <col min="2" max="2" width="20.3984375" style="4" customWidth="1"/>
    <col min="3" max="3" width="20.5" style="4" customWidth="1"/>
    <col min="4" max="9" width="10.5" style="4" customWidth="1"/>
    <col min="10" max="12" width="11.59765625" style="4" customWidth="1"/>
    <col min="13" max="14" width="10.5" style="4" customWidth="1"/>
    <col min="15" max="15" width="10.19921875" style="4" customWidth="1"/>
    <col min="16" max="16" width="5.5" style="4" customWidth="1"/>
    <col min="17" max="16384" width="9" style="4" customWidth="1"/>
  </cols>
  <sheetData>
    <row r="1" spans="2:17" ht="13.5">
      <c r="B1" s="21"/>
      <c r="C1" s="22"/>
      <c r="D1" s="23" t="s">
        <v>189</v>
      </c>
      <c r="E1" s="24">
        <v>17</v>
      </c>
      <c r="F1" s="24" t="s">
        <v>32</v>
      </c>
      <c r="G1" s="24" t="s">
        <v>274</v>
      </c>
      <c r="H1" s="24"/>
      <c r="I1" s="24"/>
      <c r="J1" s="24" t="s">
        <v>324</v>
      </c>
      <c r="K1" s="24" t="s">
        <v>324</v>
      </c>
      <c r="L1" s="52"/>
      <c r="M1" s="25"/>
      <c r="N1" s="25"/>
      <c r="O1" s="25"/>
      <c r="P1" s="22"/>
      <c r="Q1" s="26"/>
    </row>
    <row r="2" spans="2:16" ht="13.5">
      <c r="B2" s="13"/>
      <c r="C2" s="9" t="s">
        <v>60</v>
      </c>
      <c r="D2" s="3">
        <v>37365</v>
      </c>
      <c r="E2" s="3">
        <v>37395</v>
      </c>
      <c r="F2" s="3">
        <v>37426</v>
      </c>
      <c r="G2" s="3">
        <v>37455</v>
      </c>
      <c r="H2" s="3">
        <v>37484</v>
      </c>
      <c r="I2" s="3">
        <v>37518</v>
      </c>
      <c r="J2" s="3">
        <v>37548</v>
      </c>
      <c r="K2" s="3">
        <v>37579</v>
      </c>
      <c r="L2" s="3">
        <v>37607</v>
      </c>
      <c r="M2" s="1">
        <v>37638</v>
      </c>
      <c r="N2" s="1">
        <v>37673</v>
      </c>
      <c r="O2" s="1">
        <v>37688</v>
      </c>
      <c r="P2" s="9" t="s">
        <v>0</v>
      </c>
    </row>
    <row r="3" spans="2:16" ht="13.5">
      <c r="B3" s="13"/>
      <c r="C3" s="9" t="s">
        <v>61</v>
      </c>
      <c r="D3" s="3" t="s">
        <v>66</v>
      </c>
      <c r="E3" s="1" t="s">
        <v>275</v>
      </c>
      <c r="F3" s="1" t="s">
        <v>66</v>
      </c>
      <c r="G3" s="1" t="s">
        <v>275</v>
      </c>
      <c r="H3" s="1" t="s">
        <v>181</v>
      </c>
      <c r="I3" s="1" t="s">
        <v>66</v>
      </c>
      <c r="J3" s="1" t="s">
        <v>64</v>
      </c>
      <c r="K3" s="1" t="s">
        <v>66</v>
      </c>
      <c r="L3" s="1" t="s">
        <v>66</v>
      </c>
      <c r="M3" s="1" t="s">
        <v>181</v>
      </c>
      <c r="N3" s="1" t="s">
        <v>181</v>
      </c>
      <c r="O3" s="1" t="s">
        <v>66</v>
      </c>
      <c r="P3" s="9"/>
    </row>
    <row r="4" spans="2:16" ht="13.5">
      <c r="B4" s="13"/>
      <c r="C4" s="9" t="s">
        <v>67</v>
      </c>
      <c r="D4" s="61">
        <v>0.37847222222222227</v>
      </c>
      <c r="E4" s="61">
        <v>0.37847222222222227</v>
      </c>
      <c r="F4" s="62">
        <v>0.3819444444444444</v>
      </c>
      <c r="G4" s="62">
        <v>0.28125</v>
      </c>
      <c r="H4" s="62">
        <v>0.24305555555555555</v>
      </c>
      <c r="I4" s="62">
        <v>0.375</v>
      </c>
      <c r="J4" s="62">
        <v>0.2916666666666667</v>
      </c>
      <c r="K4" s="62">
        <v>0.3645833333333333</v>
      </c>
      <c r="L4" s="62">
        <v>0.4375</v>
      </c>
      <c r="M4" s="62">
        <v>0.3854166666666667</v>
      </c>
      <c r="N4" s="62">
        <v>0.4375</v>
      </c>
      <c r="O4" s="62">
        <v>0.3645833333333333</v>
      </c>
      <c r="P4" s="95"/>
    </row>
    <row r="5" spans="2:16" ht="14.25" thickBot="1">
      <c r="B5" s="13"/>
      <c r="C5" s="29" t="s">
        <v>68</v>
      </c>
      <c r="D5" s="63">
        <v>0.4791666666666667</v>
      </c>
      <c r="E5" s="64">
        <v>0.4756944444444444</v>
      </c>
      <c r="F5" s="64">
        <v>0.4791666666666667</v>
      </c>
      <c r="G5" s="64">
        <v>0.3819444444444444</v>
      </c>
      <c r="H5" s="64">
        <v>0.34027777777777773</v>
      </c>
      <c r="I5" s="64">
        <v>0.4583333333333333</v>
      </c>
      <c r="J5" s="64">
        <v>0.3854166666666667</v>
      </c>
      <c r="K5" s="64">
        <v>0.46527777777777773</v>
      </c>
      <c r="L5" s="64">
        <v>0.5416666666666666</v>
      </c>
      <c r="M5" s="64">
        <v>0.4791666666666667</v>
      </c>
      <c r="N5" s="64">
        <v>0.5208333333333334</v>
      </c>
      <c r="O5" s="64">
        <v>0.4583333333333333</v>
      </c>
      <c r="P5" s="29"/>
    </row>
    <row r="6" spans="2:16" ht="14.25" thickBot="1">
      <c r="B6" s="33" t="s">
        <v>51</v>
      </c>
      <c r="C6" s="34" t="s">
        <v>52</v>
      </c>
      <c r="D6" s="120">
        <v>1</v>
      </c>
      <c r="E6" s="121">
        <v>2</v>
      </c>
      <c r="F6" s="121">
        <v>3</v>
      </c>
      <c r="G6" s="121">
        <v>4</v>
      </c>
      <c r="H6" s="120">
        <v>5</v>
      </c>
      <c r="I6" s="121">
        <v>6</v>
      </c>
      <c r="J6" s="121">
        <v>7</v>
      </c>
      <c r="K6" s="121">
        <v>8</v>
      </c>
      <c r="L6" s="120">
        <v>9</v>
      </c>
      <c r="M6" s="121">
        <v>10</v>
      </c>
      <c r="N6" s="121">
        <v>11</v>
      </c>
      <c r="O6" s="121">
        <v>12</v>
      </c>
      <c r="P6" s="35"/>
    </row>
    <row r="7" spans="1:16" ht="14.25" customHeight="1">
      <c r="A7" s="4">
        <v>5</v>
      </c>
      <c r="B7" s="17" t="s">
        <v>7</v>
      </c>
      <c r="C7" s="46" t="s">
        <v>69</v>
      </c>
      <c r="D7" s="41"/>
      <c r="E7" s="2"/>
      <c r="F7" s="2"/>
      <c r="G7" s="2"/>
      <c r="H7" s="2"/>
      <c r="I7" s="2"/>
      <c r="J7" s="2"/>
      <c r="K7" s="2"/>
      <c r="L7" s="2">
        <v>1</v>
      </c>
      <c r="M7" s="2"/>
      <c r="N7" s="2">
        <v>2</v>
      </c>
      <c r="O7" s="2"/>
      <c r="P7" s="9">
        <f aca="true" t="shared" si="0" ref="P7:P38">SUM(D7:O7)</f>
        <v>3</v>
      </c>
    </row>
    <row r="8" spans="1:16" ht="13.5">
      <c r="A8" s="4">
        <v>43</v>
      </c>
      <c r="B8" s="18" t="s">
        <v>33</v>
      </c>
      <c r="C8" s="9" t="s">
        <v>70</v>
      </c>
      <c r="D8" s="41">
        <v>1</v>
      </c>
      <c r="E8" s="2">
        <v>4</v>
      </c>
      <c r="F8" s="2">
        <v>2</v>
      </c>
      <c r="G8" s="2">
        <v>2</v>
      </c>
      <c r="H8" s="2"/>
      <c r="I8" s="2">
        <v>2</v>
      </c>
      <c r="J8" s="2">
        <v>2</v>
      </c>
      <c r="K8" s="2"/>
      <c r="L8" s="2"/>
      <c r="M8" s="2"/>
      <c r="N8" s="2"/>
      <c r="O8" s="2">
        <v>4</v>
      </c>
      <c r="P8" s="9">
        <f t="shared" si="0"/>
        <v>17</v>
      </c>
    </row>
    <row r="9" spans="1:16" ht="13.5">
      <c r="A9" s="4">
        <v>56</v>
      </c>
      <c r="B9" s="18" t="s">
        <v>34</v>
      </c>
      <c r="C9" s="9" t="s">
        <v>71</v>
      </c>
      <c r="D9" s="41"/>
      <c r="E9" s="2"/>
      <c r="F9" s="2"/>
      <c r="G9" s="2">
        <v>4</v>
      </c>
      <c r="H9" s="2">
        <v>2</v>
      </c>
      <c r="I9" s="2"/>
      <c r="J9" s="2"/>
      <c r="K9" s="2"/>
      <c r="L9" s="2"/>
      <c r="M9" s="2"/>
      <c r="N9" s="2"/>
      <c r="O9" s="2"/>
      <c r="P9" s="9">
        <f t="shared" si="0"/>
        <v>6</v>
      </c>
    </row>
    <row r="10" spans="1:16" ht="13.5">
      <c r="A10" s="4">
        <v>58</v>
      </c>
      <c r="B10" s="18" t="s">
        <v>34</v>
      </c>
      <c r="C10" s="9" t="s">
        <v>192</v>
      </c>
      <c r="D10" s="41"/>
      <c r="E10" s="2"/>
      <c r="F10" s="2"/>
      <c r="G10" s="2"/>
      <c r="H10" s="2">
        <v>1</v>
      </c>
      <c r="I10" s="2"/>
      <c r="J10" s="2"/>
      <c r="K10" s="2"/>
      <c r="L10" s="2"/>
      <c r="M10" s="2"/>
      <c r="N10" s="2"/>
      <c r="O10" s="2"/>
      <c r="P10" s="9">
        <f t="shared" si="0"/>
        <v>1</v>
      </c>
    </row>
    <row r="11" spans="1:16" ht="13.5">
      <c r="A11" s="4">
        <v>66</v>
      </c>
      <c r="B11" s="18" t="s">
        <v>34</v>
      </c>
      <c r="C11" s="9" t="s">
        <v>53</v>
      </c>
      <c r="D11" s="41">
        <v>2</v>
      </c>
      <c r="E11" s="2">
        <v>1</v>
      </c>
      <c r="F11" s="2">
        <v>1</v>
      </c>
      <c r="G11" s="2">
        <v>4</v>
      </c>
      <c r="H11" s="2">
        <v>2</v>
      </c>
      <c r="I11" s="2">
        <v>1</v>
      </c>
      <c r="J11" s="2">
        <v>1</v>
      </c>
      <c r="K11" s="2"/>
      <c r="L11" s="2">
        <v>1</v>
      </c>
      <c r="M11" s="2"/>
      <c r="N11" s="2"/>
      <c r="O11" s="2">
        <v>1</v>
      </c>
      <c r="P11" s="9">
        <f t="shared" si="0"/>
        <v>14</v>
      </c>
    </row>
    <row r="12" spans="1:16" ht="13.5">
      <c r="A12" s="4">
        <v>90</v>
      </c>
      <c r="B12" s="18" t="s">
        <v>35</v>
      </c>
      <c r="C12" s="9" t="s">
        <v>133</v>
      </c>
      <c r="D12" s="41"/>
      <c r="E12" s="2"/>
      <c r="F12" s="2"/>
      <c r="G12" s="2"/>
      <c r="H12" s="2"/>
      <c r="I12" s="2"/>
      <c r="J12" s="2"/>
      <c r="K12" s="2"/>
      <c r="L12" s="2"/>
      <c r="M12" s="2">
        <v>2</v>
      </c>
      <c r="N12" s="2">
        <v>13</v>
      </c>
      <c r="O12" s="2">
        <v>10</v>
      </c>
      <c r="P12" s="9">
        <f t="shared" si="0"/>
        <v>25</v>
      </c>
    </row>
    <row r="13" spans="1:16" ht="13.5">
      <c r="A13" s="4">
        <v>91</v>
      </c>
      <c r="B13" s="18" t="s">
        <v>35</v>
      </c>
      <c r="C13" s="9" t="s">
        <v>134</v>
      </c>
      <c r="D13" s="41"/>
      <c r="E13" s="2"/>
      <c r="F13" s="2"/>
      <c r="G13" s="2"/>
      <c r="H13" s="2"/>
      <c r="I13" s="2"/>
      <c r="J13" s="2"/>
      <c r="K13" s="2"/>
      <c r="L13" s="2"/>
      <c r="M13" s="2"/>
      <c r="N13" s="2">
        <v>2</v>
      </c>
      <c r="O13" s="2"/>
      <c r="P13" s="9">
        <f t="shared" si="0"/>
        <v>2</v>
      </c>
    </row>
    <row r="14" spans="1:16" ht="13.5">
      <c r="A14" s="4">
        <v>124</v>
      </c>
      <c r="B14" s="18" t="s">
        <v>36</v>
      </c>
      <c r="C14" s="9" t="s">
        <v>56</v>
      </c>
      <c r="D14" s="41">
        <v>6</v>
      </c>
      <c r="E14" s="2">
        <v>6</v>
      </c>
      <c r="F14" s="2">
        <v>5</v>
      </c>
      <c r="G14" s="2">
        <v>4</v>
      </c>
      <c r="H14" s="2">
        <v>3</v>
      </c>
      <c r="I14" s="2">
        <v>3</v>
      </c>
      <c r="J14" s="2">
        <v>3</v>
      </c>
      <c r="K14" s="2">
        <v>3</v>
      </c>
      <c r="L14" s="2">
        <v>3</v>
      </c>
      <c r="M14" s="2">
        <v>3</v>
      </c>
      <c r="N14" s="2">
        <v>7</v>
      </c>
      <c r="O14" s="2">
        <v>8</v>
      </c>
      <c r="P14" s="9">
        <f t="shared" si="0"/>
        <v>54</v>
      </c>
    </row>
    <row r="15" spans="1:16" ht="13.5">
      <c r="A15" s="4">
        <v>130</v>
      </c>
      <c r="B15" s="18" t="s">
        <v>36</v>
      </c>
      <c r="C15" s="9" t="s">
        <v>58</v>
      </c>
      <c r="D15" s="41"/>
      <c r="E15" s="2"/>
      <c r="F15" s="2"/>
      <c r="G15" s="2"/>
      <c r="H15" s="2"/>
      <c r="I15" s="2"/>
      <c r="J15" s="2"/>
      <c r="K15" s="2"/>
      <c r="L15" s="2"/>
      <c r="M15" s="2">
        <v>1</v>
      </c>
      <c r="N15" s="2"/>
      <c r="O15" s="2"/>
      <c r="P15" s="9">
        <f t="shared" si="0"/>
        <v>1</v>
      </c>
    </row>
    <row r="16" spans="1:16" ht="13.5">
      <c r="A16" s="4">
        <v>133</v>
      </c>
      <c r="B16" s="18" t="s">
        <v>36</v>
      </c>
      <c r="C16" s="9" t="s">
        <v>141</v>
      </c>
      <c r="D16" s="41"/>
      <c r="E16" s="2"/>
      <c r="F16" s="2"/>
      <c r="G16" s="2"/>
      <c r="H16" s="2"/>
      <c r="I16" s="2"/>
      <c r="J16" s="2"/>
      <c r="K16" s="2"/>
      <c r="L16" s="2"/>
      <c r="M16" s="2">
        <v>2</v>
      </c>
      <c r="N16" s="2"/>
      <c r="O16" s="2"/>
      <c r="P16" s="9">
        <f t="shared" si="0"/>
        <v>2</v>
      </c>
    </row>
    <row r="17" spans="1:16" ht="13.5">
      <c r="A17" s="4">
        <v>154</v>
      </c>
      <c r="B17" s="18" t="s">
        <v>11</v>
      </c>
      <c r="C17" s="9" t="s">
        <v>78</v>
      </c>
      <c r="D17" s="41">
        <v>1</v>
      </c>
      <c r="E17" s="2">
        <v>1</v>
      </c>
      <c r="F17" s="2"/>
      <c r="G17" s="2">
        <v>5</v>
      </c>
      <c r="H17" s="2">
        <v>2</v>
      </c>
      <c r="I17" s="2"/>
      <c r="J17" s="2"/>
      <c r="K17" s="2"/>
      <c r="L17" s="2"/>
      <c r="M17" s="2">
        <v>4</v>
      </c>
      <c r="N17" s="2"/>
      <c r="O17" s="2"/>
      <c r="P17" s="9">
        <f t="shared" si="0"/>
        <v>13</v>
      </c>
    </row>
    <row r="18" spans="1:16" ht="13.5">
      <c r="A18" s="4">
        <v>307</v>
      </c>
      <c r="B18" s="18" t="s">
        <v>38</v>
      </c>
      <c r="C18" s="9" t="s">
        <v>82</v>
      </c>
      <c r="D18" s="41">
        <v>6</v>
      </c>
      <c r="E18" s="2">
        <v>2</v>
      </c>
      <c r="F18" s="2">
        <v>6</v>
      </c>
      <c r="G18" s="2">
        <v>3</v>
      </c>
      <c r="H18" s="2">
        <v>8</v>
      </c>
      <c r="I18" s="2">
        <v>2</v>
      </c>
      <c r="J18" s="2">
        <v>14</v>
      </c>
      <c r="K18" s="2">
        <v>3</v>
      </c>
      <c r="L18" s="2">
        <v>4</v>
      </c>
      <c r="M18" s="2">
        <v>3</v>
      </c>
      <c r="N18" s="2">
        <v>6</v>
      </c>
      <c r="O18" s="2">
        <v>3</v>
      </c>
      <c r="P18" s="9">
        <f t="shared" si="0"/>
        <v>60</v>
      </c>
    </row>
    <row r="19" spans="1:16" ht="13.5">
      <c r="A19" s="4">
        <v>315</v>
      </c>
      <c r="B19" s="18" t="s">
        <v>26</v>
      </c>
      <c r="C19" s="9" t="s">
        <v>156</v>
      </c>
      <c r="D19" s="41"/>
      <c r="E19" s="2"/>
      <c r="F19" s="2">
        <v>3</v>
      </c>
      <c r="G19" s="2"/>
      <c r="H19" s="2"/>
      <c r="I19" s="2"/>
      <c r="J19" s="2"/>
      <c r="K19" s="2"/>
      <c r="L19" s="2"/>
      <c r="M19" s="2"/>
      <c r="N19" s="2"/>
      <c r="O19" s="2"/>
      <c r="P19" s="9">
        <f t="shared" si="0"/>
        <v>3</v>
      </c>
    </row>
    <row r="20" spans="1:16" ht="13.5">
      <c r="A20" s="4">
        <v>332</v>
      </c>
      <c r="B20" s="18" t="s">
        <v>10</v>
      </c>
      <c r="C20" s="9" t="s">
        <v>267</v>
      </c>
      <c r="D20" s="41"/>
      <c r="E20" s="2"/>
      <c r="F20" s="2"/>
      <c r="G20" s="2">
        <v>2</v>
      </c>
      <c r="H20" s="2"/>
      <c r="I20" s="2"/>
      <c r="J20" s="2">
        <v>2</v>
      </c>
      <c r="K20" s="2"/>
      <c r="L20" s="2"/>
      <c r="M20" s="2"/>
      <c r="N20" s="2"/>
      <c r="O20" s="2"/>
      <c r="P20" s="9">
        <f t="shared" si="0"/>
        <v>4</v>
      </c>
    </row>
    <row r="21" spans="1:16" ht="13.5">
      <c r="A21" s="4">
        <v>337</v>
      </c>
      <c r="B21" s="18" t="s">
        <v>10</v>
      </c>
      <c r="C21" s="9" t="s">
        <v>83</v>
      </c>
      <c r="D21" s="41"/>
      <c r="E21" s="2"/>
      <c r="F21" s="2"/>
      <c r="G21" s="2">
        <v>1</v>
      </c>
      <c r="H21" s="2"/>
      <c r="I21" s="2"/>
      <c r="J21" s="2"/>
      <c r="K21" s="2"/>
      <c r="L21" s="2"/>
      <c r="M21" s="2"/>
      <c r="N21" s="2"/>
      <c r="O21" s="2">
        <v>1</v>
      </c>
      <c r="P21" s="9">
        <f t="shared" si="0"/>
        <v>2</v>
      </c>
    </row>
    <row r="22" spans="1:16" ht="13.5">
      <c r="A22" s="4">
        <v>342</v>
      </c>
      <c r="B22" s="18" t="s">
        <v>39</v>
      </c>
      <c r="C22" s="9" t="s">
        <v>170</v>
      </c>
      <c r="D22" s="41">
        <v>2</v>
      </c>
      <c r="E22" s="2"/>
      <c r="F22" s="2"/>
      <c r="G22" s="2">
        <v>2</v>
      </c>
      <c r="H22" s="2">
        <v>1</v>
      </c>
      <c r="I22" s="2"/>
      <c r="J22" s="2">
        <v>2</v>
      </c>
      <c r="K22" s="2"/>
      <c r="L22" s="2"/>
      <c r="M22" s="2"/>
      <c r="N22" s="2"/>
      <c r="O22" s="2"/>
      <c r="P22" s="9">
        <f t="shared" si="0"/>
        <v>7</v>
      </c>
    </row>
    <row r="23" spans="1:16" ht="13.5">
      <c r="A23" s="4">
        <v>350</v>
      </c>
      <c r="B23" s="18" t="s">
        <v>39</v>
      </c>
      <c r="C23" s="9" t="s">
        <v>85</v>
      </c>
      <c r="D23" s="41"/>
      <c r="E23" s="2">
        <v>1</v>
      </c>
      <c r="F23" s="2"/>
      <c r="G23" s="2">
        <v>1</v>
      </c>
      <c r="H23" s="2">
        <v>2</v>
      </c>
      <c r="I23" s="2"/>
      <c r="J23" s="2">
        <v>2</v>
      </c>
      <c r="K23" s="2"/>
      <c r="L23" s="2">
        <v>1</v>
      </c>
      <c r="M23" s="2"/>
      <c r="N23" s="2">
        <v>2</v>
      </c>
      <c r="O23" s="2"/>
      <c r="P23" s="9">
        <f t="shared" si="0"/>
        <v>9</v>
      </c>
    </row>
    <row r="24" spans="1:16" ht="13.5">
      <c r="A24" s="4">
        <v>359</v>
      </c>
      <c r="B24" s="18" t="s">
        <v>19</v>
      </c>
      <c r="C24" s="9" t="s">
        <v>86</v>
      </c>
      <c r="D24" s="41">
        <v>11</v>
      </c>
      <c r="E24" s="2">
        <v>9</v>
      </c>
      <c r="F24" s="2">
        <v>11</v>
      </c>
      <c r="G24" s="2">
        <v>26</v>
      </c>
      <c r="H24" s="2">
        <v>18</v>
      </c>
      <c r="I24" s="2"/>
      <c r="J24" s="2"/>
      <c r="K24" s="2"/>
      <c r="L24" s="2"/>
      <c r="M24" s="2"/>
      <c r="N24" s="2"/>
      <c r="O24" s="2"/>
      <c r="P24" s="9">
        <f t="shared" si="0"/>
        <v>75</v>
      </c>
    </row>
    <row r="25" spans="1:16" ht="13.5">
      <c r="A25" s="4">
        <v>362</v>
      </c>
      <c r="B25" s="18" t="s">
        <v>19</v>
      </c>
      <c r="C25" s="9" t="s">
        <v>88</v>
      </c>
      <c r="D25" s="41">
        <v>2</v>
      </c>
      <c r="E25" s="2">
        <v>28</v>
      </c>
      <c r="F25" s="2">
        <v>11</v>
      </c>
      <c r="G25" s="2"/>
      <c r="H25" s="2"/>
      <c r="I25" s="2">
        <v>5</v>
      </c>
      <c r="J25" s="2"/>
      <c r="K25" s="2"/>
      <c r="L25" s="2"/>
      <c r="M25" s="2"/>
      <c r="N25" s="2"/>
      <c r="O25" s="2"/>
      <c r="P25" s="9">
        <f t="shared" si="0"/>
        <v>46</v>
      </c>
    </row>
    <row r="26" spans="1:16" ht="13.5">
      <c r="A26" s="4">
        <v>366</v>
      </c>
      <c r="B26" s="18" t="s">
        <v>40</v>
      </c>
      <c r="C26" s="9" t="s">
        <v>89</v>
      </c>
      <c r="D26" s="41">
        <v>3</v>
      </c>
      <c r="E26" s="2">
        <v>2</v>
      </c>
      <c r="F26" s="2">
        <v>2</v>
      </c>
      <c r="G26" s="2">
        <v>2</v>
      </c>
      <c r="H26" s="2">
        <v>3</v>
      </c>
      <c r="I26" s="2"/>
      <c r="J26" s="2">
        <v>1</v>
      </c>
      <c r="K26" s="2"/>
      <c r="L26" s="2"/>
      <c r="M26" s="2"/>
      <c r="N26" s="2"/>
      <c r="O26" s="2">
        <v>1</v>
      </c>
      <c r="P26" s="9">
        <f t="shared" si="0"/>
        <v>14</v>
      </c>
    </row>
    <row r="27" spans="1:16" ht="13.5">
      <c r="A27" s="4">
        <v>368</v>
      </c>
      <c r="B27" s="18" t="s">
        <v>40</v>
      </c>
      <c r="C27" s="9" t="s">
        <v>91</v>
      </c>
      <c r="D27" s="41">
        <v>4</v>
      </c>
      <c r="E27" s="2">
        <v>2</v>
      </c>
      <c r="F27" s="2">
        <v>6</v>
      </c>
      <c r="G27" s="2">
        <v>9</v>
      </c>
      <c r="H27" s="2">
        <v>5</v>
      </c>
      <c r="I27" s="2">
        <v>2</v>
      </c>
      <c r="J27" s="2">
        <v>11</v>
      </c>
      <c r="K27" s="2">
        <v>5</v>
      </c>
      <c r="L27" s="2">
        <v>4</v>
      </c>
      <c r="M27" s="2">
        <v>2</v>
      </c>
      <c r="N27" s="2">
        <v>3</v>
      </c>
      <c r="O27" s="2">
        <v>6</v>
      </c>
      <c r="P27" s="9">
        <f t="shared" si="0"/>
        <v>59</v>
      </c>
    </row>
    <row r="28" spans="1:16" ht="13.5">
      <c r="A28" s="4">
        <v>372</v>
      </c>
      <c r="B28" s="18" t="s">
        <v>40</v>
      </c>
      <c r="C28" s="9" t="s">
        <v>92</v>
      </c>
      <c r="D28" s="41"/>
      <c r="E28" s="2"/>
      <c r="F28" s="2"/>
      <c r="G28" s="2"/>
      <c r="H28" s="2"/>
      <c r="I28" s="2"/>
      <c r="J28" s="2"/>
      <c r="K28" s="2">
        <v>2</v>
      </c>
      <c r="L28" s="2"/>
      <c r="M28" s="2"/>
      <c r="N28" s="2"/>
      <c r="O28" s="2">
        <v>2</v>
      </c>
      <c r="P28" s="9">
        <f t="shared" si="0"/>
        <v>4</v>
      </c>
    </row>
    <row r="29" spans="1:16" ht="13.5">
      <c r="A29" s="4">
        <v>377</v>
      </c>
      <c r="B29" s="18" t="s">
        <v>15</v>
      </c>
      <c r="C29" s="9" t="s">
        <v>149</v>
      </c>
      <c r="D29" s="41"/>
      <c r="E29" s="2">
        <v>5</v>
      </c>
      <c r="F29" s="2"/>
      <c r="G29" s="2"/>
      <c r="H29" s="2">
        <v>4</v>
      </c>
      <c r="I29" s="2"/>
      <c r="J29" s="2"/>
      <c r="K29" s="2"/>
      <c r="L29" s="2"/>
      <c r="M29" s="2"/>
      <c r="N29" s="2"/>
      <c r="O29" s="2"/>
      <c r="P29" s="9">
        <f t="shared" si="0"/>
        <v>9</v>
      </c>
    </row>
    <row r="30" spans="1:16" ht="13.5">
      <c r="A30" s="4">
        <v>379</v>
      </c>
      <c r="B30" s="18" t="s">
        <v>23</v>
      </c>
      <c r="C30" s="9" t="s">
        <v>93</v>
      </c>
      <c r="D30" s="41">
        <v>31</v>
      </c>
      <c r="E30" s="2">
        <v>41</v>
      </c>
      <c r="F30" s="2">
        <v>26</v>
      </c>
      <c r="G30" s="2">
        <v>31</v>
      </c>
      <c r="H30" s="2">
        <v>31</v>
      </c>
      <c r="I30" s="2">
        <v>36</v>
      </c>
      <c r="J30" s="2">
        <v>25</v>
      </c>
      <c r="K30" s="2">
        <v>32</v>
      </c>
      <c r="L30" s="2">
        <v>16</v>
      </c>
      <c r="M30" s="2">
        <v>17</v>
      </c>
      <c r="N30" s="2">
        <v>13</v>
      </c>
      <c r="O30" s="2">
        <v>11</v>
      </c>
      <c r="P30" s="9">
        <f t="shared" si="0"/>
        <v>310</v>
      </c>
    </row>
    <row r="31" spans="1:16" ht="13.5">
      <c r="A31" s="4">
        <v>381</v>
      </c>
      <c r="B31" s="18" t="s">
        <v>30</v>
      </c>
      <c r="C31" s="9" t="s">
        <v>94</v>
      </c>
      <c r="D31" s="41"/>
      <c r="E31" s="2"/>
      <c r="F31" s="2"/>
      <c r="G31" s="2">
        <v>1</v>
      </c>
      <c r="H31" s="2">
        <v>2</v>
      </c>
      <c r="I31" s="2">
        <v>3</v>
      </c>
      <c r="J31" s="2">
        <v>7</v>
      </c>
      <c r="K31" s="2">
        <v>1</v>
      </c>
      <c r="L31" s="2">
        <v>2</v>
      </c>
      <c r="M31" s="2">
        <v>3</v>
      </c>
      <c r="N31" s="2">
        <v>2</v>
      </c>
      <c r="O31" s="2">
        <v>2</v>
      </c>
      <c r="P31" s="9">
        <f t="shared" si="0"/>
        <v>23</v>
      </c>
    </row>
    <row r="32" spans="1:16" ht="13.5">
      <c r="A32" s="4">
        <v>387</v>
      </c>
      <c r="B32" s="18" t="s">
        <v>9</v>
      </c>
      <c r="C32" s="9" t="s">
        <v>180</v>
      </c>
      <c r="D32" s="41"/>
      <c r="E32" s="2"/>
      <c r="F32" s="2"/>
      <c r="G32" s="2"/>
      <c r="H32" s="2"/>
      <c r="I32" s="2"/>
      <c r="J32" s="2"/>
      <c r="K32" s="2"/>
      <c r="L32" s="2">
        <v>2</v>
      </c>
      <c r="M32" s="2">
        <v>1</v>
      </c>
      <c r="N32" s="2"/>
      <c r="O32" s="2">
        <v>3</v>
      </c>
      <c r="P32" s="9">
        <f t="shared" si="0"/>
        <v>6</v>
      </c>
    </row>
    <row r="33" spans="1:16" ht="13.5">
      <c r="A33" s="4">
        <v>398</v>
      </c>
      <c r="B33" s="18" t="s">
        <v>41</v>
      </c>
      <c r="C33" s="9" t="s">
        <v>96</v>
      </c>
      <c r="D33" s="41"/>
      <c r="E33" s="2"/>
      <c r="F33" s="2"/>
      <c r="G33" s="2"/>
      <c r="H33" s="2"/>
      <c r="I33" s="2"/>
      <c r="J33" s="2"/>
      <c r="K33" s="2">
        <v>3</v>
      </c>
      <c r="L33" s="2">
        <v>2</v>
      </c>
      <c r="M33" s="2">
        <v>5</v>
      </c>
      <c r="N33" s="2"/>
      <c r="O33" s="2"/>
      <c r="P33" s="9">
        <f t="shared" si="0"/>
        <v>10</v>
      </c>
    </row>
    <row r="34" spans="1:16" ht="13.5">
      <c r="A34" s="4">
        <v>399</v>
      </c>
      <c r="B34" s="18" t="s">
        <v>41</v>
      </c>
      <c r="C34" s="9" t="s">
        <v>97</v>
      </c>
      <c r="D34" s="41"/>
      <c r="E34" s="2"/>
      <c r="F34" s="2"/>
      <c r="G34" s="2"/>
      <c r="H34" s="2"/>
      <c r="I34" s="2"/>
      <c r="J34" s="2">
        <v>2</v>
      </c>
      <c r="K34" s="2">
        <v>2</v>
      </c>
      <c r="L34" s="2">
        <v>2</v>
      </c>
      <c r="M34" s="2">
        <v>3</v>
      </c>
      <c r="N34" s="2">
        <v>3</v>
      </c>
      <c r="O34" s="2">
        <v>2</v>
      </c>
      <c r="P34" s="9">
        <f t="shared" si="0"/>
        <v>14</v>
      </c>
    </row>
    <row r="35" spans="1:16" ht="13.5">
      <c r="A35" s="4">
        <v>400</v>
      </c>
      <c r="B35" s="18" t="s">
        <v>41</v>
      </c>
      <c r="C35" s="9" t="s">
        <v>188</v>
      </c>
      <c r="D35" s="41"/>
      <c r="E35" s="2"/>
      <c r="F35" s="2"/>
      <c r="G35" s="2"/>
      <c r="H35" s="2"/>
      <c r="I35" s="2">
        <v>5</v>
      </c>
      <c r="J35" s="2"/>
      <c r="K35" s="2"/>
      <c r="L35" s="2"/>
      <c r="M35" s="2"/>
      <c r="N35" s="2"/>
      <c r="O35" s="2"/>
      <c r="P35" s="9">
        <f t="shared" si="0"/>
        <v>5</v>
      </c>
    </row>
    <row r="36" spans="1:16" ht="13.5">
      <c r="A36" s="4">
        <v>407</v>
      </c>
      <c r="B36" s="18" t="s">
        <v>41</v>
      </c>
      <c r="C36" s="9" t="s">
        <v>213</v>
      </c>
      <c r="D36" s="41">
        <v>1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9">
        <f t="shared" si="0"/>
        <v>1</v>
      </c>
    </row>
    <row r="37" spans="1:16" ht="13.5">
      <c r="A37" s="4">
        <v>410</v>
      </c>
      <c r="B37" s="18" t="s">
        <v>41</v>
      </c>
      <c r="C37" s="9" t="s">
        <v>98</v>
      </c>
      <c r="D37" s="41"/>
      <c r="E37" s="2"/>
      <c r="F37" s="2"/>
      <c r="G37" s="2"/>
      <c r="H37" s="2"/>
      <c r="I37" s="2"/>
      <c r="J37" s="2"/>
      <c r="K37" s="2"/>
      <c r="L37" s="2"/>
      <c r="M37" s="2">
        <v>2</v>
      </c>
      <c r="N37" s="2"/>
      <c r="O37" s="2"/>
      <c r="P37" s="9">
        <f t="shared" si="0"/>
        <v>2</v>
      </c>
    </row>
    <row r="38" spans="1:16" ht="13.5">
      <c r="A38" s="4">
        <v>417</v>
      </c>
      <c r="B38" s="18" t="s">
        <v>41</v>
      </c>
      <c r="C38" s="9" t="s">
        <v>100</v>
      </c>
      <c r="D38" s="41"/>
      <c r="E38" s="2"/>
      <c r="F38" s="2"/>
      <c r="G38" s="2"/>
      <c r="H38" s="2"/>
      <c r="I38" s="2"/>
      <c r="J38" s="2"/>
      <c r="K38" s="2">
        <v>1</v>
      </c>
      <c r="L38" s="2"/>
      <c r="M38" s="2">
        <v>2</v>
      </c>
      <c r="N38" s="2">
        <v>1</v>
      </c>
      <c r="O38" s="2">
        <v>1</v>
      </c>
      <c r="P38" s="9">
        <f t="shared" si="0"/>
        <v>5</v>
      </c>
    </row>
    <row r="39" spans="1:16" ht="13.5">
      <c r="A39" s="4">
        <v>420</v>
      </c>
      <c r="B39" s="18" t="s">
        <v>41</v>
      </c>
      <c r="C39" s="9" t="s">
        <v>101</v>
      </c>
      <c r="D39" s="41"/>
      <c r="E39" s="2"/>
      <c r="F39" s="2"/>
      <c r="G39" s="2"/>
      <c r="H39" s="2"/>
      <c r="I39" s="2"/>
      <c r="J39" s="2"/>
      <c r="K39" s="2">
        <v>11</v>
      </c>
      <c r="L39" s="2"/>
      <c r="M39" s="2"/>
      <c r="N39" s="2"/>
      <c r="O39" s="2">
        <v>1</v>
      </c>
      <c r="P39" s="9">
        <f aca="true" t="shared" si="1" ref="P39:P62">SUM(D39:O39)</f>
        <v>12</v>
      </c>
    </row>
    <row r="40" spans="1:16" ht="13.5">
      <c r="A40" s="4">
        <v>424</v>
      </c>
      <c r="B40" s="18" t="s">
        <v>47</v>
      </c>
      <c r="C40" s="9" t="s">
        <v>173</v>
      </c>
      <c r="D40" s="41">
        <v>2</v>
      </c>
      <c r="E40" s="2"/>
      <c r="F40" s="2">
        <v>2</v>
      </c>
      <c r="G40" s="2">
        <v>2</v>
      </c>
      <c r="H40" s="2"/>
      <c r="I40" s="2"/>
      <c r="J40" s="2"/>
      <c r="K40" s="2"/>
      <c r="L40" s="2"/>
      <c r="M40" s="2"/>
      <c r="N40" s="2"/>
      <c r="O40" s="2"/>
      <c r="P40" s="9">
        <f t="shared" si="1"/>
        <v>6</v>
      </c>
    </row>
    <row r="41" spans="1:16" ht="13.5">
      <c r="A41" s="4">
        <v>425</v>
      </c>
      <c r="B41" s="18" t="s">
        <v>42</v>
      </c>
      <c r="C41" s="9" t="s">
        <v>102</v>
      </c>
      <c r="D41" s="41">
        <v>21</v>
      </c>
      <c r="E41" s="2">
        <v>28</v>
      </c>
      <c r="F41" s="2">
        <v>11</v>
      </c>
      <c r="G41" s="2">
        <v>16</v>
      </c>
      <c r="H41" s="2">
        <v>6</v>
      </c>
      <c r="I41" s="2">
        <v>1</v>
      </c>
      <c r="J41" s="2">
        <v>2</v>
      </c>
      <c r="K41" s="2">
        <v>16</v>
      </c>
      <c r="L41" s="2">
        <v>3</v>
      </c>
      <c r="M41" s="2">
        <v>2</v>
      </c>
      <c r="N41" s="2">
        <v>2</v>
      </c>
      <c r="O41" s="2">
        <v>2</v>
      </c>
      <c r="P41" s="9">
        <f t="shared" si="1"/>
        <v>110</v>
      </c>
    </row>
    <row r="42" spans="1:16" ht="13.5">
      <c r="A42" s="4">
        <v>437</v>
      </c>
      <c r="B42" s="18" t="s">
        <v>42</v>
      </c>
      <c r="C42" s="9" t="s">
        <v>174</v>
      </c>
      <c r="D42" s="41">
        <v>2</v>
      </c>
      <c r="E42" s="2">
        <v>1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9">
        <f t="shared" si="1"/>
        <v>3</v>
      </c>
    </row>
    <row r="43" spans="1:16" ht="13.5">
      <c r="A43" s="4">
        <v>442</v>
      </c>
      <c r="B43" s="18" t="s">
        <v>43</v>
      </c>
      <c r="C43" s="9" t="s">
        <v>104</v>
      </c>
      <c r="D43" s="41"/>
      <c r="E43" s="2">
        <v>4</v>
      </c>
      <c r="F43" s="2">
        <v>1</v>
      </c>
      <c r="G43" s="2"/>
      <c r="H43" s="2">
        <v>2</v>
      </c>
      <c r="I43" s="2"/>
      <c r="J43" s="2"/>
      <c r="K43" s="2"/>
      <c r="L43" s="2"/>
      <c r="M43" s="2"/>
      <c r="N43" s="2"/>
      <c r="O43" s="2"/>
      <c r="P43" s="9">
        <f t="shared" si="1"/>
        <v>7</v>
      </c>
    </row>
    <row r="44" spans="1:16" ht="13.5">
      <c r="A44" s="4">
        <v>445</v>
      </c>
      <c r="B44" s="18" t="s">
        <v>43</v>
      </c>
      <c r="C44" s="9" t="s">
        <v>105</v>
      </c>
      <c r="D44" s="41">
        <v>4</v>
      </c>
      <c r="E44" s="2">
        <v>1</v>
      </c>
      <c r="F44" s="2">
        <v>2</v>
      </c>
      <c r="G44" s="2"/>
      <c r="H44" s="2"/>
      <c r="I44" s="2"/>
      <c r="J44" s="2"/>
      <c r="K44" s="2"/>
      <c r="L44" s="2"/>
      <c r="M44" s="2"/>
      <c r="N44" s="2"/>
      <c r="O44" s="2"/>
      <c r="P44" s="9">
        <f t="shared" si="1"/>
        <v>7</v>
      </c>
    </row>
    <row r="45" spans="1:16" ht="13.5">
      <c r="A45" s="4">
        <v>451</v>
      </c>
      <c r="B45" s="18" t="s">
        <v>6</v>
      </c>
      <c r="C45" s="9" t="s">
        <v>107</v>
      </c>
      <c r="D45" s="41">
        <v>2</v>
      </c>
      <c r="E45" s="2">
        <v>16</v>
      </c>
      <c r="F45" s="2"/>
      <c r="G45" s="2">
        <v>17</v>
      </c>
      <c r="H45" s="2">
        <v>21</v>
      </c>
      <c r="I45" s="2"/>
      <c r="J45" s="2">
        <v>16</v>
      </c>
      <c r="K45" s="2">
        <v>12</v>
      </c>
      <c r="L45" s="2">
        <v>11</v>
      </c>
      <c r="M45" s="2">
        <v>12</v>
      </c>
      <c r="N45" s="2">
        <v>12</v>
      </c>
      <c r="O45" s="2">
        <v>8</v>
      </c>
      <c r="P45" s="9">
        <f t="shared" si="1"/>
        <v>127</v>
      </c>
    </row>
    <row r="46" spans="1:16" ht="13.5">
      <c r="A46" s="4">
        <v>455</v>
      </c>
      <c r="B46" s="18" t="s">
        <v>16</v>
      </c>
      <c r="C46" s="9" t="s">
        <v>109</v>
      </c>
      <c r="D46" s="41"/>
      <c r="E46" s="2"/>
      <c r="F46" s="2"/>
      <c r="G46" s="2"/>
      <c r="H46" s="2"/>
      <c r="I46" s="2"/>
      <c r="J46" s="2"/>
      <c r="K46" s="2">
        <v>3</v>
      </c>
      <c r="L46" s="2"/>
      <c r="M46" s="2"/>
      <c r="N46" s="2"/>
      <c r="O46" s="2"/>
      <c r="P46" s="9">
        <f t="shared" si="1"/>
        <v>3</v>
      </c>
    </row>
    <row r="47" spans="1:16" ht="13.5">
      <c r="A47" s="4">
        <v>456</v>
      </c>
      <c r="B47" s="18" t="s">
        <v>16</v>
      </c>
      <c r="C47" s="9" t="s">
        <v>110</v>
      </c>
      <c r="D47" s="41"/>
      <c r="E47" s="2">
        <v>2</v>
      </c>
      <c r="F47" s="2">
        <v>2</v>
      </c>
      <c r="G47" s="2"/>
      <c r="H47" s="2">
        <v>4</v>
      </c>
      <c r="I47" s="2">
        <v>2</v>
      </c>
      <c r="J47" s="2">
        <v>3</v>
      </c>
      <c r="K47" s="2">
        <v>2</v>
      </c>
      <c r="L47" s="2"/>
      <c r="M47" s="2">
        <v>2</v>
      </c>
      <c r="N47" s="2"/>
      <c r="O47" s="2"/>
      <c r="P47" s="9">
        <f t="shared" si="1"/>
        <v>17</v>
      </c>
    </row>
    <row r="48" spans="1:16" ht="13.5">
      <c r="A48" s="4">
        <v>457</v>
      </c>
      <c r="B48" s="18" t="s">
        <v>16</v>
      </c>
      <c r="C48" s="9" t="s">
        <v>111</v>
      </c>
      <c r="D48" s="41">
        <v>6</v>
      </c>
      <c r="E48" s="2">
        <v>7</v>
      </c>
      <c r="F48" s="2">
        <v>6</v>
      </c>
      <c r="G48" s="2">
        <v>2</v>
      </c>
      <c r="H48" s="2">
        <v>6</v>
      </c>
      <c r="I48" s="2"/>
      <c r="J48" s="2">
        <v>8</v>
      </c>
      <c r="K48" s="2">
        <v>18</v>
      </c>
      <c r="L48" s="2">
        <v>33</v>
      </c>
      <c r="M48" s="2">
        <v>21</v>
      </c>
      <c r="N48" s="2">
        <v>18</v>
      </c>
      <c r="O48" s="2">
        <v>17</v>
      </c>
      <c r="P48" s="9">
        <f t="shared" si="1"/>
        <v>142</v>
      </c>
    </row>
    <row r="49" spans="1:16" ht="13.5">
      <c r="A49" s="4">
        <v>460</v>
      </c>
      <c r="B49" s="18" t="s">
        <v>29</v>
      </c>
      <c r="C49" s="9" t="s">
        <v>112</v>
      </c>
      <c r="D49" s="41">
        <v>28</v>
      </c>
      <c r="E49" s="2">
        <v>15</v>
      </c>
      <c r="F49" s="2">
        <v>16</v>
      </c>
      <c r="G49" s="2">
        <v>31</v>
      </c>
      <c r="H49" s="2">
        <v>66</v>
      </c>
      <c r="I49" s="2">
        <v>9</v>
      </c>
      <c r="J49" s="2">
        <v>4</v>
      </c>
      <c r="K49" s="2"/>
      <c r="L49" s="2">
        <v>13</v>
      </c>
      <c r="M49" s="2">
        <v>2</v>
      </c>
      <c r="N49" s="2"/>
      <c r="O49" s="2"/>
      <c r="P49" s="9">
        <f t="shared" si="1"/>
        <v>184</v>
      </c>
    </row>
    <row r="50" spans="1:16" ht="13.5">
      <c r="A50" s="4">
        <v>465</v>
      </c>
      <c r="B50" s="18" t="s">
        <v>25</v>
      </c>
      <c r="C50" s="9" t="s">
        <v>113</v>
      </c>
      <c r="D50" s="41">
        <v>22</v>
      </c>
      <c r="E50" s="2">
        <v>23</v>
      </c>
      <c r="F50" s="2">
        <v>11</v>
      </c>
      <c r="G50" s="2">
        <v>28</v>
      </c>
      <c r="H50" s="2">
        <v>13</v>
      </c>
      <c r="I50" s="2">
        <v>3</v>
      </c>
      <c r="J50" s="2">
        <v>8</v>
      </c>
      <c r="K50" s="2">
        <v>6</v>
      </c>
      <c r="L50" s="2">
        <v>6</v>
      </c>
      <c r="M50" s="2">
        <v>23</v>
      </c>
      <c r="N50" s="2">
        <v>10</v>
      </c>
      <c r="O50" s="2">
        <v>12</v>
      </c>
      <c r="P50" s="9">
        <f t="shared" si="1"/>
        <v>165</v>
      </c>
    </row>
    <row r="51" spans="1:16" ht="13.5">
      <c r="A51" s="4">
        <v>471</v>
      </c>
      <c r="B51" s="18" t="s">
        <v>25</v>
      </c>
      <c r="C51" s="9" t="s">
        <v>114</v>
      </c>
      <c r="D51" s="41"/>
      <c r="E51" s="2"/>
      <c r="F51" s="2"/>
      <c r="G51" s="2"/>
      <c r="H51" s="2"/>
      <c r="I51" s="2"/>
      <c r="J51" s="2"/>
      <c r="K51" s="2">
        <v>15</v>
      </c>
      <c r="L51" s="2">
        <v>16</v>
      </c>
      <c r="M51" s="2">
        <v>12</v>
      </c>
      <c r="N51" s="2"/>
      <c r="O51" s="2"/>
      <c r="P51" s="9">
        <f t="shared" si="1"/>
        <v>43</v>
      </c>
    </row>
    <row r="52" spans="1:16" ht="13.5">
      <c r="A52" s="4">
        <v>477</v>
      </c>
      <c r="B52" s="18" t="s">
        <v>25</v>
      </c>
      <c r="C52" s="9" t="s">
        <v>116</v>
      </c>
      <c r="D52" s="41"/>
      <c r="E52" s="2"/>
      <c r="F52" s="2"/>
      <c r="G52" s="2"/>
      <c r="H52" s="2"/>
      <c r="I52" s="2"/>
      <c r="J52" s="2"/>
      <c r="K52" s="2">
        <v>5</v>
      </c>
      <c r="L52" s="2">
        <v>4</v>
      </c>
      <c r="M52" s="2">
        <v>11</v>
      </c>
      <c r="N52" s="2">
        <v>2</v>
      </c>
      <c r="O52" s="2"/>
      <c r="P52" s="9">
        <f t="shared" si="1"/>
        <v>22</v>
      </c>
    </row>
    <row r="53" spans="1:16" ht="13.5">
      <c r="A53" s="4">
        <v>480</v>
      </c>
      <c r="B53" s="18" t="s">
        <v>25</v>
      </c>
      <c r="C53" s="9" t="s">
        <v>151</v>
      </c>
      <c r="D53" s="41">
        <v>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9">
        <f t="shared" si="1"/>
        <v>2</v>
      </c>
    </row>
    <row r="54" spans="1:16" ht="13.5">
      <c r="A54" s="4">
        <v>488</v>
      </c>
      <c r="B54" s="18" t="s">
        <v>1</v>
      </c>
      <c r="C54" s="9" t="s">
        <v>117</v>
      </c>
      <c r="D54" s="41">
        <v>36</v>
      </c>
      <c r="E54" s="2">
        <v>6</v>
      </c>
      <c r="F54" s="2"/>
      <c r="G54" s="2">
        <v>11</v>
      </c>
      <c r="H54" s="2">
        <v>6</v>
      </c>
      <c r="I54" s="2"/>
      <c r="J54" s="2"/>
      <c r="K54" s="2"/>
      <c r="L54" s="2"/>
      <c r="M54" s="2">
        <v>2</v>
      </c>
      <c r="N54" s="2"/>
      <c r="O54" s="2"/>
      <c r="P54" s="9">
        <f t="shared" si="1"/>
        <v>61</v>
      </c>
    </row>
    <row r="55" spans="1:16" ht="13.5">
      <c r="A55" s="4">
        <v>489</v>
      </c>
      <c r="B55" s="18" t="s">
        <v>1</v>
      </c>
      <c r="C55" s="9" t="s">
        <v>175</v>
      </c>
      <c r="D55" s="41"/>
      <c r="E55" s="2"/>
      <c r="F55" s="2"/>
      <c r="G55" s="2"/>
      <c r="H55" s="2"/>
      <c r="I55" s="2"/>
      <c r="J55" s="2"/>
      <c r="K55" s="2"/>
      <c r="L55" s="2"/>
      <c r="M55" s="2">
        <v>22</v>
      </c>
      <c r="N55" s="2"/>
      <c r="O55" s="2"/>
      <c r="P55" s="9">
        <f t="shared" si="1"/>
        <v>22</v>
      </c>
    </row>
    <row r="56" spans="1:16" ht="13.5">
      <c r="A56" s="4">
        <v>498</v>
      </c>
      <c r="B56" s="18" t="s">
        <v>1</v>
      </c>
      <c r="C56" s="9" t="s">
        <v>118</v>
      </c>
      <c r="D56" s="41"/>
      <c r="E56" s="2"/>
      <c r="F56" s="2"/>
      <c r="G56" s="2"/>
      <c r="H56" s="2"/>
      <c r="I56" s="2"/>
      <c r="J56" s="2"/>
      <c r="K56" s="2">
        <v>2</v>
      </c>
      <c r="L56" s="2"/>
      <c r="M56" s="2">
        <v>7</v>
      </c>
      <c r="N56" s="2"/>
      <c r="O56" s="2">
        <v>2</v>
      </c>
      <c r="P56" s="9">
        <f t="shared" si="1"/>
        <v>11</v>
      </c>
    </row>
    <row r="57" spans="1:16" ht="13.5">
      <c r="A57" s="4">
        <v>502</v>
      </c>
      <c r="B57" s="18" t="s">
        <v>1</v>
      </c>
      <c r="C57" s="9" t="s">
        <v>120</v>
      </c>
      <c r="D57" s="41">
        <v>3</v>
      </c>
      <c r="E57" s="2">
        <v>3</v>
      </c>
      <c r="F57" s="2">
        <v>3</v>
      </c>
      <c r="G57" s="2">
        <v>4</v>
      </c>
      <c r="H57" s="2">
        <v>6</v>
      </c>
      <c r="I57" s="2"/>
      <c r="J57" s="2">
        <v>6</v>
      </c>
      <c r="K57" s="2"/>
      <c r="L57" s="2"/>
      <c r="M57" s="2"/>
      <c r="N57" s="2"/>
      <c r="O57" s="2"/>
      <c r="P57" s="9">
        <f t="shared" si="1"/>
        <v>25</v>
      </c>
    </row>
    <row r="58" spans="1:16" ht="13.5">
      <c r="A58" s="4">
        <v>505</v>
      </c>
      <c r="B58" s="18" t="s">
        <v>59</v>
      </c>
      <c r="C58" s="9" t="s">
        <v>122</v>
      </c>
      <c r="D58" s="41">
        <v>26</v>
      </c>
      <c r="E58" s="2">
        <v>25</v>
      </c>
      <c r="F58" s="2">
        <v>8</v>
      </c>
      <c r="G58" s="2">
        <v>28</v>
      </c>
      <c r="H58" s="2">
        <v>62</v>
      </c>
      <c r="I58" s="2">
        <v>30</v>
      </c>
      <c r="J58" s="2">
        <v>85</v>
      </c>
      <c r="K58" s="2">
        <v>90</v>
      </c>
      <c r="L58" s="2">
        <v>123</v>
      </c>
      <c r="M58" s="2">
        <v>40</v>
      </c>
      <c r="N58" s="2">
        <v>8</v>
      </c>
      <c r="O58" s="2">
        <v>17</v>
      </c>
      <c r="P58" s="9">
        <f t="shared" si="1"/>
        <v>542</v>
      </c>
    </row>
    <row r="59" spans="1:16" ht="13.5">
      <c r="A59" s="4">
        <v>516</v>
      </c>
      <c r="B59" s="18" t="s">
        <v>44</v>
      </c>
      <c r="C59" s="9" t="s">
        <v>124</v>
      </c>
      <c r="D59" s="41">
        <v>2</v>
      </c>
      <c r="E59" s="2">
        <v>2</v>
      </c>
      <c r="F59" s="2"/>
      <c r="G59" s="2"/>
      <c r="H59" s="2"/>
      <c r="I59" s="2"/>
      <c r="J59" s="2">
        <v>41</v>
      </c>
      <c r="K59" s="2">
        <v>16</v>
      </c>
      <c r="L59" s="2"/>
      <c r="M59" s="2">
        <v>2</v>
      </c>
      <c r="N59" s="2">
        <v>2</v>
      </c>
      <c r="O59" s="2"/>
      <c r="P59" s="9">
        <f t="shared" si="1"/>
        <v>65</v>
      </c>
    </row>
    <row r="60" spans="1:16" ht="13.5">
      <c r="A60" s="4">
        <v>523</v>
      </c>
      <c r="B60" s="18" t="s">
        <v>44</v>
      </c>
      <c r="C60" s="9" t="s">
        <v>125</v>
      </c>
      <c r="D60" s="41">
        <v>3</v>
      </c>
      <c r="E60" s="2">
        <v>6</v>
      </c>
      <c r="F60" s="2">
        <v>2</v>
      </c>
      <c r="G60" s="2">
        <v>10</v>
      </c>
      <c r="H60" s="2">
        <v>8</v>
      </c>
      <c r="I60" s="2">
        <v>3</v>
      </c>
      <c r="J60" s="2">
        <v>7</v>
      </c>
      <c r="K60" s="2">
        <v>7</v>
      </c>
      <c r="L60" s="2">
        <v>3</v>
      </c>
      <c r="M60" s="2">
        <v>5</v>
      </c>
      <c r="N60" s="2">
        <v>5</v>
      </c>
      <c r="O60" s="2">
        <v>5</v>
      </c>
      <c r="P60" s="9">
        <f t="shared" si="1"/>
        <v>64</v>
      </c>
    </row>
    <row r="61" spans="1:16" ht="14.25" thickBot="1">
      <c r="A61" s="4">
        <v>524</v>
      </c>
      <c r="B61" s="42" t="s">
        <v>44</v>
      </c>
      <c r="C61" s="29" t="s">
        <v>126</v>
      </c>
      <c r="D61" s="44">
        <v>5</v>
      </c>
      <c r="E61" s="45">
        <v>3</v>
      </c>
      <c r="F61" s="45">
        <v>2</v>
      </c>
      <c r="G61" s="45">
        <v>7</v>
      </c>
      <c r="H61" s="45">
        <v>4</v>
      </c>
      <c r="I61" s="45">
        <v>5</v>
      </c>
      <c r="J61" s="45">
        <v>6</v>
      </c>
      <c r="K61" s="45">
        <v>7</v>
      </c>
      <c r="L61" s="45">
        <v>4</v>
      </c>
      <c r="M61" s="45">
        <v>5</v>
      </c>
      <c r="N61" s="45">
        <v>2</v>
      </c>
      <c r="O61" s="45">
        <v>10</v>
      </c>
      <c r="P61" s="32">
        <f t="shared" si="1"/>
        <v>60</v>
      </c>
    </row>
    <row r="62" spans="2:16" ht="13.5">
      <c r="B62" s="21"/>
      <c r="C62" s="46" t="s">
        <v>0</v>
      </c>
      <c r="D62" s="57">
        <f>SUM(D7:D61)</f>
        <v>234</v>
      </c>
      <c r="E62" s="24">
        <f aca="true" t="shared" si="2" ref="E62:O62">SUM(E7:E61)</f>
        <v>244</v>
      </c>
      <c r="F62" s="24">
        <f t="shared" si="2"/>
        <v>139</v>
      </c>
      <c r="G62" s="24">
        <f t="shared" si="2"/>
        <v>253</v>
      </c>
      <c r="H62" s="24">
        <f t="shared" si="2"/>
        <v>288</v>
      </c>
      <c r="I62" s="24">
        <f t="shared" si="2"/>
        <v>112</v>
      </c>
      <c r="J62" s="24">
        <f t="shared" si="2"/>
        <v>258</v>
      </c>
      <c r="K62" s="24">
        <f t="shared" si="2"/>
        <v>262</v>
      </c>
      <c r="L62" s="24">
        <f t="shared" si="2"/>
        <v>254</v>
      </c>
      <c r="M62" s="24">
        <f t="shared" si="2"/>
        <v>218</v>
      </c>
      <c r="N62" s="24">
        <f t="shared" si="2"/>
        <v>115</v>
      </c>
      <c r="O62" s="24">
        <f t="shared" si="2"/>
        <v>129</v>
      </c>
      <c r="P62" s="46">
        <f t="shared" si="1"/>
        <v>2506</v>
      </c>
    </row>
    <row r="63" spans="2:16" ht="14.25" thickBot="1">
      <c r="B63" s="47"/>
      <c r="C63" s="48" t="s">
        <v>50</v>
      </c>
      <c r="D63" s="58">
        <f>COUNTA(D7:D61)</f>
        <v>27</v>
      </c>
      <c r="E63" s="50">
        <f aca="true" t="shared" si="3" ref="E63:P63">COUNTA(E7:E61)</f>
        <v>27</v>
      </c>
      <c r="F63" s="50">
        <f t="shared" si="3"/>
        <v>22</v>
      </c>
      <c r="G63" s="50">
        <f t="shared" si="3"/>
        <v>26</v>
      </c>
      <c r="H63" s="50">
        <f t="shared" si="3"/>
        <v>26</v>
      </c>
      <c r="I63" s="50">
        <f t="shared" si="3"/>
        <v>16</v>
      </c>
      <c r="J63" s="50">
        <f t="shared" si="3"/>
        <v>23</v>
      </c>
      <c r="K63" s="50">
        <f t="shared" si="3"/>
        <v>23</v>
      </c>
      <c r="L63" s="50">
        <f t="shared" si="3"/>
        <v>21</v>
      </c>
      <c r="M63" s="50">
        <f t="shared" si="3"/>
        <v>29</v>
      </c>
      <c r="N63" s="50">
        <f t="shared" si="3"/>
        <v>20</v>
      </c>
      <c r="O63" s="50">
        <f t="shared" si="3"/>
        <v>23</v>
      </c>
      <c r="P63" s="29">
        <f t="shared" si="3"/>
        <v>55</v>
      </c>
    </row>
  </sheetData>
  <dataValidations count="1">
    <dataValidation allowBlank="1" showInputMessage="1" showErrorMessage="1" imeMode="off" sqref="D6:O6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2"/>
  <dimension ref="A1:Q33"/>
  <sheetViews>
    <sheetView showZeros="0" zoomScale="70" zoomScaleNormal="70" workbookViewId="0" topLeftCell="A1">
      <selection activeCell="K1" sqref="K1"/>
    </sheetView>
  </sheetViews>
  <sheetFormatPr defaultColWidth="8.796875" defaultRowHeight="14.25"/>
  <cols>
    <col min="1" max="1" width="9" style="4" customWidth="1"/>
    <col min="2" max="2" width="20.3984375" style="4" customWidth="1"/>
    <col min="3" max="3" width="20.5" style="4" customWidth="1"/>
    <col min="4" max="9" width="10.5" style="4" customWidth="1"/>
    <col min="10" max="12" width="11.59765625" style="4" customWidth="1"/>
    <col min="13" max="15" width="10.5" style="4" customWidth="1"/>
    <col min="16" max="16" width="5.59765625" style="4" customWidth="1"/>
    <col min="17" max="16384" width="9" style="4" customWidth="1"/>
  </cols>
  <sheetData>
    <row r="1" spans="2:17" ht="13.5">
      <c r="B1" s="21"/>
      <c r="C1" s="22"/>
      <c r="D1" s="23" t="s">
        <v>189</v>
      </c>
      <c r="E1" s="24">
        <v>18</v>
      </c>
      <c r="F1" s="24" t="s">
        <v>32</v>
      </c>
      <c r="G1" s="24" t="s">
        <v>276</v>
      </c>
      <c r="H1" s="24"/>
      <c r="I1" s="24" t="s">
        <v>324</v>
      </c>
      <c r="J1" s="24" t="s">
        <v>329</v>
      </c>
      <c r="K1" s="52"/>
      <c r="L1" s="25"/>
      <c r="M1" s="25"/>
      <c r="N1" s="25"/>
      <c r="O1" s="25"/>
      <c r="P1" s="22"/>
      <c r="Q1" s="26"/>
    </row>
    <row r="2" spans="2:16" ht="13.5">
      <c r="B2" s="13"/>
      <c r="C2" s="9" t="s">
        <v>60</v>
      </c>
      <c r="D2" s="3">
        <v>37360</v>
      </c>
      <c r="E2" s="3">
        <v>37395</v>
      </c>
      <c r="F2" s="3">
        <v>37422</v>
      </c>
      <c r="G2" s="3">
        <v>37451</v>
      </c>
      <c r="H2" s="3">
        <v>37485</v>
      </c>
      <c r="I2" s="3">
        <v>37514</v>
      </c>
      <c r="J2" s="3">
        <v>37542</v>
      </c>
      <c r="K2" s="3">
        <v>37577</v>
      </c>
      <c r="L2" s="3">
        <v>37605</v>
      </c>
      <c r="M2" s="1">
        <v>37634</v>
      </c>
      <c r="N2" s="1">
        <v>37667</v>
      </c>
      <c r="O2" s="1">
        <v>37696</v>
      </c>
      <c r="P2" s="9" t="s">
        <v>0</v>
      </c>
    </row>
    <row r="3" spans="2:16" ht="13.5">
      <c r="B3" s="13"/>
      <c r="C3" s="9" t="s">
        <v>61</v>
      </c>
      <c r="D3" s="3" t="s">
        <v>66</v>
      </c>
      <c r="E3" s="1" t="s">
        <v>277</v>
      </c>
      <c r="F3" s="1" t="s">
        <v>66</v>
      </c>
      <c r="G3" s="1" t="s">
        <v>277</v>
      </c>
      <c r="H3" s="1" t="s">
        <v>278</v>
      </c>
      <c r="I3" s="1" t="s">
        <v>278</v>
      </c>
      <c r="J3" s="1" t="s">
        <v>278</v>
      </c>
      <c r="K3" s="1" t="s">
        <v>278</v>
      </c>
      <c r="L3" s="1" t="s">
        <v>278</v>
      </c>
      <c r="M3" s="1" t="s">
        <v>278</v>
      </c>
      <c r="N3" s="1" t="s">
        <v>278</v>
      </c>
      <c r="O3" s="1" t="s">
        <v>64</v>
      </c>
      <c r="P3" s="9"/>
    </row>
    <row r="4" spans="2:16" ht="13.5">
      <c r="B4" s="13"/>
      <c r="C4" s="9" t="s">
        <v>67</v>
      </c>
      <c r="D4" s="61">
        <v>0.3333333333333333</v>
      </c>
      <c r="E4" s="61">
        <v>0.3333333333333333</v>
      </c>
      <c r="F4" s="61">
        <v>0.333333333333333</v>
      </c>
      <c r="G4" s="61">
        <v>0.333333333333333</v>
      </c>
      <c r="H4" s="61">
        <v>0.333333333333333</v>
      </c>
      <c r="I4" s="61">
        <v>0.333333333333333</v>
      </c>
      <c r="J4" s="61">
        <v>0.333333333333333</v>
      </c>
      <c r="K4" s="61">
        <v>0.333333333333333</v>
      </c>
      <c r="L4" s="61">
        <v>0.333333333333333</v>
      </c>
      <c r="M4" s="61">
        <v>0.333333333333333</v>
      </c>
      <c r="N4" s="61">
        <v>0.333333333333333</v>
      </c>
      <c r="O4" s="61">
        <v>0.333333333333333</v>
      </c>
      <c r="P4" s="95"/>
    </row>
    <row r="5" spans="2:16" ht="14.25" thickBot="1">
      <c r="B5" s="13"/>
      <c r="C5" s="29" t="s">
        <v>68</v>
      </c>
      <c r="D5" s="63">
        <v>0.4166666666666667</v>
      </c>
      <c r="E5" s="63">
        <v>0.4166666666666667</v>
      </c>
      <c r="F5" s="63">
        <v>0.416666666666667</v>
      </c>
      <c r="G5" s="63">
        <v>0.416666666666667</v>
      </c>
      <c r="H5" s="63">
        <v>0.416666666666667</v>
      </c>
      <c r="I5" s="63">
        <v>0.416666666666667</v>
      </c>
      <c r="J5" s="63">
        <v>0.416666666666667</v>
      </c>
      <c r="K5" s="63">
        <v>0.416666666666667</v>
      </c>
      <c r="L5" s="63">
        <v>0.416666666666667</v>
      </c>
      <c r="M5" s="63">
        <v>0.416666666666667</v>
      </c>
      <c r="N5" s="63">
        <v>0.416666666666667</v>
      </c>
      <c r="O5" s="63">
        <v>0.416666666666667</v>
      </c>
      <c r="P5" s="29"/>
    </row>
    <row r="6" spans="2:16" ht="14.25" thickBot="1">
      <c r="B6" s="33" t="s">
        <v>51</v>
      </c>
      <c r="C6" s="34" t="s">
        <v>52</v>
      </c>
      <c r="D6" s="120">
        <v>1</v>
      </c>
      <c r="E6" s="121">
        <v>2</v>
      </c>
      <c r="F6" s="121">
        <v>3</v>
      </c>
      <c r="G6" s="121">
        <v>4</v>
      </c>
      <c r="H6" s="120">
        <v>5</v>
      </c>
      <c r="I6" s="121">
        <v>6</v>
      </c>
      <c r="J6" s="121">
        <v>7</v>
      </c>
      <c r="K6" s="121">
        <v>8</v>
      </c>
      <c r="L6" s="120">
        <v>9</v>
      </c>
      <c r="M6" s="121">
        <v>10</v>
      </c>
      <c r="N6" s="121">
        <v>11</v>
      </c>
      <c r="O6" s="121">
        <v>12</v>
      </c>
      <c r="P6" s="35"/>
    </row>
    <row r="7" spans="1:16" ht="13.5">
      <c r="A7" s="4">
        <v>124</v>
      </c>
      <c r="B7" s="17" t="s">
        <v>36</v>
      </c>
      <c r="C7" s="46" t="s">
        <v>56</v>
      </c>
      <c r="D7" s="41">
        <v>2</v>
      </c>
      <c r="E7" s="2">
        <v>2</v>
      </c>
      <c r="F7" s="2"/>
      <c r="G7" s="2"/>
      <c r="H7" s="2">
        <v>1</v>
      </c>
      <c r="I7" s="2">
        <v>3</v>
      </c>
      <c r="J7" s="2"/>
      <c r="K7" s="2"/>
      <c r="L7" s="2">
        <v>2</v>
      </c>
      <c r="M7" s="2"/>
      <c r="N7" s="2"/>
      <c r="O7" s="2"/>
      <c r="P7" s="9">
        <f aca="true" t="shared" si="0" ref="P7:P32">SUM(D7:O7)</f>
        <v>10</v>
      </c>
    </row>
    <row r="8" spans="1:16" ht="13.5">
      <c r="A8" s="4">
        <v>315</v>
      </c>
      <c r="B8" s="18" t="s">
        <v>26</v>
      </c>
      <c r="C8" s="9" t="s">
        <v>156</v>
      </c>
      <c r="D8" s="41"/>
      <c r="E8" s="2">
        <v>2</v>
      </c>
      <c r="F8" s="2"/>
      <c r="G8" s="2"/>
      <c r="H8" s="2"/>
      <c r="I8" s="2"/>
      <c r="J8" s="2"/>
      <c r="K8" s="2"/>
      <c r="L8" s="2"/>
      <c r="M8" s="2"/>
      <c r="N8" s="2"/>
      <c r="O8" s="2"/>
      <c r="P8" s="9">
        <f t="shared" si="0"/>
        <v>2</v>
      </c>
    </row>
    <row r="9" spans="1:16" ht="13.5">
      <c r="A9" s="4">
        <v>337</v>
      </c>
      <c r="B9" s="18" t="s">
        <v>10</v>
      </c>
      <c r="C9" s="9" t="s">
        <v>83</v>
      </c>
      <c r="D9" s="41"/>
      <c r="E9" s="2"/>
      <c r="F9" s="2"/>
      <c r="G9" s="2"/>
      <c r="H9" s="2">
        <v>1</v>
      </c>
      <c r="I9" s="2"/>
      <c r="J9" s="2"/>
      <c r="K9" s="2"/>
      <c r="L9" s="2">
        <v>1</v>
      </c>
      <c r="M9" s="2"/>
      <c r="N9" s="2"/>
      <c r="O9" s="2"/>
      <c r="P9" s="9">
        <f t="shared" si="0"/>
        <v>2</v>
      </c>
    </row>
    <row r="10" spans="1:16" ht="13.5">
      <c r="A10" s="4">
        <v>342</v>
      </c>
      <c r="B10" s="18" t="s">
        <v>39</v>
      </c>
      <c r="C10" s="9" t="s">
        <v>170</v>
      </c>
      <c r="D10" s="41"/>
      <c r="E10" s="2">
        <v>1</v>
      </c>
      <c r="F10" s="2"/>
      <c r="G10" s="2"/>
      <c r="H10" s="2">
        <v>1</v>
      </c>
      <c r="I10" s="2"/>
      <c r="J10" s="2">
        <v>2</v>
      </c>
      <c r="K10" s="2"/>
      <c r="L10" s="2"/>
      <c r="M10" s="2"/>
      <c r="N10" s="2"/>
      <c r="O10" s="2"/>
      <c r="P10" s="9">
        <f t="shared" si="0"/>
        <v>4</v>
      </c>
    </row>
    <row r="11" spans="1:16" ht="13.5">
      <c r="A11" s="4">
        <v>350</v>
      </c>
      <c r="B11" s="18" t="s">
        <v>39</v>
      </c>
      <c r="C11" s="9" t="s">
        <v>85</v>
      </c>
      <c r="D11" s="41"/>
      <c r="E11" s="2">
        <v>1</v>
      </c>
      <c r="F11" s="2"/>
      <c r="G11" s="2"/>
      <c r="H11" s="2"/>
      <c r="I11" s="2"/>
      <c r="J11" s="2">
        <v>1</v>
      </c>
      <c r="K11" s="2"/>
      <c r="L11" s="2">
        <v>1</v>
      </c>
      <c r="M11" s="2"/>
      <c r="N11" s="2"/>
      <c r="O11" s="2"/>
      <c r="P11" s="9">
        <f t="shared" si="0"/>
        <v>3</v>
      </c>
    </row>
    <row r="12" spans="1:16" ht="13.5">
      <c r="A12" s="4">
        <v>359</v>
      </c>
      <c r="B12" s="18" t="s">
        <v>19</v>
      </c>
      <c r="C12" s="9" t="s">
        <v>86</v>
      </c>
      <c r="D12" s="41">
        <v>6</v>
      </c>
      <c r="E12" s="2">
        <v>13</v>
      </c>
      <c r="F12" s="2">
        <v>15</v>
      </c>
      <c r="G12" s="2">
        <v>11</v>
      </c>
      <c r="H12" s="2">
        <v>7</v>
      </c>
      <c r="I12" s="2"/>
      <c r="J12" s="2"/>
      <c r="K12" s="2"/>
      <c r="L12" s="2"/>
      <c r="M12" s="2"/>
      <c r="N12" s="2"/>
      <c r="O12" s="2"/>
      <c r="P12" s="9">
        <f t="shared" si="0"/>
        <v>52</v>
      </c>
    </row>
    <row r="13" spans="1:16" ht="13.5">
      <c r="A13" s="4">
        <v>366</v>
      </c>
      <c r="B13" s="18" t="s">
        <v>40</v>
      </c>
      <c r="C13" s="9" t="s">
        <v>89</v>
      </c>
      <c r="D13" s="41">
        <v>4</v>
      </c>
      <c r="E13" s="2">
        <v>2</v>
      </c>
      <c r="F13" s="2">
        <v>3</v>
      </c>
      <c r="G13" s="2">
        <v>2</v>
      </c>
      <c r="H13" s="2">
        <v>1</v>
      </c>
      <c r="I13" s="2"/>
      <c r="J13" s="2">
        <v>2</v>
      </c>
      <c r="K13" s="2"/>
      <c r="L13" s="2">
        <v>1</v>
      </c>
      <c r="M13" s="2">
        <v>1</v>
      </c>
      <c r="N13" s="2"/>
      <c r="O13" s="2"/>
      <c r="P13" s="9">
        <f t="shared" si="0"/>
        <v>16</v>
      </c>
    </row>
    <row r="14" spans="1:16" ht="13.5">
      <c r="A14" s="4">
        <v>368</v>
      </c>
      <c r="B14" s="18" t="s">
        <v>40</v>
      </c>
      <c r="C14" s="9" t="s">
        <v>91</v>
      </c>
      <c r="D14" s="41">
        <v>5</v>
      </c>
      <c r="E14" s="2">
        <v>7</v>
      </c>
      <c r="F14" s="2">
        <v>5</v>
      </c>
      <c r="G14" s="2">
        <v>4</v>
      </c>
      <c r="H14" s="2">
        <v>5</v>
      </c>
      <c r="I14" s="2">
        <v>2</v>
      </c>
      <c r="J14" s="2">
        <v>4</v>
      </c>
      <c r="K14" s="2">
        <v>1</v>
      </c>
      <c r="L14" s="2">
        <v>2</v>
      </c>
      <c r="M14" s="2">
        <v>3</v>
      </c>
      <c r="N14" s="2">
        <v>6</v>
      </c>
      <c r="O14" s="2">
        <v>3</v>
      </c>
      <c r="P14" s="9">
        <f t="shared" si="0"/>
        <v>47</v>
      </c>
    </row>
    <row r="15" spans="1:16" ht="13.5">
      <c r="A15" s="4">
        <v>379</v>
      </c>
      <c r="B15" s="18" t="s">
        <v>23</v>
      </c>
      <c r="C15" s="9" t="s">
        <v>93</v>
      </c>
      <c r="D15" s="41">
        <v>6</v>
      </c>
      <c r="E15" s="2">
        <v>6</v>
      </c>
      <c r="F15" s="2">
        <v>5</v>
      </c>
      <c r="G15" s="2">
        <v>3</v>
      </c>
      <c r="H15" s="2">
        <v>3</v>
      </c>
      <c r="I15" s="2">
        <v>7</v>
      </c>
      <c r="J15" s="2">
        <v>11</v>
      </c>
      <c r="K15" s="2">
        <v>9</v>
      </c>
      <c r="L15" s="2">
        <v>9</v>
      </c>
      <c r="M15" s="2">
        <v>5</v>
      </c>
      <c r="N15" s="2">
        <v>4</v>
      </c>
      <c r="O15" s="2">
        <v>4</v>
      </c>
      <c r="P15" s="9">
        <f t="shared" si="0"/>
        <v>72</v>
      </c>
    </row>
    <row r="16" spans="1:16" ht="13.5">
      <c r="A16" s="4">
        <v>381</v>
      </c>
      <c r="B16" s="18" t="s">
        <v>30</v>
      </c>
      <c r="C16" s="9" t="s">
        <v>94</v>
      </c>
      <c r="D16" s="41"/>
      <c r="E16" s="2"/>
      <c r="F16" s="2"/>
      <c r="G16" s="2"/>
      <c r="H16" s="2"/>
      <c r="I16" s="2">
        <v>3</v>
      </c>
      <c r="J16" s="2">
        <v>2</v>
      </c>
      <c r="K16" s="2">
        <v>2</v>
      </c>
      <c r="L16" s="2">
        <v>2</v>
      </c>
      <c r="M16" s="2"/>
      <c r="N16" s="2"/>
      <c r="O16" s="2"/>
      <c r="P16" s="9">
        <f t="shared" si="0"/>
        <v>9</v>
      </c>
    </row>
    <row r="17" spans="1:16" ht="13.5">
      <c r="A17" s="4">
        <v>387</v>
      </c>
      <c r="B17" s="18" t="s">
        <v>9</v>
      </c>
      <c r="C17" s="9" t="s">
        <v>180</v>
      </c>
      <c r="D17" s="41"/>
      <c r="E17" s="2"/>
      <c r="F17" s="2"/>
      <c r="G17" s="2"/>
      <c r="H17" s="2"/>
      <c r="I17" s="2"/>
      <c r="J17" s="2"/>
      <c r="K17" s="2"/>
      <c r="L17" s="2"/>
      <c r="M17" s="2"/>
      <c r="N17" s="2">
        <v>1</v>
      </c>
      <c r="O17" s="2"/>
      <c r="P17" s="9">
        <f t="shared" si="0"/>
        <v>1</v>
      </c>
    </row>
    <row r="18" spans="1:16" ht="13.5">
      <c r="A18" s="4">
        <v>388</v>
      </c>
      <c r="B18" s="18" t="s">
        <v>27</v>
      </c>
      <c r="C18" s="9" t="s">
        <v>171</v>
      </c>
      <c r="D18" s="41">
        <v>1</v>
      </c>
      <c r="E18" s="2"/>
      <c r="F18" s="2"/>
      <c r="G18" s="2"/>
      <c r="H18" s="2"/>
      <c r="I18" s="2"/>
      <c r="J18" s="2">
        <v>1</v>
      </c>
      <c r="K18" s="2"/>
      <c r="L18" s="2">
        <v>2</v>
      </c>
      <c r="M18" s="2"/>
      <c r="N18" s="2"/>
      <c r="O18" s="2"/>
      <c r="P18" s="9">
        <f t="shared" si="0"/>
        <v>4</v>
      </c>
    </row>
    <row r="19" spans="1:16" ht="13.5">
      <c r="A19" s="4">
        <v>398</v>
      </c>
      <c r="B19" s="18" t="s">
        <v>41</v>
      </c>
      <c r="C19" s="9" t="s">
        <v>96</v>
      </c>
      <c r="D19" s="41"/>
      <c r="E19" s="2"/>
      <c r="F19" s="2"/>
      <c r="G19" s="2"/>
      <c r="H19" s="2"/>
      <c r="I19" s="2"/>
      <c r="J19" s="2"/>
      <c r="K19" s="2"/>
      <c r="L19" s="2"/>
      <c r="M19" s="2"/>
      <c r="N19" s="2">
        <v>1</v>
      </c>
      <c r="O19" s="2"/>
      <c r="P19" s="9">
        <f t="shared" si="0"/>
        <v>1</v>
      </c>
    </row>
    <row r="20" spans="1:16" ht="13.5">
      <c r="A20" s="4">
        <v>399</v>
      </c>
      <c r="B20" s="18" t="s">
        <v>41</v>
      </c>
      <c r="C20" s="9" t="s">
        <v>97</v>
      </c>
      <c r="D20" s="41"/>
      <c r="E20" s="2"/>
      <c r="F20" s="2"/>
      <c r="G20" s="2"/>
      <c r="H20" s="2"/>
      <c r="I20" s="2"/>
      <c r="J20" s="2">
        <v>2</v>
      </c>
      <c r="K20" s="2">
        <v>5</v>
      </c>
      <c r="L20" s="2">
        <v>2</v>
      </c>
      <c r="M20" s="2">
        <v>3</v>
      </c>
      <c r="N20" s="2">
        <v>2</v>
      </c>
      <c r="O20" s="2"/>
      <c r="P20" s="9">
        <f t="shared" si="0"/>
        <v>14</v>
      </c>
    </row>
    <row r="21" spans="1:16" ht="13.5">
      <c r="A21" s="4">
        <v>420</v>
      </c>
      <c r="B21" s="18" t="s">
        <v>41</v>
      </c>
      <c r="C21" s="9" t="s">
        <v>101</v>
      </c>
      <c r="D21" s="41"/>
      <c r="E21" s="2"/>
      <c r="F21" s="2"/>
      <c r="G21" s="2"/>
      <c r="H21" s="2"/>
      <c r="I21" s="2"/>
      <c r="J21" s="2"/>
      <c r="K21" s="2"/>
      <c r="L21" s="2"/>
      <c r="M21" s="2">
        <v>1</v>
      </c>
      <c r="N21" s="2"/>
      <c r="O21" s="2"/>
      <c r="P21" s="9">
        <f t="shared" si="0"/>
        <v>1</v>
      </c>
    </row>
    <row r="22" spans="1:16" ht="13.5">
      <c r="A22" s="4">
        <v>425</v>
      </c>
      <c r="B22" s="18" t="s">
        <v>42</v>
      </c>
      <c r="C22" s="9" t="s">
        <v>102</v>
      </c>
      <c r="D22" s="41">
        <v>10</v>
      </c>
      <c r="E22" s="2">
        <v>15</v>
      </c>
      <c r="F22" s="2">
        <v>9</v>
      </c>
      <c r="G22" s="2">
        <v>11</v>
      </c>
      <c r="H22" s="2">
        <v>5</v>
      </c>
      <c r="I22" s="2"/>
      <c r="J22" s="2"/>
      <c r="K22" s="2"/>
      <c r="L22" s="2"/>
      <c r="M22" s="2"/>
      <c r="N22" s="2"/>
      <c r="O22" s="2"/>
      <c r="P22" s="9">
        <f t="shared" si="0"/>
        <v>50</v>
      </c>
    </row>
    <row r="23" spans="1:16" ht="13.5">
      <c r="A23" s="4">
        <v>451</v>
      </c>
      <c r="B23" s="18" t="s">
        <v>6</v>
      </c>
      <c r="C23" s="9" t="s">
        <v>107</v>
      </c>
      <c r="D23" s="41"/>
      <c r="E23" s="2">
        <v>10</v>
      </c>
      <c r="F23" s="2"/>
      <c r="G23" s="2"/>
      <c r="H23" s="2"/>
      <c r="I23" s="2"/>
      <c r="J23" s="2">
        <v>11</v>
      </c>
      <c r="K23" s="2"/>
      <c r="L23" s="2">
        <v>13</v>
      </c>
      <c r="M23" s="2"/>
      <c r="N23" s="2">
        <v>14</v>
      </c>
      <c r="O23" s="2"/>
      <c r="P23" s="9">
        <f t="shared" si="0"/>
        <v>48</v>
      </c>
    </row>
    <row r="24" spans="1:16" ht="13.5">
      <c r="A24" s="4">
        <v>456</v>
      </c>
      <c r="B24" s="18" t="s">
        <v>16</v>
      </c>
      <c r="C24" s="9" t="s">
        <v>110</v>
      </c>
      <c r="D24" s="41">
        <v>5</v>
      </c>
      <c r="E24" s="2">
        <v>6</v>
      </c>
      <c r="F24" s="2">
        <v>2</v>
      </c>
      <c r="G24" s="2"/>
      <c r="H24" s="2"/>
      <c r="I24" s="2">
        <v>3</v>
      </c>
      <c r="J24" s="2">
        <v>1</v>
      </c>
      <c r="K24" s="2"/>
      <c r="L24" s="2">
        <v>2</v>
      </c>
      <c r="M24" s="2">
        <v>2</v>
      </c>
      <c r="N24" s="2">
        <v>2</v>
      </c>
      <c r="O24" s="2">
        <v>4</v>
      </c>
      <c r="P24" s="9">
        <f t="shared" si="0"/>
        <v>27</v>
      </c>
    </row>
    <row r="25" spans="1:16" ht="13.5">
      <c r="A25" s="4">
        <v>457</v>
      </c>
      <c r="B25" s="18" t="s">
        <v>16</v>
      </c>
      <c r="C25" s="9" t="s">
        <v>111</v>
      </c>
      <c r="D25" s="41">
        <v>2</v>
      </c>
      <c r="E25" s="2">
        <v>5</v>
      </c>
      <c r="F25" s="2"/>
      <c r="G25" s="2"/>
      <c r="H25" s="2"/>
      <c r="I25" s="2"/>
      <c r="J25" s="2">
        <v>5</v>
      </c>
      <c r="K25" s="2"/>
      <c r="L25" s="2">
        <v>3</v>
      </c>
      <c r="M25" s="2">
        <v>2</v>
      </c>
      <c r="N25" s="2">
        <v>3</v>
      </c>
      <c r="O25" s="2">
        <v>5</v>
      </c>
      <c r="P25" s="9">
        <f t="shared" si="0"/>
        <v>25</v>
      </c>
    </row>
    <row r="26" spans="1:16" ht="13.5">
      <c r="A26" s="4">
        <v>465</v>
      </c>
      <c r="B26" s="18" t="s">
        <v>25</v>
      </c>
      <c r="C26" s="9" t="s">
        <v>113</v>
      </c>
      <c r="D26" s="41">
        <v>2</v>
      </c>
      <c r="E26" s="2">
        <v>4</v>
      </c>
      <c r="F26" s="2"/>
      <c r="G26" s="2"/>
      <c r="H26" s="2"/>
      <c r="I26" s="2"/>
      <c r="J26" s="2">
        <v>3</v>
      </c>
      <c r="K26" s="2">
        <v>5</v>
      </c>
      <c r="L26" s="2">
        <v>9</v>
      </c>
      <c r="M26" s="2">
        <v>3</v>
      </c>
      <c r="N26" s="2">
        <v>5</v>
      </c>
      <c r="O26" s="2"/>
      <c r="P26" s="9">
        <f t="shared" si="0"/>
        <v>31</v>
      </c>
    </row>
    <row r="27" spans="1:16" ht="13.5">
      <c r="A27" s="4">
        <v>489</v>
      </c>
      <c r="B27" s="18" t="s">
        <v>1</v>
      </c>
      <c r="C27" s="9" t="s">
        <v>175</v>
      </c>
      <c r="D27" s="41"/>
      <c r="E27" s="2"/>
      <c r="F27" s="2"/>
      <c r="G27" s="2"/>
      <c r="H27" s="2"/>
      <c r="I27" s="2"/>
      <c r="J27" s="2">
        <v>6</v>
      </c>
      <c r="K27" s="2">
        <v>23</v>
      </c>
      <c r="L27" s="2">
        <v>21</v>
      </c>
      <c r="M27" s="2">
        <v>18</v>
      </c>
      <c r="N27" s="2"/>
      <c r="O27" s="2"/>
      <c r="P27" s="9">
        <f t="shared" si="0"/>
        <v>68</v>
      </c>
    </row>
    <row r="28" spans="1:16" ht="13.5">
      <c r="A28" s="4">
        <v>502</v>
      </c>
      <c r="B28" s="18" t="s">
        <v>1</v>
      </c>
      <c r="C28" s="9" t="s">
        <v>120</v>
      </c>
      <c r="D28" s="41">
        <v>2</v>
      </c>
      <c r="E28" s="2"/>
      <c r="F28" s="2"/>
      <c r="G28" s="2"/>
      <c r="H28" s="2"/>
      <c r="I28" s="2">
        <v>3</v>
      </c>
      <c r="J28" s="2"/>
      <c r="K28" s="2"/>
      <c r="L28" s="2"/>
      <c r="M28" s="2"/>
      <c r="N28" s="2"/>
      <c r="O28" s="2"/>
      <c r="P28" s="9">
        <f t="shared" si="0"/>
        <v>5</v>
      </c>
    </row>
    <row r="29" spans="1:16" ht="13.5">
      <c r="A29" s="4">
        <v>505</v>
      </c>
      <c r="B29" s="18" t="s">
        <v>59</v>
      </c>
      <c r="C29" s="9" t="s">
        <v>122</v>
      </c>
      <c r="D29" s="41">
        <v>5</v>
      </c>
      <c r="E29" s="2">
        <v>6</v>
      </c>
      <c r="F29" s="2">
        <v>7</v>
      </c>
      <c r="G29" s="2">
        <v>6</v>
      </c>
      <c r="H29" s="2">
        <v>5</v>
      </c>
      <c r="I29" s="2">
        <v>6</v>
      </c>
      <c r="J29" s="2">
        <v>8</v>
      </c>
      <c r="K29" s="2">
        <v>6</v>
      </c>
      <c r="L29" s="2">
        <v>7</v>
      </c>
      <c r="M29" s="2">
        <v>8</v>
      </c>
      <c r="N29" s="2">
        <v>7</v>
      </c>
      <c r="O29" s="2">
        <v>5</v>
      </c>
      <c r="P29" s="9">
        <f t="shared" si="0"/>
        <v>76</v>
      </c>
    </row>
    <row r="30" spans="1:16" ht="13.5">
      <c r="A30" s="4">
        <v>516</v>
      </c>
      <c r="B30" s="18" t="s">
        <v>44</v>
      </c>
      <c r="C30" s="9" t="s">
        <v>124</v>
      </c>
      <c r="D30" s="41">
        <v>2</v>
      </c>
      <c r="E30" s="2">
        <v>2</v>
      </c>
      <c r="F30" s="2"/>
      <c r="G30" s="2"/>
      <c r="H30" s="2">
        <v>2</v>
      </c>
      <c r="I30" s="2"/>
      <c r="J30" s="2">
        <v>4</v>
      </c>
      <c r="K30" s="2">
        <v>3</v>
      </c>
      <c r="L30" s="2">
        <v>2</v>
      </c>
      <c r="M30" s="2">
        <v>3</v>
      </c>
      <c r="N30" s="2">
        <v>5</v>
      </c>
      <c r="O30" s="2">
        <v>2</v>
      </c>
      <c r="P30" s="9">
        <f t="shared" si="0"/>
        <v>25</v>
      </c>
    </row>
    <row r="31" spans="1:16" ht="14.25" thickBot="1">
      <c r="A31" s="4">
        <v>524</v>
      </c>
      <c r="B31" s="42" t="s">
        <v>44</v>
      </c>
      <c r="C31" s="29" t="s">
        <v>126</v>
      </c>
      <c r="D31" s="44">
        <v>2</v>
      </c>
      <c r="E31" s="45">
        <v>3</v>
      </c>
      <c r="F31" s="45">
        <v>3</v>
      </c>
      <c r="G31" s="45">
        <v>3</v>
      </c>
      <c r="H31" s="45">
        <v>3</v>
      </c>
      <c r="I31" s="45">
        <v>5</v>
      </c>
      <c r="J31" s="45">
        <v>3</v>
      </c>
      <c r="K31" s="45">
        <v>2</v>
      </c>
      <c r="L31" s="45">
        <v>4</v>
      </c>
      <c r="M31" s="45">
        <v>3</v>
      </c>
      <c r="N31" s="45">
        <v>3</v>
      </c>
      <c r="O31" s="45">
        <v>1</v>
      </c>
      <c r="P31" s="32">
        <f t="shared" si="0"/>
        <v>35</v>
      </c>
    </row>
    <row r="32" spans="2:16" ht="13.5">
      <c r="B32" s="21"/>
      <c r="C32" s="46" t="s">
        <v>0</v>
      </c>
      <c r="D32" s="57">
        <f aca="true" t="shared" si="1" ref="D32:O32">SUM(D7:D31)</f>
        <v>54</v>
      </c>
      <c r="E32" s="24">
        <f t="shared" si="1"/>
        <v>85</v>
      </c>
      <c r="F32" s="24">
        <f t="shared" si="1"/>
        <v>49</v>
      </c>
      <c r="G32" s="24">
        <f t="shared" si="1"/>
        <v>40</v>
      </c>
      <c r="H32" s="24">
        <f t="shared" si="1"/>
        <v>34</v>
      </c>
      <c r="I32" s="24">
        <f t="shared" si="1"/>
        <v>32</v>
      </c>
      <c r="J32" s="24">
        <f t="shared" si="1"/>
        <v>66</v>
      </c>
      <c r="K32" s="24">
        <f t="shared" si="1"/>
        <v>56</v>
      </c>
      <c r="L32" s="24">
        <f t="shared" si="1"/>
        <v>83</v>
      </c>
      <c r="M32" s="24">
        <f t="shared" si="1"/>
        <v>52</v>
      </c>
      <c r="N32" s="24">
        <f t="shared" si="1"/>
        <v>53</v>
      </c>
      <c r="O32" s="24">
        <f t="shared" si="1"/>
        <v>24</v>
      </c>
      <c r="P32" s="46">
        <f t="shared" si="0"/>
        <v>628</v>
      </c>
    </row>
    <row r="33" spans="2:16" ht="14.25" thickBot="1">
      <c r="B33" s="47"/>
      <c r="C33" s="48" t="s">
        <v>50</v>
      </c>
      <c r="D33" s="58">
        <f>COUNTA(D7:D31)</f>
        <v>14</v>
      </c>
      <c r="E33" s="50">
        <f aca="true" t="shared" si="2" ref="E33:P33">COUNTA(E7:E31)</f>
        <v>16</v>
      </c>
      <c r="F33" s="50">
        <f t="shared" si="2"/>
        <v>8</v>
      </c>
      <c r="G33" s="50">
        <f t="shared" si="2"/>
        <v>7</v>
      </c>
      <c r="H33" s="50">
        <f t="shared" si="2"/>
        <v>11</v>
      </c>
      <c r="I33" s="50">
        <f t="shared" si="2"/>
        <v>8</v>
      </c>
      <c r="J33" s="50">
        <f t="shared" si="2"/>
        <v>16</v>
      </c>
      <c r="K33" s="50">
        <f t="shared" si="2"/>
        <v>9</v>
      </c>
      <c r="L33" s="50">
        <f t="shared" si="2"/>
        <v>17</v>
      </c>
      <c r="M33" s="50">
        <f t="shared" si="2"/>
        <v>12</v>
      </c>
      <c r="N33" s="50">
        <f t="shared" si="2"/>
        <v>12</v>
      </c>
      <c r="O33" s="50">
        <f t="shared" si="2"/>
        <v>7</v>
      </c>
      <c r="P33" s="29">
        <f t="shared" si="2"/>
        <v>25</v>
      </c>
    </row>
  </sheetData>
  <dataValidations count="1">
    <dataValidation allowBlank="1" showInputMessage="1" showErrorMessage="1" imeMode="off" sqref="D6:O6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3"/>
  <dimension ref="A1:P55"/>
  <sheetViews>
    <sheetView showZeros="0" zoomScale="55" zoomScaleNormal="55" workbookViewId="0" topLeftCell="B1">
      <pane ySplit="2" topLeftCell="BM3" activePane="bottomLeft" state="frozen"/>
      <selection pane="topLeft" activeCell="D53" sqref="D53"/>
      <selection pane="bottomLeft" activeCell="L1" sqref="L1"/>
    </sheetView>
  </sheetViews>
  <sheetFormatPr defaultColWidth="8.796875" defaultRowHeight="14.25"/>
  <cols>
    <col min="1" max="1" width="9" style="4" customWidth="1"/>
    <col min="2" max="2" width="20.3984375" style="4" customWidth="1"/>
    <col min="3" max="3" width="20.5" style="4" customWidth="1"/>
    <col min="4" max="9" width="10.5" style="4" customWidth="1"/>
    <col min="10" max="12" width="11.59765625" style="4" customWidth="1"/>
    <col min="13" max="15" width="10.5" style="4" customWidth="1"/>
    <col min="16" max="16" width="5.5" style="4" customWidth="1"/>
    <col min="17" max="16384" width="9" style="4" customWidth="1"/>
  </cols>
  <sheetData>
    <row r="1" spans="2:16" ht="13.5">
      <c r="B1" s="21"/>
      <c r="C1" s="22"/>
      <c r="D1" s="23" t="s">
        <v>189</v>
      </c>
      <c r="E1" s="24">
        <v>19</v>
      </c>
      <c r="F1" s="24" t="s">
        <v>32</v>
      </c>
      <c r="G1" s="24" t="s">
        <v>330</v>
      </c>
      <c r="H1" s="24"/>
      <c r="I1" s="24"/>
      <c r="J1" s="24" t="s">
        <v>324</v>
      </c>
      <c r="K1" s="24" t="s">
        <v>324</v>
      </c>
      <c r="L1" s="52"/>
      <c r="M1" s="25"/>
      <c r="N1" s="25"/>
      <c r="O1" s="25"/>
      <c r="P1" s="22"/>
    </row>
    <row r="2" spans="2:16" ht="13.5">
      <c r="B2" s="13"/>
      <c r="C2" s="9" t="s">
        <v>60</v>
      </c>
      <c r="D2" s="3">
        <v>37366</v>
      </c>
      <c r="E2" s="3">
        <v>37398</v>
      </c>
      <c r="F2" s="3">
        <v>37423</v>
      </c>
      <c r="G2" s="3">
        <v>37455</v>
      </c>
      <c r="H2" s="3">
        <v>37484</v>
      </c>
      <c r="I2" s="3">
        <v>37514</v>
      </c>
      <c r="J2" s="3">
        <v>37546</v>
      </c>
      <c r="K2" s="3">
        <v>37573</v>
      </c>
      <c r="L2" s="3">
        <v>37604</v>
      </c>
      <c r="M2" s="1">
        <v>37642</v>
      </c>
      <c r="N2" s="1">
        <v>37672</v>
      </c>
      <c r="O2" s="1">
        <v>37696</v>
      </c>
      <c r="P2" s="9" t="s">
        <v>0</v>
      </c>
    </row>
    <row r="3" spans="2:16" ht="13.5">
      <c r="B3" s="13"/>
      <c r="C3" s="9" t="s">
        <v>61</v>
      </c>
      <c r="D3" s="3" t="s">
        <v>277</v>
      </c>
      <c r="E3" s="1" t="s">
        <v>66</v>
      </c>
      <c r="F3" s="1" t="s">
        <v>277</v>
      </c>
      <c r="G3" s="1" t="s">
        <v>278</v>
      </c>
      <c r="H3" s="1" t="s">
        <v>278</v>
      </c>
      <c r="I3" s="1" t="s">
        <v>277</v>
      </c>
      <c r="J3" s="1" t="s">
        <v>278</v>
      </c>
      <c r="K3" s="1" t="s">
        <v>278</v>
      </c>
      <c r="L3" s="1" t="s">
        <v>277</v>
      </c>
      <c r="M3" s="1" t="s">
        <v>278</v>
      </c>
      <c r="N3" s="1" t="s">
        <v>278</v>
      </c>
      <c r="O3" s="1" t="s">
        <v>64</v>
      </c>
      <c r="P3" s="9"/>
    </row>
    <row r="4" spans="2:16" ht="13.5">
      <c r="B4" s="13"/>
      <c r="C4" s="9" t="s">
        <v>67</v>
      </c>
      <c r="D4" s="61">
        <v>0.2708333333333333</v>
      </c>
      <c r="E4" s="61">
        <v>0.2569444444444445</v>
      </c>
      <c r="F4" s="61">
        <v>0.22916666666666666</v>
      </c>
      <c r="G4" s="61">
        <v>0.25</v>
      </c>
      <c r="H4" s="61">
        <v>0.2638888888888889</v>
      </c>
      <c r="I4" s="61">
        <v>0.3333333333333333</v>
      </c>
      <c r="J4" s="61">
        <v>0.3541666666666667</v>
      </c>
      <c r="K4" s="61">
        <v>0.2986111111111111</v>
      </c>
      <c r="L4" s="61">
        <v>0.4166666666666667</v>
      </c>
      <c r="M4" s="61">
        <v>0.3958333333333333</v>
      </c>
      <c r="N4" s="61">
        <v>0.4270833333333333</v>
      </c>
      <c r="O4" s="61">
        <v>0.4236111111111111</v>
      </c>
      <c r="P4" s="95"/>
    </row>
    <row r="5" spans="2:16" ht="14.25" thickBot="1">
      <c r="B5" s="13"/>
      <c r="C5" s="29" t="s">
        <v>68</v>
      </c>
      <c r="D5" s="63">
        <v>0.3194444444444445</v>
      </c>
      <c r="E5" s="63">
        <v>0.3020833333333333</v>
      </c>
      <c r="F5" s="63">
        <v>0.2777777777777778</v>
      </c>
      <c r="G5" s="63">
        <v>0.2916666666666667</v>
      </c>
      <c r="H5" s="63">
        <v>0.3055555555555555</v>
      </c>
      <c r="I5" s="63">
        <v>0.3819444444444444</v>
      </c>
      <c r="J5" s="63">
        <v>0.40277777777777773</v>
      </c>
      <c r="K5" s="63">
        <v>0.34722222222222227</v>
      </c>
      <c r="L5" s="63">
        <v>0.47222222222222227</v>
      </c>
      <c r="M5" s="63">
        <v>0.4375</v>
      </c>
      <c r="N5" s="63">
        <v>0.47222222222222227</v>
      </c>
      <c r="O5" s="63">
        <v>0.47222222222222227</v>
      </c>
      <c r="P5" s="29"/>
    </row>
    <row r="6" spans="2:16" ht="14.25" thickBot="1">
      <c r="B6" s="33" t="s">
        <v>51</v>
      </c>
      <c r="C6" s="34" t="s">
        <v>52</v>
      </c>
      <c r="D6" s="120">
        <v>1</v>
      </c>
      <c r="E6" s="121">
        <v>2</v>
      </c>
      <c r="F6" s="121">
        <v>3</v>
      </c>
      <c r="G6" s="121">
        <v>4</v>
      </c>
      <c r="H6" s="120">
        <v>5</v>
      </c>
      <c r="I6" s="121">
        <v>6</v>
      </c>
      <c r="J6" s="121">
        <v>7</v>
      </c>
      <c r="K6" s="121">
        <v>8</v>
      </c>
      <c r="L6" s="120">
        <v>9</v>
      </c>
      <c r="M6" s="121">
        <v>10</v>
      </c>
      <c r="N6" s="121">
        <v>11</v>
      </c>
      <c r="O6" s="121">
        <v>12</v>
      </c>
      <c r="P6" s="35"/>
    </row>
    <row r="7" spans="1:16" ht="13.5">
      <c r="A7" s="4">
        <v>43</v>
      </c>
      <c r="B7" s="17" t="s">
        <v>33</v>
      </c>
      <c r="C7" s="46" t="s">
        <v>70</v>
      </c>
      <c r="D7" s="41"/>
      <c r="E7" s="116"/>
      <c r="F7" s="116"/>
      <c r="G7" s="2">
        <v>2</v>
      </c>
      <c r="H7" s="2">
        <v>2</v>
      </c>
      <c r="I7" s="2"/>
      <c r="J7" s="116"/>
      <c r="K7" s="116"/>
      <c r="L7" s="116"/>
      <c r="M7" s="116"/>
      <c r="N7" s="116"/>
      <c r="O7" s="116"/>
      <c r="P7" s="9">
        <f aca="true" t="shared" si="0" ref="P7:P54">SUM(D7:O7)</f>
        <v>4</v>
      </c>
    </row>
    <row r="8" spans="1:16" ht="13.5">
      <c r="A8" s="4">
        <v>66</v>
      </c>
      <c r="B8" s="18" t="s">
        <v>34</v>
      </c>
      <c r="C8" s="9" t="s">
        <v>53</v>
      </c>
      <c r="D8" s="41">
        <v>1</v>
      </c>
      <c r="E8" s="2"/>
      <c r="F8" s="2"/>
      <c r="G8" s="2">
        <v>2</v>
      </c>
      <c r="H8" s="2">
        <v>2</v>
      </c>
      <c r="I8" s="2">
        <v>1</v>
      </c>
      <c r="J8" s="2"/>
      <c r="K8" s="2">
        <v>2</v>
      </c>
      <c r="L8" s="2">
        <v>2</v>
      </c>
      <c r="M8" s="2">
        <v>2</v>
      </c>
      <c r="N8" s="2">
        <v>1</v>
      </c>
      <c r="O8" s="2">
        <v>1</v>
      </c>
      <c r="P8" s="9">
        <f t="shared" si="0"/>
        <v>14</v>
      </c>
    </row>
    <row r="9" spans="1:16" ht="13.5">
      <c r="A9" s="4">
        <v>91</v>
      </c>
      <c r="B9" s="18" t="s">
        <v>35</v>
      </c>
      <c r="C9" s="9" t="s">
        <v>134</v>
      </c>
      <c r="D9" s="41"/>
      <c r="E9" s="2"/>
      <c r="F9" s="2"/>
      <c r="G9" s="2"/>
      <c r="H9" s="2"/>
      <c r="I9" s="2"/>
      <c r="J9" s="2"/>
      <c r="K9" s="2">
        <v>6</v>
      </c>
      <c r="L9" s="2">
        <v>20</v>
      </c>
      <c r="M9" s="2">
        <v>18</v>
      </c>
      <c r="N9" s="2">
        <v>16</v>
      </c>
      <c r="O9" s="2">
        <v>8</v>
      </c>
      <c r="P9" s="9">
        <f t="shared" si="0"/>
        <v>68</v>
      </c>
    </row>
    <row r="10" spans="1:16" ht="13.5">
      <c r="A10" s="4">
        <v>92</v>
      </c>
      <c r="B10" s="18" t="s">
        <v>35</v>
      </c>
      <c r="C10" s="9" t="s">
        <v>74</v>
      </c>
      <c r="D10" s="41"/>
      <c r="E10" s="2"/>
      <c r="F10" s="2"/>
      <c r="G10" s="2">
        <v>2</v>
      </c>
      <c r="H10" s="2"/>
      <c r="I10" s="2"/>
      <c r="J10" s="2"/>
      <c r="K10" s="2"/>
      <c r="L10" s="2">
        <v>6</v>
      </c>
      <c r="M10" s="2"/>
      <c r="N10" s="2"/>
      <c r="O10" s="2">
        <v>2</v>
      </c>
      <c r="P10" s="9">
        <f t="shared" si="0"/>
        <v>10</v>
      </c>
    </row>
    <row r="11" spans="1:16" ht="13.5">
      <c r="A11" s="4">
        <v>124</v>
      </c>
      <c r="B11" s="18" t="s">
        <v>36</v>
      </c>
      <c r="C11" s="9" t="s">
        <v>56</v>
      </c>
      <c r="D11" s="41"/>
      <c r="E11" s="2"/>
      <c r="F11" s="2"/>
      <c r="G11" s="2">
        <v>1</v>
      </c>
      <c r="H11" s="2"/>
      <c r="I11" s="2">
        <v>1</v>
      </c>
      <c r="J11" s="2">
        <v>1</v>
      </c>
      <c r="K11" s="2"/>
      <c r="L11" s="2"/>
      <c r="M11" s="2"/>
      <c r="N11" s="2">
        <v>1</v>
      </c>
      <c r="O11" s="2">
        <v>1</v>
      </c>
      <c r="P11" s="9">
        <f t="shared" si="0"/>
        <v>5</v>
      </c>
    </row>
    <row r="12" spans="1:16" ht="13.5">
      <c r="A12" s="4">
        <v>130</v>
      </c>
      <c r="B12" s="18" t="s">
        <v>36</v>
      </c>
      <c r="C12" s="9" t="s">
        <v>58</v>
      </c>
      <c r="D12" s="41"/>
      <c r="E12" s="2"/>
      <c r="F12" s="2"/>
      <c r="G12" s="2"/>
      <c r="H12" s="2"/>
      <c r="I12" s="2"/>
      <c r="J12" s="2">
        <v>1</v>
      </c>
      <c r="K12" s="2"/>
      <c r="L12" s="2"/>
      <c r="M12" s="2"/>
      <c r="N12" s="2"/>
      <c r="O12" s="2"/>
      <c r="P12" s="9">
        <f t="shared" si="0"/>
        <v>1</v>
      </c>
    </row>
    <row r="13" spans="1:16" ht="13.5">
      <c r="A13" s="4">
        <v>133</v>
      </c>
      <c r="B13" s="18" t="s">
        <v>36</v>
      </c>
      <c r="C13" s="9" t="s">
        <v>141</v>
      </c>
      <c r="D13" s="41"/>
      <c r="E13" s="2"/>
      <c r="F13" s="2"/>
      <c r="G13" s="2"/>
      <c r="H13" s="2"/>
      <c r="I13" s="2"/>
      <c r="J13" s="2"/>
      <c r="K13" s="2">
        <v>1</v>
      </c>
      <c r="L13" s="2"/>
      <c r="M13" s="2"/>
      <c r="N13" s="2"/>
      <c r="O13" s="2"/>
      <c r="P13" s="9">
        <f t="shared" si="0"/>
        <v>1</v>
      </c>
    </row>
    <row r="14" spans="1:16" ht="13.5">
      <c r="A14" s="4">
        <v>156</v>
      </c>
      <c r="B14" s="18" t="s">
        <v>11</v>
      </c>
      <c r="C14" s="9" t="s">
        <v>142</v>
      </c>
      <c r="D14" s="41"/>
      <c r="E14" s="2">
        <v>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9">
        <f t="shared" si="0"/>
        <v>1</v>
      </c>
    </row>
    <row r="15" spans="1:16" ht="13.5">
      <c r="A15" s="4">
        <v>307</v>
      </c>
      <c r="B15" s="18" t="s">
        <v>38</v>
      </c>
      <c r="C15" s="9" t="s">
        <v>82</v>
      </c>
      <c r="D15" s="41">
        <v>3</v>
      </c>
      <c r="E15" s="2">
        <v>3</v>
      </c>
      <c r="F15" s="2">
        <v>4</v>
      </c>
      <c r="G15" s="2">
        <v>4</v>
      </c>
      <c r="H15" s="2">
        <v>3</v>
      </c>
      <c r="I15" s="2"/>
      <c r="J15" s="2"/>
      <c r="K15" s="2">
        <v>5</v>
      </c>
      <c r="L15" s="2">
        <v>2</v>
      </c>
      <c r="M15" s="2">
        <v>3</v>
      </c>
      <c r="N15" s="2">
        <v>2</v>
      </c>
      <c r="O15" s="2"/>
      <c r="P15" s="9">
        <f t="shared" si="0"/>
        <v>29</v>
      </c>
    </row>
    <row r="16" spans="1:16" ht="13.5">
      <c r="A16" s="4">
        <v>315</v>
      </c>
      <c r="B16" s="18" t="s">
        <v>26</v>
      </c>
      <c r="C16" s="9" t="s">
        <v>156</v>
      </c>
      <c r="D16" s="41"/>
      <c r="E16" s="2"/>
      <c r="F16" s="2">
        <v>1</v>
      </c>
      <c r="G16" s="2"/>
      <c r="H16" s="2"/>
      <c r="I16" s="2"/>
      <c r="J16" s="2"/>
      <c r="K16" s="2"/>
      <c r="L16" s="2"/>
      <c r="M16" s="2"/>
      <c r="N16" s="2"/>
      <c r="O16" s="2"/>
      <c r="P16" s="9">
        <f t="shared" si="0"/>
        <v>1</v>
      </c>
    </row>
    <row r="17" spans="1:16" ht="13.5">
      <c r="A17" s="4">
        <v>332</v>
      </c>
      <c r="B17" s="18" t="s">
        <v>10</v>
      </c>
      <c r="C17" s="9" t="s">
        <v>267</v>
      </c>
      <c r="D17" s="41"/>
      <c r="E17" s="2"/>
      <c r="F17" s="2"/>
      <c r="G17" s="2"/>
      <c r="H17" s="2"/>
      <c r="I17" s="2"/>
      <c r="J17" s="2"/>
      <c r="K17" s="2"/>
      <c r="L17" s="2"/>
      <c r="M17" s="2">
        <v>1</v>
      </c>
      <c r="N17" s="2"/>
      <c r="O17" s="2"/>
      <c r="P17" s="9">
        <f t="shared" si="0"/>
        <v>1</v>
      </c>
    </row>
    <row r="18" spans="1:16" ht="13.5">
      <c r="A18" s="4">
        <v>337</v>
      </c>
      <c r="B18" s="18" t="s">
        <v>10</v>
      </c>
      <c r="C18" s="9" t="s">
        <v>83</v>
      </c>
      <c r="D18" s="41"/>
      <c r="E18" s="2">
        <v>1</v>
      </c>
      <c r="F18" s="2">
        <v>1</v>
      </c>
      <c r="G18" s="2">
        <v>2</v>
      </c>
      <c r="H18" s="2"/>
      <c r="I18" s="2">
        <v>1</v>
      </c>
      <c r="J18" s="2"/>
      <c r="K18" s="2"/>
      <c r="L18" s="2">
        <v>1</v>
      </c>
      <c r="M18" s="2"/>
      <c r="N18" s="2">
        <v>1</v>
      </c>
      <c r="O18" s="2">
        <v>1</v>
      </c>
      <c r="P18" s="9">
        <f t="shared" si="0"/>
        <v>8</v>
      </c>
    </row>
    <row r="19" spans="1:16" ht="13.5">
      <c r="A19" s="4">
        <v>342</v>
      </c>
      <c r="B19" s="18" t="s">
        <v>39</v>
      </c>
      <c r="C19" s="9" t="s">
        <v>170</v>
      </c>
      <c r="D19" s="41">
        <v>2</v>
      </c>
      <c r="E19" s="2">
        <v>2</v>
      </c>
      <c r="F19" s="2">
        <v>2</v>
      </c>
      <c r="G19" s="2"/>
      <c r="H19" s="2">
        <v>1</v>
      </c>
      <c r="I19" s="2"/>
      <c r="J19" s="2">
        <v>1</v>
      </c>
      <c r="K19" s="2">
        <v>1</v>
      </c>
      <c r="L19" s="2">
        <v>1</v>
      </c>
      <c r="M19" s="2"/>
      <c r="N19" s="2">
        <v>1</v>
      </c>
      <c r="O19" s="2">
        <v>2</v>
      </c>
      <c r="P19" s="9">
        <f t="shared" si="0"/>
        <v>13</v>
      </c>
    </row>
    <row r="20" spans="1:16" ht="13.5">
      <c r="A20" s="4">
        <v>350</v>
      </c>
      <c r="B20" s="18" t="s">
        <v>39</v>
      </c>
      <c r="C20" s="9" t="s">
        <v>85</v>
      </c>
      <c r="D20" s="41"/>
      <c r="E20" s="2">
        <v>2</v>
      </c>
      <c r="F20" s="2">
        <v>3</v>
      </c>
      <c r="G20" s="2">
        <v>2</v>
      </c>
      <c r="H20" s="2">
        <v>1</v>
      </c>
      <c r="I20" s="2"/>
      <c r="J20" s="2"/>
      <c r="K20" s="2">
        <v>2</v>
      </c>
      <c r="L20" s="2">
        <v>2</v>
      </c>
      <c r="M20" s="2">
        <v>1</v>
      </c>
      <c r="N20" s="2">
        <v>1</v>
      </c>
      <c r="O20" s="2">
        <v>2</v>
      </c>
      <c r="P20" s="9">
        <f t="shared" si="0"/>
        <v>16</v>
      </c>
    </row>
    <row r="21" spans="1:16" ht="13.5">
      <c r="A21" s="4">
        <v>359</v>
      </c>
      <c r="B21" s="18" t="s">
        <v>19</v>
      </c>
      <c r="C21" s="9" t="s">
        <v>86</v>
      </c>
      <c r="D21" s="41">
        <v>2</v>
      </c>
      <c r="E21" s="2">
        <v>4</v>
      </c>
      <c r="F21" s="2">
        <v>3</v>
      </c>
      <c r="G21" s="2">
        <v>3</v>
      </c>
      <c r="H21" s="2"/>
      <c r="I21" s="2"/>
      <c r="J21" s="2"/>
      <c r="K21" s="2"/>
      <c r="L21" s="2"/>
      <c r="M21" s="2"/>
      <c r="N21" s="2"/>
      <c r="O21" s="2"/>
      <c r="P21" s="9">
        <f t="shared" si="0"/>
        <v>12</v>
      </c>
    </row>
    <row r="22" spans="1:16" ht="13.5">
      <c r="A22" s="4">
        <v>362</v>
      </c>
      <c r="B22" s="18" t="s">
        <v>19</v>
      </c>
      <c r="C22" s="9" t="s">
        <v>88</v>
      </c>
      <c r="D22" s="41">
        <v>30</v>
      </c>
      <c r="E22" s="2">
        <v>30</v>
      </c>
      <c r="F22" s="2">
        <v>40</v>
      </c>
      <c r="G22" s="2">
        <v>40</v>
      </c>
      <c r="H22" s="2">
        <v>20</v>
      </c>
      <c r="I22" s="2"/>
      <c r="J22" s="2"/>
      <c r="K22" s="2"/>
      <c r="L22" s="2"/>
      <c r="M22" s="2"/>
      <c r="N22" s="2"/>
      <c r="O22" s="2">
        <v>20</v>
      </c>
      <c r="P22" s="9">
        <f t="shared" si="0"/>
        <v>180</v>
      </c>
    </row>
    <row r="23" spans="1:16" ht="13.5">
      <c r="A23" s="4">
        <v>366</v>
      </c>
      <c r="B23" s="18" t="s">
        <v>40</v>
      </c>
      <c r="C23" s="9" t="s">
        <v>89</v>
      </c>
      <c r="D23" s="41">
        <v>3</v>
      </c>
      <c r="E23" s="2">
        <v>3</v>
      </c>
      <c r="F23" s="2">
        <v>2</v>
      </c>
      <c r="G23" s="2">
        <v>3</v>
      </c>
      <c r="H23" s="2"/>
      <c r="I23" s="2">
        <v>2</v>
      </c>
      <c r="J23" s="2">
        <v>1</v>
      </c>
      <c r="K23" s="2"/>
      <c r="L23" s="2">
        <v>1</v>
      </c>
      <c r="M23" s="2"/>
      <c r="N23" s="2">
        <v>2</v>
      </c>
      <c r="O23" s="2">
        <v>2</v>
      </c>
      <c r="P23" s="9">
        <f t="shared" si="0"/>
        <v>19</v>
      </c>
    </row>
    <row r="24" spans="1:16" ht="13.5">
      <c r="A24" s="4">
        <v>368</v>
      </c>
      <c r="B24" s="18" t="s">
        <v>40</v>
      </c>
      <c r="C24" s="9" t="s">
        <v>91</v>
      </c>
      <c r="D24" s="41">
        <v>4</v>
      </c>
      <c r="E24" s="2">
        <v>6</v>
      </c>
      <c r="F24" s="2">
        <v>5</v>
      </c>
      <c r="G24" s="2">
        <v>6</v>
      </c>
      <c r="H24" s="2">
        <v>4</v>
      </c>
      <c r="I24" s="2">
        <v>5</v>
      </c>
      <c r="J24" s="2">
        <v>3</v>
      </c>
      <c r="K24" s="2">
        <v>4</v>
      </c>
      <c r="L24" s="2">
        <v>2</v>
      </c>
      <c r="M24" s="2">
        <v>4</v>
      </c>
      <c r="N24" s="2">
        <v>4</v>
      </c>
      <c r="O24" s="2">
        <v>5</v>
      </c>
      <c r="P24" s="9">
        <f t="shared" si="0"/>
        <v>52</v>
      </c>
    </row>
    <row r="25" spans="1:16" ht="13.5">
      <c r="A25" s="4">
        <v>377</v>
      </c>
      <c r="B25" s="18" t="s">
        <v>15</v>
      </c>
      <c r="C25" s="9" t="s">
        <v>149</v>
      </c>
      <c r="D25" s="117"/>
      <c r="E25" s="111">
        <v>2</v>
      </c>
      <c r="F25" s="118"/>
      <c r="G25" s="118"/>
      <c r="H25" s="118"/>
      <c r="I25" s="118"/>
      <c r="J25" s="2"/>
      <c r="K25" s="2"/>
      <c r="L25" s="2"/>
      <c r="M25" s="2"/>
      <c r="N25" s="2"/>
      <c r="O25" s="118"/>
      <c r="P25" s="9">
        <f t="shared" si="0"/>
        <v>2</v>
      </c>
    </row>
    <row r="26" spans="1:16" ht="13.5">
      <c r="A26" s="4">
        <v>379</v>
      </c>
      <c r="B26" s="18" t="s">
        <v>23</v>
      </c>
      <c r="C26" s="9" t="s">
        <v>93</v>
      </c>
      <c r="D26" s="41">
        <v>8</v>
      </c>
      <c r="E26" s="2">
        <v>11</v>
      </c>
      <c r="F26" s="2">
        <v>13</v>
      </c>
      <c r="G26" s="2">
        <v>12</v>
      </c>
      <c r="H26" s="2">
        <v>7</v>
      </c>
      <c r="I26" s="2">
        <v>7</v>
      </c>
      <c r="J26" s="2">
        <v>10</v>
      </c>
      <c r="K26" s="2">
        <v>8</v>
      </c>
      <c r="L26" s="2">
        <v>7</v>
      </c>
      <c r="M26" s="2">
        <v>6</v>
      </c>
      <c r="N26" s="2">
        <v>6</v>
      </c>
      <c r="O26" s="2">
        <v>8</v>
      </c>
      <c r="P26" s="9">
        <f t="shared" si="0"/>
        <v>103</v>
      </c>
    </row>
    <row r="27" spans="1:16" ht="13.5">
      <c r="A27" s="4">
        <v>381</v>
      </c>
      <c r="B27" s="18" t="s">
        <v>30</v>
      </c>
      <c r="C27" s="9" t="s">
        <v>94</v>
      </c>
      <c r="D27" s="41"/>
      <c r="E27" s="2">
        <v>1</v>
      </c>
      <c r="F27" s="2"/>
      <c r="G27" s="2">
        <v>1</v>
      </c>
      <c r="H27" s="2"/>
      <c r="I27" s="2"/>
      <c r="J27" s="2"/>
      <c r="K27" s="2"/>
      <c r="L27" s="2"/>
      <c r="M27" s="2">
        <v>1</v>
      </c>
      <c r="N27" s="2"/>
      <c r="O27" s="2"/>
      <c r="P27" s="9">
        <f t="shared" si="0"/>
        <v>3</v>
      </c>
    </row>
    <row r="28" spans="1:16" ht="13.5">
      <c r="A28" s="4">
        <v>387</v>
      </c>
      <c r="B28" s="18" t="s">
        <v>9</v>
      </c>
      <c r="C28" s="9" t="s">
        <v>180</v>
      </c>
      <c r="D28" s="41"/>
      <c r="E28" s="2">
        <v>1</v>
      </c>
      <c r="F28" s="2">
        <v>2</v>
      </c>
      <c r="G28" s="2"/>
      <c r="H28" s="2"/>
      <c r="I28" s="2">
        <v>1</v>
      </c>
      <c r="J28" s="2"/>
      <c r="K28" s="2"/>
      <c r="L28" s="2">
        <v>2</v>
      </c>
      <c r="M28" s="2"/>
      <c r="N28" s="2">
        <v>2</v>
      </c>
      <c r="O28" s="2">
        <v>1</v>
      </c>
      <c r="P28" s="9">
        <f t="shared" si="0"/>
        <v>9</v>
      </c>
    </row>
    <row r="29" spans="1:16" ht="13.5">
      <c r="A29" s="4">
        <v>388</v>
      </c>
      <c r="B29" s="18" t="s">
        <v>27</v>
      </c>
      <c r="C29" s="9" t="s">
        <v>171</v>
      </c>
      <c r="D29" s="41"/>
      <c r="E29" s="2"/>
      <c r="F29" s="2"/>
      <c r="G29" s="2"/>
      <c r="H29" s="2"/>
      <c r="I29" s="2"/>
      <c r="J29" s="2"/>
      <c r="K29" s="2"/>
      <c r="L29" s="2"/>
      <c r="M29" s="2">
        <v>1</v>
      </c>
      <c r="N29" s="2">
        <v>1</v>
      </c>
      <c r="O29" s="2"/>
      <c r="P29" s="9">
        <f t="shared" si="0"/>
        <v>2</v>
      </c>
    </row>
    <row r="30" spans="1:16" ht="13.5">
      <c r="A30" s="4">
        <v>398</v>
      </c>
      <c r="B30" s="18" t="s">
        <v>41</v>
      </c>
      <c r="C30" s="9" t="s">
        <v>96</v>
      </c>
      <c r="D30" s="41"/>
      <c r="E30" s="2"/>
      <c r="F30" s="2"/>
      <c r="G30" s="2"/>
      <c r="H30" s="2"/>
      <c r="I30" s="2"/>
      <c r="J30" s="2"/>
      <c r="K30" s="2"/>
      <c r="L30" s="2"/>
      <c r="M30" s="2">
        <v>1</v>
      </c>
      <c r="N30" s="2"/>
      <c r="O30" s="2">
        <v>1</v>
      </c>
      <c r="P30" s="9">
        <f t="shared" si="0"/>
        <v>2</v>
      </c>
    </row>
    <row r="31" spans="1:16" ht="13.5">
      <c r="A31" s="4">
        <v>399</v>
      </c>
      <c r="B31" s="18" t="s">
        <v>41</v>
      </c>
      <c r="C31" s="9" t="s">
        <v>97</v>
      </c>
      <c r="D31" s="41"/>
      <c r="E31" s="2"/>
      <c r="F31" s="2"/>
      <c r="G31" s="2"/>
      <c r="H31" s="2"/>
      <c r="I31" s="2"/>
      <c r="J31" s="2"/>
      <c r="K31" s="2">
        <v>1</v>
      </c>
      <c r="L31" s="2">
        <v>1</v>
      </c>
      <c r="M31" s="2">
        <v>1</v>
      </c>
      <c r="N31" s="2">
        <v>2</v>
      </c>
      <c r="O31" s="2">
        <v>2</v>
      </c>
      <c r="P31" s="9">
        <f t="shared" si="0"/>
        <v>7</v>
      </c>
    </row>
    <row r="32" spans="1:16" ht="13.5">
      <c r="A32" s="4">
        <v>417</v>
      </c>
      <c r="B32" s="18" t="s">
        <v>41</v>
      </c>
      <c r="C32" s="9" t="s">
        <v>100</v>
      </c>
      <c r="D32" s="41">
        <v>1</v>
      </c>
      <c r="E32" s="2"/>
      <c r="F32" s="2"/>
      <c r="G32" s="2"/>
      <c r="H32" s="2"/>
      <c r="I32" s="2"/>
      <c r="J32" s="2"/>
      <c r="K32" s="2"/>
      <c r="L32" s="2"/>
      <c r="M32" s="2"/>
      <c r="N32" s="2">
        <v>2</v>
      </c>
      <c r="O32" s="2">
        <v>1</v>
      </c>
      <c r="P32" s="9">
        <f t="shared" si="0"/>
        <v>4</v>
      </c>
    </row>
    <row r="33" spans="1:16" ht="13.5">
      <c r="A33" s="4">
        <v>420</v>
      </c>
      <c r="B33" s="18" t="s">
        <v>41</v>
      </c>
      <c r="C33" s="9" t="s">
        <v>101</v>
      </c>
      <c r="D33" s="41"/>
      <c r="E33" s="2"/>
      <c r="F33" s="2"/>
      <c r="G33" s="2"/>
      <c r="H33" s="2"/>
      <c r="I33" s="2"/>
      <c r="J33" s="2"/>
      <c r="K33" s="2"/>
      <c r="L33" s="2"/>
      <c r="M33" s="2"/>
      <c r="N33" s="2"/>
      <c r="O33" s="2">
        <v>1</v>
      </c>
      <c r="P33" s="9">
        <f t="shared" si="0"/>
        <v>1</v>
      </c>
    </row>
    <row r="34" spans="1:16" ht="13.5">
      <c r="A34" s="4">
        <v>424</v>
      </c>
      <c r="B34" s="18" t="s">
        <v>47</v>
      </c>
      <c r="C34" s="9" t="s">
        <v>173</v>
      </c>
      <c r="D34" s="41">
        <v>1</v>
      </c>
      <c r="E34" s="2"/>
      <c r="F34" s="2"/>
      <c r="G34" s="2"/>
      <c r="H34" s="2"/>
      <c r="I34" s="2"/>
      <c r="J34" s="2"/>
      <c r="K34" s="2"/>
      <c r="L34" s="2"/>
      <c r="M34" s="2">
        <v>2</v>
      </c>
      <c r="N34" s="2"/>
      <c r="O34" s="2"/>
      <c r="P34" s="9">
        <f t="shared" si="0"/>
        <v>3</v>
      </c>
    </row>
    <row r="35" spans="1:16" ht="13.5">
      <c r="A35" s="4">
        <v>425</v>
      </c>
      <c r="B35" s="18" t="s">
        <v>42</v>
      </c>
      <c r="C35" s="9" t="s">
        <v>102</v>
      </c>
      <c r="D35" s="41">
        <v>2</v>
      </c>
      <c r="E35" s="2">
        <v>5</v>
      </c>
      <c r="F35" s="2">
        <v>5</v>
      </c>
      <c r="G35" s="2">
        <v>3</v>
      </c>
      <c r="H35" s="2">
        <v>2</v>
      </c>
      <c r="I35" s="2"/>
      <c r="J35" s="2">
        <v>1</v>
      </c>
      <c r="K35" s="2">
        <v>1</v>
      </c>
      <c r="L35" s="2">
        <v>3</v>
      </c>
      <c r="M35" s="2"/>
      <c r="N35" s="2">
        <v>2</v>
      </c>
      <c r="O35" s="2"/>
      <c r="P35" s="9">
        <f t="shared" si="0"/>
        <v>24</v>
      </c>
    </row>
    <row r="36" spans="1:16" ht="13.5">
      <c r="A36" s="4">
        <v>442</v>
      </c>
      <c r="B36" s="18" t="s">
        <v>43</v>
      </c>
      <c r="C36" s="9" t="s">
        <v>104</v>
      </c>
      <c r="D36" s="41">
        <v>1</v>
      </c>
      <c r="E36" s="2">
        <v>2</v>
      </c>
      <c r="F36" s="2">
        <v>1</v>
      </c>
      <c r="G36" s="2"/>
      <c r="H36" s="2"/>
      <c r="I36" s="2"/>
      <c r="J36" s="2"/>
      <c r="K36" s="2"/>
      <c r="L36" s="2"/>
      <c r="M36" s="2"/>
      <c r="N36" s="2"/>
      <c r="O36" s="2"/>
      <c r="P36" s="9">
        <f t="shared" si="0"/>
        <v>4</v>
      </c>
    </row>
    <row r="37" spans="1:16" ht="13.5">
      <c r="A37" s="4">
        <v>445</v>
      </c>
      <c r="B37" s="18" t="s">
        <v>43</v>
      </c>
      <c r="C37" s="9" t="s">
        <v>105</v>
      </c>
      <c r="D37" s="41">
        <v>1</v>
      </c>
      <c r="E37" s="2">
        <v>1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9">
        <f t="shared" si="0"/>
        <v>2</v>
      </c>
    </row>
    <row r="38" spans="1:16" ht="13.5">
      <c r="A38" s="4">
        <v>448</v>
      </c>
      <c r="B38" s="18" t="s">
        <v>43</v>
      </c>
      <c r="C38" s="9" t="s">
        <v>106</v>
      </c>
      <c r="D38" s="41"/>
      <c r="E38" s="2"/>
      <c r="F38" s="2"/>
      <c r="G38" s="2">
        <v>1</v>
      </c>
      <c r="H38" s="2"/>
      <c r="I38" s="2"/>
      <c r="J38" s="2"/>
      <c r="K38" s="2"/>
      <c r="L38" s="2"/>
      <c r="M38" s="2"/>
      <c r="N38" s="2"/>
      <c r="O38" s="2"/>
      <c r="P38" s="9">
        <f t="shared" si="0"/>
        <v>1</v>
      </c>
    </row>
    <row r="39" spans="1:16" ht="13.5">
      <c r="A39" s="4">
        <v>451</v>
      </c>
      <c r="B39" s="18" t="s">
        <v>6</v>
      </c>
      <c r="C39" s="9" t="s">
        <v>107</v>
      </c>
      <c r="D39" s="41">
        <v>4</v>
      </c>
      <c r="E39" s="2">
        <v>10</v>
      </c>
      <c r="F39" s="2">
        <v>15</v>
      </c>
      <c r="G39" s="2">
        <v>10</v>
      </c>
      <c r="H39" s="2"/>
      <c r="I39" s="2">
        <v>15</v>
      </c>
      <c r="J39" s="2"/>
      <c r="K39" s="2">
        <v>15</v>
      </c>
      <c r="L39" s="2">
        <v>25</v>
      </c>
      <c r="M39" s="2"/>
      <c r="N39" s="2">
        <v>4</v>
      </c>
      <c r="O39" s="2">
        <v>3</v>
      </c>
      <c r="P39" s="9">
        <f t="shared" si="0"/>
        <v>101</v>
      </c>
    </row>
    <row r="40" spans="1:16" ht="13.5">
      <c r="A40" s="4">
        <v>456</v>
      </c>
      <c r="B40" s="18" t="s">
        <v>16</v>
      </c>
      <c r="C40" s="9" t="s">
        <v>110</v>
      </c>
      <c r="D40" s="41">
        <v>2</v>
      </c>
      <c r="E40" s="2">
        <v>4</v>
      </c>
      <c r="F40" s="2">
        <v>3</v>
      </c>
      <c r="G40" s="2"/>
      <c r="H40" s="2">
        <v>1</v>
      </c>
      <c r="I40" s="2">
        <v>2</v>
      </c>
      <c r="J40" s="2">
        <v>2</v>
      </c>
      <c r="K40" s="2">
        <v>4</v>
      </c>
      <c r="L40" s="2"/>
      <c r="M40" s="2"/>
      <c r="N40" s="2"/>
      <c r="O40" s="2">
        <v>4</v>
      </c>
      <c r="P40" s="9">
        <f t="shared" si="0"/>
        <v>22</v>
      </c>
    </row>
    <row r="41" spans="1:16" ht="13.5">
      <c r="A41" s="4">
        <v>457</v>
      </c>
      <c r="B41" s="18" t="s">
        <v>16</v>
      </c>
      <c r="C41" s="9" t="s">
        <v>111</v>
      </c>
      <c r="D41" s="41">
        <v>4</v>
      </c>
      <c r="E41" s="118">
        <v>3</v>
      </c>
      <c r="F41" s="2">
        <v>6</v>
      </c>
      <c r="G41" s="2">
        <v>5</v>
      </c>
      <c r="H41" s="2">
        <v>10</v>
      </c>
      <c r="I41" s="118">
        <v>5</v>
      </c>
      <c r="J41" s="118">
        <v>5</v>
      </c>
      <c r="K41" s="2">
        <v>10</v>
      </c>
      <c r="L41" s="2">
        <v>5</v>
      </c>
      <c r="M41" s="118">
        <v>5</v>
      </c>
      <c r="N41" s="2">
        <v>6</v>
      </c>
      <c r="O41" s="2">
        <v>8</v>
      </c>
      <c r="P41" s="9">
        <f t="shared" si="0"/>
        <v>72</v>
      </c>
    </row>
    <row r="42" spans="1:16" ht="13.5">
      <c r="A42" s="4">
        <v>460</v>
      </c>
      <c r="B42" s="18" t="s">
        <v>29</v>
      </c>
      <c r="C42" s="9" t="s">
        <v>112</v>
      </c>
      <c r="D42" s="41">
        <v>4</v>
      </c>
      <c r="E42" s="2">
        <v>4</v>
      </c>
      <c r="F42" s="2">
        <v>6</v>
      </c>
      <c r="G42" s="2">
        <v>7</v>
      </c>
      <c r="H42" s="2">
        <v>3</v>
      </c>
      <c r="I42" s="2">
        <v>5</v>
      </c>
      <c r="J42" s="2">
        <v>2</v>
      </c>
      <c r="K42" s="2">
        <v>5</v>
      </c>
      <c r="L42" s="2">
        <v>15</v>
      </c>
      <c r="M42" s="2">
        <v>10</v>
      </c>
      <c r="N42" s="2">
        <v>7</v>
      </c>
      <c r="O42" s="2">
        <v>4</v>
      </c>
      <c r="P42" s="9">
        <f t="shared" si="0"/>
        <v>72</v>
      </c>
    </row>
    <row r="43" spans="1:16" ht="13.5">
      <c r="A43" s="4">
        <v>465</v>
      </c>
      <c r="B43" s="18" t="s">
        <v>25</v>
      </c>
      <c r="C43" s="9" t="s">
        <v>113</v>
      </c>
      <c r="D43" s="41">
        <v>3</v>
      </c>
      <c r="E43" s="2">
        <v>6</v>
      </c>
      <c r="F43" s="2">
        <v>3</v>
      </c>
      <c r="G43" s="2">
        <v>5</v>
      </c>
      <c r="H43" s="2">
        <v>2</v>
      </c>
      <c r="I43" s="2">
        <v>6</v>
      </c>
      <c r="J43" s="2">
        <v>1</v>
      </c>
      <c r="K43" s="2">
        <v>3</v>
      </c>
      <c r="L43" s="2">
        <v>3</v>
      </c>
      <c r="M43" s="2">
        <v>8</v>
      </c>
      <c r="N43" s="2">
        <v>6</v>
      </c>
      <c r="O43" s="2">
        <v>10</v>
      </c>
      <c r="P43" s="9">
        <f t="shared" si="0"/>
        <v>56</v>
      </c>
    </row>
    <row r="44" spans="1:16" ht="13.5">
      <c r="A44" s="4">
        <v>471</v>
      </c>
      <c r="B44" s="18" t="s">
        <v>25</v>
      </c>
      <c r="C44" s="9" t="s">
        <v>114</v>
      </c>
      <c r="D44" s="41"/>
      <c r="E44" s="2"/>
      <c r="F44" s="2"/>
      <c r="G44" s="2"/>
      <c r="H44" s="2"/>
      <c r="I44" s="2"/>
      <c r="J44" s="2"/>
      <c r="K44" s="2"/>
      <c r="L44" s="2">
        <v>70</v>
      </c>
      <c r="M44" s="2">
        <v>20</v>
      </c>
      <c r="N44" s="2"/>
      <c r="O44" s="2"/>
      <c r="P44" s="9">
        <f t="shared" si="0"/>
        <v>90</v>
      </c>
    </row>
    <row r="45" spans="1:16" ht="13.5">
      <c r="A45" s="4">
        <v>477</v>
      </c>
      <c r="B45" s="18" t="s">
        <v>25</v>
      </c>
      <c r="C45" s="9" t="s">
        <v>116</v>
      </c>
      <c r="D45" s="41"/>
      <c r="E45" s="2"/>
      <c r="F45" s="2"/>
      <c r="G45" s="2"/>
      <c r="H45" s="2"/>
      <c r="I45" s="2"/>
      <c r="J45" s="2"/>
      <c r="K45" s="2">
        <v>2</v>
      </c>
      <c r="L45" s="2"/>
      <c r="M45" s="2">
        <v>3</v>
      </c>
      <c r="N45" s="2">
        <v>2</v>
      </c>
      <c r="O45" s="2">
        <v>3</v>
      </c>
      <c r="P45" s="9">
        <f t="shared" si="0"/>
        <v>10</v>
      </c>
    </row>
    <row r="46" spans="1:16" ht="13.5">
      <c r="A46" s="4">
        <v>488</v>
      </c>
      <c r="B46" s="18" t="s">
        <v>1</v>
      </c>
      <c r="C46" s="9" t="s">
        <v>117</v>
      </c>
      <c r="D46" s="41">
        <v>3</v>
      </c>
      <c r="E46" s="2">
        <v>3</v>
      </c>
      <c r="F46" s="2">
        <v>5</v>
      </c>
      <c r="G46" s="2">
        <v>5</v>
      </c>
      <c r="H46" s="2"/>
      <c r="I46" s="2"/>
      <c r="J46" s="2"/>
      <c r="K46" s="2">
        <v>6</v>
      </c>
      <c r="L46" s="2"/>
      <c r="M46" s="2"/>
      <c r="N46" s="2">
        <v>2</v>
      </c>
      <c r="O46" s="2">
        <v>4</v>
      </c>
      <c r="P46" s="9">
        <f t="shared" si="0"/>
        <v>28</v>
      </c>
    </row>
    <row r="47" spans="1:16" ht="13.5">
      <c r="A47" s="4">
        <v>500</v>
      </c>
      <c r="B47" s="18" t="s">
        <v>1</v>
      </c>
      <c r="C47" s="9" t="s">
        <v>119</v>
      </c>
      <c r="D47" s="41"/>
      <c r="E47" s="2"/>
      <c r="F47" s="2"/>
      <c r="G47" s="2"/>
      <c r="H47" s="2"/>
      <c r="I47" s="2"/>
      <c r="J47" s="2"/>
      <c r="K47" s="2"/>
      <c r="L47" s="2"/>
      <c r="M47" s="2">
        <v>3</v>
      </c>
      <c r="N47" s="2"/>
      <c r="O47" s="2"/>
      <c r="P47" s="9">
        <f t="shared" si="0"/>
        <v>3</v>
      </c>
    </row>
    <row r="48" spans="1:16" ht="13.5">
      <c r="A48" s="4">
        <v>502</v>
      </c>
      <c r="B48" s="18" t="s">
        <v>1</v>
      </c>
      <c r="C48" s="9" t="s">
        <v>120</v>
      </c>
      <c r="D48" s="41">
        <v>5</v>
      </c>
      <c r="E48" s="2">
        <v>4</v>
      </c>
      <c r="F48" s="2">
        <v>4</v>
      </c>
      <c r="G48" s="2">
        <v>20</v>
      </c>
      <c r="H48" s="2"/>
      <c r="I48" s="2">
        <v>6</v>
      </c>
      <c r="J48" s="2">
        <v>2</v>
      </c>
      <c r="K48" s="2">
        <v>30</v>
      </c>
      <c r="L48" s="2"/>
      <c r="M48" s="2">
        <v>15</v>
      </c>
      <c r="N48" s="2">
        <v>50</v>
      </c>
      <c r="O48" s="2">
        <v>20</v>
      </c>
      <c r="P48" s="9">
        <f t="shared" si="0"/>
        <v>156</v>
      </c>
    </row>
    <row r="49" spans="1:16" ht="13.5">
      <c r="A49" s="4">
        <v>503</v>
      </c>
      <c r="B49" s="18" t="s">
        <v>1</v>
      </c>
      <c r="C49" s="9" t="s">
        <v>121</v>
      </c>
      <c r="D49" s="41"/>
      <c r="E49" s="118"/>
      <c r="F49" s="2"/>
      <c r="G49" s="2"/>
      <c r="H49" s="2"/>
      <c r="I49" s="2"/>
      <c r="J49" s="118"/>
      <c r="K49" s="118"/>
      <c r="L49" s="118"/>
      <c r="M49" s="2"/>
      <c r="N49" s="2"/>
      <c r="O49" s="111">
        <v>2</v>
      </c>
      <c r="P49" s="9">
        <f t="shared" si="0"/>
        <v>2</v>
      </c>
    </row>
    <row r="50" spans="1:16" ht="13.5">
      <c r="A50" s="4">
        <v>505</v>
      </c>
      <c r="B50" s="18" t="s">
        <v>59</v>
      </c>
      <c r="C50" s="9" t="s">
        <v>122</v>
      </c>
      <c r="D50" s="41">
        <v>10</v>
      </c>
      <c r="E50" s="2">
        <v>5</v>
      </c>
      <c r="F50" s="2">
        <v>8</v>
      </c>
      <c r="G50" s="2">
        <v>15</v>
      </c>
      <c r="H50" s="2">
        <v>7</v>
      </c>
      <c r="I50" s="2">
        <v>7</v>
      </c>
      <c r="J50" s="2">
        <v>10</v>
      </c>
      <c r="K50" s="2">
        <v>9</v>
      </c>
      <c r="L50" s="2">
        <v>30</v>
      </c>
      <c r="M50" s="2">
        <v>30</v>
      </c>
      <c r="N50" s="2">
        <v>20</v>
      </c>
      <c r="O50" s="2">
        <v>30</v>
      </c>
      <c r="P50" s="9">
        <f t="shared" si="0"/>
        <v>181</v>
      </c>
    </row>
    <row r="51" spans="1:16" ht="13.5">
      <c r="A51" s="4">
        <v>516</v>
      </c>
      <c r="B51" s="18" t="s">
        <v>44</v>
      </c>
      <c r="C51" s="9" t="s">
        <v>124</v>
      </c>
      <c r="D51" s="41">
        <v>3</v>
      </c>
      <c r="E51" s="2">
        <v>3</v>
      </c>
      <c r="F51" s="2">
        <v>2</v>
      </c>
      <c r="G51" s="2"/>
      <c r="H51" s="2"/>
      <c r="I51" s="2"/>
      <c r="J51" s="2">
        <v>1</v>
      </c>
      <c r="K51" s="2">
        <v>2</v>
      </c>
      <c r="L51" s="2"/>
      <c r="M51" s="2">
        <v>2</v>
      </c>
      <c r="N51" s="2">
        <v>2</v>
      </c>
      <c r="O51" s="2">
        <v>3</v>
      </c>
      <c r="P51" s="9">
        <f t="shared" si="0"/>
        <v>18</v>
      </c>
    </row>
    <row r="52" spans="1:16" ht="13.5">
      <c r="A52" s="4">
        <v>523</v>
      </c>
      <c r="B52" s="18" t="s">
        <v>44</v>
      </c>
      <c r="C52" s="9" t="s">
        <v>125</v>
      </c>
      <c r="D52" s="41"/>
      <c r="E52" s="2"/>
      <c r="F52" s="2">
        <v>2</v>
      </c>
      <c r="G52" s="2">
        <v>2</v>
      </c>
      <c r="H52" s="2"/>
      <c r="I52" s="2"/>
      <c r="J52" s="2"/>
      <c r="K52" s="2"/>
      <c r="L52" s="2"/>
      <c r="M52" s="2">
        <v>2</v>
      </c>
      <c r="N52" s="2"/>
      <c r="O52" s="2"/>
      <c r="P52" s="9">
        <f t="shared" si="0"/>
        <v>6</v>
      </c>
    </row>
    <row r="53" spans="1:16" ht="14.25" thickBot="1">
      <c r="A53" s="4">
        <v>524</v>
      </c>
      <c r="B53" s="42" t="s">
        <v>44</v>
      </c>
      <c r="C53" s="29" t="s">
        <v>126</v>
      </c>
      <c r="D53" s="44">
        <v>4</v>
      </c>
      <c r="E53" s="45">
        <v>3</v>
      </c>
      <c r="F53" s="45">
        <v>4</v>
      </c>
      <c r="G53" s="45">
        <v>4</v>
      </c>
      <c r="H53" s="45">
        <v>4</v>
      </c>
      <c r="I53" s="45">
        <v>6</v>
      </c>
      <c r="J53" s="45">
        <v>2</v>
      </c>
      <c r="K53" s="45">
        <v>6</v>
      </c>
      <c r="L53" s="45">
        <v>4</v>
      </c>
      <c r="M53" s="45">
        <v>4</v>
      </c>
      <c r="N53" s="45">
        <v>4</v>
      </c>
      <c r="O53" s="45">
        <v>5</v>
      </c>
      <c r="P53" s="32">
        <f t="shared" si="0"/>
        <v>50</v>
      </c>
    </row>
    <row r="54" spans="2:16" ht="13.5">
      <c r="B54" s="21"/>
      <c r="C54" s="46" t="s">
        <v>0</v>
      </c>
      <c r="D54" s="57">
        <f>SUM(D8:D53)</f>
        <v>101</v>
      </c>
      <c r="E54" s="24">
        <f aca="true" t="shared" si="1" ref="E54:O54">SUM(E8:E53)</f>
        <v>120</v>
      </c>
      <c r="F54" s="24">
        <f t="shared" si="1"/>
        <v>140</v>
      </c>
      <c r="G54" s="24">
        <f>SUM(G7:G53)</f>
        <v>157</v>
      </c>
      <c r="H54" s="24">
        <f>SUM(H7:H53)</f>
        <v>69</v>
      </c>
      <c r="I54" s="24">
        <f t="shared" si="1"/>
        <v>70</v>
      </c>
      <c r="J54" s="24">
        <f t="shared" si="1"/>
        <v>43</v>
      </c>
      <c r="K54" s="24">
        <f t="shared" si="1"/>
        <v>123</v>
      </c>
      <c r="L54" s="24">
        <f t="shared" si="1"/>
        <v>202</v>
      </c>
      <c r="M54" s="24">
        <f t="shared" si="1"/>
        <v>143</v>
      </c>
      <c r="N54" s="24">
        <f t="shared" si="1"/>
        <v>147</v>
      </c>
      <c r="O54" s="24">
        <f t="shared" si="1"/>
        <v>154</v>
      </c>
      <c r="P54" s="46">
        <f t="shared" si="0"/>
        <v>1469</v>
      </c>
    </row>
    <row r="55" spans="2:16" ht="14.25" thickBot="1">
      <c r="B55" s="47"/>
      <c r="C55" s="48" t="s">
        <v>50</v>
      </c>
      <c r="D55" s="58">
        <f>COUNTA(D7:D53)</f>
        <v>23</v>
      </c>
      <c r="E55" s="50">
        <f aca="true" t="shared" si="2" ref="E55:P55">COUNTA(E7:E53)</f>
        <v>26</v>
      </c>
      <c r="F55" s="50">
        <f t="shared" si="2"/>
        <v>24</v>
      </c>
      <c r="G55" s="50">
        <f t="shared" si="2"/>
        <v>24</v>
      </c>
      <c r="H55" s="50">
        <f t="shared" si="2"/>
        <v>15</v>
      </c>
      <c r="I55" s="50">
        <f t="shared" si="2"/>
        <v>15</v>
      </c>
      <c r="J55" s="50">
        <f t="shared" si="2"/>
        <v>15</v>
      </c>
      <c r="K55" s="50">
        <f t="shared" si="2"/>
        <v>21</v>
      </c>
      <c r="L55" s="50">
        <f t="shared" si="2"/>
        <v>20</v>
      </c>
      <c r="M55" s="50">
        <f t="shared" si="2"/>
        <v>23</v>
      </c>
      <c r="N55" s="50">
        <f t="shared" si="2"/>
        <v>25</v>
      </c>
      <c r="O55" s="50">
        <f t="shared" si="2"/>
        <v>28</v>
      </c>
      <c r="P55" s="29">
        <f t="shared" si="2"/>
        <v>47</v>
      </c>
    </row>
  </sheetData>
  <dataValidations count="1">
    <dataValidation allowBlank="1" showInputMessage="1" showErrorMessage="1" imeMode="off" sqref="D6:O6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84"/>
  <sheetViews>
    <sheetView showZeros="0" zoomScale="70" zoomScaleNormal="70" workbookViewId="0" topLeftCell="E1">
      <pane ySplit="1" topLeftCell="BM2" activePane="bottomLeft" state="frozen"/>
      <selection pane="topLeft" activeCell="D53" sqref="D53"/>
      <selection pane="bottomLeft" activeCell="N1" sqref="N1"/>
    </sheetView>
  </sheetViews>
  <sheetFormatPr defaultColWidth="8.796875" defaultRowHeight="14.25"/>
  <cols>
    <col min="1" max="1" width="9" style="4" customWidth="1"/>
    <col min="2" max="2" width="20.3984375" style="4" customWidth="1"/>
    <col min="3" max="3" width="20.5" style="4" customWidth="1"/>
    <col min="4" max="4" width="11.09765625" style="4" customWidth="1"/>
    <col min="5" max="5" width="10.19921875" style="4" customWidth="1"/>
    <col min="6" max="8" width="10.09765625" style="4" bestFit="1" customWidth="1"/>
    <col min="9" max="9" width="10.09765625" style="4" customWidth="1"/>
    <col min="10" max="10" width="11.09765625" style="4" customWidth="1"/>
    <col min="11" max="12" width="11.59765625" style="4" bestFit="1" customWidth="1"/>
    <col min="13" max="15" width="10.5" style="4" bestFit="1" customWidth="1"/>
    <col min="16" max="16384" width="9" style="4" customWidth="1"/>
  </cols>
  <sheetData>
    <row r="1" spans="2:17" ht="13.5">
      <c r="B1" s="21"/>
      <c r="C1" s="22"/>
      <c r="D1" s="23" t="s">
        <v>31</v>
      </c>
      <c r="E1" s="24">
        <v>2</v>
      </c>
      <c r="F1" s="24" t="s">
        <v>32</v>
      </c>
      <c r="G1" s="24" t="s">
        <v>312</v>
      </c>
      <c r="H1" s="24"/>
      <c r="I1" s="51"/>
      <c r="J1" s="51"/>
      <c r="K1" s="52"/>
      <c r="L1" s="24" t="s">
        <v>310</v>
      </c>
      <c r="M1" s="24" t="s">
        <v>311</v>
      </c>
      <c r="N1" s="51" t="s">
        <v>311</v>
      </c>
      <c r="O1" s="51"/>
      <c r="P1" s="53"/>
      <c r="Q1" s="26"/>
    </row>
    <row r="2" spans="2:16" ht="13.5">
      <c r="B2" s="13"/>
      <c r="C2" s="9" t="s">
        <v>60</v>
      </c>
      <c r="D2" s="3">
        <v>37358</v>
      </c>
      <c r="E2" s="1">
        <v>37387</v>
      </c>
      <c r="F2" s="1">
        <v>37423</v>
      </c>
      <c r="G2" s="1">
        <v>37452</v>
      </c>
      <c r="H2" s="1">
        <v>37485</v>
      </c>
      <c r="I2" s="1">
        <v>37512</v>
      </c>
      <c r="J2" s="1">
        <v>37545</v>
      </c>
      <c r="K2" s="1">
        <v>37574</v>
      </c>
      <c r="L2" s="1">
        <v>37605</v>
      </c>
      <c r="M2" s="1">
        <v>37636</v>
      </c>
      <c r="N2" s="1">
        <v>37666</v>
      </c>
      <c r="O2" s="1">
        <v>37695</v>
      </c>
      <c r="P2" s="9" t="s">
        <v>0</v>
      </c>
    </row>
    <row r="3" spans="2:16" ht="13.5">
      <c r="B3" s="13"/>
      <c r="C3" s="9" t="s">
        <v>61</v>
      </c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9"/>
    </row>
    <row r="4" spans="2:16" ht="13.5">
      <c r="B4" s="13"/>
      <c r="C4" s="9" t="s">
        <v>67</v>
      </c>
      <c r="D4" s="27">
        <v>0.3333333333333333</v>
      </c>
      <c r="E4" s="27">
        <v>0.3333333333333333</v>
      </c>
      <c r="F4" s="27">
        <v>0.333333333333333</v>
      </c>
      <c r="G4" s="27">
        <v>0.333333333333333</v>
      </c>
      <c r="H4" s="27">
        <v>0.333333333333333</v>
      </c>
      <c r="I4" s="27">
        <v>0.333333333333333</v>
      </c>
      <c r="J4" s="27">
        <v>0.333333333333333</v>
      </c>
      <c r="K4" s="27">
        <v>0.333333333333333</v>
      </c>
      <c r="L4" s="27">
        <v>0.333333333333333</v>
      </c>
      <c r="M4" s="27">
        <v>0.333333333333333</v>
      </c>
      <c r="N4" s="27">
        <v>0.333333333333333</v>
      </c>
      <c r="O4" s="27">
        <v>0.333333333333333</v>
      </c>
      <c r="P4" s="9"/>
    </row>
    <row r="5" spans="2:16" ht="14.25" thickBot="1">
      <c r="B5" s="13"/>
      <c r="C5" s="29" t="s">
        <v>68</v>
      </c>
      <c r="D5" s="54">
        <v>0.4166666666666667</v>
      </c>
      <c r="E5" s="55">
        <v>0.4166666666666667</v>
      </c>
      <c r="F5" s="55">
        <v>0.416666666666667</v>
      </c>
      <c r="G5" s="55">
        <v>0.416666666666667</v>
      </c>
      <c r="H5" s="55">
        <v>0.416666666666667</v>
      </c>
      <c r="I5" s="55">
        <v>0.416666666666667</v>
      </c>
      <c r="J5" s="55">
        <v>0.416666666666667</v>
      </c>
      <c r="K5" s="55">
        <v>0.416666666666667</v>
      </c>
      <c r="L5" s="55">
        <v>0.416666666666667</v>
      </c>
      <c r="M5" s="55">
        <v>0.416666666666667</v>
      </c>
      <c r="N5" s="55">
        <v>0.416666666666667</v>
      </c>
      <c r="O5" s="55">
        <v>0.416666666666667</v>
      </c>
      <c r="P5" s="29"/>
    </row>
    <row r="6" spans="2:16" ht="14.25" thickBot="1">
      <c r="B6" s="33" t="s">
        <v>51</v>
      </c>
      <c r="C6" s="34" t="s">
        <v>52</v>
      </c>
      <c r="D6" s="120">
        <v>1</v>
      </c>
      <c r="E6" s="121">
        <v>2</v>
      </c>
      <c r="F6" s="121">
        <v>3</v>
      </c>
      <c r="G6" s="121">
        <v>4</v>
      </c>
      <c r="H6" s="120">
        <v>5</v>
      </c>
      <c r="I6" s="121">
        <v>6</v>
      </c>
      <c r="J6" s="121">
        <v>7</v>
      </c>
      <c r="K6" s="121">
        <v>8</v>
      </c>
      <c r="L6" s="120">
        <v>9</v>
      </c>
      <c r="M6" s="121">
        <v>10</v>
      </c>
      <c r="N6" s="121">
        <v>11</v>
      </c>
      <c r="O6" s="121">
        <v>12</v>
      </c>
      <c r="P6" s="35"/>
    </row>
    <row r="7" spans="1:16" ht="13.5">
      <c r="A7" s="4">
        <v>5</v>
      </c>
      <c r="B7" s="17" t="s">
        <v>7</v>
      </c>
      <c r="C7" s="46" t="s">
        <v>69</v>
      </c>
      <c r="D7" s="41">
        <v>6</v>
      </c>
      <c r="E7" s="2">
        <v>4</v>
      </c>
      <c r="F7" s="2">
        <v>7</v>
      </c>
      <c r="G7" s="2">
        <v>6</v>
      </c>
      <c r="H7" s="2">
        <v>2</v>
      </c>
      <c r="I7" s="2">
        <v>5</v>
      </c>
      <c r="J7" s="2">
        <v>0</v>
      </c>
      <c r="K7" s="2">
        <v>4</v>
      </c>
      <c r="L7" s="2">
        <v>6</v>
      </c>
      <c r="M7" s="2">
        <v>2</v>
      </c>
      <c r="N7" s="2">
        <v>11</v>
      </c>
      <c r="O7" s="2">
        <v>5</v>
      </c>
      <c r="P7" s="9">
        <f aca="true" t="shared" si="0" ref="P7:P38">SUM(D7:O7)</f>
        <v>58</v>
      </c>
    </row>
    <row r="8" spans="1:16" ht="13.5">
      <c r="A8" s="4">
        <v>43</v>
      </c>
      <c r="B8" s="18" t="s">
        <v>33</v>
      </c>
      <c r="C8" s="9" t="s">
        <v>70</v>
      </c>
      <c r="D8" s="41">
        <v>1</v>
      </c>
      <c r="E8" s="2">
        <v>1</v>
      </c>
      <c r="F8" s="2"/>
      <c r="G8" s="2"/>
      <c r="H8" s="2">
        <v>1</v>
      </c>
      <c r="I8" s="2">
        <v>3</v>
      </c>
      <c r="J8" s="2">
        <v>1</v>
      </c>
      <c r="K8" s="2">
        <v>2</v>
      </c>
      <c r="L8" s="2">
        <v>7</v>
      </c>
      <c r="M8" s="2">
        <v>18</v>
      </c>
      <c r="N8" s="2">
        <v>4</v>
      </c>
      <c r="O8" s="2">
        <v>6</v>
      </c>
      <c r="P8" s="9">
        <f t="shared" si="0"/>
        <v>44</v>
      </c>
    </row>
    <row r="9" spans="1:16" ht="13.5">
      <c r="A9" s="4">
        <v>56</v>
      </c>
      <c r="B9" s="18" t="s">
        <v>34</v>
      </c>
      <c r="C9" s="9" t="s">
        <v>71</v>
      </c>
      <c r="D9" s="41">
        <v>0</v>
      </c>
      <c r="E9" s="2">
        <v>1</v>
      </c>
      <c r="F9" s="2"/>
      <c r="G9" s="2"/>
      <c r="H9" s="2"/>
      <c r="I9" s="2">
        <v>0</v>
      </c>
      <c r="J9" s="2"/>
      <c r="K9" s="2"/>
      <c r="L9" s="2"/>
      <c r="M9" s="2"/>
      <c r="N9" s="2"/>
      <c r="O9" s="2"/>
      <c r="P9" s="9">
        <f t="shared" si="0"/>
        <v>1</v>
      </c>
    </row>
    <row r="10" spans="1:16" ht="13.5">
      <c r="A10" s="4">
        <v>60</v>
      </c>
      <c r="B10" s="18" t="s">
        <v>34</v>
      </c>
      <c r="C10" s="9" t="s">
        <v>130</v>
      </c>
      <c r="D10" s="41">
        <v>0</v>
      </c>
      <c r="E10" s="2">
        <v>0</v>
      </c>
      <c r="F10" s="2"/>
      <c r="G10" s="2"/>
      <c r="H10" s="2"/>
      <c r="I10" s="2">
        <v>1</v>
      </c>
      <c r="J10" s="2"/>
      <c r="K10" s="2"/>
      <c r="L10" s="2"/>
      <c r="M10" s="2"/>
      <c r="N10" s="2"/>
      <c r="O10" s="2"/>
      <c r="P10" s="9">
        <f t="shared" si="0"/>
        <v>1</v>
      </c>
    </row>
    <row r="11" spans="1:16" ht="13.5">
      <c r="A11" s="4">
        <v>61</v>
      </c>
      <c r="B11" s="18" t="s">
        <v>34</v>
      </c>
      <c r="C11" s="9" t="s">
        <v>72</v>
      </c>
      <c r="D11" s="41">
        <v>1</v>
      </c>
      <c r="E11" s="2">
        <v>2</v>
      </c>
      <c r="F11" s="2"/>
      <c r="G11" s="2"/>
      <c r="H11" s="2">
        <v>2</v>
      </c>
      <c r="I11" s="2">
        <v>1</v>
      </c>
      <c r="J11" s="2"/>
      <c r="K11" s="2">
        <v>1</v>
      </c>
      <c r="L11" s="2">
        <v>2</v>
      </c>
      <c r="M11" s="2">
        <v>1</v>
      </c>
      <c r="N11" s="2"/>
      <c r="O11" s="2"/>
      <c r="P11" s="9">
        <f t="shared" si="0"/>
        <v>10</v>
      </c>
    </row>
    <row r="12" spans="1:16" ht="13.5">
      <c r="A12" s="4">
        <v>62</v>
      </c>
      <c r="B12" s="18" t="s">
        <v>34</v>
      </c>
      <c r="C12" s="9" t="s">
        <v>131</v>
      </c>
      <c r="D12" s="41"/>
      <c r="E12" s="2"/>
      <c r="F12" s="2"/>
      <c r="G12" s="2"/>
      <c r="H12" s="2"/>
      <c r="I12" s="2">
        <v>16</v>
      </c>
      <c r="J12" s="2"/>
      <c r="K12" s="2"/>
      <c r="L12" s="2"/>
      <c r="M12" s="2"/>
      <c r="N12" s="2"/>
      <c r="O12" s="2"/>
      <c r="P12" s="9">
        <f t="shared" si="0"/>
        <v>16</v>
      </c>
    </row>
    <row r="13" spans="1:16" ht="13.5">
      <c r="A13" s="4">
        <v>63</v>
      </c>
      <c r="B13" s="18" t="s">
        <v>34</v>
      </c>
      <c r="C13" s="9" t="s">
        <v>73</v>
      </c>
      <c r="D13" s="41">
        <v>0</v>
      </c>
      <c r="E13" s="2">
        <v>1</v>
      </c>
      <c r="F13" s="2"/>
      <c r="G13" s="2"/>
      <c r="H13" s="2">
        <v>1</v>
      </c>
      <c r="I13" s="2">
        <v>2</v>
      </c>
      <c r="J13" s="2"/>
      <c r="K13" s="2">
        <v>1</v>
      </c>
      <c r="L13" s="2">
        <v>1</v>
      </c>
      <c r="M13" s="2"/>
      <c r="N13" s="2">
        <v>1</v>
      </c>
      <c r="O13" s="2">
        <v>0</v>
      </c>
      <c r="P13" s="9">
        <f t="shared" si="0"/>
        <v>7</v>
      </c>
    </row>
    <row r="14" spans="1:16" ht="13.5">
      <c r="A14" s="4">
        <v>66</v>
      </c>
      <c r="B14" s="18" t="s">
        <v>34</v>
      </c>
      <c r="C14" s="9" t="s">
        <v>53</v>
      </c>
      <c r="D14" s="41">
        <v>1</v>
      </c>
      <c r="E14" s="2">
        <v>2</v>
      </c>
      <c r="F14" s="2">
        <v>1</v>
      </c>
      <c r="G14" s="2">
        <v>1</v>
      </c>
      <c r="H14" s="2">
        <v>2</v>
      </c>
      <c r="I14" s="2">
        <v>2</v>
      </c>
      <c r="J14" s="2">
        <v>1</v>
      </c>
      <c r="K14" s="2">
        <v>2</v>
      </c>
      <c r="L14" s="2">
        <v>3</v>
      </c>
      <c r="M14" s="2">
        <v>2</v>
      </c>
      <c r="N14" s="2">
        <v>1</v>
      </c>
      <c r="O14" s="2">
        <v>2</v>
      </c>
      <c r="P14" s="9">
        <f t="shared" si="0"/>
        <v>20</v>
      </c>
    </row>
    <row r="15" spans="1:16" ht="13.5">
      <c r="A15" s="4">
        <v>83</v>
      </c>
      <c r="B15" s="18" t="s">
        <v>35</v>
      </c>
      <c r="C15" s="9" t="s">
        <v>132</v>
      </c>
      <c r="D15" s="41">
        <v>2</v>
      </c>
      <c r="E15" s="2"/>
      <c r="F15" s="2">
        <v>2</v>
      </c>
      <c r="G15" s="2">
        <v>2</v>
      </c>
      <c r="H15" s="2"/>
      <c r="I15" s="2"/>
      <c r="J15" s="2"/>
      <c r="K15" s="2">
        <v>2</v>
      </c>
      <c r="L15" s="2">
        <v>2</v>
      </c>
      <c r="M15" s="2">
        <v>2</v>
      </c>
      <c r="N15" s="2">
        <v>2</v>
      </c>
      <c r="O15" s="2">
        <v>2</v>
      </c>
      <c r="P15" s="9">
        <f t="shared" si="0"/>
        <v>16</v>
      </c>
    </row>
    <row r="16" spans="1:16" ht="13.5">
      <c r="A16" s="4">
        <v>90</v>
      </c>
      <c r="B16" s="18" t="s">
        <v>35</v>
      </c>
      <c r="C16" s="9" t="s">
        <v>133</v>
      </c>
      <c r="D16" s="41"/>
      <c r="E16" s="2"/>
      <c r="F16" s="2"/>
      <c r="G16" s="2"/>
      <c r="H16" s="2"/>
      <c r="I16" s="2"/>
      <c r="J16" s="2"/>
      <c r="K16" s="2"/>
      <c r="L16" s="2"/>
      <c r="M16" s="2"/>
      <c r="N16" s="2">
        <v>21</v>
      </c>
      <c r="O16" s="2">
        <v>6</v>
      </c>
      <c r="P16" s="9">
        <f t="shared" si="0"/>
        <v>27</v>
      </c>
    </row>
    <row r="17" spans="1:16" ht="13.5">
      <c r="A17" s="4">
        <v>91</v>
      </c>
      <c r="B17" s="18" t="s">
        <v>35</v>
      </c>
      <c r="C17" s="9" t="s">
        <v>134</v>
      </c>
      <c r="D17" s="41">
        <v>0</v>
      </c>
      <c r="E17" s="2">
        <v>1</v>
      </c>
      <c r="F17" s="2">
        <v>1</v>
      </c>
      <c r="G17" s="2"/>
      <c r="H17" s="2"/>
      <c r="I17" s="2"/>
      <c r="J17" s="2">
        <v>12</v>
      </c>
      <c r="K17" s="2">
        <v>6</v>
      </c>
      <c r="L17" s="2">
        <v>4</v>
      </c>
      <c r="M17" s="2">
        <v>10</v>
      </c>
      <c r="N17" s="2">
        <v>6</v>
      </c>
      <c r="O17" s="2">
        <v>9</v>
      </c>
      <c r="P17" s="9">
        <f t="shared" si="0"/>
        <v>49</v>
      </c>
    </row>
    <row r="18" spans="1:16" ht="13.5">
      <c r="A18" s="4">
        <v>92</v>
      </c>
      <c r="B18" s="18" t="s">
        <v>35</v>
      </c>
      <c r="C18" s="9" t="s">
        <v>74</v>
      </c>
      <c r="D18" s="41">
        <v>6</v>
      </c>
      <c r="E18" s="2">
        <v>7</v>
      </c>
      <c r="F18" s="2">
        <v>2</v>
      </c>
      <c r="G18" s="2">
        <v>3</v>
      </c>
      <c r="H18" s="2">
        <v>2</v>
      </c>
      <c r="I18" s="2"/>
      <c r="J18" s="2">
        <v>5</v>
      </c>
      <c r="K18" s="2">
        <v>2</v>
      </c>
      <c r="L18" s="2"/>
      <c r="M18" s="2">
        <v>2</v>
      </c>
      <c r="N18" s="2">
        <v>4</v>
      </c>
      <c r="O18" s="2">
        <v>14</v>
      </c>
      <c r="P18" s="9">
        <f t="shared" si="0"/>
        <v>47</v>
      </c>
    </row>
    <row r="19" spans="1:16" ht="13.5">
      <c r="A19" s="4">
        <v>93</v>
      </c>
      <c r="B19" s="18" t="s">
        <v>35</v>
      </c>
      <c r="C19" s="9" t="s">
        <v>75</v>
      </c>
      <c r="D19" s="41">
        <v>2</v>
      </c>
      <c r="E19" s="2">
        <v>2</v>
      </c>
      <c r="F19" s="2"/>
      <c r="G19" s="2"/>
      <c r="H19" s="2"/>
      <c r="I19" s="2"/>
      <c r="J19" s="2">
        <v>5</v>
      </c>
      <c r="K19" s="2">
        <v>4</v>
      </c>
      <c r="L19" s="2"/>
      <c r="M19" s="2">
        <v>20</v>
      </c>
      <c r="N19" s="2">
        <v>16</v>
      </c>
      <c r="O19" s="2">
        <v>17</v>
      </c>
      <c r="P19" s="9">
        <f t="shared" si="0"/>
        <v>66</v>
      </c>
    </row>
    <row r="20" spans="1:16" ht="13.5">
      <c r="A20" s="4">
        <v>95</v>
      </c>
      <c r="B20" s="18" t="s">
        <v>35</v>
      </c>
      <c r="C20" s="9" t="s">
        <v>135</v>
      </c>
      <c r="D20" s="41">
        <v>4</v>
      </c>
      <c r="E20" s="2">
        <v>4</v>
      </c>
      <c r="F20" s="2"/>
      <c r="G20" s="2"/>
      <c r="H20" s="2"/>
      <c r="I20" s="2"/>
      <c r="J20" s="2"/>
      <c r="K20" s="2"/>
      <c r="L20" s="2">
        <v>8</v>
      </c>
      <c r="M20" s="2">
        <v>9</v>
      </c>
      <c r="N20" s="2">
        <v>2</v>
      </c>
      <c r="O20" s="2">
        <v>6</v>
      </c>
      <c r="P20" s="9">
        <f t="shared" si="0"/>
        <v>33</v>
      </c>
    </row>
    <row r="21" spans="1:16" ht="13.5">
      <c r="A21" s="4">
        <v>96</v>
      </c>
      <c r="B21" s="18" t="s">
        <v>35</v>
      </c>
      <c r="C21" s="9" t="s">
        <v>136</v>
      </c>
      <c r="D21" s="41">
        <v>4</v>
      </c>
      <c r="E21" s="2">
        <v>0</v>
      </c>
      <c r="F21" s="2"/>
      <c r="G21" s="2"/>
      <c r="H21" s="2"/>
      <c r="I21" s="2"/>
      <c r="J21" s="2"/>
      <c r="K21" s="2">
        <v>2</v>
      </c>
      <c r="L21" s="2">
        <v>8</v>
      </c>
      <c r="M21" s="2">
        <v>3</v>
      </c>
      <c r="N21" s="2">
        <v>2</v>
      </c>
      <c r="O21" s="2">
        <v>4</v>
      </c>
      <c r="P21" s="9">
        <f t="shared" si="0"/>
        <v>23</v>
      </c>
    </row>
    <row r="22" spans="1:16" ht="13.5">
      <c r="A22" s="4">
        <v>97</v>
      </c>
      <c r="B22" s="18" t="s">
        <v>35</v>
      </c>
      <c r="C22" s="9" t="s">
        <v>54</v>
      </c>
      <c r="D22" s="41">
        <v>0</v>
      </c>
      <c r="E22" s="2">
        <v>2</v>
      </c>
      <c r="F22" s="2"/>
      <c r="G22" s="2"/>
      <c r="H22" s="2"/>
      <c r="I22" s="2"/>
      <c r="J22" s="2"/>
      <c r="K22" s="2">
        <v>2</v>
      </c>
      <c r="L22" s="2">
        <v>10</v>
      </c>
      <c r="M22" s="2">
        <v>20</v>
      </c>
      <c r="N22" s="2">
        <v>11</v>
      </c>
      <c r="O22" s="2">
        <v>4</v>
      </c>
      <c r="P22" s="9">
        <f t="shared" si="0"/>
        <v>49</v>
      </c>
    </row>
    <row r="23" spans="1:16" ht="13.5">
      <c r="A23" s="4">
        <v>99</v>
      </c>
      <c r="B23" s="18" t="s">
        <v>35</v>
      </c>
      <c r="C23" s="9" t="s">
        <v>76</v>
      </c>
      <c r="D23" s="41"/>
      <c r="E23" s="2"/>
      <c r="F23" s="2"/>
      <c r="G23" s="2"/>
      <c r="H23" s="2"/>
      <c r="I23" s="2"/>
      <c r="J23" s="2"/>
      <c r="K23" s="2">
        <v>2</v>
      </c>
      <c r="L23" s="2"/>
      <c r="M23" s="2"/>
      <c r="N23" s="2"/>
      <c r="O23" s="2"/>
      <c r="P23" s="9">
        <f t="shared" si="0"/>
        <v>2</v>
      </c>
    </row>
    <row r="24" spans="1:16" ht="13.5">
      <c r="A24" s="4">
        <v>101</v>
      </c>
      <c r="B24" s="18" t="s">
        <v>35</v>
      </c>
      <c r="C24" s="9" t="s">
        <v>137</v>
      </c>
      <c r="D24" s="41">
        <v>6</v>
      </c>
      <c r="E24" s="2">
        <v>0</v>
      </c>
      <c r="F24" s="2"/>
      <c r="G24" s="2"/>
      <c r="H24" s="2"/>
      <c r="I24" s="2"/>
      <c r="J24" s="2">
        <v>5</v>
      </c>
      <c r="K24" s="2">
        <v>12</v>
      </c>
      <c r="L24" s="2">
        <v>8</v>
      </c>
      <c r="M24" s="2">
        <v>10</v>
      </c>
      <c r="N24" s="2">
        <v>8</v>
      </c>
      <c r="O24" s="2">
        <v>12</v>
      </c>
      <c r="P24" s="9">
        <f t="shared" si="0"/>
        <v>61</v>
      </c>
    </row>
    <row r="25" spans="1:16" ht="13.5">
      <c r="A25" s="4">
        <v>103</v>
      </c>
      <c r="B25" s="18" t="s">
        <v>35</v>
      </c>
      <c r="C25" s="9" t="s">
        <v>138</v>
      </c>
      <c r="D25" s="41"/>
      <c r="E25" s="2"/>
      <c r="F25" s="2"/>
      <c r="G25" s="2"/>
      <c r="H25" s="2"/>
      <c r="I25" s="2"/>
      <c r="J25" s="2"/>
      <c r="K25" s="2">
        <v>30</v>
      </c>
      <c r="L25" s="2">
        <v>55</v>
      </c>
      <c r="M25" s="2">
        <v>11</v>
      </c>
      <c r="N25" s="2">
        <v>26</v>
      </c>
      <c r="O25" s="2">
        <v>22</v>
      </c>
      <c r="P25" s="9">
        <f t="shared" si="0"/>
        <v>144</v>
      </c>
    </row>
    <row r="26" spans="1:16" ht="13.5">
      <c r="A26" s="4">
        <v>108</v>
      </c>
      <c r="B26" s="18" t="s">
        <v>35</v>
      </c>
      <c r="C26" s="9" t="s">
        <v>139</v>
      </c>
      <c r="D26" s="41">
        <v>20</v>
      </c>
      <c r="E26" s="2">
        <v>10</v>
      </c>
      <c r="F26" s="2"/>
      <c r="G26" s="2"/>
      <c r="H26" s="2"/>
      <c r="I26" s="2"/>
      <c r="J26" s="2">
        <v>2</v>
      </c>
      <c r="K26" s="2">
        <v>20</v>
      </c>
      <c r="L26" s="2">
        <v>56</v>
      </c>
      <c r="M26" s="2">
        <v>30</v>
      </c>
      <c r="N26" s="2">
        <v>30</v>
      </c>
      <c r="O26" s="2">
        <v>23</v>
      </c>
      <c r="P26" s="9">
        <f t="shared" si="0"/>
        <v>191</v>
      </c>
    </row>
    <row r="27" spans="1:16" ht="13.5">
      <c r="A27" s="4">
        <v>119</v>
      </c>
      <c r="B27" s="18" t="s">
        <v>35</v>
      </c>
      <c r="C27" s="9" t="s">
        <v>140</v>
      </c>
      <c r="D27" s="41"/>
      <c r="E27" s="2"/>
      <c r="F27" s="2"/>
      <c r="G27" s="2"/>
      <c r="H27" s="2"/>
      <c r="I27" s="2"/>
      <c r="J27" s="2"/>
      <c r="K27" s="2"/>
      <c r="L27" s="2">
        <v>5</v>
      </c>
      <c r="M27" s="2">
        <v>3</v>
      </c>
      <c r="N27" s="2">
        <v>3</v>
      </c>
      <c r="O27" s="2">
        <v>0</v>
      </c>
      <c r="P27" s="9">
        <f t="shared" si="0"/>
        <v>11</v>
      </c>
    </row>
    <row r="28" spans="1:16" ht="13.5">
      <c r="A28" s="4">
        <v>127</v>
      </c>
      <c r="B28" s="18" t="s">
        <v>36</v>
      </c>
      <c r="C28" s="9" t="s">
        <v>57</v>
      </c>
      <c r="D28" s="41">
        <v>1</v>
      </c>
      <c r="E28" s="2">
        <v>0</v>
      </c>
      <c r="F28" s="2"/>
      <c r="G28" s="2"/>
      <c r="H28" s="2"/>
      <c r="I28" s="2"/>
      <c r="J28" s="2"/>
      <c r="K28" s="2">
        <v>1</v>
      </c>
      <c r="L28" s="2"/>
      <c r="M28" s="2">
        <v>1</v>
      </c>
      <c r="N28" s="2">
        <v>2</v>
      </c>
      <c r="O28" s="2">
        <v>1</v>
      </c>
      <c r="P28" s="9">
        <f t="shared" si="0"/>
        <v>6</v>
      </c>
    </row>
    <row r="29" spans="1:16" ht="13.5">
      <c r="A29" s="4">
        <v>130</v>
      </c>
      <c r="B29" s="18" t="s">
        <v>36</v>
      </c>
      <c r="C29" s="9" t="s">
        <v>58</v>
      </c>
      <c r="D29" s="41"/>
      <c r="E29" s="2"/>
      <c r="F29" s="2"/>
      <c r="G29" s="2"/>
      <c r="H29" s="2"/>
      <c r="I29" s="2"/>
      <c r="J29" s="2"/>
      <c r="K29" s="2"/>
      <c r="L29" s="2">
        <v>1</v>
      </c>
      <c r="M29" s="2"/>
      <c r="N29" s="2"/>
      <c r="O29" s="2"/>
      <c r="P29" s="9">
        <f t="shared" si="0"/>
        <v>1</v>
      </c>
    </row>
    <row r="30" spans="1:16" ht="13.5">
      <c r="A30" s="4">
        <v>133</v>
      </c>
      <c r="B30" s="18" t="s">
        <v>36</v>
      </c>
      <c r="C30" s="9" t="s">
        <v>141</v>
      </c>
      <c r="D30" s="41"/>
      <c r="E30" s="2"/>
      <c r="F30" s="2"/>
      <c r="G30" s="2"/>
      <c r="H30" s="2"/>
      <c r="I30" s="2"/>
      <c r="J30" s="2"/>
      <c r="K30" s="2"/>
      <c r="L30" s="2"/>
      <c r="M30" s="2">
        <v>1</v>
      </c>
      <c r="N30" s="2"/>
      <c r="O30" s="2">
        <v>1</v>
      </c>
      <c r="P30" s="9">
        <f t="shared" si="0"/>
        <v>2</v>
      </c>
    </row>
    <row r="31" spans="1:16" ht="13.5">
      <c r="A31" s="4">
        <v>154</v>
      </c>
      <c r="B31" s="18" t="s">
        <v>11</v>
      </c>
      <c r="C31" s="9" t="s">
        <v>78</v>
      </c>
      <c r="D31" s="41">
        <v>1</v>
      </c>
      <c r="E31" s="2">
        <v>0</v>
      </c>
      <c r="F31" s="2">
        <v>2</v>
      </c>
      <c r="G31" s="2">
        <v>1</v>
      </c>
      <c r="H31" s="2">
        <v>0</v>
      </c>
      <c r="I31" s="2">
        <v>0</v>
      </c>
      <c r="J31" s="2"/>
      <c r="K31" s="2"/>
      <c r="L31" s="2"/>
      <c r="M31" s="2">
        <v>6</v>
      </c>
      <c r="N31" s="2">
        <v>1</v>
      </c>
      <c r="O31" s="2">
        <v>2</v>
      </c>
      <c r="P31" s="9">
        <f t="shared" si="0"/>
        <v>13</v>
      </c>
    </row>
    <row r="32" spans="1:16" ht="13.5">
      <c r="A32" s="4">
        <v>156</v>
      </c>
      <c r="B32" s="18" t="s">
        <v>11</v>
      </c>
      <c r="C32" s="9" t="s">
        <v>142</v>
      </c>
      <c r="D32" s="41">
        <v>1</v>
      </c>
      <c r="E32" s="2">
        <v>2</v>
      </c>
      <c r="F32" s="2"/>
      <c r="G32" s="2"/>
      <c r="H32" s="2"/>
      <c r="I32" s="2"/>
      <c r="J32" s="2"/>
      <c r="K32" s="2"/>
      <c r="L32" s="2"/>
      <c r="M32" s="2"/>
      <c r="N32" s="2"/>
      <c r="O32" s="2">
        <v>1</v>
      </c>
      <c r="P32" s="9">
        <f t="shared" si="0"/>
        <v>4</v>
      </c>
    </row>
    <row r="33" spans="1:16" ht="13.5">
      <c r="A33" s="4">
        <v>165</v>
      </c>
      <c r="B33" s="18" t="s">
        <v>13</v>
      </c>
      <c r="C33" s="9" t="s">
        <v>143</v>
      </c>
      <c r="D33" s="41"/>
      <c r="E33" s="2"/>
      <c r="F33" s="2"/>
      <c r="G33" s="2"/>
      <c r="H33" s="2"/>
      <c r="I33" s="2"/>
      <c r="J33" s="2"/>
      <c r="K33" s="2"/>
      <c r="L33" s="2"/>
      <c r="M33" s="2">
        <v>1</v>
      </c>
      <c r="N33" s="2">
        <v>2</v>
      </c>
      <c r="O33" s="2">
        <v>1</v>
      </c>
      <c r="P33" s="9">
        <f t="shared" si="0"/>
        <v>4</v>
      </c>
    </row>
    <row r="34" spans="1:16" ht="13.5">
      <c r="A34" s="4">
        <v>173</v>
      </c>
      <c r="B34" s="18" t="s">
        <v>13</v>
      </c>
      <c r="C34" s="9" t="s">
        <v>79</v>
      </c>
      <c r="D34" s="41">
        <v>7</v>
      </c>
      <c r="E34" s="2">
        <v>15</v>
      </c>
      <c r="F34" s="2">
        <v>11</v>
      </c>
      <c r="G34" s="2">
        <v>4</v>
      </c>
      <c r="H34" s="2">
        <v>1</v>
      </c>
      <c r="I34" s="2">
        <v>3</v>
      </c>
      <c r="J34" s="2">
        <v>4</v>
      </c>
      <c r="K34" s="2">
        <v>7</v>
      </c>
      <c r="L34" s="2">
        <v>10</v>
      </c>
      <c r="M34" s="2">
        <v>8</v>
      </c>
      <c r="N34" s="2">
        <v>12</v>
      </c>
      <c r="O34" s="2">
        <v>14</v>
      </c>
      <c r="P34" s="9">
        <f t="shared" si="0"/>
        <v>96</v>
      </c>
    </row>
    <row r="35" spans="1:16" ht="13.5">
      <c r="A35" s="4">
        <v>175</v>
      </c>
      <c r="B35" s="18" t="s">
        <v>13</v>
      </c>
      <c r="C35" s="9" t="s">
        <v>80</v>
      </c>
      <c r="D35" s="41">
        <v>2</v>
      </c>
      <c r="E35" s="2">
        <v>2</v>
      </c>
      <c r="F35" s="2">
        <v>0</v>
      </c>
      <c r="G35" s="2">
        <v>0</v>
      </c>
      <c r="H35" s="2">
        <v>0</v>
      </c>
      <c r="I35" s="2"/>
      <c r="J35" s="2">
        <v>0</v>
      </c>
      <c r="K35" s="2">
        <v>2</v>
      </c>
      <c r="L35" s="2">
        <v>16</v>
      </c>
      <c r="M35" s="2">
        <v>12</v>
      </c>
      <c r="N35" s="2">
        <v>20</v>
      </c>
      <c r="O35" s="2">
        <v>12</v>
      </c>
      <c r="P35" s="9">
        <f t="shared" si="0"/>
        <v>66</v>
      </c>
    </row>
    <row r="36" spans="1:16" ht="13.5">
      <c r="A36" s="4">
        <v>182</v>
      </c>
      <c r="B36" s="18" t="s">
        <v>37</v>
      </c>
      <c r="C36" s="9" t="s">
        <v>144</v>
      </c>
      <c r="D36" s="41">
        <v>0</v>
      </c>
      <c r="E36" s="2">
        <v>1</v>
      </c>
      <c r="F36" s="2">
        <v>2</v>
      </c>
      <c r="G36" s="2">
        <v>0</v>
      </c>
      <c r="H36" s="2">
        <v>0</v>
      </c>
      <c r="I36" s="2"/>
      <c r="J36" s="2"/>
      <c r="K36" s="2"/>
      <c r="L36" s="2"/>
      <c r="M36" s="2"/>
      <c r="N36" s="2"/>
      <c r="O36" s="2"/>
      <c r="P36" s="9">
        <f t="shared" si="0"/>
        <v>3</v>
      </c>
    </row>
    <row r="37" spans="1:16" ht="13.5">
      <c r="A37" s="4">
        <v>191</v>
      </c>
      <c r="B37" s="18" t="s">
        <v>37</v>
      </c>
      <c r="C37" s="9" t="s">
        <v>145</v>
      </c>
      <c r="D37" s="41">
        <v>0</v>
      </c>
      <c r="E37" s="2">
        <v>2</v>
      </c>
      <c r="F37" s="2">
        <v>0</v>
      </c>
      <c r="G37" s="2">
        <v>0</v>
      </c>
      <c r="H37" s="2">
        <v>0</v>
      </c>
      <c r="I37" s="2"/>
      <c r="J37" s="2"/>
      <c r="K37" s="2"/>
      <c r="L37" s="2"/>
      <c r="M37" s="2"/>
      <c r="N37" s="2">
        <v>2</v>
      </c>
      <c r="O37" s="2"/>
      <c r="P37" s="9">
        <f t="shared" si="0"/>
        <v>4</v>
      </c>
    </row>
    <row r="38" spans="1:16" ht="13.5">
      <c r="A38" s="4">
        <v>307</v>
      </c>
      <c r="B38" s="18" t="s">
        <v>38</v>
      </c>
      <c r="C38" s="9" t="s">
        <v>82</v>
      </c>
      <c r="D38" s="41">
        <v>9</v>
      </c>
      <c r="E38" s="2">
        <v>21</v>
      </c>
      <c r="F38" s="2">
        <v>11</v>
      </c>
      <c r="G38" s="2">
        <v>6</v>
      </c>
      <c r="H38" s="2">
        <v>9</v>
      </c>
      <c r="I38" s="2">
        <v>22</v>
      </c>
      <c r="J38" s="2">
        <v>11</v>
      </c>
      <c r="K38" s="2">
        <v>6</v>
      </c>
      <c r="L38" s="2">
        <v>18</v>
      </c>
      <c r="M38" s="2">
        <v>9</v>
      </c>
      <c r="N38" s="2">
        <v>9</v>
      </c>
      <c r="O38" s="2">
        <v>14</v>
      </c>
      <c r="P38" s="9">
        <f t="shared" si="0"/>
        <v>145</v>
      </c>
    </row>
    <row r="39" spans="1:16" ht="13.5">
      <c r="A39" s="4">
        <v>314</v>
      </c>
      <c r="B39" s="18" t="s">
        <v>26</v>
      </c>
      <c r="C39" s="9" t="s">
        <v>146</v>
      </c>
      <c r="D39" s="41">
        <v>0</v>
      </c>
      <c r="E39" s="2">
        <v>0</v>
      </c>
      <c r="F39" s="2">
        <v>0</v>
      </c>
      <c r="G39" s="2">
        <v>0</v>
      </c>
      <c r="H39" s="2">
        <v>0</v>
      </c>
      <c r="I39" s="2">
        <v>1</v>
      </c>
      <c r="J39" s="2"/>
      <c r="K39" s="2"/>
      <c r="L39" s="2"/>
      <c r="M39" s="2"/>
      <c r="N39" s="2"/>
      <c r="O39" s="2"/>
      <c r="P39" s="9">
        <f aca="true" t="shared" si="1" ref="P39:P70">SUM(D39:O39)</f>
        <v>1</v>
      </c>
    </row>
    <row r="40" spans="1:16" ht="13.5">
      <c r="A40" s="4">
        <v>337</v>
      </c>
      <c r="B40" s="18" t="s">
        <v>10</v>
      </c>
      <c r="C40" s="9" t="s">
        <v>83</v>
      </c>
      <c r="D40" s="41">
        <v>1</v>
      </c>
      <c r="E40" s="2">
        <v>0</v>
      </c>
      <c r="F40" s="2">
        <v>1</v>
      </c>
      <c r="G40" s="2">
        <v>0</v>
      </c>
      <c r="H40" s="2">
        <v>0</v>
      </c>
      <c r="I40" s="2">
        <v>1</v>
      </c>
      <c r="J40" s="2"/>
      <c r="K40" s="2"/>
      <c r="L40" s="2">
        <v>1</v>
      </c>
      <c r="M40" s="2"/>
      <c r="N40" s="2">
        <v>1</v>
      </c>
      <c r="O40" s="2">
        <v>2</v>
      </c>
      <c r="P40" s="9">
        <f t="shared" si="1"/>
        <v>7</v>
      </c>
    </row>
    <row r="41" spans="1:16" ht="13.5">
      <c r="A41" s="4">
        <v>341</v>
      </c>
      <c r="B41" s="18" t="s">
        <v>39</v>
      </c>
      <c r="C41" s="9" t="s">
        <v>147</v>
      </c>
      <c r="D41" s="41"/>
      <c r="E41" s="2"/>
      <c r="F41" s="2"/>
      <c r="G41" s="2"/>
      <c r="H41" s="2"/>
      <c r="I41" s="2"/>
      <c r="J41" s="2"/>
      <c r="K41" s="2">
        <v>1</v>
      </c>
      <c r="L41" s="2"/>
      <c r="M41" s="2"/>
      <c r="N41" s="2"/>
      <c r="O41" s="2"/>
      <c r="P41" s="9">
        <f t="shared" si="1"/>
        <v>1</v>
      </c>
    </row>
    <row r="42" spans="1:16" ht="13.5">
      <c r="A42" s="4">
        <v>347</v>
      </c>
      <c r="B42" s="18" t="s">
        <v>39</v>
      </c>
      <c r="C42" s="9" t="s">
        <v>84</v>
      </c>
      <c r="D42" s="41"/>
      <c r="E42" s="2"/>
      <c r="F42" s="2"/>
      <c r="G42" s="2"/>
      <c r="H42" s="2"/>
      <c r="I42" s="2"/>
      <c r="J42" s="2"/>
      <c r="K42" s="2"/>
      <c r="L42" s="2"/>
      <c r="M42" s="2">
        <v>1</v>
      </c>
      <c r="N42" s="2"/>
      <c r="O42" s="2">
        <v>1</v>
      </c>
      <c r="P42" s="9">
        <f t="shared" si="1"/>
        <v>2</v>
      </c>
    </row>
    <row r="43" spans="1:16" ht="13.5">
      <c r="A43" s="4">
        <v>350</v>
      </c>
      <c r="B43" s="18" t="s">
        <v>39</v>
      </c>
      <c r="C43" s="9" t="s">
        <v>85</v>
      </c>
      <c r="D43" s="41">
        <v>4</v>
      </c>
      <c r="E43" s="2">
        <v>2</v>
      </c>
      <c r="F43" s="2">
        <v>5</v>
      </c>
      <c r="G43" s="2">
        <v>2</v>
      </c>
      <c r="H43" s="2">
        <v>3</v>
      </c>
      <c r="I43" s="2">
        <v>2</v>
      </c>
      <c r="J43" s="2"/>
      <c r="K43" s="2">
        <v>2</v>
      </c>
      <c r="L43" s="2">
        <v>3</v>
      </c>
      <c r="M43" s="2">
        <v>5</v>
      </c>
      <c r="N43" s="2">
        <v>1</v>
      </c>
      <c r="O43" s="2">
        <v>2</v>
      </c>
      <c r="P43" s="9">
        <f t="shared" si="1"/>
        <v>31</v>
      </c>
    </row>
    <row r="44" spans="1:16" ht="13.5">
      <c r="A44" s="4">
        <v>356</v>
      </c>
      <c r="B44" s="18" t="s">
        <v>22</v>
      </c>
      <c r="C44" s="9" t="s">
        <v>148</v>
      </c>
      <c r="D44" s="41">
        <v>0</v>
      </c>
      <c r="E44" s="2">
        <v>1</v>
      </c>
      <c r="F44" s="2">
        <v>2</v>
      </c>
      <c r="G44" s="2">
        <v>1</v>
      </c>
      <c r="H44" s="2">
        <v>0</v>
      </c>
      <c r="I44" s="2">
        <v>0</v>
      </c>
      <c r="J44" s="2"/>
      <c r="K44" s="2"/>
      <c r="L44" s="2"/>
      <c r="M44" s="2">
        <v>2</v>
      </c>
      <c r="N44" s="2"/>
      <c r="O44" s="2">
        <v>1</v>
      </c>
      <c r="P44" s="9">
        <f t="shared" si="1"/>
        <v>7</v>
      </c>
    </row>
    <row r="45" spans="1:16" ht="13.5">
      <c r="A45" s="4">
        <v>359</v>
      </c>
      <c r="B45" s="18" t="s">
        <v>19</v>
      </c>
      <c r="C45" s="9" t="s">
        <v>86</v>
      </c>
      <c r="D45" s="41">
        <v>16</v>
      </c>
      <c r="E45" s="2">
        <v>10</v>
      </c>
      <c r="F45" s="2">
        <v>17</v>
      </c>
      <c r="G45" s="2">
        <v>14</v>
      </c>
      <c r="H45" s="2">
        <v>12</v>
      </c>
      <c r="I45" s="2">
        <v>12</v>
      </c>
      <c r="J45" s="2">
        <v>31</v>
      </c>
      <c r="K45" s="2"/>
      <c r="L45" s="2"/>
      <c r="M45" s="2"/>
      <c r="N45" s="2"/>
      <c r="O45" s="2"/>
      <c r="P45" s="9">
        <f t="shared" si="1"/>
        <v>112</v>
      </c>
    </row>
    <row r="46" spans="1:16" ht="13.5">
      <c r="A46" s="4">
        <v>361</v>
      </c>
      <c r="B46" s="18" t="s">
        <v>19</v>
      </c>
      <c r="C46" s="9" t="s">
        <v>87</v>
      </c>
      <c r="D46" s="41">
        <v>0</v>
      </c>
      <c r="E46" s="2">
        <v>0</v>
      </c>
      <c r="F46" s="2">
        <v>0</v>
      </c>
      <c r="G46" s="2">
        <v>0</v>
      </c>
      <c r="H46" s="2">
        <v>0</v>
      </c>
      <c r="I46" s="2">
        <v>2</v>
      </c>
      <c r="J46" s="2"/>
      <c r="K46" s="2"/>
      <c r="L46" s="2"/>
      <c r="M46" s="2"/>
      <c r="N46" s="2"/>
      <c r="O46" s="2"/>
      <c r="P46" s="9">
        <f t="shared" si="1"/>
        <v>2</v>
      </c>
    </row>
    <row r="47" spans="1:16" ht="13.5">
      <c r="A47" s="4">
        <v>366</v>
      </c>
      <c r="B47" s="18" t="s">
        <v>40</v>
      </c>
      <c r="C47" s="9" t="s">
        <v>89</v>
      </c>
      <c r="D47" s="41"/>
      <c r="E47" s="2"/>
      <c r="F47" s="2"/>
      <c r="G47" s="2"/>
      <c r="H47" s="2"/>
      <c r="I47" s="2"/>
      <c r="J47" s="2">
        <v>1</v>
      </c>
      <c r="K47" s="2"/>
      <c r="L47" s="2">
        <v>1</v>
      </c>
      <c r="M47" s="2">
        <v>1</v>
      </c>
      <c r="N47" s="2"/>
      <c r="O47" s="2"/>
      <c r="P47" s="9">
        <f t="shared" si="1"/>
        <v>3</v>
      </c>
    </row>
    <row r="48" spans="1:16" ht="13.5">
      <c r="A48" s="4">
        <v>367</v>
      </c>
      <c r="B48" s="18" t="s">
        <v>40</v>
      </c>
      <c r="C48" s="9" t="s">
        <v>90</v>
      </c>
      <c r="D48" s="41"/>
      <c r="E48" s="2"/>
      <c r="F48" s="2"/>
      <c r="G48" s="2"/>
      <c r="H48" s="2"/>
      <c r="I48" s="2"/>
      <c r="J48" s="2">
        <v>3</v>
      </c>
      <c r="K48" s="2">
        <v>2</v>
      </c>
      <c r="L48" s="2"/>
      <c r="M48" s="2">
        <v>2</v>
      </c>
      <c r="N48" s="2">
        <v>3</v>
      </c>
      <c r="O48" s="2"/>
      <c r="P48" s="9">
        <f t="shared" si="1"/>
        <v>10</v>
      </c>
    </row>
    <row r="49" spans="1:16" ht="13.5">
      <c r="A49" s="4">
        <v>368</v>
      </c>
      <c r="B49" s="18" t="s">
        <v>40</v>
      </c>
      <c r="C49" s="9" t="s">
        <v>91</v>
      </c>
      <c r="D49" s="41">
        <v>2</v>
      </c>
      <c r="E49" s="2">
        <v>1</v>
      </c>
      <c r="F49" s="2">
        <v>0</v>
      </c>
      <c r="G49" s="2">
        <v>2</v>
      </c>
      <c r="H49" s="2">
        <v>4</v>
      </c>
      <c r="I49" s="2">
        <v>5</v>
      </c>
      <c r="J49" s="2">
        <v>2</v>
      </c>
      <c r="K49" s="2">
        <v>3</v>
      </c>
      <c r="L49" s="2">
        <v>4</v>
      </c>
      <c r="M49" s="2">
        <v>2</v>
      </c>
      <c r="N49" s="2">
        <v>1</v>
      </c>
      <c r="O49" s="2">
        <v>3</v>
      </c>
      <c r="P49" s="9">
        <f t="shared" si="1"/>
        <v>29</v>
      </c>
    </row>
    <row r="50" spans="1:16" ht="13.5">
      <c r="A50" s="4">
        <v>377</v>
      </c>
      <c r="B50" s="18" t="s">
        <v>15</v>
      </c>
      <c r="C50" s="9" t="s">
        <v>149</v>
      </c>
      <c r="D50" s="41"/>
      <c r="E50" s="2">
        <v>6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9">
        <f t="shared" si="1"/>
        <v>6</v>
      </c>
    </row>
    <row r="51" spans="1:16" ht="13.5">
      <c r="A51" s="4">
        <v>379</v>
      </c>
      <c r="B51" s="18" t="s">
        <v>23</v>
      </c>
      <c r="C51" s="9" t="s">
        <v>93</v>
      </c>
      <c r="D51" s="41">
        <v>12</v>
      </c>
      <c r="E51" s="2">
        <v>21</v>
      </c>
      <c r="F51" s="2">
        <v>12</v>
      </c>
      <c r="G51" s="2">
        <v>21</v>
      </c>
      <c r="H51" s="2">
        <v>6</v>
      </c>
      <c r="I51" s="2">
        <v>11</v>
      </c>
      <c r="J51" s="2">
        <v>32</v>
      </c>
      <c r="K51" s="2">
        <v>18</v>
      </c>
      <c r="L51" s="2">
        <v>33</v>
      </c>
      <c r="M51" s="2">
        <v>22</v>
      </c>
      <c r="N51" s="2">
        <v>16</v>
      </c>
      <c r="O51" s="2">
        <v>11</v>
      </c>
      <c r="P51" s="9">
        <f t="shared" si="1"/>
        <v>215</v>
      </c>
    </row>
    <row r="52" spans="1:16" ht="13.5">
      <c r="A52" s="4">
        <v>381</v>
      </c>
      <c r="B52" s="18" t="s">
        <v>30</v>
      </c>
      <c r="C52" s="9" t="s">
        <v>94</v>
      </c>
      <c r="D52" s="41">
        <v>2</v>
      </c>
      <c r="E52" s="2">
        <v>3</v>
      </c>
      <c r="F52" s="2">
        <v>0</v>
      </c>
      <c r="G52" s="2">
        <v>1</v>
      </c>
      <c r="H52" s="2">
        <v>0</v>
      </c>
      <c r="I52" s="2">
        <v>2</v>
      </c>
      <c r="J52" s="2">
        <v>7</v>
      </c>
      <c r="K52" s="2">
        <v>4</v>
      </c>
      <c r="L52" s="2">
        <v>4</v>
      </c>
      <c r="M52" s="2">
        <v>3</v>
      </c>
      <c r="N52" s="2">
        <v>6</v>
      </c>
      <c r="O52" s="2">
        <v>2</v>
      </c>
      <c r="P52" s="9">
        <f t="shared" si="1"/>
        <v>34</v>
      </c>
    </row>
    <row r="53" spans="1:16" ht="13.5">
      <c r="A53" s="4">
        <v>398</v>
      </c>
      <c r="B53" s="18" t="s">
        <v>41</v>
      </c>
      <c r="C53" s="9" t="s">
        <v>96</v>
      </c>
      <c r="D53" s="41">
        <v>1</v>
      </c>
      <c r="E53" s="2"/>
      <c r="F53" s="2">
        <v>0</v>
      </c>
      <c r="G53" s="2">
        <v>0</v>
      </c>
      <c r="H53" s="2">
        <v>0</v>
      </c>
      <c r="I53" s="2"/>
      <c r="J53" s="2"/>
      <c r="K53" s="2"/>
      <c r="L53" s="2">
        <v>3</v>
      </c>
      <c r="M53" s="2">
        <v>2</v>
      </c>
      <c r="N53" s="2">
        <v>1</v>
      </c>
      <c r="O53" s="2">
        <v>2</v>
      </c>
      <c r="P53" s="9">
        <f t="shared" si="1"/>
        <v>9</v>
      </c>
    </row>
    <row r="54" spans="1:16" ht="13.5">
      <c r="A54" s="4">
        <v>399</v>
      </c>
      <c r="B54" s="18" t="s">
        <v>41</v>
      </c>
      <c r="C54" s="9" t="s">
        <v>97</v>
      </c>
      <c r="D54" s="41"/>
      <c r="E54" s="2"/>
      <c r="F54" s="2"/>
      <c r="G54" s="2"/>
      <c r="H54" s="2"/>
      <c r="I54" s="2"/>
      <c r="J54" s="2"/>
      <c r="K54" s="2">
        <v>3</v>
      </c>
      <c r="L54" s="2">
        <v>1</v>
      </c>
      <c r="M54" s="2">
        <v>3</v>
      </c>
      <c r="N54" s="2">
        <v>3</v>
      </c>
      <c r="O54" s="2">
        <v>2</v>
      </c>
      <c r="P54" s="9">
        <f t="shared" si="1"/>
        <v>12</v>
      </c>
    </row>
    <row r="55" spans="1:16" ht="13.5">
      <c r="A55" s="4">
        <v>410</v>
      </c>
      <c r="B55" s="18" t="s">
        <v>41</v>
      </c>
      <c r="C55" s="9" t="s">
        <v>98</v>
      </c>
      <c r="D55" s="41"/>
      <c r="E55" s="2"/>
      <c r="F55" s="2"/>
      <c r="G55" s="2"/>
      <c r="H55" s="2"/>
      <c r="I55" s="2"/>
      <c r="J55" s="2"/>
      <c r="K55" s="2"/>
      <c r="L55" s="2"/>
      <c r="M55" s="2">
        <v>1</v>
      </c>
      <c r="N55" s="2">
        <v>2</v>
      </c>
      <c r="O55" s="2">
        <v>0</v>
      </c>
      <c r="P55" s="9">
        <f t="shared" si="1"/>
        <v>3</v>
      </c>
    </row>
    <row r="56" spans="1:16" ht="13.5">
      <c r="A56" s="4">
        <v>415</v>
      </c>
      <c r="B56" s="18" t="s">
        <v>41</v>
      </c>
      <c r="C56" s="9" t="s">
        <v>99</v>
      </c>
      <c r="D56" s="41">
        <v>0</v>
      </c>
      <c r="E56" s="2">
        <v>4</v>
      </c>
      <c r="F56" s="2">
        <v>0</v>
      </c>
      <c r="G56" s="2">
        <v>0</v>
      </c>
      <c r="H56" s="2">
        <v>0</v>
      </c>
      <c r="I56" s="2"/>
      <c r="J56" s="2"/>
      <c r="K56" s="2"/>
      <c r="L56" s="2"/>
      <c r="M56" s="2"/>
      <c r="N56" s="2"/>
      <c r="O56" s="2"/>
      <c r="P56" s="9">
        <f t="shared" si="1"/>
        <v>4</v>
      </c>
    </row>
    <row r="57" spans="1:16" ht="13.5">
      <c r="A57" s="4">
        <v>417</v>
      </c>
      <c r="B57" s="18" t="s">
        <v>41</v>
      </c>
      <c r="C57" s="9" t="s">
        <v>100</v>
      </c>
      <c r="D57" s="41">
        <v>2</v>
      </c>
      <c r="E57" s="2">
        <v>1</v>
      </c>
      <c r="F57" s="2">
        <v>0</v>
      </c>
      <c r="G57" s="2">
        <v>0</v>
      </c>
      <c r="H57" s="2">
        <v>0</v>
      </c>
      <c r="I57" s="2"/>
      <c r="J57" s="2"/>
      <c r="K57" s="2">
        <v>2</v>
      </c>
      <c r="L57" s="2">
        <v>3</v>
      </c>
      <c r="M57" s="2">
        <v>5</v>
      </c>
      <c r="N57" s="2">
        <v>2</v>
      </c>
      <c r="O57" s="2">
        <v>3</v>
      </c>
      <c r="P57" s="9">
        <f t="shared" si="1"/>
        <v>18</v>
      </c>
    </row>
    <row r="58" spans="1:16" ht="13.5">
      <c r="A58" s="4">
        <v>420</v>
      </c>
      <c r="B58" s="18" t="s">
        <v>41</v>
      </c>
      <c r="C58" s="9" t="s">
        <v>101</v>
      </c>
      <c r="D58" s="41">
        <v>7</v>
      </c>
      <c r="E58" s="2">
        <v>1</v>
      </c>
      <c r="F58" s="2">
        <v>0</v>
      </c>
      <c r="G58" s="2">
        <v>0</v>
      </c>
      <c r="H58" s="2">
        <v>0</v>
      </c>
      <c r="I58" s="2"/>
      <c r="J58" s="2"/>
      <c r="K58" s="2">
        <v>2</v>
      </c>
      <c r="L58" s="2">
        <v>9</v>
      </c>
      <c r="M58" s="2">
        <v>8</v>
      </c>
      <c r="N58" s="2">
        <v>5</v>
      </c>
      <c r="O58" s="2">
        <v>7</v>
      </c>
      <c r="P58" s="9">
        <f t="shared" si="1"/>
        <v>39</v>
      </c>
    </row>
    <row r="59" spans="1:16" ht="13.5">
      <c r="A59" s="4">
        <v>425</v>
      </c>
      <c r="B59" s="18" t="s">
        <v>42</v>
      </c>
      <c r="C59" s="9" t="s">
        <v>102</v>
      </c>
      <c r="D59" s="41">
        <v>3</v>
      </c>
      <c r="E59" s="2"/>
      <c r="F59" s="2">
        <v>0</v>
      </c>
      <c r="G59" s="2">
        <v>0</v>
      </c>
      <c r="H59" s="2">
        <v>0</v>
      </c>
      <c r="I59" s="2"/>
      <c r="J59" s="2"/>
      <c r="K59" s="2">
        <v>4</v>
      </c>
      <c r="L59" s="2">
        <v>3</v>
      </c>
      <c r="M59" s="2">
        <v>2</v>
      </c>
      <c r="N59" s="2"/>
      <c r="O59" s="2">
        <v>1</v>
      </c>
      <c r="P59" s="9">
        <f t="shared" si="1"/>
        <v>13</v>
      </c>
    </row>
    <row r="60" spans="1:16" ht="13.5">
      <c r="A60" s="4">
        <v>431</v>
      </c>
      <c r="B60" s="18" t="s">
        <v>42</v>
      </c>
      <c r="C60" s="9" t="s">
        <v>150</v>
      </c>
      <c r="D60" s="41">
        <v>0</v>
      </c>
      <c r="E60" s="2"/>
      <c r="F60" s="2">
        <v>5</v>
      </c>
      <c r="G60" s="2">
        <v>4</v>
      </c>
      <c r="H60" s="2">
        <v>7</v>
      </c>
      <c r="I60" s="2"/>
      <c r="J60" s="2"/>
      <c r="K60" s="2"/>
      <c r="L60" s="2"/>
      <c r="M60" s="2"/>
      <c r="N60" s="2"/>
      <c r="O60" s="2"/>
      <c r="P60" s="9">
        <f t="shared" si="1"/>
        <v>16</v>
      </c>
    </row>
    <row r="61" spans="1:16" ht="13.5">
      <c r="A61" s="4">
        <v>451</v>
      </c>
      <c r="B61" s="18" t="s">
        <v>6</v>
      </c>
      <c r="C61" s="9" t="s">
        <v>107</v>
      </c>
      <c r="D61" s="41">
        <v>2</v>
      </c>
      <c r="E61" s="2">
        <v>6</v>
      </c>
      <c r="F61" s="2"/>
      <c r="G61" s="2"/>
      <c r="H61" s="2"/>
      <c r="I61" s="2"/>
      <c r="J61" s="2"/>
      <c r="K61" s="2">
        <v>10</v>
      </c>
      <c r="L61" s="2"/>
      <c r="M61" s="2">
        <v>2</v>
      </c>
      <c r="N61" s="2">
        <v>2</v>
      </c>
      <c r="O61" s="2">
        <v>4</v>
      </c>
      <c r="P61" s="9">
        <f t="shared" si="1"/>
        <v>26</v>
      </c>
    </row>
    <row r="62" spans="1:16" ht="13.5">
      <c r="A62" s="4">
        <v>456</v>
      </c>
      <c r="B62" s="18" t="s">
        <v>16</v>
      </c>
      <c r="C62" s="9" t="s">
        <v>110</v>
      </c>
      <c r="D62" s="41"/>
      <c r="E62" s="2"/>
      <c r="F62" s="2"/>
      <c r="G62" s="2"/>
      <c r="H62" s="2"/>
      <c r="I62" s="2"/>
      <c r="J62" s="2"/>
      <c r="K62" s="2">
        <v>1</v>
      </c>
      <c r="L62" s="2"/>
      <c r="M62" s="2">
        <v>1</v>
      </c>
      <c r="N62" s="2"/>
      <c r="O62" s="2">
        <v>0</v>
      </c>
      <c r="P62" s="9">
        <f t="shared" si="1"/>
        <v>2</v>
      </c>
    </row>
    <row r="63" spans="1:16" ht="13.5">
      <c r="A63" s="4">
        <v>457</v>
      </c>
      <c r="B63" s="18" t="s">
        <v>16</v>
      </c>
      <c r="C63" s="9" t="s">
        <v>111</v>
      </c>
      <c r="D63" s="41">
        <v>4</v>
      </c>
      <c r="E63" s="2">
        <v>2</v>
      </c>
      <c r="F63" s="2">
        <v>4</v>
      </c>
      <c r="G63" s="2">
        <v>0</v>
      </c>
      <c r="H63" s="2">
        <v>6</v>
      </c>
      <c r="I63" s="2">
        <v>2</v>
      </c>
      <c r="J63" s="2">
        <v>4</v>
      </c>
      <c r="K63" s="2">
        <v>4</v>
      </c>
      <c r="L63" s="2">
        <v>3</v>
      </c>
      <c r="M63" s="2">
        <v>8</v>
      </c>
      <c r="N63" s="2">
        <v>9</v>
      </c>
      <c r="O63" s="2">
        <v>5</v>
      </c>
      <c r="P63" s="9">
        <f t="shared" si="1"/>
        <v>51</v>
      </c>
    </row>
    <row r="64" spans="1:16" ht="13.5">
      <c r="A64" s="4">
        <v>460</v>
      </c>
      <c r="B64" s="18" t="s">
        <v>29</v>
      </c>
      <c r="C64" s="9" t="s">
        <v>112</v>
      </c>
      <c r="D64" s="41">
        <v>6</v>
      </c>
      <c r="E64" s="2">
        <v>8</v>
      </c>
      <c r="F64" s="2">
        <v>2</v>
      </c>
      <c r="G64" s="2">
        <v>1</v>
      </c>
      <c r="H64" s="2">
        <v>2</v>
      </c>
      <c r="I64" s="2">
        <v>8</v>
      </c>
      <c r="J64" s="2">
        <v>14</v>
      </c>
      <c r="K64" s="2">
        <v>22</v>
      </c>
      <c r="L64" s="2">
        <v>23</v>
      </c>
      <c r="M64" s="2">
        <v>18</v>
      </c>
      <c r="N64" s="2">
        <v>20</v>
      </c>
      <c r="O64" s="2">
        <v>16</v>
      </c>
      <c r="P64" s="9">
        <f t="shared" si="1"/>
        <v>140</v>
      </c>
    </row>
    <row r="65" spans="1:16" ht="13.5">
      <c r="A65" s="4">
        <v>465</v>
      </c>
      <c r="B65" s="18" t="s">
        <v>25</v>
      </c>
      <c r="C65" s="9" t="s">
        <v>113</v>
      </c>
      <c r="D65" s="56">
        <v>2</v>
      </c>
      <c r="E65" s="2">
        <v>2</v>
      </c>
      <c r="F65" s="2"/>
      <c r="G65" s="2"/>
      <c r="H65" s="2">
        <v>2</v>
      </c>
      <c r="I65" s="2"/>
      <c r="J65" s="2">
        <v>2</v>
      </c>
      <c r="K65" s="2">
        <v>8</v>
      </c>
      <c r="L65" s="2">
        <v>3</v>
      </c>
      <c r="M65" s="2">
        <v>1</v>
      </c>
      <c r="N65" s="2">
        <v>4</v>
      </c>
      <c r="O65" s="2">
        <v>2</v>
      </c>
      <c r="P65" s="9">
        <f t="shared" si="1"/>
        <v>26</v>
      </c>
    </row>
    <row r="66" spans="1:16" ht="13.5">
      <c r="A66" s="4">
        <v>471</v>
      </c>
      <c r="B66" s="18" t="s">
        <v>25</v>
      </c>
      <c r="C66" s="9" t="s">
        <v>114</v>
      </c>
      <c r="D66" s="3"/>
      <c r="E66" s="2"/>
      <c r="F66" s="2"/>
      <c r="G66" s="2"/>
      <c r="H66" s="2"/>
      <c r="I66" s="2"/>
      <c r="J66" s="2"/>
      <c r="K66" s="2">
        <v>6</v>
      </c>
      <c r="L66" s="2">
        <v>2</v>
      </c>
      <c r="M66" s="2">
        <v>4</v>
      </c>
      <c r="N66" s="2">
        <v>2</v>
      </c>
      <c r="O66" s="2">
        <v>0</v>
      </c>
      <c r="P66" s="9">
        <f t="shared" si="1"/>
        <v>14</v>
      </c>
    </row>
    <row r="67" spans="1:16" ht="13.5">
      <c r="A67" s="4">
        <v>477</v>
      </c>
      <c r="B67" s="18" t="s">
        <v>25</v>
      </c>
      <c r="C67" s="9" t="s">
        <v>116</v>
      </c>
      <c r="D67" s="41">
        <v>3</v>
      </c>
      <c r="E67" s="2">
        <v>4</v>
      </c>
      <c r="F67" s="2"/>
      <c r="G67" s="2"/>
      <c r="H67" s="2"/>
      <c r="I67" s="2"/>
      <c r="J67" s="2"/>
      <c r="K67" s="2">
        <v>2</v>
      </c>
      <c r="L67" s="2">
        <v>7</v>
      </c>
      <c r="M67" s="2">
        <v>11</v>
      </c>
      <c r="N67" s="2">
        <v>7</v>
      </c>
      <c r="O67" s="2">
        <v>4</v>
      </c>
      <c r="P67" s="9">
        <f t="shared" si="1"/>
        <v>38</v>
      </c>
    </row>
    <row r="68" spans="1:16" ht="13.5">
      <c r="A68" s="4">
        <v>480</v>
      </c>
      <c r="B68" s="18" t="s">
        <v>25</v>
      </c>
      <c r="C68" s="9" t="s">
        <v>151</v>
      </c>
      <c r="D68" s="41">
        <v>2</v>
      </c>
      <c r="E68" s="2">
        <v>0</v>
      </c>
      <c r="F68" s="2"/>
      <c r="G68" s="2"/>
      <c r="H68" s="2"/>
      <c r="I68" s="2"/>
      <c r="J68" s="2"/>
      <c r="K68" s="2"/>
      <c r="L68" s="2"/>
      <c r="M68" s="2">
        <v>5</v>
      </c>
      <c r="N68" s="2">
        <v>3</v>
      </c>
      <c r="O68" s="2">
        <v>6</v>
      </c>
      <c r="P68" s="9">
        <f t="shared" si="1"/>
        <v>16</v>
      </c>
    </row>
    <row r="69" spans="1:16" ht="13.5">
      <c r="A69" s="4">
        <v>487</v>
      </c>
      <c r="B69" s="18" t="s">
        <v>1</v>
      </c>
      <c r="C69" s="9" t="s">
        <v>152</v>
      </c>
      <c r="D69" s="41"/>
      <c r="E69" s="2"/>
      <c r="F69" s="2"/>
      <c r="G69" s="2"/>
      <c r="H69" s="2"/>
      <c r="I69" s="2"/>
      <c r="J69" s="2"/>
      <c r="K69" s="2"/>
      <c r="L69" s="2">
        <v>2</v>
      </c>
      <c r="M69" s="2"/>
      <c r="N69" s="2"/>
      <c r="O69" s="2"/>
      <c r="P69" s="9">
        <f t="shared" si="1"/>
        <v>2</v>
      </c>
    </row>
    <row r="70" spans="1:16" ht="13.5">
      <c r="A70" s="4">
        <v>488</v>
      </c>
      <c r="B70" s="18" t="s">
        <v>1</v>
      </c>
      <c r="C70" s="9" t="s">
        <v>117</v>
      </c>
      <c r="D70" s="41">
        <v>13</v>
      </c>
      <c r="E70" s="2">
        <v>2</v>
      </c>
      <c r="F70" s="2">
        <v>1</v>
      </c>
      <c r="G70" s="2">
        <v>4</v>
      </c>
      <c r="H70" s="2">
        <v>2</v>
      </c>
      <c r="I70" s="2"/>
      <c r="J70" s="2">
        <v>2</v>
      </c>
      <c r="K70" s="2">
        <v>9</v>
      </c>
      <c r="L70" s="2">
        <v>6</v>
      </c>
      <c r="M70" s="2">
        <v>5</v>
      </c>
      <c r="N70" s="2">
        <v>11</v>
      </c>
      <c r="O70" s="2">
        <v>4</v>
      </c>
      <c r="P70" s="9">
        <f t="shared" si="1"/>
        <v>59</v>
      </c>
    </row>
    <row r="71" spans="1:16" ht="13.5">
      <c r="A71" s="4">
        <v>498</v>
      </c>
      <c r="B71" s="18" t="s">
        <v>1</v>
      </c>
      <c r="C71" s="9" t="s">
        <v>118</v>
      </c>
      <c r="D71" s="41"/>
      <c r="E71" s="2"/>
      <c r="F71" s="2"/>
      <c r="G71" s="2"/>
      <c r="H71" s="2"/>
      <c r="I71" s="2"/>
      <c r="J71" s="2"/>
      <c r="K71" s="2"/>
      <c r="L71" s="2">
        <v>2</v>
      </c>
      <c r="M71" s="2">
        <v>0</v>
      </c>
      <c r="N71" s="2">
        <v>4</v>
      </c>
      <c r="O71" s="2">
        <v>2</v>
      </c>
      <c r="P71" s="9">
        <f aca="true" t="shared" si="2" ref="P71:P79">SUM(D71:O71)</f>
        <v>8</v>
      </c>
    </row>
    <row r="72" spans="1:16" ht="13.5">
      <c r="A72" s="4">
        <v>503</v>
      </c>
      <c r="B72" s="18" t="s">
        <v>1</v>
      </c>
      <c r="C72" s="9" t="s">
        <v>121</v>
      </c>
      <c r="D72" s="41">
        <v>4</v>
      </c>
      <c r="E72" s="2">
        <v>1</v>
      </c>
      <c r="F72" s="2"/>
      <c r="G72" s="2"/>
      <c r="H72" s="2"/>
      <c r="I72" s="2"/>
      <c r="J72" s="2"/>
      <c r="K72" s="2"/>
      <c r="L72" s="2">
        <v>2</v>
      </c>
      <c r="M72" s="2">
        <v>3</v>
      </c>
      <c r="N72" s="2">
        <v>3</v>
      </c>
      <c r="O72" s="2">
        <v>1</v>
      </c>
      <c r="P72" s="9">
        <f t="shared" si="2"/>
        <v>14</v>
      </c>
    </row>
    <row r="73" spans="1:16" ht="13.5">
      <c r="A73" s="4">
        <v>505</v>
      </c>
      <c r="B73" s="18" t="s">
        <v>59</v>
      </c>
      <c r="C73" s="9" t="s">
        <v>122</v>
      </c>
      <c r="D73" s="41">
        <v>32</v>
      </c>
      <c r="E73" s="2">
        <v>46</v>
      </c>
      <c r="F73" s="2">
        <v>18</v>
      </c>
      <c r="G73" s="2">
        <v>30</v>
      </c>
      <c r="H73" s="2">
        <v>23</v>
      </c>
      <c r="I73" s="2">
        <v>45</v>
      </c>
      <c r="J73" s="2">
        <v>85</v>
      </c>
      <c r="K73" s="2">
        <v>100</v>
      </c>
      <c r="L73" s="2">
        <v>70</v>
      </c>
      <c r="M73" s="2">
        <v>106</v>
      </c>
      <c r="N73" s="2">
        <v>85</v>
      </c>
      <c r="O73" s="2">
        <v>45</v>
      </c>
      <c r="P73" s="9">
        <f t="shared" si="2"/>
        <v>685</v>
      </c>
    </row>
    <row r="74" spans="1:16" ht="13.5">
      <c r="A74" s="4">
        <v>511</v>
      </c>
      <c r="B74" s="18" t="s">
        <v>28</v>
      </c>
      <c r="C74" s="9" t="s">
        <v>123</v>
      </c>
      <c r="D74" s="41">
        <v>12</v>
      </c>
      <c r="E74" s="2">
        <v>7</v>
      </c>
      <c r="F74" s="2">
        <v>15</v>
      </c>
      <c r="G74" s="2">
        <v>45</v>
      </c>
      <c r="H74" s="2">
        <v>38</v>
      </c>
      <c r="I74" s="2">
        <v>21</v>
      </c>
      <c r="J74" s="2">
        <v>11</v>
      </c>
      <c r="K74" s="2">
        <v>5</v>
      </c>
      <c r="L74" s="2">
        <v>8</v>
      </c>
      <c r="M74" s="2">
        <v>12</v>
      </c>
      <c r="N74" s="2">
        <v>4</v>
      </c>
      <c r="O74" s="2">
        <v>6</v>
      </c>
      <c r="P74" s="9">
        <f t="shared" si="2"/>
        <v>184</v>
      </c>
    </row>
    <row r="75" spans="1:16" ht="13.5">
      <c r="A75" s="4">
        <v>516</v>
      </c>
      <c r="B75" s="18" t="s">
        <v>44</v>
      </c>
      <c r="C75" s="9" t="s">
        <v>124</v>
      </c>
      <c r="D75" s="41">
        <v>1</v>
      </c>
      <c r="E75" s="2"/>
      <c r="F75" s="2">
        <v>0</v>
      </c>
      <c r="G75" s="2">
        <v>0</v>
      </c>
      <c r="H75" s="2">
        <v>0</v>
      </c>
      <c r="I75" s="2">
        <v>0</v>
      </c>
      <c r="J75" s="2">
        <v>2</v>
      </c>
      <c r="K75" s="2">
        <v>2</v>
      </c>
      <c r="L75" s="2">
        <v>3</v>
      </c>
      <c r="M75" s="2">
        <v>0</v>
      </c>
      <c r="N75" s="2">
        <v>2</v>
      </c>
      <c r="O75" s="2">
        <v>1</v>
      </c>
      <c r="P75" s="9">
        <f t="shared" si="2"/>
        <v>11</v>
      </c>
    </row>
    <row r="76" spans="1:16" ht="13.5">
      <c r="A76" s="4">
        <v>523</v>
      </c>
      <c r="B76" s="18" t="s">
        <v>44</v>
      </c>
      <c r="C76" s="9" t="s">
        <v>125</v>
      </c>
      <c r="D76" s="41">
        <v>11</v>
      </c>
      <c r="E76" s="2">
        <v>14</v>
      </c>
      <c r="F76" s="2">
        <v>22</v>
      </c>
      <c r="G76" s="2">
        <v>15</v>
      </c>
      <c r="H76" s="2">
        <v>36</v>
      </c>
      <c r="I76" s="2">
        <v>29</v>
      </c>
      <c r="J76" s="2">
        <v>20</v>
      </c>
      <c r="K76" s="2">
        <v>6</v>
      </c>
      <c r="L76" s="2">
        <v>11</v>
      </c>
      <c r="M76" s="2">
        <v>10</v>
      </c>
      <c r="N76" s="2">
        <v>23</v>
      </c>
      <c r="O76" s="2">
        <v>18</v>
      </c>
      <c r="P76" s="9">
        <f t="shared" si="2"/>
        <v>215</v>
      </c>
    </row>
    <row r="77" spans="1:16" ht="13.5">
      <c r="A77" s="4">
        <v>524</v>
      </c>
      <c r="B77" s="18" t="s">
        <v>44</v>
      </c>
      <c r="C77" s="9" t="s">
        <v>126</v>
      </c>
      <c r="D77" s="41">
        <v>4</v>
      </c>
      <c r="E77" s="2">
        <v>2</v>
      </c>
      <c r="F77" s="2">
        <v>1</v>
      </c>
      <c r="G77" s="2">
        <v>2</v>
      </c>
      <c r="H77" s="2">
        <v>8</v>
      </c>
      <c r="I77" s="2">
        <v>6</v>
      </c>
      <c r="J77" s="2">
        <v>2</v>
      </c>
      <c r="K77" s="2">
        <v>2</v>
      </c>
      <c r="L77" s="2">
        <v>5</v>
      </c>
      <c r="M77" s="2">
        <v>2</v>
      </c>
      <c r="N77" s="2">
        <v>2</v>
      </c>
      <c r="O77" s="2">
        <v>4</v>
      </c>
      <c r="P77" s="9">
        <f t="shared" si="2"/>
        <v>40</v>
      </c>
    </row>
    <row r="78" spans="2:16" ht="14.25" thickBot="1">
      <c r="B78" s="42"/>
      <c r="C78" s="29" t="s">
        <v>127</v>
      </c>
      <c r="D78" s="44">
        <v>8</v>
      </c>
      <c r="E78" s="45">
        <v>5</v>
      </c>
      <c r="F78" s="45">
        <v>11</v>
      </c>
      <c r="G78" s="45">
        <v>12</v>
      </c>
      <c r="H78" s="45">
        <v>6</v>
      </c>
      <c r="I78" s="45">
        <v>22</v>
      </c>
      <c r="J78" s="45">
        <v>11</v>
      </c>
      <c r="K78" s="45">
        <v>4</v>
      </c>
      <c r="L78" s="45">
        <v>7</v>
      </c>
      <c r="M78" s="45">
        <v>6</v>
      </c>
      <c r="N78" s="45">
        <v>4</v>
      </c>
      <c r="O78" s="45">
        <v>7</v>
      </c>
      <c r="P78" s="32">
        <f t="shared" si="2"/>
        <v>103</v>
      </c>
    </row>
    <row r="79" spans="2:16" ht="13.5">
      <c r="B79" s="21"/>
      <c r="C79" s="46" t="s">
        <v>0</v>
      </c>
      <c r="D79" s="57">
        <f aca="true" t="shared" si="3" ref="D79:I79">SUM(D7:D78)</f>
        <v>228</v>
      </c>
      <c r="E79" s="24">
        <f t="shared" si="3"/>
        <v>229</v>
      </c>
      <c r="F79" s="24">
        <f t="shared" si="3"/>
        <v>155</v>
      </c>
      <c r="G79" s="24">
        <f t="shared" si="3"/>
        <v>177</v>
      </c>
      <c r="H79" s="24">
        <f t="shared" si="3"/>
        <v>175</v>
      </c>
      <c r="I79" s="24">
        <f t="shared" si="3"/>
        <v>224</v>
      </c>
      <c r="J79" s="24">
        <f aca="true" t="shared" si="4" ref="J79:O79">SUM(J7:J78)</f>
        <v>275</v>
      </c>
      <c r="K79" s="24">
        <f t="shared" si="4"/>
        <v>330</v>
      </c>
      <c r="L79" s="24">
        <f t="shared" si="4"/>
        <v>439</v>
      </c>
      <c r="M79" s="24">
        <f t="shared" si="4"/>
        <v>434</v>
      </c>
      <c r="N79" s="24">
        <f t="shared" si="4"/>
        <v>422</v>
      </c>
      <c r="O79" s="24">
        <f t="shared" si="4"/>
        <v>340</v>
      </c>
      <c r="P79" s="46">
        <f t="shared" si="2"/>
        <v>3428</v>
      </c>
    </row>
    <row r="80" spans="2:16" ht="14.25" thickBot="1">
      <c r="B80" s="47"/>
      <c r="C80" s="48" t="s">
        <v>50</v>
      </c>
      <c r="D80" s="58">
        <f>COUNTA(D7:D78)</f>
        <v>53</v>
      </c>
      <c r="E80" s="50">
        <f aca="true" t="shared" si="5" ref="E80:P80">COUNTA(E7:E78)</f>
        <v>49</v>
      </c>
      <c r="F80" s="50">
        <f t="shared" si="5"/>
        <v>35</v>
      </c>
      <c r="G80" s="50">
        <f t="shared" si="5"/>
        <v>34</v>
      </c>
      <c r="H80" s="50">
        <f t="shared" si="5"/>
        <v>37</v>
      </c>
      <c r="I80" s="50">
        <f t="shared" si="5"/>
        <v>28</v>
      </c>
      <c r="J80" s="50">
        <f t="shared" si="5"/>
        <v>27</v>
      </c>
      <c r="K80" s="50">
        <f t="shared" si="5"/>
        <v>43</v>
      </c>
      <c r="L80" s="50">
        <f t="shared" si="5"/>
        <v>44</v>
      </c>
      <c r="M80" s="50">
        <f t="shared" si="5"/>
        <v>53</v>
      </c>
      <c r="N80" s="50">
        <f t="shared" si="5"/>
        <v>50</v>
      </c>
      <c r="O80" s="50">
        <f t="shared" si="5"/>
        <v>54</v>
      </c>
      <c r="P80" s="29">
        <f t="shared" si="5"/>
        <v>72</v>
      </c>
    </row>
    <row r="81" spans="3:15" ht="13.5"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3:15" ht="13.5"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3:15" ht="13.5"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3:15" ht="13.5"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</row>
  </sheetData>
  <dataValidations count="1">
    <dataValidation allowBlank="1" showInputMessage="1" showErrorMessage="1" imeMode="off" sqref="F4:O5 F1:H3 I2:J3 K1:O3 D1:E5 D6:O6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4"/>
  <dimension ref="A1:P90"/>
  <sheetViews>
    <sheetView showZeros="0" zoomScale="70" zoomScaleNormal="70" workbookViewId="0" topLeftCell="D1">
      <pane ySplit="2" topLeftCell="BM3" activePane="bottomLeft" state="frozen"/>
      <selection pane="topLeft" activeCell="D53" sqref="D53"/>
      <selection pane="bottomLeft" activeCell="K1" sqref="K1"/>
    </sheetView>
  </sheetViews>
  <sheetFormatPr defaultColWidth="8.796875" defaultRowHeight="14.25"/>
  <cols>
    <col min="1" max="1" width="9" style="4" customWidth="1"/>
    <col min="2" max="2" width="20.3984375" style="4" customWidth="1"/>
    <col min="3" max="3" width="20.5" style="4" customWidth="1"/>
    <col min="4" max="9" width="10.5" style="4" customWidth="1"/>
    <col min="10" max="12" width="11.59765625" style="4" customWidth="1"/>
    <col min="13" max="15" width="10.5" style="4" customWidth="1"/>
    <col min="16" max="16" width="6.5" style="4" customWidth="1"/>
    <col min="17" max="16384" width="9" style="4" customWidth="1"/>
  </cols>
  <sheetData>
    <row r="1" spans="2:16" ht="13.5">
      <c r="B1" s="21"/>
      <c r="C1" s="22"/>
      <c r="D1" s="23" t="s">
        <v>189</v>
      </c>
      <c r="E1" s="24">
        <v>20</v>
      </c>
      <c r="F1" s="24" t="s">
        <v>32</v>
      </c>
      <c r="G1" s="24" t="s">
        <v>279</v>
      </c>
      <c r="H1" s="51"/>
      <c r="I1" s="24"/>
      <c r="J1" s="24" t="s">
        <v>324</v>
      </c>
      <c r="K1" s="24"/>
      <c r="L1" s="25"/>
      <c r="M1" s="25"/>
      <c r="N1" s="25"/>
      <c r="O1" s="25"/>
      <c r="P1" s="22"/>
    </row>
    <row r="2" spans="2:16" ht="13.5">
      <c r="B2" s="13"/>
      <c r="C2" s="9" t="s">
        <v>60</v>
      </c>
      <c r="D2" s="3">
        <v>37349</v>
      </c>
      <c r="E2" s="3">
        <v>37382</v>
      </c>
      <c r="F2" s="3">
        <v>37413</v>
      </c>
      <c r="G2" s="3">
        <v>37454</v>
      </c>
      <c r="H2" s="3">
        <v>37476</v>
      </c>
      <c r="I2" s="3">
        <v>37507</v>
      </c>
      <c r="J2" s="3">
        <v>37542</v>
      </c>
      <c r="K2" s="3">
        <v>37571</v>
      </c>
      <c r="L2" s="3">
        <v>37597</v>
      </c>
      <c r="M2" s="1">
        <v>37626</v>
      </c>
      <c r="N2" s="1">
        <v>37664</v>
      </c>
      <c r="O2" s="1">
        <v>37686</v>
      </c>
      <c r="P2" s="9" t="s">
        <v>0</v>
      </c>
    </row>
    <row r="3" spans="2:16" ht="13.5">
      <c r="B3" s="13"/>
      <c r="C3" s="9" t="s">
        <v>61</v>
      </c>
      <c r="D3" s="3" t="s">
        <v>66</v>
      </c>
      <c r="E3" s="1" t="s">
        <v>277</v>
      </c>
      <c r="F3" s="1" t="s">
        <v>277</v>
      </c>
      <c r="G3" s="1" t="s">
        <v>277</v>
      </c>
      <c r="H3" s="1" t="s">
        <v>278</v>
      </c>
      <c r="I3" s="1" t="s">
        <v>277</v>
      </c>
      <c r="J3" s="1" t="s">
        <v>278</v>
      </c>
      <c r="K3" s="1" t="s">
        <v>278</v>
      </c>
      <c r="L3" s="1" t="s">
        <v>277</v>
      </c>
      <c r="M3" s="1" t="s">
        <v>278</v>
      </c>
      <c r="N3" s="1" t="s">
        <v>278</v>
      </c>
      <c r="O3" s="1" t="s">
        <v>278</v>
      </c>
      <c r="P3" s="9"/>
    </row>
    <row r="4" spans="2:16" ht="13.5">
      <c r="B4" s="13"/>
      <c r="C4" s="9" t="s">
        <v>67</v>
      </c>
      <c r="D4" s="61">
        <v>0.2916666666666667</v>
      </c>
      <c r="E4" s="61">
        <v>0.2916666666666667</v>
      </c>
      <c r="F4" s="61">
        <v>0.2916666666666667</v>
      </c>
      <c r="G4" s="61">
        <v>0.2916666666666667</v>
      </c>
      <c r="H4" s="61">
        <v>0.2916666666666667</v>
      </c>
      <c r="I4" s="61">
        <v>0.2916666666666667</v>
      </c>
      <c r="J4" s="61">
        <v>0.2916666666666667</v>
      </c>
      <c r="K4" s="61">
        <v>0.2916666666666667</v>
      </c>
      <c r="L4" s="61">
        <v>0.2916666666666667</v>
      </c>
      <c r="M4" s="61">
        <v>0.2916666666666667</v>
      </c>
      <c r="N4" s="61">
        <v>0.2916666666666667</v>
      </c>
      <c r="O4" s="61">
        <v>0.2916666666666667</v>
      </c>
      <c r="P4" s="95"/>
    </row>
    <row r="5" spans="2:16" ht="14.25" thickBot="1">
      <c r="B5" s="13"/>
      <c r="C5" s="29" t="s">
        <v>68</v>
      </c>
      <c r="D5" s="63">
        <v>0.4583333333333333</v>
      </c>
      <c r="E5" s="63">
        <v>0.4583333333333333</v>
      </c>
      <c r="F5" s="63">
        <v>0.4583333333333333</v>
      </c>
      <c r="G5" s="63">
        <v>0.4583333333333333</v>
      </c>
      <c r="H5" s="63">
        <v>0.4583333333333333</v>
      </c>
      <c r="I5" s="63">
        <v>0.4583333333333333</v>
      </c>
      <c r="J5" s="63">
        <v>0.4583333333333333</v>
      </c>
      <c r="K5" s="63">
        <v>0.4583333333333333</v>
      </c>
      <c r="L5" s="63">
        <v>0.4583333333333333</v>
      </c>
      <c r="M5" s="63">
        <v>0.4583333333333333</v>
      </c>
      <c r="N5" s="63">
        <v>0.4583333333333333</v>
      </c>
      <c r="O5" s="63">
        <v>0.4583333333333333</v>
      </c>
      <c r="P5" s="29"/>
    </row>
    <row r="6" spans="2:16" ht="14.25" thickBot="1">
      <c r="B6" s="33" t="s">
        <v>51</v>
      </c>
      <c r="C6" s="34" t="s">
        <v>52</v>
      </c>
      <c r="D6" s="120">
        <v>1</v>
      </c>
      <c r="E6" s="121">
        <v>2</v>
      </c>
      <c r="F6" s="121">
        <v>3</v>
      </c>
      <c r="G6" s="121">
        <v>4</v>
      </c>
      <c r="H6" s="120">
        <v>5</v>
      </c>
      <c r="I6" s="121">
        <v>6</v>
      </c>
      <c r="J6" s="121">
        <v>7</v>
      </c>
      <c r="K6" s="121">
        <v>8</v>
      </c>
      <c r="L6" s="120">
        <v>9</v>
      </c>
      <c r="M6" s="121">
        <v>10</v>
      </c>
      <c r="N6" s="121">
        <v>11</v>
      </c>
      <c r="O6" s="121">
        <v>12</v>
      </c>
      <c r="P6" s="35"/>
    </row>
    <row r="7" spans="1:16" ht="13.5">
      <c r="A7" s="4">
        <v>5</v>
      </c>
      <c r="B7" s="17" t="s">
        <v>7</v>
      </c>
      <c r="C7" s="46" t="s">
        <v>69</v>
      </c>
      <c r="D7" s="41"/>
      <c r="E7" s="116"/>
      <c r="F7" s="116"/>
      <c r="G7" s="116"/>
      <c r="H7" s="116"/>
      <c r="I7" s="116"/>
      <c r="J7" s="2"/>
      <c r="K7" s="2">
        <v>1</v>
      </c>
      <c r="L7" s="2">
        <v>2</v>
      </c>
      <c r="M7" s="2"/>
      <c r="N7" s="116"/>
      <c r="O7" s="116"/>
      <c r="P7" s="9">
        <f aca="true" t="shared" si="0" ref="P7:P38">SUM(D7:O7)</f>
        <v>3</v>
      </c>
    </row>
    <row r="8" spans="1:16" ht="13.5">
      <c r="A8" s="4">
        <v>43</v>
      </c>
      <c r="B8" s="18" t="s">
        <v>33</v>
      </c>
      <c r="C8" s="9" t="s">
        <v>70</v>
      </c>
      <c r="D8" s="41">
        <v>1</v>
      </c>
      <c r="E8" s="2">
        <v>1</v>
      </c>
      <c r="F8" s="2">
        <v>4</v>
      </c>
      <c r="G8" s="2">
        <v>1</v>
      </c>
      <c r="H8" s="2">
        <v>2</v>
      </c>
      <c r="I8" s="2">
        <v>2</v>
      </c>
      <c r="J8" s="2"/>
      <c r="K8" s="2"/>
      <c r="L8" s="2">
        <v>3</v>
      </c>
      <c r="M8" s="2">
        <v>4</v>
      </c>
      <c r="N8" s="2">
        <v>3</v>
      </c>
      <c r="O8" s="2"/>
      <c r="P8" s="9">
        <f t="shared" si="0"/>
        <v>21</v>
      </c>
    </row>
    <row r="9" spans="1:16" ht="13.5">
      <c r="A9" s="4">
        <v>63</v>
      </c>
      <c r="B9" s="18" t="s">
        <v>34</v>
      </c>
      <c r="C9" s="9" t="s">
        <v>73</v>
      </c>
      <c r="D9" s="41">
        <v>1</v>
      </c>
      <c r="E9" s="2">
        <v>1</v>
      </c>
      <c r="F9" s="2"/>
      <c r="G9" s="2"/>
      <c r="H9" s="2">
        <v>1</v>
      </c>
      <c r="I9" s="2">
        <v>2</v>
      </c>
      <c r="J9" s="2">
        <v>1</v>
      </c>
      <c r="K9" s="2">
        <v>1</v>
      </c>
      <c r="L9" s="2"/>
      <c r="M9" s="2"/>
      <c r="N9" s="2">
        <v>1</v>
      </c>
      <c r="O9" s="2"/>
      <c r="P9" s="9">
        <f t="shared" si="0"/>
        <v>8</v>
      </c>
    </row>
    <row r="10" spans="1:16" ht="13.5">
      <c r="A10" s="4">
        <v>66</v>
      </c>
      <c r="B10" s="18" t="s">
        <v>34</v>
      </c>
      <c r="C10" s="9" t="s">
        <v>53</v>
      </c>
      <c r="D10" s="41">
        <v>1</v>
      </c>
      <c r="E10" s="2">
        <v>2</v>
      </c>
      <c r="F10" s="2">
        <v>2</v>
      </c>
      <c r="G10" s="2">
        <v>2</v>
      </c>
      <c r="H10" s="2">
        <v>4</v>
      </c>
      <c r="I10" s="2">
        <v>2</v>
      </c>
      <c r="J10" s="2">
        <v>2</v>
      </c>
      <c r="K10" s="2">
        <v>2</v>
      </c>
      <c r="L10" s="2">
        <v>2</v>
      </c>
      <c r="M10" s="2">
        <v>3</v>
      </c>
      <c r="N10" s="2">
        <v>2</v>
      </c>
      <c r="O10" s="2"/>
      <c r="P10" s="9">
        <f t="shared" si="0"/>
        <v>24</v>
      </c>
    </row>
    <row r="11" spans="1:16" ht="13.5">
      <c r="A11" s="4">
        <v>92</v>
      </c>
      <c r="B11" s="18" t="s">
        <v>35</v>
      </c>
      <c r="C11" s="9" t="s">
        <v>74</v>
      </c>
      <c r="D11" s="41"/>
      <c r="E11" s="2"/>
      <c r="F11" s="2">
        <v>2</v>
      </c>
      <c r="G11" s="2">
        <v>2</v>
      </c>
      <c r="H11" s="2"/>
      <c r="I11" s="2"/>
      <c r="J11" s="2"/>
      <c r="K11" s="2"/>
      <c r="L11" s="2"/>
      <c r="M11" s="2"/>
      <c r="N11" s="2"/>
      <c r="O11" s="2"/>
      <c r="P11" s="9">
        <f t="shared" si="0"/>
        <v>4</v>
      </c>
    </row>
    <row r="12" spans="1:16" ht="13.5">
      <c r="A12" s="4">
        <v>124</v>
      </c>
      <c r="B12" s="18" t="s">
        <v>36</v>
      </c>
      <c r="C12" s="9" t="s">
        <v>56</v>
      </c>
      <c r="D12" s="41">
        <v>10</v>
      </c>
      <c r="E12" s="2">
        <v>12</v>
      </c>
      <c r="F12" s="2">
        <v>11</v>
      </c>
      <c r="G12" s="2">
        <v>12</v>
      </c>
      <c r="H12" s="2">
        <v>10</v>
      </c>
      <c r="I12" s="2">
        <v>12</v>
      </c>
      <c r="J12" s="2">
        <v>10</v>
      </c>
      <c r="K12" s="2">
        <v>18</v>
      </c>
      <c r="L12" s="2">
        <v>44</v>
      </c>
      <c r="M12" s="2">
        <v>22</v>
      </c>
      <c r="N12" s="2">
        <v>22</v>
      </c>
      <c r="O12" s="2">
        <v>6</v>
      </c>
      <c r="P12" s="9">
        <f t="shared" si="0"/>
        <v>189</v>
      </c>
    </row>
    <row r="13" spans="1:16" ht="13.5">
      <c r="A13" s="4">
        <v>127</v>
      </c>
      <c r="B13" s="18" t="s">
        <v>36</v>
      </c>
      <c r="C13" s="9" t="s">
        <v>57</v>
      </c>
      <c r="D13" s="41"/>
      <c r="E13" s="2"/>
      <c r="F13" s="2"/>
      <c r="G13" s="2"/>
      <c r="H13" s="2">
        <v>7</v>
      </c>
      <c r="I13" s="2"/>
      <c r="J13" s="2"/>
      <c r="K13" s="2"/>
      <c r="L13" s="2"/>
      <c r="M13" s="2"/>
      <c r="N13" s="2"/>
      <c r="O13" s="2"/>
      <c r="P13" s="9">
        <f t="shared" si="0"/>
        <v>7</v>
      </c>
    </row>
    <row r="14" spans="1:16" ht="13.5">
      <c r="A14" s="4">
        <v>130</v>
      </c>
      <c r="B14" s="18" t="s">
        <v>36</v>
      </c>
      <c r="C14" s="9" t="s">
        <v>58</v>
      </c>
      <c r="D14" s="41"/>
      <c r="E14" s="2"/>
      <c r="F14" s="2"/>
      <c r="G14" s="2"/>
      <c r="H14" s="2"/>
      <c r="I14" s="2"/>
      <c r="J14" s="2"/>
      <c r="K14" s="2"/>
      <c r="L14" s="2">
        <v>1</v>
      </c>
      <c r="M14" s="2">
        <v>1</v>
      </c>
      <c r="N14" s="2"/>
      <c r="O14" s="2"/>
      <c r="P14" s="9">
        <f t="shared" si="0"/>
        <v>2</v>
      </c>
    </row>
    <row r="15" spans="1:16" ht="13.5">
      <c r="A15" s="4">
        <v>133</v>
      </c>
      <c r="B15" s="18" t="s">
        <v>36</v>
      </c>
      <c r="C15" s="9" t="s">
        <v>141</v>
      </c>
      <c r="D15" s="41">
        <v>1</v>
      </c>
      <c r="E15" s="2">
        <v>1</v>
      </c>
      <c r="F15" s="2">
        <v>1</v>
      </c>
      <c r="G15" s="2">
        <v>1</v>
      </c>
      <c r="H15" s="2"/>
      <c r="I15" s="2"/>
      <c r="J15" s="2">
        <v>1</v>
      </c>
      <c r="K15" s="2">
        <v>1</v>
      </c>
      <c r="L15" s="2">
        <v>1</v>
      </c>
      <c r="M15" s="2">
        <v>1</v>
      </c>
      <c r="N15" s="2">
        <v>1</v>
      </c>
      <c r="O15" s="2">
        <v>1</v>
      </c>
      <c r="P15" s="9">
        <f t="shared" si="0"/>
        <v>10</v>
      </c>
    </row>
    <row r="16" spans="1:16" ht="13.5">
      <c r="A16" s="4">
        <v>134</v>
      </c>
      <c r="B16" s="18" t="s">
        <v>36</v>
      </c>
      <c r="C16" s="9" t="s">
        <v>166</v>
      </c>
      <c r="D16" s="41"/>
      <c r="E16" s="2"/>
      <c r="F16" s="2"/>
      <c r="G16" s="2"/>
      <c r="H16" s="2"/>
      <c r="I16" s="2">
        <v>1</v>
      </c>
      <c r="J16" s="2"/>
      <c r="K16" s="2"/>
      <c r="L16" s="2"/>
      <c r="M16" s="2"/>
      <c r="N16" s="2"/>
      <c r="O16" s="2"/>
      <c r="P16" s="9">
        <f t="shared" si="0"/>
        <v>1</v>
      </c>
    </row>
    <row r="17" spans="1:16" ht="13.5">
      <c r="A17" s="4">
        <v>135</v>
      </c>
      <c r="B17" s="18" t="s">
        <v>36</v>
      </c>
      <c r="C17" s="9" t="s">
        <v>258</v>
      </c>
      <c r="D17" s="41"/>
      <c r="E17" s="2"/>
      <c r="F17" s="2"/>
      <c r="G17" s="2">
        <v>1</v>
      </c>
      <c r="H17" s="2"/>
      <c r="I17" s="2"/>
      <c r="J17" s="2"/>
      <c r="K17" s="2"/>
      <c r="L17" s="2"/>
      <c r="M17" s="2">
        <v>1</v>
      </c>
      <c r="N17" s="2"/>
      <c r="O17" s="2"/>
      <c r="P17" s="9">
        <f t="shared" si="0"/>
        <v>2</v>
      </c>
    </row>
    <row r="18" spans="1:16" ht="13.5">
      <c r="A18" s="4">
        <v>150</v>
      </c>
      <c r="B18" s="18" t="s">
        <v>21</v>
      </c>
      <c r="C18" s="9" t="s">
        <v>196</v>
      </c>
      <c r="D18" s="41"/>
      <c r="E18" s="2"/>
      <c r="F18" s="2"/>
      <c r="G18" s="2"/>
      <c r="H18" s="2"/>
      <c r="I18" s="2"/>
      <c r="J18" s="2"/>
      <c r="K18" s="2"/>
      <c r="L18" s="2"/>
      <c r="M18" s="2"/>
      <c r="N18" s="2">
        <v>1</v>
      </c>
      <c r="O18" s="2"/>
      <c r="P18" s="9">
        <f t="shared" si="0"/>
        <v>1</v>
      </c>
    </row>
    <row r="19" spans="1:16" ht="13.5">
      <c r="A19" s="4">
        <v>154</v>
      </c>
      <c r="B19" s="18" t="s">
        <v>11</v>
      </c>
      <c r="C19" s="9" t="s">
        <v>78</v>
      </c>
      <c r="D19" s="41">
        <v>4</v>
      </c>
      <c r="E19" s="2">
        <v>3</v>
      </c>
      <c r="F19" s="2">
        <v>4</v>
      </c>
      <c r="G19" s="2">
        <v>2</v>
      </c>
      <c r="H19" s="2">
        <v>4</v>
      </c>
      <c r="I19" s="2"/>
      <c r="J19" s="2">
        <v>2</v>
      </c>
      <c r="K19" s="2">
        <v>3</v>
      </c>
      <c r="L19" s="2">
        <v>2</v>
      </c>
      <c r="M19" s="2">
        <v>2</v>
      </c>
      <c r="N19" s="2">
        <v>2</v>
      </c>
      <c r="O19" s="2"/>
      <c r="P19" s="9">
        <f t="shared" si="0"/>
        <v>28</v>
      </c>
    </row>
    <row r="20" spans="1:16" ht="13.5">
      <c r="A20" s="4">
        <v>156</v>
      </c>
      <c r="B20" s="18" t="s">
        <v>11</v>
      </c>
      <c r="C20" s="9" t="s">
        <v>142</v>
      </c>
      <c r="D20" s="41">
        <v>2</v>
      </c>
      <c r="E20" s="2">
        <v>2</v>
      </c>
      <c r="F20" s="2">
        <v>4</v>
      </c>
      <c r="G20" s="2"/>
      <c r="H20" s="2"/>
      <c r="I20" s="2"/>
      <c r="J20" s="2"/>
      <c r="K20" s="2"/>
      <c r="L20" s="2"/>
      <c r="M20" s="2"/>
      <c r="N20" s="2"/>
      <c r="O20" s="2"/>
      <c r="P20" s="9">
        <f t="shared" si="0"/>
        <v>8</v>
      </c>
    </row>
    <row r="21" spans="1:16" ht="13.5">
      <c r="A21" s="4">
        <v>183</v>
      </c>
      <c r="B21" s="18" t="s">
        <v>37</v>
      </c>
      <c r="C21" s="9" t="s">
        <v>81</v>
      </c>
      <c r="D21" s="41"/>
      <c r="E21" s="2">
        <v>2</v>
      </c>
      <c r="F21" s="2">
        <v>2</v>
      </c>
      <c r="G21" s="2"/>
      <c r="H21" s="2">
        <v>2</v>
      </c>
      <c r="I21" s="2"/>
      <c r="J21" s="2">
        <v>2</v>
      </c>
      <c r="K21" s="2">
        <v>2</v>
      </c>
      <c r="L21" s="2">
        <v>2</v>
      </c>
      <c r="M21" s="2">
        <v>2</v>
      </c>
      <c r="N21" s="2">
        <v>2</v>
      </c>
      <c r="O21" s="2"/>
      <c r="P21" s="9">
        <f t="shared" si="0"/>
        <v>16</v>
      </c>
    </row>
    <row r="22" spans="1:16" ht="13.5">
      <c r="A22" s="4">
        <v>227</v>
      </c>
      <c r="B22" s="18" t="s">
        <v>45</v>
      </c>
      <c r="C22" s="9" t="s">
        <v>185</v>
      </c>
      <c r="D22" s="41"/>
      <c r="E22" s="2"/>
      <c r="F22" s="2">
        <v>2</v>
      </c>
      <c r="G22" s="2">
        <v>1</v>
      </c>
      <c r="H22" s="2"/>
      <c r="I22" s="2"/>
      <c r="J22" s="2"/>
      <c r="K22" s="2"/>
      <c r="L22" s="2">
        <v>1</v>
      </c>
      <c r="M22" s="2">
        <v>1</v>
      </c>
      <c r="N22" s="2">
        <v>1</v>
      </c>
      <c r="O22" s="2"/>
      <c r="P22" s="9">
        <f t="shared" si="0"/>
        <v>6</v>
      </c>
    </row>
    <row r="23" spans="1:16" ht="13.5">
      <c r="A23" s="4">
        <v>307</v>
      </c>
      <c r="B23" s="18" t="s">
        <v>38</v>
      </c>
      <c r="C23" s="9" t="s">
        <v>82</v>
      </c>
      <c r="D23" s="41">
        <v>12</v>
      </c>
      <c r="E23" s="2">
        <v>6</v>
      </c>
      <c r="F23" s="2">
        <v>18</v>
      </c>
      <c r="G23" s="2">
        <v>14</v>
      </c>
      <c r="H23" s="2">
        <v>16</v>
      </c>
      <c r="I23" s="2">
        <v>10</v>
      </c>
      <c r="J23" s="2">
        <v>6</v>
      </c>
      <c r="K23" s="2">
        <v>22</v>
      </c>
      <c r="L23" s="2">
        <v>20</v>
      </c>
      <c r="M23" s="2">
        <v>22</v>
      </c>
      <c r="N23" s="2">
        <v>10</v>
      </c>
      <c r="O23" s="2">
        <v>12</v>
      </c>
      <c r="P23" s="9">
        <f t="shared" si="0"/>
        <v>168</v>
      </c>
    </row>
    <row r="24" spans="1:16" ht="13.5">
      <c r="A24" s="4">
        <v>309</v>
      </c>
      <c r="B24" s="18" t="s">
        <v>38</v>
      </c>
      <c r="C24" s="9" t="s">
        <v>155</v>
      </c>
      <c r="D24" s="41"/>
      <c r="E24" s="2">
        <v>2</v>
      </c>
      <c r="F24" s="2"/>
      <c r="G24" s="2">
        <v>1</v>
      </c>
      <c r="H24" s="2"/>
      <c r="I24" s="2"/>
      <c r="J24" s="2"/>
      <c r="K24" s="2">
        <v>2</v>
      </c>
      <c r="L24" s="2"/>
      <c r="M24" s="2"/>
      <c r="N24" s="2"/>
      <c r="O24" s="2"/>
      <c r="P24" s="9">
        <f t="shared" si="0"/>
        <v>5</v>
      </c>
    </row>
    <row r="25" spans="1:16" ht="13.5">
      <c r="A25" s="4">
        <v>311</v>
      </c>
      <c r="B25" s="18" t="s">
        <v>26</v>
      </c>
      <c r="C25" s="9" t="s">
        <v>259</v>
      </c>
      <c r="D25" s="41"/>
      <c r="E25" s="2">
        <v>1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9">
        <f t="shared" si="0"/>
        <v>1</v>
      </c>
    </row>
    <row r="26" spans="1:16" ht="13.5">
      <c r="A26" s="4">
        <v>313</v>
      </c>
      <c r="B26" s="18" t="s">
        <v>26</v>
      </c>
      <c r="C26" s="9" t="s">
        <v>235</v>
      </c>
      <c r="D26" s="41"/>
      <c r="E26" s="2"/>
      <c r="F26" s="2">
        <v>1</v>
      </c>
      <c r="G26" s="2">
        <v>2</v>
      </c>
      <c r="H26" s="2"/>
      <c r="I26" s="2"/>
      <c r="J26" s="2"/>
      <c r="K26" s="2"/>
      <c r="L26" s="2"/>
      <c r="M26" s="2"/>
      <c r="N26" s="2"/>
      <c r="O26" s="2"/>
      <c r="P26" s="9">
        <f t="shared" si="0"/>
        <v>3</v>
      </c>
    </row>
    <row r="27" spans="1:16" ht="13.5">
      <c r="A27" s="4">
        <v>314</v>
      </c>
      <c r="B27" s="18" t="s">
        <v>26</v>
      </c>
      <c r="C27" s="9" t="s">
        <v>146</v>
      </c>
      <c r="D27" s="41"/>
      <c r="E27" s="2"/>
      <c r="F27" s="2">
        <v>2</v>
      </c>
      <c r="G27" s="2"/>
      <c r="H27" s="2"/>
      <c r="I27" s="2"/>
      <c r="J27" s="2"/>
      <c r="K27" s="2"/>
      <c r="L27" s="2"/>
      <c r="M27" s="2"/>
      <c r="N27" s="2"/>
      <c r="O27" s="2"/>
      <c r="P27" s="9">
        <f t="shared" si="0"/>
        <v>2</v>
      </c>
    </row>
    <row r="28" spans="1:16" ht="13.5">
      <c r="A28" s="4">
        <v>315</v>
      </c>
      <c r="B28" s="18" t="s">
        <v>26</v>
      </c>
      <c r="C28" s="9" t="s">
        <v>156</v>
      </c>
      <c r="D28" s="41"/>
      <c r="E28" s="2"/>
      <c r="F28" s="2">
        <v>6</v>
      </c>
      <c r="G28" s="2">
        <v>2</v>
      </c>
      <c r="H28" s="2"/>
      <c r="I28" s="2"/>
      <c r="J28" s="2"/>
      <c r="K28" s="2"/>
      <c r="L28" s="2"/>
      <c r="M28" s="2"/>
      <c r="N28" s="2"/>
      <c r="O28" s="2"/>
      <c r="P28" s="9">
        <f t="shared" si="0"/>
        <v>8</v>
      </c>
    </row>
    <row r="29" spans="1:16" ht="13.5">
      <c r="A29" s="4">
        <v>329</v>
      </c>
      <c r="B29" s="18" t="s">
        <v>3</v>
      </c>
      <c r="C29" s="9" t="s">
        <v>168</v>
      </c>
      <c r="D29" s="41"/>
      <c r="E29" s="2">
        <v>1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9">
        <f t="shared" si="0"/>
        <v>1</v>
      </c>
    </row>
    <row r="30" spans="1:16" ht="13.5">
      <c r="A30" s="4">
        <v>331</v>
      </c>
      <c r="B30" s="18" t="s">
        <v>3</v>
      </c>
      <c r="C30" s="9" t="s">
        <v>169</v>
      </c>
      <c r="D30" s="41"/>
      <c r="E30" s="2">
        <v>2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9">
        <f t="shared" si="0"/>
        <v>2</v>
      </c>
    </row>
    <row r="31" spans="1:16" ht="13.5">
      <c r="A31" s="4">
        <v>332</v>
      </c>
      <c r="B31" s="18" t="s">
        <v>10</v>
      </c>
      <c r="C31" s="9" t="s">
        <v>267</v>
      </c>
      <c r="D31" s="41"/>
      <c r="E31" s="2"/>
      <c r="F31" s="2"/>
      <c r="G31" s="2">
        <v>1</v>
      </c>
      <c r="H31" s="2">
        <v>1</v>
      </c>
      <c r="I31" s="2">
        <v>1</v>
      </c>
      <c r="J31" s="2">
        <v>1</v>
      </c>
      <c r="K31" s="2">
        <v>1</v>
      </c>
      <c r="L31" s="2"/>
      <c r="M31" s="2"/>
      <c r="N31" s="2"/>
      <c r="O31" s="2"/>
      <c r="P31" s="9">
        <f t="shared" si="0"/>
        <v>5</v>
      </c>
    </row>
    <row r="32" spans="1:16" ht="13.5">
      <c r="A32" s="4">
        <v>337</v>
      </c>
      <c r="B32" s="18" t="s">
        <v>10</v>
      </c>
      <c r="C32" s="9" t="s">
        <v>83</v>
      </c>
      <c r="D32" s="41">
        <v>1</v>
      </c>
      <c r="E32" s="2">
        <v>2</v>
      </c>
      <c r="F32" s="2">
        <v>2</v>
      </c>
      <c r="G32" s="2">
        <v>2</v>
      </c>
      <c r="H32" s="2">
        <v>3</v>
      </c>
      <c r="I32" s="2">
        <v>2</v>
      </c>
      <c r="J32" s="2">
        <v>2</v>
      </c>
      <c r="K32" s="2">
        <v>2</v>
      </c>
      <c r="L32" s="2">
        <v>3</v>
      </c>
      <c r="M32" s="2">
        <v>2</v>
      </c>
      <c r="N32" s="2">
        <v>1</v>
      </c>
      <c r="O32" s="2">
        <v>1</v>
      </c>
      <c r="P32" s="9">
        <f t="shared" si="0"/>
        <v>23</v>
      </c>
    </row>
    <row r="33" spans="1:16" ht="13.5">
      <c r="A33" s="4">
        <v>342</v>
      </c>
      <c r="B33" s="18" t="s">
        <v>39</v>
      </c>
      <c r="C33" s="9" t="s">
        <v>170</v>
      </c>
      <c r="D33" s="41">
        <v>2</v>
      </c>
      <c r="E33" s="2">
        <v>2</v>
      </c>
      <c r="F33" s="2">
        <v>4</v>
      </c>
      <c r="G33" s="2">
        <v>2</v>
      </c>
      <c r="H33" s="2">
        <v>4</v>
      </c>
      <c r="I33" s="2">
        <v>1</v>
      </c>
      <c r="J33" s="2">
        <v>2</v>
      </c>
      <c r="K33" s="2">
        <v>1</v>
      </c>
      <c r="L33" s="2">
        <v>2</v>
      </c>
      <c r="M33" s="2">
        <v>1</v>
      </c>
      <c r="N33" s="2">
        <v>2</v>
      </c>
      <c r="O33" s="2"/>
      <c r="P33" s="9">
        <f t="shared" si="0"/>
        <v>23</v>
      </c>
    </row>
    <row r="34" spans="1:16" ht="13.5">
      <c r="A34" s="4">
        <v>347</v>
      </c>
      <c r="B34" s="18" t="s">
        <v>39</v>
      </c>
      <c r="C34" s="9" t="s">
        <v>84</v>
      </c>
      <c r="D34" s="41">
        <v>4</v>
      </c>
      <c r="E34" s="2">
        <v>3</v>
      </c>
      <c r="F34" s="2">
        <v>4</v>
      </c>
      <c r="G34" s="2">
        <v>2</v>
      </c>
      <c r="H34" s="2">
        <v>2</v>
      </c>
      <c r="I34" s="2">
        <v>2</v>
      </c>
      <c r="J34" s="2">
        <v>1</v>
      </c>
      <c r="K34" s="2">
        <v>2</v>
      </c>
      <c r="L34" s="2">
        <v>2</v>
      </c>
      <c r="M34" s="2">
        <v>2</v>
      </c>
      <c r="N34" s="2">
        <v>1</v>
      </c>
      <c r="O34" s="2"/>
      <c r="P34" s="9">
        <f t="shared" si="0"/>
        <v>25</v>
      </c>
    </row>
    <row r="35" spans="1:16" ht="13.5">
      <c r="A35" s="4">
        <v>350</v>
      </c>
      <c r="B35" s="18" t="s">
        <v>39</v>
      </c>
      <c r="C35" s="9" t="s">
        <v>85</v>
      </c>
      <c r="D35" s="41">
        <v>8</v>
      </c>
      <c r="E35" s="2">
        <v>5</v>
      </c>
      <c r="F35" s="2">
        <v>8</v>
      </c>
      <c r="G35" s="2">
        <v>8</v>
      </c>
      <c r="H35" s="2">
        <v>5</v>
      </c>
      <c r="I35" s="2">
        <v>4</v>
      </c>
      <c r="J35" s="2">
        <v>3</v>
      </c>
      <c r="K35" s="2">
        <v>5</v>
      </c>
      <c r="L35" s="2">
        <v>6</v>
      </c>
      <c r="M35" s="2">
        <v>5</v>
      </c>
      <c r="N35" s="2">
        <v>6</v>
      </c>
      <c r="O35" s="2">
        <v>5</v>
      </c>
      <c r="P35" s="9">
        <f t="shared" si="0"/>
        <v>68</v>
      </c>
    </row>
    <row r="36" spans="1:16" ht="13.5">
      <c r="A36" s="4">
        <v>359</v>
      </c>
      <c r="B36" s="18" t="s">
        <v>19</v>
      </c>
      <c r="C36" s="9" t="s">
        <v>86</v>
      </c>
      <c r="D36" s="41">
        <v>2</v>
      </c>
      <c r="E36" s="2">
        <v>3</v>
      </c>
      <c r="F36" s="2">
        <v>8</v>
      </c>
      <c r="G36" s="2">
        <v>8</v>
      </c>
      <c r="H36" s="2">
        <v>4</v>
      </c>
      <c r="I36" s="2"/>
      <c r="J36" s="2"/>
      <c r="K36" s="2"/>
      <c r="L36" s="2"/>
      <c r="M36" s="2"/>
      <c r="N36" s="2"/>
      <c r="O36" s="2"/>
      <c r="P36" s="9">
        <f t="shared" si="0"/>
        <v>25</v>
      </c>
    </row>
    <row r="37" spans="1:16" ht="13.5">
      <c r="A37" s="4">
        <v>362</v>
      </c>
      <c r="B37" s="18" t="s">
        <v>19</v>
      </c>
      <c r="C37" s="9" t="s">
        <v>88</v>
      </c>
      <c r="D37" s="41"/>
      <c r="E37" s="2">
        <v>3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9">
        <f t="shared" si="0"/>
        <v>3</v>
      </c>
    </row>
    <row r="38" spans="1:16" ht="13.5">
      <c r="A38" s="4">
        <v>366</v>
      </c>
      <c r="B38" s="18" t="s">
        <v>40</v>
      </c>
      <c r="C38" s="9" t="s">
        <v>89</v>
      </c>
      <c r="D38" s="41">
        <v>4</v>
      </c>
      <c r="E38" s="2">
        <v>7</v>
      </c>
      <c r="F38" s="2">
        <v>8</v>
      </c>
      <c r="G38" s="2">
        <v>10</v>
      </c>
      <c r="H38" s="2">
        <v>7</v>
      </c>
      <c r="I38" s="2">
        <v>4</v>
      </c>
      <c r="J38" s="2">
        <v>5</v>
      </c>
      <c r="K38" s="2">
        <v>4</v>
      </c>
      <c r="L38" s="2">
        <v>6</v>
      </c>
      <c r="M38" s="2">
        <v>4</v>
      </c>
      <c r="N38" s="2">
        <v>2</v>
      </c>
      <c r="O38" s="2">
        <v>4</v>
      </c>
      <c r="P38" s="9">
        <f t="shared" si="0"/>
        <v>65</v>
      </c>
    </row>
    <row r="39" spans="1:16" ht="13.5">
      <c r="A39" s="4">
        <v>367</v>
      </c>
      <c r="B39" s="18" t="s">
        <v>40</v>
      </c>
      <c r="C39" s="9" t="s">
        <v>90</v>
      </c>
      <c r="D39" s="41"/>
      <c r="E39" s="2"/>
      <c r="F39" s="2"/>
      <c r="G39" s="2"/>
      <c r="H39" s="2"/>
      <c r="I39" s="2"/>
      <c r="J39" s="2"/>
      <c r="K39" s="2">
        <v>2</v>
      </c>
      <c r="L39" s="2">
        <v>4</v>
      </c>
      <c r="M39" s="2">
        <v>4</v>
      </c>
      <c r="N39" s="2">
        <v>2</v>
      </c>
      <c r="O39" s="2"/>
      <c r="P39" s="9">
        <f aca="true" t="shared" si="1" ref="P39:P70">SUM(D39:O39)</f>
        <v>12</v>
      </c>
    </row>
    <row r="40" spans="1:16" ht="13.5">
      <c r="A40" s="4">
        <v>368</v>
      </c>
      <c r="B40" s="18" t="s">
        <v>40</v>
      </c>
      <c r="C40" s="9" t="s">
        <v>91</v>
      </c>
      <c r="D40" s="41">
        <v>4</v>
      </c>
      <c r="E40" s="2">
        <v>2</v>
      </c>
      <c r="F40" s="2">
        <v>6</v>
      </c>
      <c r="G40" s="2">
        <v>10</v>
      </c>
      <c r="H40" s="2">
        <v>2</v>
      </c>
      <c r="I40" s="2">
        <v>8</v>
      </c>
      <c r="J40" s="2">
        <v>8</v>
      </c>
      <c r="K40" s="2">
        <v>8</v>
      </c>
      <c r="L40" s="2">
        <v>6</v>
      </c>
      <c r="M40" s="2">
        <v>6</v>
      </c>
      <c r="N40" s="2">
        <v>6</v>
      </c>
      <c r="O40" s="2">
        <v>6</v>
      </c>
      <c r="P40" s="9">
        <f t="shared" si="1"/>
        <v>72</v>
      </c>
    </row>
    <row r="41" spans="1:16" ht="13.5">
      <c r="A41" s="4">
        <v>372</v>
      </c>
      <c r="B41" s="18" t="s">
        <v>40</v>
      </c>
      <c r="C41" s="9" t="s">
        <v>92</v>
      </c>
      <c r="D41" s="41"/>
      <c r="E41" s="2"/>
      <c r="F41" s="2"/>
      <c r="G41" s="2"/>
      <c r="H41" s="2"/>
      <c r="I41" s="2"/>
      <c r="J41" s="2"/>
      <c r="K41" s="2"/>
      <c r="L41" s="2">
        <v>2</v>
      </c>
      <c r="M41" s="2">
        <v>2</v>
      </c>
      <c r="N41" s="2"/>
      <c r="O41" s="2"/>
      <c r="P41" s="9">
        <f t="shared" si="1"/>
        <v>4</v>
      </c>
    </row>
    <row r="42" spans="1:16" ht="13.5">
      <c r="A42" s="4">
        <v>375</v>
      </c>
      <c r="B42" s="18" t="s">
        <v>40</v>
      </c>
      <c r="C42" s="9" t="s">
        <v>157</v>
      </c>
      <c r="D42" s="41"/>
      <c r="E42" s="2"/>
      <c r="F42" s="2"/>
      <c r="G42" s="2"/>
      <c r="H42" s="2"/>
      <c r="I42" s="2"/>
      <c r="J42" s="2"/>
      <c r="K42" s="2"/>
      <c r="L42" s="2"/>
      <c r="M42" s="2"/>
      <c r="N42" s="2">
        <v>2</v>
      </c>
      <c r="O42" s="2"/>
      <c r="P42" s="9">
        <f t="shared" si="1"/>
        <v>2</v>
      </c>
    </row>
    <row r="43" spans="1:16" ht="13.5">
      <c r="A43" s="4">
        <v>377</v>
      </c>
      <c r="B43" s="18" t="s">
        <v>15</v>
      </c>
      <c r="C43" s="9" t="s">
        <v>149</v>
      </c>
      <c r="D43" s="41"/>
      <c r="E43" s="2">
        <v>1</v>
      </c>
      <c r="F43" s="2">
        <v>2</v>
      </c>
      <c r="G43" s="2"/>
      <c r="H43" s="2"/>
      <c r="I43" s="2"/>
      <c r="J43" s="2"/>
      <c r="K43" s="2"/>
      <c r="L43" s="2"/>
      <c r="M43" s="2"/>
      <c r="N43" s="2"/>
      <c r="O43" s="2"/>
      <c r="P43" s="9">
        <f t="shared" si="1"/>
        <v>3</v>
      </c>
    </row>
    <row r="44" spans="1:16" ht="13.5">
      <c r="A44" s="4">
        <v>379</v>
      </c>
      <c r="B44" s="18" t="s">
        <v>23</v>
      </c>
      <c r="C44" s="9" t="s">
        <v>93</v>
      </c>
      <c r="D44" s="41">
        <v>22</v>
      </c>
      <c r="E44" s="2">
        <v>28</v>
      </c>
      <c r="F44" s="2">
        <v>33</v>
      </c>
      <c r="G44" s="2">
        <v>22</v>
      </c>
      <c r="H44" s="2">
        <v>34</v>
      </c>
      <c r="I44" s="2">
        <v>28</v>
      </c>
      <c r="J44" s="2">
        <v>36</v>
      </c>
      <c r="K44" s="2">
        <v>38</v>
      </c>
      <c r="L44" s="2">
        <v>46</v>
      </c>
      <c r="M44" s="2">
        <v>33</v>
      </c>
      <c r="N44" s="2">
        <v>35</v>
      </c>
      <c r="O44" s="2">
        <v>18</v>
      </c>
      <c r="P44" s="9">
        <f t="shared" si="1"/>
        <v>373</v>
      </c>
    </row>
    <row r="45" spans="1:16" ht="13.5">
      <c r="A45" s="4">
        <v>381</v>
      </c>
      <c r="B45" s="18" t="s">
        <v>30</v>
      </c>
      <c r="C45" s="9" t="s">
        <v>94</v>
      </c>
      <c r="D45" s="41">
        <v>2</v>
      </c>
      <c r="E45" s="2">
        <v>1</v>
      </c>
      <c r="F45" s="2">
        <v>2</v>
      </c>
      <c r="G45" s="2">
        <v>1</v>
      </c>
      <c r="H45" s="2">
        <v>1</v>
      </c>
      <c r="I45" s="2">
        <v>2</v>
      </c>
      <c r="J45" s="2">
        <v>4</v>
      </c>
      <c r="K45" s="2">
        <v>5</v>
      </c>
      <c r="L45" s="2">
        <v>2</v>
      </c>
      <c r="M45" s="2">
        <v>2</v>
      </c>
      <c r="N45" s="2">
        <v>2</v>
      </c>
      <c r="O45" s="2">
        <v>2</v>
      </c>
      <c r="P45" s="9">
        <f t="shared" si="1"/>
        <v>26</v>
      </c>
    </row>
    <row r="46" spans="1:16" ht="13.5">
      <c r="A46" s="4">
        <v>387</v>
      </c>
      <c r="B46" s="18" t="s">
        <v>9</v>
      </c>
      <c r="C46" s="9" t="s">
        <v>180</v>
      </c>
      <c r="D46" s="41">
        <v>1</v>
      </c>
      <c r="E46" s="2"/>
      <c r="F46" s="2">
        <v>1</v>
      </c>
      <c r="G46" s="2">
        <v>1</v>
      </c>
      <c r="H46" s="2"/>
      <c r="I46" s="2"/>
      <c r="J46" s="2"/>
      <c r="K46" s="2">
        <v>1</v>
      </c>
      <c r="L46" s="2"/>
      <c r="M46" s="2"/>
      <c r="N46" s="2">
        <v>1</v>
      </c>
      <c r="O46" s="2"/>
      <c r="P46" s="9">
        <f t="shared" si="1"/>
        <v>5</v>
      </c>
    </row>
    <row r="47" spans="1:16" ht="13.5">
      <c r="A47" s="4">
        <v>388</v>
      </c>
      <c r="B47" s="18" t="s">
        <v>27</v>
      </c>
      <c r="C47" s="9" t="s">
        <v>171</v>
      </c>
      <c r="D47" s="41">
        <v>1</v>
      </c>
      <c r="E47" s="2"/>
      <c r="F47" s="2"/>
      <c r="G47" s="2"/>
      <c r="H47" s="2"/>
      <c r="I47" s="2"/>
      <c r="J47" s="2"/>
      <c r="K47" s="2"/>
      <c r="L47" s="2">
        <v>2</v>
      </c>
      <c r="M47" s="2">
        <v>1</v>
      </c>
      <c r="N47" s="2">
        <v>1</v>
      </c>
      <c r="O47" s="2">
        <v>1</v>
      </c>
      <c r="P47" s="9">
        <f t="shared" si="1"/>
        <v>6</v>
      </c>
    </row>
    <row r="48" spans="1:16" ht="13.5">
      <c r="A48" s="4">
        <v>391</v>
      </c>
      <c r="B48" s="18" t="s">
        <v>4</v>
      </c>
      <c r="C48" s="9" t="s">
        <v>240</v>
      </c>
      <c r="D48" s="41"/>
      <c r="E48" s="2"/>
      <c r="F48" s="2"/>
      <c r="G48" s="2"/>
      <c r="H48" s="2"/>
      <c r="I48" s="2"/>
      <c r="J48" s="2"/>
      <c r="K48" s="2"/>
      <c r="L48" s="2"/>
      <c r="M48" s="2">
        <v>2</v>
      </c>
      <c r="N48" s="2">
        <v>1</v>
      </c>
      <c r="O48" s="2"/>
      <c r="P48" s="9">
        <f t="shared" si="1"/>
        <v>3</v>
      </c>
    </row>
    <row r="49" spans="1:16" ht="13.5">
      <c r="A49" s="4">
        <v>392</v>
      </c>
      <c r="B49" s="18" t="s">
        <v>41</v>
      </c>
      <c r="C49" s="9" t="s">
        <v>95</v>
      </c>
      <c r="D49" s="41"/>
      <c r="E49" s="2">
        <v>1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9">
        <f t="shared" si="1"/>
        <v>1</v>
      </c>
    </row>
    <row r="50" spans="1:16" ht="13.5">
      <c r="A50" s="4">
        <v>415</v>
      </c>
      <c r="B50" s="18" t="s">
        <v>41</v>
      </c>
      <c r="C50" s="9" t="s">
        <v>99</v>
      </c>
      <c r="D50" s="41"/>
      <c r="E50" s="2"/>
      <c r="F50" s="2">
        <v>2</v>
      </c>
      <c r="G50" s="2"/>
      <c r="H50" s="2"/>
      <c r="I50" s="2"/>
      <c r="J50" s="2"/>
      <c r="K50" s="2">
        <v>1</v>
      </c>
      <c r="L50" s="2">
        <v>1</v>
      </c>
      <c r="M50" s="2"/>
      <c r="N50" s="2">
        <v>1</v>
      </c>
      <c r="O50" s="2">
        <v>1</v>
      </c>
      <c r="P50" s="9">
        <f t="shared" si="1"/>
        <v>6</v>
      </c>
    </row>
    <row r="51" spans="1:16" ht="13.5">
      <c r="A51" s="4">
        <v>417</v>
      </c>
      <c r="B51" s="18" t="s">
        <v>41</v>
      </c>
      <c r="C51" s="9" t="s">
        <v>100</v>
      </c>
      <c r="D51" s="41">
        <v>4</v>
      </c>
      <c r="E51" s="2"/>
      <c r="F51" s="2"/>
      <c r="G51" s="2"/>
      <c r="H51" s="2"/>
      <c r="I51" s="2"/>
      <c r="J51" s="2"/>
      <c r="K51" s="2"/>
      <c r="L51" s="2">
        <v>2</v>
      </c>
      <c r="M51" s="2">
        <v>6</v>
      </c>
      <c r="N51" s="2">
        <v>6</v>
      </c>
      <c r="O51" s="2">
        <v>4</v>
      </c>
      <c r="P51" s="9">
        <f t="shared" si="1"/>
        <v>22</v>
      </c>
    </row>
    <row r="52" spans="1:16" ht="13.5">
      <c r="A52" s="4">
        <v>420</v>
      </c>
      <c r="B52" s="18" t="s">
        <v>41</v>
      </c>
      <c r="C52" s="9" t="s">
        <v>101</v>
      </c>
      <c r="D52" s="41">
        <v>4</v>
      </c>
      <c r="E52" s="2"/>
      <c r="F52" s="2"/>
      <c r="G52" s="2"/>
      <c r="H52" s="2"/>
      <c r="I52" s="2"/>
      <c r="J52" s="2">
        <v>1</v>
      </c>
      <c r="K52" s="2">
        <v>5</v>
      </c>
      <c r="L52" s="2">
        <v>12</v>
      </c>
      <c r="M52" s="2">
        <v>10</v>
      </c>
      <c r="N52" s="2">
        <v>2</v>
      </c>
      <c r="O52" s="2">
        <v>2</v>
      </c>
      <c r="P52" s="9">
        <f t="shared" si="1"/>
        <v>36</v>
      </c>
    </row>
    <row r="53" spans="1:16" ht="13.5">
      <c r="A53" s="4">
        <v>424</v>
      </c>
      <c r="B53" s="18" t="s">
        <v>47</v>
      </c>
      <c r="C53" s="9" t="s">
        <v>173</v>
      </c>
      <c r="D53" s="41"/>
      <c r="E53" s="2">
        <v>2</v>
      </c>
      <c r="F53" s="2">
        <v>4</v>
      </c>
      <c r="G53" s="2">
        <v>2</v>
      </c>
      <c r="H53" s="2"/>
      <c r="I53" s="2"/>
      <c r="J53" s="2"/>
      <c r="K53" s="2"/>
      <c r="L53" s="2"/>
      <c r="M53" s="2"/>
      <c r="N53" s="2"/>
      <c r="O53" s="2"/>
      <c r="P53" s="9">
        <f t="shared" si="1"/>
        <v>8</v>
      </c>
    </row>
    <row r="54" spans="1:16" ht="13.5">
      <c r="A54" s="4">
        <v>425</v>
      </c>
      <c r="B54" s="18" t="s">
        <v>42</v>
      </c>
      <c r="C54" s="9" t="s">
        <v>102</v>
      </c>
      <c r="D54" s="41">
        <v>16</v>
      </c>
      <c r="E54" s="2">
        <v>26</v>
      </c>
      <c r="F54" s="2">
        <v>23</v>
      </c>
      <c r="G54" s="2">
        <v>20</v>
      </c>
      <c r="H54" s="2">
        <v>5</v>
      </c>
      <c r="I54" s="2">
        <v>2</v>
      </c>
      <c r="J54" s="2">
        <v>6</v>
      </c>
      <c r="K54" s="2">
        <v>8</v>
      </c>
      <c r="L54" s="2">
        <v>6</v>
      </c>
      <c r="M54" s="2">
        <v>4</v>
      </c>
      <c r="N54" s="2">
        <v>4</v>
      </c>
      <c r="O54" s="2">
        <v>6</v>
      </c>
      <c r="P54" s="9">
        <f t="shared" si="1"/>
        <v>126</v>
      </c>
    </row>
    <row r="55" spans="1:16" ht="13.5">
      <c r="A55" s="4">
        <v>435</v>
      </c>
      <c r="B55" s="18" t="s">
        <v>42</v>
      </c>
      <c r="C55" s="9" t="s">
        <v>241</v>
      </c>
      <c r="D55" s="41">
        <v>1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9">
        <f t="shared" si="1"/>
        <v>1</v>
      </c>
    </row>
    <row r="56" spans="1:16" ht="13.5">
      <c r="A56" s="4">
        <v>436</v>
      </c>
      <c r="B56" s="18" t="s">
        <v>42</v>
      </c>
      <c r="C56" s="9" t="s">
        <v>158</v>
      </c>
      <c r="D56" s="41"/>
      <c r="E56" s="2">
        <v>1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9">
        <f t="shared" si="1"/>
        <v>1</v>
      </c>
    </row>
    <row r="57" spans="1:16" ht="13.5">
      <c r="A57" s="4">
        <v>437</v>
      </c>
      <c r="B57" s="18" t="s">
        <v>42</v>
      </c>
      <c r="C57" s="9" t="s">
        <v>174</v>
      </c>
      <c r="D57" s="41"/>
      <c r="E57" s="2">
        <v>2</v>
      </c>
      <c r="F57" s="2">
        <v>4</v>
      </c>
      <c r="G57" s="2">
        <v>2</v>
      </c>
      <c r="H57" s="2"/>
      <c r="I57" s="2"/>
      <c r="J57" s="2"/>
      <c r="K57" s="2"/>
      <c r="L57" s="2"/>
      <c r="M57" s="2"/>
      <c r="N57" s="2"/>
      <c r="O57" s="2"/>
      <c r="P57" s="9">
        <f t="shared" si="1"/>
        <v>8</v>
      </c>
    </row>
    <row r="58" spans="1:16" ht="13.5">
      <c r="A58" s="4">
        <v>439</v>
      </c>
      <c r="B58" s="18" t="s">
        <v>42</v>
      </c>
      <c r="C58" s="9" t="s">
        <v>103</v>
      </c>
      <c r="D58" s="41"/>
      <c r="E58" s="2"/>
      <c r="F58" s="2"/>
      <c r="G58" s="2"/>
      <c r="H58" s="2"/>
      <c r="I58" s="2"/>
      <c r="J58" s="2"/>
      <c r="K58" s="2"/>
      <c r="L58" s="2"/>
      <c r="M58" s="2">
        <v>1</v>
      </c>
      <c r="N58" s="2"/>
      <c r="O58" s="2"/>
      <c r="P58" s="9">
        <f t="shared" si="1"/>
        <v>1</v>
      </c>
    </row>
    <row r="59" spans="1:16" ht="13.5">
      <c r="A59" s="4">
        <v>442</v>
      </c>
      <c r="B59" s="18" t="s">
        <v>43</v>
      </c>
      <c r="C59" s="9" t="s">
        <v>104</v>
      </c>
      <c r="D59" s="41"/>
      <c r="E59" s="2">
        <v>4</v>
      </c>
      <c r="F59" s="2">
        <v>4</v>
      </c>
      <c r="G59" s="2">
        <v>2</v>
      </c>
      <c r="H59" s="2"/>
      <c r="I59" s="2"/>
      <c r="J59" s="2"/>
      <c r="K59" s="2"/>
      <c r="L59" s="2"/>
      <c r="M59" s="2"/>
      <c r="N59" s="2"/>
      <c r="O59" s="2"/>
      <c r="P59" s="9">
        <f t="shared" si="1"/>
        <v>10</v>
      </c>
    </row>
    <row r="60" spans="1:16" ht="13.5">
      <c r="A60" s="4">
        <v>445</v>
      </c>
      <c r="B60" s="18" t="s">
        <v>43</v>
      </c>
      <c r="C60" s="9" t="s">
        <v>105</v>
      </c>
      <c r="D60" s="41"/>
      <c r="E60" s="2">
        <v>11</v>
      </c>
      <c r="F60" s="2">
        <v>8</v>
      </c>
      <c r="G60" s="2">
        <v>4</v>
      </c>
      <c r="H60" s="2"/>
      <c r="I60" s="2"/>
      <c r="J60" s="2"/>
      <c r="K60" s="2"/>
      <c r="L60" s="2"/>
      <c r="M60" s="2"/>
      <c r="N60" s="2"/>
      <c r="O60" s="2"/>
      <c r="P60" s="9">
        <f t="shared" si="1"/>
        <v>23</v>
      </c>
    </row>
    <row r="61" spans="1:16" ht="13.5">
      <c r="A61" s="4">
        <v>447</v>
      </c>
      <c r="B61" s="18" t="s">
        <v>43</v>
      </c>
      <c r="C61" s="9" t="s">
        <v>280</v>
      </c>
      <c r="D61" s="41"/>
      <c r="E61" s="2">
        <v>1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9">
        <f t="shared" si="1"/>
        <v>1</v>
      </c>
    </row>
    <row r="62" spans="1:16" ht="13.5">
      <c r="A62" s="4">
        <v>448</v>
      </c>
      <c r="B62" s="18" t="s">
        <v>43</v>
      </c>
      <c r="C62" s="9" t="s">
        <v>106</v>
      </c>
      <c r="D62" s="41"/>
      <c r="E62" s="2"/>
      <c r="F62" s="2">
        <v>2</v>
      </c>
      <c r="G62" s="2"/>
      <c r="H62" s="2"/>
      <c r="I62" s="2"/>
      <c r="J62" s="2"/>
      <c r="K62" s="2"/>
      <c r="L62" s="2"/>
      <c r="M62" s="2"/>
      <c r="N62" s="2"/>
      <c r="O62" s="2"/>
      <c r="P62" s="9">
        <f t="shared" si="1"/>
        <v>2</v>
      </c>
    </row>
    <row r="63" spans="1:16" ht="13.5">
      <c r="A63" s="4">
        <v>450</v>
      </c>
      <c r="B63" s="18" t="s">
        <v>46</v>
      </c>
      <c r="C63" s="9" t="s">
        <v>160</v>
      </c>
      <c r="D63" s="41"/>
      <c r="E63" s="2">
        <v>1</v>
      </c>
      <c r="F63" s="2">
        <v>2</v>
      </c>
      <c r="G63" s="2"/>
      <c r="H63" s="2"/>
      <c r="I63" s="2"/>
      <c r="J63" s="2"/>
      <c r="K63" s="2"/>
      <c r="L63" s="2"/>
      <c r="M63" s="2"/>
      <c r="N63" s="2"/>
      <c r="O63" s="2"/>
      <c r="P63" s="9">
        <f t="shared" si="1"/>
        <v>3</v>
      </c>
    </row>
    <row r="64" spans="1:16" ht="13.5">
      <c r="A64" s="4">
        <v>451</v>
      </c>
      <c r="B64" s="18" t="s">
        <v>6</v>
      </c>
      <c r="C64" s="9" t="s">
        <v>107</v>
      </c>
      <c r="D64" s="41">
        <v>18</v>
      </c>
      <c r="E64" s="2">
        <v>8</v>
      </c>
      <c r="F64" s="2">
        <v>18</v>
      </c>
      <c r="G64" s="2">
        <v>12</v>
      </c>
      <c r="H64" s="2">
        <v>12</v>
      </c>
      <c r="I64" s="2">
        <v>8</v>
      </c>
      <c r="J64" s="2">
        <v>10</v>
      </c>
      <c r="K64" s="2">
        <v>22</v>
      </c>
      <c r="L64" s="2">
        <v>24</v>
      </c>
      <c r="M64" s="2">
        <v>34</v>
      </c>
      <c r="N64" s="2">
        <v>12</v>
      </c>
      <c r="O64" s="2">
        <v>12</v>
      </c>
      <c r="P64" s="9">
        <f t="shared" si="1"/>
        <v>190</v>
      </c>
    </row>
    <row r="65" spans="1:16" ht="13.5">
      <c r="A65" s="4">
        <v>454</v>
      </c>
      <c r="B65" s="18" t="s">
        <v>16</v>
      </c>
      <c r="C65" s="9" t="s">
        <v>108</v>
      </c>
      <c r="D65" s="41"/>
      <c r="E65" s="2"/>
      <c r="F65" s="2"/>
      <c r="G65" s="2"/>
      <c r="H65" s="2"/>
      <c r="I65" s="2"/>
      <c r="J65" s="2"/>
      <c r="K65" s="2"/>
      <c r="L65" s="2"/>
      <c r="M65" s="2">
        <v>2</v>
      </c>
      <c r="N65" s="2"/>
      <c r="O65" s="2"/>
      <c r="P65" s="9">
        <f t="shared" si="1"/>
        <v>2</v>
      </c>
    </row>
    <row r="66" spans="1:16" ht="13.5">
      <c r="A66" s="4">
        <v>455</v>
      </c>
      <c r="B66" s="18" t="s">
        <v>16</v>
      </c>
      <c r="C66" s="9" t="s">
        <v>109</v>
      </c>
      <c r="D66" s="41">
        <v>2</v>
      </c>
      <c r="E66" s="2"/>
      <c r="F66" s="2"/>
      <c r="G66" s="2"/>
      <c r="H66" s="2"/>
      <c r="I66" s="2"/>
      <c r="J66" s="2"/>
      <c r="K66" s="2"/>
      <c r="L66" s="2">
        <v>2</v>
      </c>
      <c r="M66" s="2"/>
      <c r="N66" s="2"/>
      <c r="O66" s="2"/>
      <c r="P66" s="9">
        <f t="shared" si="1"/>
        <v>4</v>
      </c>
    </row>
    <row r="67" spans="1:16" ht="13.5">
      <c r="A67" s="4">
        <v>456</v>
      </c>
      <c r="B67" s="18" t="s">
        <v>16</v>
      </c>
      <c r="C67" s="9" t="s">
        <v>110</v>
      </c>
      <c r="D67" s="41">
        <v>12</v>
      </c>
      <c r="E67" s="2">
        <v>6</v>
      </c>
      <c r="F67" s="2">
        <v>12</v>
      </c>
      <c r="G67" s="2">
        <v>10</v>
      </c>
      <c r="H67" s="2">
        <v>16</v>
      </c>
      <c r="I67" s="2">
        <v>11</v>
      </c>
      <c r="J67" s="2">
        <v>22</v>
      </c>
      <c r="K67" s="2">
        <v>10</v>
      </c>
      <c r="L67" s="2">
        <v>10</v>
      </c>
      <c r="M67" s="2">
        <v>14</v>
      </c>
      <c r="N67" s="2">
        <v>14</v>
      </c>
      <c r="O67" s="2">
        <v>8</v>
      </c>
      <c r="P67" s="9">
        <f t="shared" si="1"/>
        <v>145</v>
      </c>
    </row>
    <row r="68" spans="1:16" ht="13.5">
      <c r="A68" s="4">
        <v>457</v>
      </c>
      <c r="B68" s="18" t="s">
        <v>16</v>
      </c>
      <c r="C68" s="9" t="s">
        <v>111</v>
      </c>
      <c r="D68" s="41">
        <v>22</v>
      </c>
      <c r="E68" s="2">
        <v>12</v>
      </c>
      <c r="F68" s="2">
        <v>16</v>
      </c>
      <c r="G68" s="2">
        <v>20</v>
      </c>
      <c r="H68" s="2">
        <v>6</v>
      </c>
      <c r="I68" s="2">
        <v>4</v>
      </c>
      <c r="J68" s="2">
        <v>8</v>
      </c>
      <c r="K68" s="2">
        <v>15</v>
      </c>
      <c r="L68" s="2">
        <v>20</v>
      </c>
      <c r="M68" s="2">
        <v>10</v>
      </c>
      <c r="N68" s="2">
        <v>20</v>
      </c>
      <c r="O68" s="2">
        <v>16</v>
      </c>
      <c r="P68" s="9">
        <f t="shared" si="1"/>
        <v>169</v>
      </c>
    </row>
    <row r="69" spans="1:16" ht="13.5">
      <c r="A69" s="4">
        <v>458</v>
      </c>
      <c r="B69" s="18" t="s">
        <v>14</v>
      </c>
      <c r="C69" s="9" t="s">
        <v>270</v>
      </c>
      <c r="D69" s="41"/>
      <c r="E69" s="2">
        <v>1</v>
      </c>
      <c r="F69" s="2"/>
      <c r="G69" s="2"/>
      <c r="H69" s="2"/>
      <c r="I69" s="2"/>
      <c r="J69" s="2"/>
      <c r="K69" s="2"/>
      <c r="L69" s="2"/>
      <c r="M69" s="2"/>
      <c r="N69" s="2"/>
      <c r="O69" s="2">
        <v>1</v>
      </c>
      <c r="P69" s="9">
        <f t="shared" si="1"/>
        <v>2</v>
      </c>
    </row>
    <row r="70" spans="1:16" ht="13.5">
      <c r="A70" s="4">
        <v>460</v>
      </c>
      <c r="B70" s="18" t="s">
        <v>29</v>
      </c>
      <c r="C70" s="9" t="s">
        <v>112</v>
      </c>
      <c r="D70" s="41">
        <v>12</v>
      </c>
      <c r="E70" s="2">
        <v>6</v>
      </c>
      <c r="F70" s="2">
        <v>8</v>
      </c>
      <c r="G70" s="2">
        <v>20</v>
      </c>
      <c r="H70" s="2">
        <v>12</v>
      </c>
      <c r="I70" s="2">
        <v>22</v>
      </c>
      <c r="J70" s="2">
        <v>6</v>
      </c>
      <c r="K70" s="2">
        <v>10</v>
      </c>
      <c r="L70" s="2">
        <v>12</v>
      </c>
      <c r="M70" s="2">
        <v>10</v>
      </c>
      <c r="N70" s="2">
        <v>10</v>
      </c>
      <c r="O70" s="2">
        <v>12</v>
      </c>
      <c r="P70" s="9">
        <f t="shared" si="1"/>
        <v>140</v>
      </c>
    </row>
    <row r="71" spans="1:16" ht="13.5">
      <c r="A71" s="4">
        <v>465</v>
      </c>
      <c r="B71" s="18" t="s">
        <v>25</v>
      </c>
      <c r="C71" s="9" t="s">
        <v>113</v>
      </c>
      <c r="D71" s="41">
        <v>8</v>
      </c>
      <c r="E71" s="2">
        <v>4</v>
      </c>
      <c r="F71" s="2">
        <v>6</v>
      </c>
      <c r="G71" s="2">
        <v>8</v>
      </c>
      <c r="H71" s="2">
        <v>10</v>
      </c>
      <c r="I71" s="2">
        <v>6</v>
      </c>
      <c r="J71" s="2">
        <v>6</v>
      </c>
      <c r="K71" s="2">
        <v>5</v>
      </c>
      <c r="L71" s="2">
        <v>10</v>
      </c>
      <c r="M71" s="2">
        <v>5</v>
      </c>
      <c r="N71" s="2">
        <v>6</v>
      </c>
      <c r="O71" s="2">
        <v>6</v>
      </c>
      <c r="P71" s="9">
        <f aca="true" t="shared" si="2" ref="P71:P89">SUM(D71:O71)</f>
        <v>80</v>
      </c>
    </row>
    <row r="72" spans="1:16" ht="13.5">
      <c r="A72" s="4">
        <v>471</v>
      </c>
      <c r="B72" s="18" t="s">
        <v>25</v>
      </c>
      <c r="C72" s="9" t="s">
        <v>114</v>
      </c>
      <c r="D72" s="41"/>
      <c r="E72" s="2"/>
      <c r="F72" s="2"/>
      <c r="G72" s="2"/>
      <c r="H72" s="2"/>
      <c r="I72" s="2"/>
      <c r="J72" s="2"/>
      <c r="K72" s="2"/>
      <c r="L72" s="2"/>
      <c r="M72" s="2"/>
      <c r="N72" s="2">
        <v>18</v>
      </c>
      <c r="O72" s="2">
        <v>8</v>
      </c>
      <c r="P72" s="9">
        <f t="shared" si="2"/>
        <v>26</v>
      </c>
    </row>
    <row r="73" spans="1:16" ht="13.5">
      <c r="A73" s="4">
        <v>472</v>
      </c>
      <c r="B73" s="18" t="s">
        <v>25</v>
      </c>
      <c r="C73" s="9" t="s">
        <v>115</v>
      </c>
      <c r="D73" s="41"/>
      <c r="E73" s="2"/>
      <c r="F73" s="2"/>
      <c r="G73" s="2"/>
      <c r="H73" s="2"/>
      <c r="I73" s="2"/>
      <c r="J73" s="2"/>
      <c r="K73" s="2"/>
      <c r="L73" s="2"/>
      <c r="M73" s="2"/>
      <c r="N73" s="2">
        <v>2</v>
      </c>
      <c r="O73" s="2"/>
      <c r="P73" s="9">
        <f t="shared" si="2"/>
        <v>2</v>
      </c>
    </row>
    <row r="74" spans="1:16" ht="13.5">
      <c r="A74" s="4">
        <v>476</v>
      </c>
      <c r="B74" s="18" t="s">
        <v>25</v>
      </c>
      <c r="C74" s="9" t="s">
        <v>264</v>
      </c>
      <c r="D74" s="41"/>
      <c r="E74" s="2">
        <v>1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9">
        <f t="shared" si="2"/>
        <v>1</v>
      </c>
    </row>
    <row r="75" spans="1:16" ht="13.5">
      <c r="A75" s="4">
        <v>477</v>
      </c>
      <c r="B75" s="18" t="s">
        <v>25</v>
      </c>
      <c r="C75" s="9" t="s">
        <v>116</v>
      </c>
      <c r="D75" s="41">
        <v>6</v>
      </c>
      <c r="E75" s="2"/>
      <c r="F75" s="2"/>
      <c r="G75" s="2"/>
      <c r="H75" s="2"/>
      <c r="I75" s="2"/>
      <c r="J75" s="2"/>
      <c r="K75" s="2">
        <v>2</v>
      </c>
      <c r="L75" s="2">
        <v>3</v>
      </c>
      <c r="M75" s="2">
        <v>6</v>
      </c>
      <c r="N75" s="2">
        <v>8</v>
      </c>
      <c r="O75" s="26">
        <v>3</v>
      </c>
      <c r="P75" s="9">
        <f t="shared" si="2"/>
        <v>28</v>
      </c>
    </row>
    <row r="76" spans="1:16" ht="13.5">
      <c r="A76" s="4">
        <v>478</v>
      </c>
      <c r="B76" s="18" t="s">
        <v>25</v>
      </c>
      <c r="C76" s="9" t="s">
        <v>161</v>
      </c>
      <c r="D76" s="41"/>
      <c r="E76" s="2"/>
      <c r="F76" s="2"/>
      <c r="G76" s="2"/>
      <c r="H76" s="2"/>
      <c r="I76" s="2"/>
      <c r="J76" s="2"/>
      <c r="K76" s="2">
        <v>1</v>
      </c>
      <c r="L76" s="2">
        <v>1</v>
      </c>
      <c r="M76" s="2">
        <v>1</v>
      </c>
      <c r="N76" s="2">
        <v>1</v>
      </c>
      <c r="O76" s="2"/>
      <c r="P76" s="9">
        <f t="shared" si="2"/>
        <v>4</v>
      </c>
    </row>
    <row r="77" spans="1:16" ht="13.5">
      <c r="A77" s="4">
        <v>488</v>
      </c>
      <c r="B77" s="18" t="s">
        <v>1</v>
      </c>
      <c r="C77" s="9" t="s">
        <v>117</v>
      </c>
      <c r="D77" s="41">
        <v>18</v>
      </c>
      <c r="E77" s="2">
        <v>12</v>
      </c>
      <c r="F77" s="2">
        <v>12</v>
      </c>
      <c r="G77" s="2">
        <v>8</v>
      </c>
      <c r="H77" s="2">
        <v>10</v>
      </c>
      <c r="I77" s="2">
        <v>6</v>
      </c>
      <c r="J77" s="2">
        <v>4</v>
      </c>
      <c r="K77" s="2">
        <v>16</v>
      </c>
      <c r="L77" s="2">
        <v>14</v>
      </c>
      <c r="M77" s="2">
        <v>15</v>
      </c>
      <c r="N77" s="2">
        <v>22</v>
      </c>
      <c r="O77" s="2">
        <v>18</v>
      </c>
      <c r="P77" s="9">
        <f t="shared" si="2"/>
        <v>155</v>
      </c>
    </row>
    <row r="78" spans="1:16" ht="13.5">
      <c r="A78" s="4">
        <v>489</v>
      </c>
      <c r="B78" s="18" t="s">
        <v>1</v>
      </c>
      <c r="C78" s="9" t="s">
        <v>175</v>
      </c>
      <c r="D78" s="41">
        <v>400</v>
      </c>
      <c r="E78" s="2"/>
      <c r="F78" s="2"/>
      <c r="G78" s="2"/>
      <c r="H78" s="2"/>
      <c r="I78" s="2"/>
      <c r="J78" s="2"/>
      <c r="K78" s="2"/>
      <c r="L78" s="2">
        <v>42</v>
      </c>
      <c r="M78" s="2"/>
      <c r="N78" s="2"/>
      <c r="O78" s="2"/>
      <c r="P78" s="9">
        <f t="shared" si="2"/>
        <v>442</v>
      </c>
    </row>
    <row r="79" spans="1:16" ht="13.5">
      <c r="A79" s="4">
        <v>498</v>
      </c>
      <c r="B79" s="18" t="s">
        <v>1</v>
      </c>
      <c r="C79" s="9" t="s">
        <v>118</v>
      </c>
      <c r="D79" s="41"/>
      <c r="E79" s="2"/>
      <c r="F79" s="2"/>
      <c r="G79" s="2"/>
      <c r="H79" s="2"/>
      <c r="I79" s="2"/>
      <c r="J79" s="2"/>
      <c r="K79" s="2"/>
      <c r="L79" s="2"/>
      <c r="M79" s="2"/>
      <c r="N79" s="2">
        <v>2</v>
      </c>
      <c r="O79" s="2"/>
      <c r="P79" s="9">
        <f t="shared" si="2"/>
        <v>2</v>
      </c>
    </row>
    <row r="80" spans="1:16" ht="13.5">
      <c r="A80" s="4">
        <v>500</v>
      </c>
      <c r="B80" s="18" t="s">
        <v>1</v>
      </c>
      <c r="C80" s="9" t="s">
        <v>119</v>
      </c>
      <c r="D80" s="41"/>
      <c r="E80" s="2"/>
      <c r="F80" s="2"/>
      <c r="G80" s="2"/>
      <c r="H80" s="2"/>
      <c r="I80" s="2"/>
      <c r="J80" s="26"/>
      <c r="K80" s="2">
        <v>2</v>
      </c>
      <c r="L80" s="2">
        <v>1</v>
      </c>
      <c r="M80" s="2">
        <v>2</v>
      </c>
      <c r="N80" s="2">
        <v>6</v>
      </c>
      <c r="O80" s="2">
        <v>1</v>
      </c>
      <c r="P80" s="9">
        <f t="shared" si="2"/>
        <v>12</v>
      </c>
    </row>
    <row r="81" spans="1:16" ht="13.5">
      <c r="A81" s="4">
        <v>502</v>
      </c>
      <c r="B81" s="18" t="s">
        <v>1</v>
      </c>
      <c r="C81" s="9" t="s">
        <v>120</v>
      </c>
      <c r="D81" s="41">
        <v>8</v>
      </c>
      <c r="E81" s="2">
        <v>2</v>
      </c>
      <c r="F81" s="2">
        <v>5</v>
      </c>
      <c r="G81" s="2">
        <v>6</v>
      </c>
      <c r="H81" s="2">
        <v>8</v>
      </c>
      <c r="I81" s="2">
        <v>10</v>
      </c>
      <c r="J81" s="2">
        <v>14</v>
      </c>
      <c r="K81" s="2">
        <v>4</v>
      </c>
      <c r="L81" s="2">
        <v>6</v>
      </c>
      <c r="M81" s="2">
        <v>6</v>
      </c>
      <c r="N81" s="2">
        <v>3</v>
      </c>
      <c r="O81" s="2"/>
      <c r="P81" s="9">
        <f t="shared" si="2"/>
        <v>72</v>
      </c>
    </row>
    <row r="82" spans="1:16" ht="13.5">
      <c r="A82" s="4">
        <v>503</v>
      </c>
      <c r="B82" s="18" t="s">
        <v>1</v>
      </c>
      <c r="C82" s="9" t="s">
        <v>121</v>
      </c>
      <c r="D82" s="41">
        <v>12</v>
      </c>
      <c r="E82" s="2"/>
      <c r="F82" s="2"/>
      <c r="G82" s="2"/>
      <c r="H82" s="2"/>
      <c r="I82" s="2"/>
      <c r="J82" s="2"/>
      <c r="K82" s="2"/>
      <c r="L82" s="2">
        <v>1</v>
      </c>
      <c r="M82" s="2"/>
      <c r="N82" s="2">
        <v>2</v>
      </c>
      <c r="O82" s="2"/>
      <c r="P82" s="9">
        <f t="shared" si="2"/>
        <v>15</v>
      </c>
    </row>
    <row r="83" spans="1:16" ht="13.5">
      <c r="A83" s="4">
        <v>505</v>
      </c>
      <c r="B83" s="18" t="s">
        <v>59</v>
      </c>
      <c r="C83" s="9" t="s">
        <v>122</v>
      </c>
      <c r="D83" s="41">
        <v>10</v>
      </c>
      <c r="E83" s="2">
        <v>6</v>
      </c>
      <c r="F83" s="2">
        <v>12</v>
      </c>
      <c r="G83" s="2">
        <v>12</v>
      </c>
      <c r="H83" s="2">
        <v>12</v>
      </c>
      <c r="I83" s="2">
        <v>6</v>
      </c>
      <c r="J83" s="2">
        <v>4</v>
      </c>
      <c r="K83" s="2">
        <v>12</v>
      </c>
      <c r="L83" s="2">
        <v>10</v>
      </c>
      <c r="M83" s="2">
        <v>8</v>
      </c>
      <c r="N83" s="2">
        <v>14</v>
      </c>
      <c r="O83" s="2">
        <v>8</v>
      </c>
      <c r="P83" s="9">
        <f t="shared" si="2"/>
        <v>114</v>
      </c>
    </row>
    <row r="84" spans="1:16" ht="13.5">
      <c r="A84" s="4">
        <v>508</v>
      </c>
      <c r="B84" s="18" t="s">
        <v>28</v>
      </c>
      <c r="C84" s="9" t="s">
        <v>281</v>
      </c>
      <c r="D84" s="41"/>
      <c r="E84" s="2">
        <v>3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9">
        <f t="shared" si="2"/>
        <v>3</v>
      </c>
    </row>
    <row r="85" spans="1:16" ht="13.5">
      <c r="A85" s="4">
        <v>511</v>
      </c>
      <c r="B85" s="18" t="s">
        <v>28</v>
      </c>
      <c r="C85" s="9" t="s">
        <v>123</v>
      </c>
      <c r="D85" s="41"/>
      <c r="E85" s="2">
        <v>4</v>
      </c>
      <c r="F85" s="2">
        <v>8</v>
      </c>
      <c r="G85" s="2">
        <v>2</v>
      </c>
      <c r="H85" s="2">
        <v>6</v>
      </c>
      <c r="I85" s="2">
        <v>2</v>
      </c>
      <c r="J85" s="2">
        <v>2</v>
      </c>
      <c r="K85" s="2">
        <v>8</v>
      </c>
      <c r="L85" s="2">
        <v>2</v>
      </c>
      <c r="M85" s="2">
        <v>4</v>
      </c>
      <c r="N85" s="2"/>
      <c r="O85" s="2"/>
      <c r="P85" s="9">
        <f t="shared" si="2"/>
        <v>38</v>
      </c>
    </row>
    <row r="86" spans="1:16" ht="13.5">
      <c r="A86" s="4">
        <v>516</v>
      </c>
      <c r="B86" s="18" t="s">
        <v>44</v>
      </c>
      <c r="C86" s="9" t="s">
        <v>124</v>
      </c>
      <c r="D86" s="41">
        <v>5</v>
      </c>
      <c r="E86" s="2">
        <v>2</v>
      </c>
      <c r="F86" s="2">
        <v>6</v>
      </c>
      <c r="G86" s="2">
        <v>4</v>
      </c>
      <c r="H86" s="2">
        <v>4</v>
      </c>
      <c r="I86" s="2">
        <v>6</v>
      </c>
      <c r="J86" s="2">
        <v>18</v>
      </c>
      <c r="K86" s="2">
        <v>10</v>
      </c>
      <c r="L86" s="2">
        <v>8</v>
      </c>
      <c r="M86" s="2">
        <v>22</v>
      </c>
      <c r="N86" s="2">
        <v>10</v>
      </c>
      <c r="O86" s="2">
        <v>4</v>
      </c>
      <c r="P86" s="9">
        <f t="shared" si="2"/>
        <v>99</v>
      </c>
    </row>
    <row r="87" spans="1:16" ht="13.5">
      <c r="A87" s="4">
        <v>523</v>
      </c>
      <c r="B87" s="18" t="s">
        <v>44</v>
      </c>
      <c r="C87" s="9" t="s">
        <v>125</v>
      </c>
      <c r="D87" s="41">
        <v>10</v>
      </c>
      <c r="E87" s="2">
        <v>8</v>
      </c>
      <c r="F87" s="2">
        <v>10</v>
      </c>
      <c r="G87" s="2">
        <v>12</v>
      </c>
      <c r="H87" s="2">
        <v>10</v>
      </c>
      <c r="I87" s="2">
        <v>3</v>
      </c>
      <c r="J87" s="2">
        <v>8</v>
      </c>
      <c r="K87" s="2">
        <v>18</v>
      </c>
      <c r="L87" s="2">
        <v>9</v>
      </c>
      <c r="M87" s="2">
        <v>13</v>
      </c>
      <c r="N87" s="2">
        <v>22</v>
      </c>
      <c r="O87" s="2">
        <v>8</v>
      </c>
      <c r="P87" s="9">
        <f t="shared" si="2"/>
        <v>131</v>
      </c>
    </row>
    <row r="88" spans="1:16" ht="14.25" thickBot="1">
      <c r="A88" s="4">
        <v>524</v>
      </c>
      <c r="B88" s="42" t="s">
        <v>44</v>
      </c>
      <c r="C88" s="74" t="s">
        <v>126</v>
      </c>
      <c r="D88" s="44">
        <v>5</v>
      </c>
      <c r="E88" s="45">
        <v>4</v>
      </c>
      <c r="F88" s="45">
        <v>3</v>
      </c>
      <c r="G88" s="45">
        <v>4</v>
      </c>
      <c r="H88" s="45">
        <v>18</v>
      </c>
      <c r="I88" s="45">
        <v>6</v>
      </c>
      <c r="J88" s="45">
        <v>22</v>
      </c>
      <c r="K88" s="45">
        <v>22</v>
      </c>
      <c r="L88" s="45">
        <v>20</v>
      </c>
      <c r="M88" s="45">
        <v>15</v>
      </c>
      <c r="N88" s="45">
        <v>8</v>
      </c>
      <c r="O88" s="45">
        <v>6</v>
      </c>
      <c r="P88" s="32">
        <f t="shared" si="2"/>
        <v>133</v>
      </c>
    </row>
    <row r="89" spans="2:16" ht="13.5">
      <c r="B89" s="21"/>
      <c r="C89" s="46" t="s">
        <v>0</v>
      </c>
      <c r="D89" s="57">
        <f>SUM(D8:D88)</f>
        <v>656</v>
      </c>
      <c r="E89" s="24">
        <f aca="true" t="shared" si="3" ref="E89:O89">SUM(E8:E88)</f>
        <v>221</v>
      </c>
      <c r="F89" s="24">
        <f t="shared" si="3"/>
        <v>302</v>
      </c>
      <c r="G89" s="24">
        <f t="shared" si="3"/>
        <v>256</v>
      </c>
      <c r="H89" s="24">
        <f t="shared" si="3"/>
        <v>238</v>
      </c>
      <c r="I89" s="24">
        <f t="shared" si="3"/>
        <v>173</v>
      </c>
      <c r="J89" s="24">
        <f t="shared" si="3"/>
        <v>217</v>
      </c>
      <c r="K89" s="24">
        <f t="shared" si="3"/>
        <v>291</v>
      </c>
      <c r="L89" s="24">
        <f t="shared" si="3"/>
        <v>373</v>
      </c>
      <c r="M89" s="24">
        <f t="shared" si="3"/>
        <v>311</v>
      </c>
      <c r="N89" s="24">
        <f t="shared" si="3"/>
        <v>300</v>
      </c>
      <c r="O89" s="24">
        <f t="shared" si="3"/>
        <v>180</v>
      </c>
      <c r="P89" s="46">
        <f t="shared" si="2"/>
        <v>3518</v>
      </c>
    </row>
    <row r="90" spans="2:16" ht="14.25" thickBot="1">
      <c r="B90" s="47"/>
      <c r="C90" s="48" t="s">
        <v>50</v>
      </c>
      <c r="D90" s="58">
        <f>COUNTA(D8:D88)</f>
        <v>38</v>
      </c>
      <c r="E90" s="50">
        <f aca="true" t="shared" si="4" ref="E90:P90">COUNTA(E8:E88)</f>
        <v>48</v>
      </c>
      <c r="F90" s="50">
        <f t="shared" si="4"/>
        <v>44</v>
      </c>
      <c r="G90" s="50">
        <f t="shared" si="4"/>
        <v>40</v>
      </c>
      <c r="H90" s="50">
        <f t="shared" si="4"/>
        <v>31</v>
      </c>
      <c r="I90" s="50">
        <f t="shared" si="4"/>
        <v>28</v>
      </c>
      <c r="J90" s="50">
        <f t="shared" si="4"/>
        <v>30</v>
      </c>
      <c r="K90" s="50">
        <f t="shared" si="4"/>
        <v>37</v>
      </c>
      <c r="L90" s="50">
        <f t="shared" si="4"/>
        <v>42</v>
      </c>
      <c r="M90" s="50">
        <f t="shared" si="4"/>
        <v>42</v>
      </c>
      <c r="N90" s="50">
        <f t="shared" si="4"/>
        <v>45</v>
      </c>
      <c r="O90" s="50">
        <f t="shared" si="4"/>
        <v>28</v>
      </c>
      <c r="P90" s="29">
        <f t="shared" si="4"/>
        <v>81</v>
      </c>
    </row>
  </sheetData>
  <dataValidations count="1">
    <dataValidation allowBlank="1" showInputMessage="1" showErrorMessage="1" imeMode="off" sqref="D6:O6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5"/>
  <dimension ref="A1:BS110"/>
  <sheetViews>
    <sheetView showZeros="0" zoomScale="55" zoomScaleNormal="55" workbookViewId="0" topLeftCell="A1">
      <pane ySplit="2" topLeftCell="BM3" activePane="bottomLeft" state="frozen"/>
      <selection pane="topLeft" activeCell="D53" sqref="D53"/>
      <selection pane="bottomLeft" activeCell="G2" sqref="G2"/>
    </sheetView>
  </sheetViews>
  <sheetFormatPr defaultColWidth="8.796875" defaultRowHeight="14.25"/>
  <cols>
    <col min="1" max="1" width="4.5" style="4" bestFit="1" customWidth="1"/>
    <col min="2" max="2" width="20.3984375" style="4" customWidth="1"/>
    <col min="3" max="3" width="20.5" style="4" customWidth="1"/>
    <col min="4" max="4" width="9.5" style="4" bestFit="1" customWidth="1"/>
    <col min="5" max="7" width="10.5" style="4" customWidth="1"/>
    <col min="8" max="8" width="9.5" style="4" customWidth="1"/>
    <col min="9" max="10" width="10.5" style="4" customWidth="1"/>
    <col min="11" max="11" width="9.5" style="4" bestFit="1" customWidth="1"/>
    <col min="12" max="13" width="10.5" style="4" customWidth="1"/>
    <col min="14" max="14" width="9.5" style="4" bestFit="1" customWidth="1"/>
    <col min="15" max="18" width="10.5" style="4" customWidth="1"/>
    <col min="19" max="20" width="11.59765625" style="4" bestFit="1" customWidth="1"/>
    <col min="21" max="21" width="10.5" style="4" customWidth="1"/>
    <col min="22" max="23" width="11.59765625" style="4" bestFit="1" customWidth="1"/>
    <col min="24" max="24" width="10.5" style="4" customWidth="1"/>
    <col min="25" max="25" width="11.59765625" style="4" bestFit="1" customWidth="1"/>
    <col min="26" max="26" width="9.5" style="4" bestFit="1" customWidth="1"/>
    <col min="27" max="27" width="10.5" style="4" customWidth="1"/>
    <col min="28" max="28" width="9.5" style="4" bestFit="1" customWidth="1"/>
    <col min="29" max="31" width="10.5" style="4" customWidth="1"/>
    <col min="32" max="32" width="7.5" style="4" bestFit="1" customWidth="1"/>
    <col min="33" max="16384" width="9" style="4" customWidth="1"/>
  </cols>
  <sheetData>
    <row r="1" spans="2:71" ht="13.5">
      <c r="B1" s="21"/>
      <c r="C1" s="22"/>
      <c r="D1" s="23" t="s">
        <v>189</v>
      </c>
      <c r="E1" s="24">
        <v>21</v>
      </c>
      <c r="F1" s="24" t="s">
        <v>32</v>
      </c>
      <c r="G1" s="24" t="s">
        <v>332</v>
      </c>
      <c r="H1" s="24"/>
      <c r="I1" s="24"/>
      <c r="J1" s="24" t="s">
        <v>324</v>
      </c>
      <c r="K1" s="24" t="s">
        <v>331</v>
      </c>
      <c r="L1" s="52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53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</row>
    <row r="2" spans="2:32" ht="13.5">
      <c r="B2" s="13"/>
      <c r="C2" s="9" t="s">
        <v>60</v>
      </c>
      <c r="D2" s="3">
        <v>37352</v>
      </c>
      <c r="E2" s="1">
        <v>37359</v>
      </c>
      <c r="F2" s="1">
        <v>37366</v>
      </c>
      <c r="G2" s="1">
        <v>37373</v>
      </c>
      <c r="H2" s="1">
        <v>37380</v>
      </c>
      <c r="I2" s="1">
        <v>37394</v>
      </c>
      <c r="J2" s="1">
        <v>37401</v>
      </c>
      <c r="K2" s="1">
        <v>37415</v>
      </c>
      <c r="L2" s="1">
        <v>37457</v>
      </c>
      <c r="M2" s="1">
        <v>37464</v>
      </c>
      <c r="N2" s="1">
        <v>37471</v>
      </c>
      <c r="O2" s="1">
        <v>37485</v>
      </c>
      <c r="P2" s="1">
        <v>37499</v>
      </c>
      <c r="Q2" s="1">
        <v>37513</v>
      </c>
      <c r="R2" s="1">
        <v>37528</v>
      </c>
      <c r="S2" s="1">
        <v>37541</v>
      </c>
      <c r="T2" s="1">
        <v>37555</v>
      </c>
      <c r="U2" s="1">
        <v>37569</v>
      </c>
      <c r="V2" s="1">
        <v>37583</v>
      </c>
      <c r="W2" s="1">
        <v>37590</v>
      </c>
      <c r="X2" s="1">
        <v>37597</v>
      </c>
      <c r="Y2" s="1">
        <v>37621</v>
      </c>
      <c r="Z2" s="1">
        <v>37625</v>
      </c>
      <c r="AA2" s="1">
        <v>37639</v>
      </c>
      <c r="AB2" s="1">
        <v>37653</v>
      </c>
      <c r="AC2" s="1">
        <v>37667</v>
      </c>
      <c r="AD2" s="1" t="s">
        <v>282</v>
      </c>
      <c r="AE2" s="1">
        <v>37695</v>
      </c>
      <c r="AF2" s="9" t="s">
        <v>0</v>
      </c>
    </row>
    <row r="3" spans="2:32" ht="13.5">
      <c r="B3" s="13"/>
      <c r="C3" s="9" t="s">
        <v>61</v>
      </c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9"/>
    </row>
    <row r="4" spans="2:32" ht="13.5">
      <c r="B4" s="13"/>
      <c r="C4" s="9" t="s">
        <v>67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95"/>
    </row>
    <row r="5" spans="2:32" ht="14.25" thickBot="1">
      <c r="B5" s="13"/>
      <c r="C5" s="29" t="s">
        <v>68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3"/>
    </row>
    <row r="6" spans="2:32" ht="14.25" thickBot="1">
      <c r="B6" s="33" t="s">
        <v>51</v>
      </c>
      <c r="C6" s="34" t="s">
        <v>52</v>
      </c>
      <c r="D6" s="120">
        <v>1</v>
      </c>
      <c r="E6" s="121">
        <v>2</v>
      </c>
      <c r="F6" s="121">
        <v>3</v>
      </c>
      <c r="G6" s="121">
        <v>4</v>
      </c>
      <c r="H6" s="120">
        <v>5</v>
      </c>
      <c r="I6" s="121">
        <v>6</v>
      </c>
      <c r="J6" s="121">
        <v>7</v>
      </c>
      <c r="K6" s="121">
        <v>8</v>
      </c>
      <c r="L6" s="120">
        <v>9</v>
      </c>
      <c r="M6" s="121">
        <v>10</v>
      </c>
      <c r="N6" s="121">
        <v>11</v>
      </c>
      <c r="O6" s="121">
        <v>12</v>
      </c>
      <c r="P6" s="121">
        <v>13</v>
      </c>
      <c r="Q6" s="121">
        <v>14</v>
      </c>
      <c r="R6" s="121">
        <v>15</v>
      </c>
      <c r="S6" s="121">
        <v>16</v>
      </c>
      <c r="T6" s="121">
        <v>17</v>
      </c>
      <c r="U6" s="121">
        <v>18</v>
      </c>
      <c r="V6" s="121">
        <v>19</v>
      </c>
      <c r="W6" s="121">
        <v>20</v>
      </c>
      <c r="X6" s="121">
        <v>21</v>
      </c>
      <c r="Y6" s="121">
        <v>22</v>
      </c>
      <c r="Z6" s="121">
        <v>23</v>
      </c>
      <c r="AA6" s="121">
        <v>24</v>
      </c>
      <c r="AB6" s="121">
        <v>25</v>
      </c>
      <c r="AC6" s="121">
        <v>26</v>
      </c>
      <c r="AD6" s="121">
        <v>27</v>
      </c>
      <c r="AE6" s="121">
        <v>28</v>
      </c>
      <c r="AF6" s="124"/>
    </row>
    <row r="7" spans="1:32" ht="13.5">
      <c r="A7" s="4">
        <v>5</v>
      </c>
      <c r="B7" s="17" t="s">
        <v>7</v>
      </c>
      <c r="C7" s="46" t="s">
        <v>69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38">
        <v>1</v>
      </c>
      <c r="AB7" s="119"/>
      <c r="AC7" s="119"/>
      <c r="AD7" s="119"/>
      <c r="AE7" s="119"/>
      <c r="AF7" s="39">
        <f aca="true" t="shared" si="0" ref="AF7:AF38">SUM(D7:AE7)</f>
        <v>1</v>
      </c>
    </row>
    <row r="8" spans="1:32" ht="13.5">
      <c r="A8" s="4">
        <v>6</v>
      </c>
      <c r="B8" s="18" t="s">
        <v>7</v>
      </c>
      <c r="C8" s="9" t="s">
        <v>218</v>
      </c>
      <c r="D8" s="41">
        <v>1</v>
      </c>
      <c r="E8" s="2">
        <v>24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>
        <v>1</v>
      </c>
      <c r="U8" s="2">
        <v>1</v>
      </c>
      <c r="V8" s="2">
        <v>35</v>
      </c>
      <c r="W8" s="2">
        <v>20</v>
      </c>
      <c r="X8" s="2">
        <v>16</v>
      </c>
      <c r="Y8" s="2">
        <v>16</v>
      </c>
      <c r="Z8" s="2">
        <v>5</v>
      </c>
      <c r="AA8" s="2">
        <v>18</v>
      </c>
      <c r="AB8" s="2">
        <v>5</v>
      </c>
      <c r="AC8" s="2">
        <v>32</v>
      </c>
      <c r="AD8" s="2">
        <v>6</v>
      </c>
      <c r="AE8" s="2">
        <v>42</v>
      </c>
      <c r="AF8" s="9">
        <f t="shared" si="0"/>
        <v>222</v>
      </c>
    </row>
    <row r="9" spans="1:32" ht="13.5">
      <c r="A9" s="4">
        <v>9</v>
      </c>
      <c r="B9" s="18" t="s">
        <v>7</v>
      </c>
      <c r="C9" s="9" t="s">
        <v>219</v>
      </c>
      <c r="D9" s="41">
        <v>55</v>
      </c>
      <c r="E9" s="2">
        <v>46</v>
      </c>
      <c r="F9" s="2">
        <v>14</v>
      </c>
      <c r="G9" s="2">
        <v>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>
        <v>17</v>
      </c>
      <c r="U9" s="2">
        <v>12</v>
      </c>
      <c r="V9" s="2">
        <v>91</v>
      </c>
      <c r="W9" s="2">
        <v>80</v>
      </c>
      <c r="X9" s="2">
        <v>54</v>
      </c>
      <c r="Y9" s="2">
        <v>71</v>
      </c>
      <c r="Z9" s="2">
        <v>34</v>
      </c>
      <c r="AA9" s="2">
        <v>74</v>
      </c>
      <c r="AB9" s="2">
        <v>34</v>
      </c>
      <c r="AC9" s="2">
        <v>79</v>
      </c>
      <c r="AD9" s="2">
        <v>50</v>
      </c>
      <c r="AE9" s="2">
        <v>62</v>
      </c>
      <c r="AF9" s="9">
        <f t="shared" si="0"/>
        <v>774</v>
      </c>
    </row>
    <row r="10" spans="1:32" ht="13.5">
      <c r="A10" s="4">
        <v>43</v>
      </c>
      <c r="B10" s="18" t="s">
        <v>33</v>
      </c>
      <c r="C10" s="9" t="s">
        <v>70</v>
      </c>
      <c r="D10" s="41">
        <v>247</v>
      </c>
      <c r="E10" s="2">
        <v>385</v>
      </c>
      <c r="F10" s="2">
        <v>303</v>
      </c>
      <c r="G10" s="2">
        <v>314</v>
      </c>
      <c r="H10" s="2">
        <v>136</v>
      </c>
      <c r="I10" s="2">
        <v>202</v>
      </c>
      <c r="J10" s="2">
        <v>556</v>
      </c>
      <c r="K10" s="2">
        <v>694</v>
      </c>
      <c r="L10" s="2">
        <v>1382</v>
      </c>
      <c r="M10" s="2">
        <v>910</v>
      </c>
      <c r="N10" s="2">
        <v>946</v>
      </c>
      <c r="O10" s="2">
        <v>636</v>
      </c>
      <c r="P10" s="2">
        <v>1029</v>
      </c>
      <c r="Q10" s="2">
        <v>1467</v>
      </c>
      <c r="R10" s="2">
        <v>424</v>
      </c>
      <c r="S10" s="2">
        <v>1313</v>
      </c>
      <c r="T10" s="2">
        <v>205</v>
      </c>
      <c r="U10" s="2">
        <v>7169</v>
      </c>
      <c r="V10" s="2">
        <v>3426</v>
      </c>
      <c r="W10" s="2">
        <v>1047</v>
      </c>
      <c r="X10" s="2">
        <v>455</v>
      </c>
      <c r="Y10" s="2">
        <v>3749</v>
      </c>
      <c r="Z10" s="2">
        <v>7000</v>
      </c>
      <c r="AA10" s="2">
        <v>440</v>
      </c>
      <c r="AB10" s="2">
        <v>2820</v>
      </c>
      <c r="AC10" s="2">
        <v>822</v>
      </c>
      <c r="AD10" s="2">
        <v>626</v>
      </c>
      <c r="AE10" s="2">
        <v>1968</v>
      </c>
      <c r="AF10" s="9">
        <f t="shared" si="0"/>
        <v>40671</v>
      </c>
    </row>
    <row r="11" spans="1:32" ht="13.5">
      <c r="A11" s="4">
        <v>56</v>
      </c>
      <c r="B11" s="18" t="s">
        <v>34</v>
      </c>
      <c r="C11" s="9" t="s">
        <v>71</v>
      </c>
      <c r="D11" s="41">
        <v>2</v>
      </c>
      <c r="E11" s="2"/>
      <c r="F11" s="2">
        <v>1</v>
      </c>
      <c r="G11" s="2"/>
      <c r="H11" s="2"/>
      <c r="I11" s="2"/>
      <c r="J11" s="2">
        <v>1</v>
      </c>
      <c r="K11" s="2"/>
      <c r="L11" s="2">
        <v>1</v>
      </c>
      <c r="M11" s="2"/>
      <c r="N11" s="2"/>
      <c r="O11" s="2"/>
      <c r="P11" s="2"/>
      <c r="Q11" s="2">
        <v>6</v>
      </c>
      <c r="R11" s="2"/>
      <c r="S11" s="2">
        <v>12</v>
      </c>
      <c r="T11" s="2"/>
      <c r="U11" s="2"/>
      <c r="V11" s="2">
        <v>3</v>
      </c>
      <c r="W11" s="2">
        <v>42</v>
      </c>
      <c r="X11" s="2">
        <v>75</v>
      </c>
      <c r="Y11" s="2">
        <v>53</v>
      </c>
      <c r="Z11" s="2">
        <v>39</v>
      </c>
      <c r="AA11" s="2">
        <v>47</v>
      </c>
      <c r="AB11" s="2">
        <v>48</v>
      </c>
      <c r="AC11" s="2">
        <v>48</v>
      </c>
      <c r="AD11" s="2">
        <v>44</v>
      </c>
      <c r="AE11" s="2">
        <v>39</v>
      </c>
      <c r="AF11" s="9">
        <f t="shared" si="0"/>
        <v>461</v>
      </c>
    </row>
    <row r="12" spans="1:32" ht="13.5">
      <c r="A12" s="4">
        <v>61</v>
      </c>
      <c r="B12" s="18" t="s">
        <v>34</v>
      </c>
      <c r="C12" s="9" t="s">
        <v>72</v>
      </c>
      <c r="D12" s="41">
        <v>18</v>
      </c>
      <c r="E12" s="2">
        <v>25</v>
      </c>
      <c r="F12" s="2">
        <v>29</v>
      </c>
      <c r="G12" s="2">
        <v>38</v>
      </c>
      <c r="H12" s="2">
        <v>7</v>
      </c>
      <c r="I12" s="2">
        <v>25</v>
      </c>
      <c r="J12" s="2">
        <v>17</v>
      </c>
      <c r="K12" s="2">
        <v>15</v>
      </c>
      <c r="L12" s="2">
        <v>36</v>
      </c>
      <c r="M12" s="2">
        <v>56</v>
      </c>
      <c r="N12" s="2">
        <v>43</v>
      </c>
      <c r="O12" s="2">
        <v>45</v>
      </c>
      <c r="P12" s="2">
        <v>24</v>
      </c>
      <c r="Q12" s="2">
        <v>56</v>
      </c>
      <c r="R12" s="2">
        <v>23</v>
      </c>
      <c r="S12" s="2">
        <v>38</v>
      </c>
      <c r="T12" s="2">
        <v>17</v>
      </c>
      <c r="U12" s="2">
        <v>9</v>
      </c>
      <c r="V12" s="2">
        <v>4</v>
      </c>
      <c r="W12" s="2">
        <v>6</v>
      </c>
      <c r="X12" s="2">
        <v>8</v>
      </c>
      <c r="Y12" s="2">
        <v>7</v>
      </c>
      <c r="Z12" s="2">
        <v>3</v>
      </c>
      <c r="AA12" s="2">
        <v>3</v>
      </c>
      <c r="AB12" s="2"/>
      <c r="AC12" s="2">
        <v>7</v>
      </c>
      <c r="AD12" s="2">
        <v>5</v>
      </c>
      <c r="AE12" s="2">
        <v>5</v>
      </c>
      <c r="AF12" s="9">
        <f t="shared" si="0"/>
        <v>569</v>
      </c>
    </row>
    <row r="13" spans="1:32" ht="13.5">
      <c r="A13" s="4">
        <v>62</v>
      </c>
      <c r="B13" s="18" t="s">
        <v>34</v>
      </c>
      <c r="C13" s="9" t="s">
        <v>131</v>
      </c>
      <c r="D13" s="41"/>
      <c r="E13" s="2"/>
      <c r="F13" s="2">
        <v>1</v>
      </c>
      <c r="G13" s="2">
        <v>5</v>
      </c>
      <c r="H13" s="2"/>
      <c r="I13" s="2">
        <v>1</v>
      </c>
      <c r="J13" s="2">
        <v>1</v>
      </c>
      <c r="K13" s="2"/>
      <c r="L13" s="2"/>
      <c r="M13" s="2">
        <v>3</v>
      </c>
      <c r="N13" s="2"/>
      <c r="O13" s="2">
        <v>1</v>
      </c>
      <c r="P13" s="2">
        <v>1</v>
      </c>
      <c r="Q13" s="2">
        <v>4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9">
        <f t="shared" si="0"/>
        <v>17</v>
      </c>
    </row>
    <row r="14" spans="1:32" ht="13.5">
      <c r="A14" s="4">
        <v>63</v>
      </c>
      <c r="B14" s="18" t="s">
        <v>34</v>
      </c>
      <c r="C14" s="9" t="s">
        <v>73</v>
      </c>
      <c r="D14" s="41">
        <v>27</v>
      </c>
      <c r="E14" s="2">
        <v>28</v>
      </c>
      <c r="F14" s="2">
        <v>41</v>
      </c>
      <c r="G14" s="2">
        <v>29</v>
      </c>
      <c r="H14" s="2">
        <v>13</v>
      </c>
      <c r="I14" s="2">
        <v>14</v>
      </c>
      <c r="J14" s="2">
        <v>33</v>
      </c>
      <c r="K14" s="2">
        <v>14</v>
      </c>
      <c r="L14" s="2">
        <v>48</v>
      </c>
      <c r="M14" s="2">
        <v>29</v>
      </c>
      <c r="N14" s="2">
        <v>52</v>
      </c>
      <c r="O14" s="2">
        <v>39</v>
      </c>
      <c r="P14" s="2">
        <v>59</v>
      </c>
      <c r="Q14" s="2">
        <v>84</v>
      </c>
      <c r="R14" s="2">
        <v>15</v>
      </c>
      <c r="S14" s="2">
        <v>28</v>
      </c>
      <c r="T14" s="2">
        <v>26</v>
      </c>
      <c r="U14" s="2">
        <v>8</v>
      </c>
      <c r="V14" s="2">
        <v>6</v>
      </c>
      <c r="W14" s="2">
        <v>4</v>
      </c>
      <c r="X14" s="2">
        <v>6</v>
      </c>
      <c r="Y14" s="2">
        <v>5</v>
      </c>
      <c r="Z14" s="2">
        <v>3</v>
      </c>
      <c r="AA14" s="2">
        <v>4</v>
      </c>
      <c r="AB14" s="2">
        <v>2</v>
      </c>
      <c r="AC14" s="2">
        <v>3</v>
      </c>
      <c r="AD14" s="2">
        <v>1</v>
      </c>
      <c r="AE14" s="2">
        <v>8</v>
      </c>
      <c r="AF14" s="9">
        <f t="shared" si="0"/>
        <v>629</v>
      </c>
    </row>
    <row r="15" spans="1:32" ht="13.5">
      <c r="A15" s="4">
        <v>66</v>
      </c>
      <c r="B15" s="18" t="s">
        <v>34</v>
      </c>
      <c r="C15" s="9" t="s">
        <v>53</v>
      </c>
      <c r="D15" s="41">
        <v>43</v>
      </c>
      <c r="E15" s="2">
        <v>26</v>
      </c>
      <c r="F15" s="2">
        <v>10</v>
      </c>
      <c r="G15" s="2">
        <v>38</v>
      </c>
      <c r="H15" s="2">
        <v>11</v>
      </c>
      <c r="I15" s="2">
        <v>15</v>
      </c>
      <c r="J15" s="2">
        <v>45</v>
      </c>
      <c r="K15" s="2">
        <v>23</v>
      </c>
      <c r="L15" s="2">
        <v>84</v>
      </c>
      <c r="M15" s="2">
        <v>90</v>
      </c>
      <c r="N15" s="2">
        <v>77</v>
      </c>
      <c r="O15" s="2">
        <v>62</v>
      </c>
      <c r="P15" s="2">
        <v>65</v>
      </c>
      <c r="Q15" s="2">
        <v>72</v>
      </c>
      <c r="R15" s="2">
        <v>58</v>
      </c>
      <c r="S15" s="2">
        <v>85</v>
      </c>
      <c r="T15" s="2">
        <v>62</v>
      </c>
      <c r="U15" s="2">
        <v>78</v>
      </c>
      <c r="V15" s="2">
        <v>61</v>
      </c>
      <c r="W15" s="2">
        <v>41</v>
      </c>
      <c r="X15" s="2">
        <v>53</v>
      </c>
      <c r="Y15" s="2">
        <v>53</v>
      </c>
      <c r="Z15" s="2">
        <v>35</v>
      </c>
      <c r="AA15" s="2">
        <v>45</v>
      </c>
      <c r="AB15" s="2">
        <v>28</v>
      </c>
      <c r="AC15" s="2">
        <v>39</v>
      </c>
      <c r="AD15" s="2">
        <v>29</v>
      </c>
      <c r="AE15" s="2">
        <v>34</v>
      </c>
      <c r="AF15" s="9">
        <f t="shared" si="0"/>
        <v>1362</v>
      </c>
    </row>
    <row r="16" spans="1:32" ht="13.5">
      <c r="A16" s="4">
        <v>71</v>
      </c>
      <c r="B16" s="18" t="s">
        <v>20</v>
      </c>
      <c r="C16" s="9" t="s">
        <v>283</v>
      </c>
      <c r="D16" s="41"/>
      <c r="E16" s="2"/>
      <c r="F16" s="2"/>
      <c r="G16" s="2"/>
      <c r="H16" s="2"/>
      <c r="I16" s="2"/>
      <c r="J16" s="2">
        <v>1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9">
        <f t="shared" si="0"/>
        <v>1</v>
      </c>
    </row>
    <row r="17" spans="1:32" ht="13.5">
      <c r="A17" s="4">
        <v>91</v>
      </c>
      <c r="B17" s="18" t="s">
        <v>35</v>
      </c>
      <c r="C17" s="9" t="s">
        <v>134</v>
      </c>
      <c r="D17" s="41">
        <v>101</v>
      </c>
      <c r="E17" s="2">
        <v>36</v>
      </c>
      <c r="F17" s="2">
        <v>12</v>
      </c>
      <c r="G17" s="2">
        <v>2</v>
      </c>
      <c r="H17" s="2">
        <v>5</v>
      </c>
      <c r="I17" s="2">
        <v>2</v>
      </c>
      <c r="J17" s="2">
        <v>1</v>
      </c>
      <c r="K17" s="2">
        <v>1</v>
      </c>
      <c r="L17" s="2">
        <v>3</v>
      </c>
      <c r="M17" s="2">
        <v>10</v>
      </c>
      <c r="N17" s="2">
        <v>1</v>
      </c>
      <c r="O17" s="2">
        <v>3</v>
      </c>
      <c r="P17" s="2">
        <v>3</v>
      </c>
      <c r="Q17" s="2">
        <v>27</v>
      </c>
      <c r="R17" s="2">
        <v>3</v>
      </c>
      <c r="S17" s="2">
        <v>10</v>
      </c>
      <c r="T17" s="2">
        <v>318</v>
      </c>
      <c r="U17" s="2">
        <v>211</v>
      </c>
      <c r="V17" s="2">
        <v>268</v>
      </c>
      <c r="W17" s="2">
        <v>150</v>
      </c>
      <c r="X17" s="2">
        <v>171</v>
      </c>
      <c r="Y17" s="2">
        <v>175</v>
      </c>
      <c r="Z17" s="2">
        <v>105</v>
      </c>
      <c r="AA17" s="2">
        <v>194</v>
      </c>
      <c r="AB17" s="2">
        <v>162</v>
      </c>
      <c r="AC17" s="2">
        <v>214</v>
      </c>
      <c r="AD17" s="2">
        <v>171</v>
      </c>
      <c r="AE17" s="2">
        <v>230</v>
      </c>
      <c r="AF17" s="9">
        <f t="shared" si="0"/>
        <v>2589</v>
      </c>
    </row>
    <row r="18" spans="1:32" ht="13.5">
      <c r="A18" s="4">
        <v>92</v>
      </c>
      <c r="B18" s="18" t="s">
        <v>35</v>
      </c>
      <c r="C18" s="9" t="s">
        <v>74</v>
      </c>
      <c r="D18" s="41">
        <v>91</v>
      </c>
      <c r="E18" s="2">
        <v>61</v>
      </c>
      <c r="F18" s="2">
        <v>89</v>
      </c>
      <c r="G18" s="2">
        <v>65</v>
      </c>
      <c r="H18" s="2">
        <v>10</v>
      </c>
      <c r="I18" s="2">
        <v>20</v>
      </c>
      <c r="J18" s="2">
        <v>44</v>
      </c>
      <c r="K18" s="2">
        <v>111</v>
      </c>
      <c r="L18" s="2">
        <v>531</v>
      </c>
      <c r="M18" s="2">
        <v>1161</v>
      </c>
      <c r="N18" s="2">
        <v>1083</v>
      </c>
      <c r="O18" s="2">
        <v>1103</v>
      </c>
      <c r="P18" s="2">
        <v>1085</v>
      </c>
      <c r="Q18" s="2">
        <v>1712</v>
      </c>
      <c r="R18" s="2">
        <v>843</v>
      </c>
      <c r="S18" s="2">
        <v>161</v>
      </c>
      <c r="T18" s="2">
        <v>241</v>
      </c>
      <c r="U18" s="2">
        <v>150</v>
      </c>
      <c r="V18" s="2">
        <v>123</v>
      </c>
      <c r="W18" s="2">
        <v>130</v>
      </c>
      <c r="X18" s="2">
        <v>160</v>
      </c>
      <c r="Y18" s="2">
        <v>159</v>
      </c>
      <c r="Z18" s="2">
        <v>165</v>
      </c>
      <c r="AA18" s="2">
        <v>166</v>
      </c>
      <c r="AB18" s="2">
        <v>127</v>
      </c>
      <c r="AC18" s="2">
        <v>254</v>
      </c>
      <c r="AD18" s="2">
        <v>173</v>
      </c>
      <c r="AE18" s="2">
        <v>166</v>
      </c>
      <c r="AF18" s="9">
        <f t="shared" si="0"/>
        <v>10184</v>
      </c>
    </row>
    <row r="19" spans="1:32" ht="13.5">
      <c r="A19" s="4">
        <v>93</v>
      </c>
      <c r="B19" s="18" t="s">
        <v>35</v>
      </c>
      <c r="C19" s="9" t="s">
        <v>75</v>
      </c>
      <c r="D19" s="41">
        <v>396</v>
      </c>
      <c r="E19" s="2">
        <v>244</v>
      </c>
      <c r="F19" s="2">
        <v>556</v>
      </c>
      <c r="G19" s="2">
        <v>34</v>
      </c>
      <c r="H19" s="2">
        <v>35</v>
      </c>
      <c r="I19" s="2">
        <v>1</v>
      </c>
      <c r="J19" s="2"/>
      <c r="K19" s="2"/>
      <c r="L19" s="2">
        <v>2</v>
      </c>
      <c r="M19" s="2">
        <v>1</v>
      </c>
      <c r="N19" s="2">
        <v>1</v>
      </c>
      <c r="O19" s="2"/>
      <c r="P19" s="2">
        <v>1</v>
      </c>
      <c r="Q19" s="2">
        <v>2</v>
      </c>
      <c r="R19" s="2">
        <v>271</v>
      </c>
      <c r="S19" s="2">
        <v>399</v>
      </c>
      <c r="T19" s="2">
        <v>772</v>
      </c>
      <c r="U19" s="2">
        <v>214</v>
      </c>
      <c r="V19" s="2">
        <v>88</v>
      </c>
      <c r="W19" s="2">
        <v>61</v>
      </c>
      <c r="X19" s="2">
        <v>56</v>
      </c>
      <c r="Y19" s="2">
        <v>238</v>
      </c>
      <c r="Z19" s="2">
        <v>121</v>
      </c>
      <c r="AA19" s="2">
        <v>155</v>
      </c>
      <c r="AB19" s="2">
        <v>203</v>
      </c>
      <c r="AC19" s="2">
        <v>287</v>
      </c>
      <c r="AD19" s="2">
        <v>236</v>
      </c>
      <c r="AE19" s="2">
        <v>401</v>
      </c>
      <c r="AF19" s="9">
        <f t="shared" si="0"/>
        <v>4775</v>
      </c>
    </row>
    <row r="20" spans="1:32" ht="13.5">
      <c r="A20" s="4">
        <v>94</v>
      </c>
      <c r="B20" s="18" t="s">
        <v>35</v>
      </c>
      <c r="C20" s="9" t="s">
        <v>237</v>
      </c>
      <c r="D20" s="41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>
        <v>1</v>
      </c>
      <c r="Y20" s="2"/>
      <c r="Z20" s="2">
        <v>4</v>
      </c>
      <c r="AA20" s="2"/>
      <c r="AB20" s="2"/>
      <c r="AC20" s="2"/>
      <c r="AD20" s="2"/>
      <c r="AE20" s="2"/>
      <c r="AF20" s="9">
        <f t="shared" si="0"/>
        <v>5</v>
      </c>
    </row>
    <row r="21" spans="1:32" ht="13.5">
      <c r="A21" s="4">
        <v>95</v>
      </c>
      <c r="B21" s="18" t="s">
        <v>35</v>
      </c>
      <c r="C21" s="9" t="s">
        <v>135</v>
      </c>
      <c r="D21" s="41">
        <v>12</v>
      </c>
      <c r="E21" s="2">
        <v>21</v>
      </c>
      <c r="F21" s="2">
        <v>34</v>
      </c>
      <c r="G21" s="2">
        <v>17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>
        <v>3</v>
      </c>
      <c r="X21" s="2">
        <v>11</v>
      </c>
      <c r="Y21" s="2">
        <v>23</v>
      </c>
      <c r="Z21" s="2">
        <v>20</v>
      </c>
      <c r="AA21" s="2">
        <v>45</v>
      </c>
      <c r="AB21" s="2">
        <v>36</v>
      </c>
      <c r="AC21" s="2">
        <v>34</v>
      </c>
      <c r="AD21" s="2">
        <v>44</v>
      </c>
      <c r="AE21" s="2">
        <v>32</v>
      </c>
      <c r="AF21" s="9">
        <f t="shared" si="0"/>
        <v>332</v>
      </c>
    </row>
    <row r="22" spans="1:32" ht="13.5">
      <c r="A22" s="4">
        <v>96</v>
      </c>
      <c r="B22" s="18" t="s">
        <v>35</v>
      </c>
      <c r="C22" s="9" t="s">
        <v>136</v>
      </c>
      <c r="D22" s="41">
        <v>2</v>
      </c>
      <c r="E22" s="2"/>
      <c r="F22" s="2"/>
      <c r="G22" s="2"/>
      <c r="H22" s="2"/>
      <c r="I22" s="2"/>
      <c r="J22" s="2"/>
      <c r="K22" s="2"/>
      <c r="L22" s="2">
        <v>1</v>
      </c>
      <c r="M22" s="2">
        <v>1</v>
      </c>
      <c r="N22" s="2">
        <v>1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>
        <v>2</v>
      </c>
      <c r="AA22" s="2">
        <v>2</v>
      </c>
      <c r="AB22" s="2">
        <v>3</v>
      </c>
      <c r="AC22" s="2">
        <v>8</v>
      </c>
      <c r="AD22" s="2"/>
      <c r="AE22" s="2">
        <v>3</v>
      </c>
      <c r="AF22" s="9">
        <f t="shared" si="0"/>
        <v>23</v>
      </c>
    </row>
    <row r="23" spans="1:32" ht="13.5">
      <c r="A23" s="4">
        <v>97</v>
      </c>
      <c r="B23" s="18" t="s">
        <v>35</v>
      </c>
      <c r="C23" s="9" t="s">
        <v>54</v>
      </c>
      <c r="D23" s="41">
        <v>121</v>
      </c>
      <c r="E23" s="2">
        <v>140</v>
      </c>
      <c r="F23" s="2">
        <v>27</v>
      </c>
      <c r="G23" s="2">
        <v>2</v>
      </c>
      <c r="H23" s="2">
        <v>4</v>
      </c>
      <c r="I23" s="2">
        <v>5</v>
      </c>
      <c r="J23" s="2">
        <v>4</v>
      </c>
      <c r="K23" s="2">
        <v>3</v>
      </c>
      <c r="L23" s="2">
        <v>1</v>
      </c>
      <c r="M23" s="2">
        <v>1</v>
      </c>
      <c r="N23" s="2">
        <v>1</v>
      </c>
      <c r="O23" s="2">
        <v>1</v>
      </c>
      <c r="P23" s="2">
        <v>1</v>
      </c>
      <c r="Q23" s="2">
        <v>1</v>
      </c>
      <c r="R23" s="2">
        <v>7</v>
      </c>
      <c r="S23" s="2"/>
      <c r="T23" s="2">
        <v>29</v>
      </c>
      <c r="U23" s="2">
        <v>11</v>
      </c>
      <c r="V23" s="2">
        <v>88</v>
      </c>
      <c r="W23" s="2">
        <v>88</v>
      </c>
      <c r="X23" s="2">
        <v>200</v>
      </c>
      <c r="Y23" s="2">
        <v>189</v>
      </c>
      <c r="Z23" s="2">
        <v>131</v>
      </c>
      <c r="AA23" s="2">
        <v>240</v>
      </c>
      <c r="AB23" s="2">
        <v>228</v>
      </c>
      <c r="AC23" s="2">
        <v>309</v>
      </c>
      <c r="AD23" s="2">
        <v>385</v>
      </c>
      <c r="AE23" s="2">
        <v>268</v>
      </c>
      <c r="AF23" s="9">
        <f t="shared" si="0"/>
        <v>2485</v>
      </c>
    </row>
    <row r="24" spans="1:32" ht="13.5">
      <c r="A24" s="4">
        <v>98</v>
      </c>
      <c r="B24" s="18" t="s">
        <v>35</v>
      </c>
      <c r="C24" s="9" t="s">
        <v>220</v>
      </c>
      <c r="D24" s="41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>
        <v>1</v>
      </c>
      <c r="AE24" s="2">
        <v>1</v>
      </c>
      <c r="AF24" s="9">
        <f t="shared" si="0"/>
        <v>2</v>
      </c>
    </row>
    <row r="25" spans="1:32" ht="13.5">
      <c r="A25" s="4">
        <v>99</v>
      </c>
      <c r="B25" s="18" t="s">
        <v>35</v>
      </c>
      <c r="C25" s="9" t="s">
        <v>76</v>
      </c>
      <c r="D25" s="41">
        <v>81</v>
      </c>
      <c r="E25" s="2">
        <v>46</v>
      </c>
      <c r="F25" s="2">
        <v>9</v>
      </c>
      <c r="G25" s="2">
        <v>494</v>
      </c>
      <c r="H25" s="2">
        <v>6</v>
      </c>
      <c r="I25" s="2">
        <v>2</v>
      </c>
      <c r="J25" s="2">
        <v>5</v>
      </c>
      <c r="K25" s="2">
        <v>3</v>
      </c>
      <c r="L25" s="2">
        <v>6</v>
      </c>
      <c r="M25" s="2">
        <v>7</v>
      </c>
      <c r="N25" s="2">
        <v>2</v>
      </c>
      <c r="O25" s="2">
        <v>2</v>
      </c>
      <c r="P25" s="2">
        <v>5</v>
      </c>
      <c r="Q25" s="2">
        <v>5</v>
      </c>
      <c r="R25" s="2">
        <v>117</v>
      </c>
      <c r="S25" s="2">
        <v>858</v>
      </c>
      <c r="T25" s="2">
        <v>3068</v>
      </c>
      <c r="U25" s="2">
        <v>1666</v>
      </c>
      <c r="V25" s="2">
        <v>2163</v>
      </c>
      <c r="W25" s="2">
        <v>867</v>
      </c>
      <c r="X25" s="2">
        <v>904</v>
      </c>
      <c r="Y25" s="2">
        <v>805</v>
      </c>
      <c r="Z25" s="2">
        <v>571</v>
      </c>
      <c r="AA25" s="2">
        <v>406</v>
      </c>
      <c r="AB25" s="2">
        <v>824</v>
      </c>
      <c r="AC25" s="2">
        <v>451</v>
      </c>
      <c r="AD25" s="2">
        <v>234</v>
      </c>
      <c r="AE25" s="2">
        <v>360</v>
      </c>
      <c r="AF25" s="9">
        <f t="shared" si="0"/>
        <v>13967</v>
      </c>
    </row>
    <row r="26" spans="1:32" ht="13.5">
      <c r="A26" s="4">
        <v>100</v>
      </c>
      <c r="B26" s="18" t="s">
        <v>35</v>
      </c>
      <c r="C26" s="9" t="s">
        <v>244</v>
      </c>
      <c r="D26" s="41"/>
      <c r="E26" s="2"/>
      <c r="F26" s="2"/>
      <c r="G26" s="2"/>
      <c r="H26" s="2"/>
      <c r="I26" s="2"/>
      <c r="J26" s="2"/>
      <c r="K26" s="2"/>
      <c r="L26" s="2"/>
      <c r="M26" s="2"/>
      <c r="N26" s="2">
        <v>1</v>
      </c>
      <c r="O26" s="2">
        <v>1</v>
      </c>
      <c r="P26" s="2"/>
      <c r="Q26" s="2">
        <v>2</v>
      </c>
      <c r="R26" s="2"/>
      <c r="S26" s="2"/>
      <c r="T26" s="2">
        <v>4</v>
      </c>
      <c r="U26" s="2">
        <v>2</v>
      </c>
      <c r="V26" s="2"/>
      <c r="W26" s="2"/>
      <c r="X26" s="2">
        <v>1</v>
      </c>
      <c r="Y26" s="2">
        <v>1</v>
      </c>
      <c r="Z26" s="2"/>
      <c r="AA26" s="2"/>
      <c r="AB26" s="2"/>
      <c r="AC26" s="2"/>
      <c r="AD26" s="2">
        <v>1</v>
      </c>
      <c r="AE26" s="2"/>
      <c r="AF26" s="9">
        <f t="shared" si="0"/>
        <v>13</v>
      </c>
    </row>
    <row r="27" spans="1:32" ht="13.5">
      <c r="A27" s="4">
        <v>103</v>
      </c>
      <c r="B27" s="18" t="s">
        <v>35</v>
      </c>
      <c r="C27" s="9" t="s">
        <v>138</v>
      </c>
      <c r="D27" s="41">
        <v>20</v>
      </c>
      <c r="E27" s="2">
        <v>19</v>
      </c>
      <c r="F27" s="2">
        <v>7</v>
      </c>
      <c r="G27" s="2">
        <v>9</v>
      </c>
      <c r="H27" s="2">
        <v>2</v>
      </c>
      <c r="I27" s="2"/>
      <c r="J27" s="2">
        <v>4</v>
      </c>
      <c r="K27" s="2">
        <v>1</v>
      </c>
      <c r="L27" s="2">
        <v>1</v>
      </c>
      <c r="M27" s="2">
        <v>1</v>
      </c>
      <c r="N27" s="2"/>
      <c r="O27" s="2"/>
      <c r="P27" s="2"/>
      <c r="Q27" s="2">
        <v>1</v>
      </c>
      <c r="R27" s="2"/>
      <c r="S27" s="2">
        <v>5</v>
      </c>
      <c r="T27" s="2">
        <v>36</v>
      </c>
      <c r="U27" s="2">
        <v>13</v>
      </c>
      <c r="V27" s="2">
        <v>15</v>
      </c>
      <c r="W27" s="2">
        <v>34</v>
      </c>
      <c r="X27" s="2">
        <v>60</v>
      </c>
      <c r="Y27" s="2">
        <v>126</v>
      </c>
      <c r="Z27" s="2">
        <v>139</v>
      </c>
      <c r="AA27" s="2">
        <v>288</v>
      </c>
      <c r="AB27" s="2">
        <v>1121</v>
      </c>
      <c r="AC27" s="2">
        <v>223</v>
      </c>
      <c r="AD27" s="2">
        <v>281</v>
      </c>
      <c r="AE27" s="2">
        <v>115</v>
      </c>
      <c r="AF27" s="9">
        <f t="shared" si="0"/>
        <v>2521</v>
      </c>
    </row>
    <row r="28" spans="1:32" ht="13.5">
      <c r="A28" s="4">
        <v>108</v>
      </c>
      <c r="B28" s="18" t="s">
        <v>35</v>
      </c>
      <c r="C28" s="9" t="s">
        <v>139</v>
      </c>
      <c r="D28" s="41">
        <v>75</v>
      </c>
      <c r="E28" s="2">
        <v>148</v>
      </c>
      <c r="F28" s="2">
        <v>113</v>
      </c>
      <c r="G28" s="2">
        <v>40</v>
      </c>
      <c r="H28" s="2">
        <v>1</v>
      </c>
      <c r="I28" s="2"/>
      <c r="J28" s="2"/>
      <c r="K28" s="2"/>
      <c r="L28" s="2"/>
      <c r="M28" s="2"/>
      <c r="N28" s="2"/>
      <c r="O28" s="2"/>
      <c r="P28" s="2"/>
      <c r="Q28" s="2"/>
      <c r="R28" s="2">
        <v>15</v>
      </c>
      <c r="S28" s="2">
        <v>10</v>
      </c>
      <c r="T28" s="2">
        <v>44</v>
      </c>
      <c r="U28" s="2">
        <v>4</v>
      </c>
      <c r="V28" s="2">
        <v>3</v>
      </c>
      <c r="W28" s="2">
        <v>16</v>
      </c>
      <c r="X28" s="2">
        <v>16</v>
      </c>
      <c r="Y28" s="2">
        <v>35</v>
      </c>
      <c r="Z28" s="2">
        <v>27</v>
      </c>
      <c r="AA28" s="2">
        <v>60</v>
      </c>
      <c r="AB28" s="2">
        <v>508</v>
      </c>
      <c r="AC28" s="2">
        <v>196</v>
      </c>
      <c r="AD28" s="2">
        <v>218</v>
      </c>
      <c r="AE28" s="2">
        <v>259</v>
      </c>
      <c r="AF28" s="9">
        <f t="shared" si="0"/>
        <v>1788</v>
      </c>
    </row>
    <row r="29" spans="1:32" ht="13.5">
      <c r="A29" s="4">
        <v>109</v>
      </c>
      <c r="B29" s="18" t="s">
        <v>35</v>
      </c>
      <c r="C29" s="9" t="s">
        <v>182</v>
      </c>
      <c r="D29" s="41">
        <v>4868</v>
      </c>
      <c r="E29" s="2">
        <v>1664</v>
      </c>
      <c r="F29" s="2">
        <v>2255</v>
      </c>
      <c r="G29" s="2">
        <v>506</v>
      </c>
      <c r="H29" s="2">
        <v>95</v>
      </c>
      <c r="I29" s="2">
        <v>168</v>
      </c>
      <c r="J29" s="2">
        <v>34</v>
      </c>
      <c r="K29" s="2">
        <v>21</v>
      </c>
      <c r="L29" s="2">
        <v>28</v>
      </c>
      <c r="M29" s="2">
        <v>19</v>
      </c>
      <c r="N29" s="2">
        <v>14</v>
      </c>
      <c r="O29" s="2">
        <v>20</v>
      </c>
      <c r="P29" s="2">
        <v>24</v>
      </c>
      <c r="Q29" s="2">
        <v>32</v>
      </c>
      <c r="R29" s="2">
        <v>27</v>
      </c>
      <c r="S29" s="2">
        <v>151</v>
      </c>
      <c r="T29" s="2">
        <v>1930</v>
      </c>
      <c r="U29" s="2">
        <v>1730</v>
      </c>
      <c r="V29" s="2">
        <v>1063</v>
      </c>
      <c r="W29" s="2">
        <v>2216</v>
      </c>
      <c r="X29" s="2">
        <v>1339</v>
      </c>
      <c r="Y29" s="2">
        <v>896</v>
      </c>
      <c r="Z29" s="2">
        <v>50</v>
      </c>
      <c r="AA29" s="2">
        <v>884</v>
      </c>
      <c r="AB29" s="2">
        <v>704</v>
      </c>
      <c r="AC29" s="2">
        <v>2854</v>
      </c>
      <c r="AD29" s="2">
        <v>594</v>
      </c>
      <c r="AE29" s="2">
        <v>12300</v>
      </c>
      <c r="AF29" s="9">
        <f t="shared" si="0"/>
        <v>36486</v>
      </c>
    </row>
    <row r="30" spans="1:32" ht="13.5">
      <c r="A30" s="4">
        <v>117</v>
      </c>
      <c r="B30" s="18" t="s">
        <v>35</v>
      </c>
      <c r="C30" s="9" t="s">
        <v>221</v>
      </c>
      <c r="D30" s="4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>
        <v>1</v>
      </c>
      <c r="AD30" s="2"/>
      <c r="AE30" s="2"/>
      <c r="AF30" s="9">
        <f t="shared" si="0"/>
        <v>1</v>
      </c>
    </row>
    <row r="31" spans="1:32" ht="13.5">
      <c r="A31" s="4">
        <v>119</v>
      </c>
      <c r="B31" s="18" t="s">
        <v>35</v>
      </c>
      <c r="C31" s="9" t="s">
        <v>140</v>
      </c>
      <c r="D31" s="4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9">
        <f t="shared" si="0"/>
        <v>0</v>
      </c>
    </row>
    <row r="32" spans="1:32" ht="13.5">
      <c r="A32" s="4">
        <v>122</v>
      </c>
      <c r="B32" s="18" t="s">
        <v>36</v>
      </c>
      <c r="C32" s="9" t="s">
        <v>165</v>
      </c>
      <c r="D32" s="41">
        <v>3</v>
      </c>
      <c r="E32" s="2">
        <v>6</v>
      </c>
      <c r="F32" s="2">
        <v>6</v>
      </c>
      <c r="G32" s="2">
        <v>9</v>
      </c>
      <c r="H32" s="2">
        <v>3</v>
      </c>
      <c r="I32" s="2">
        <v>4</v>
      </c>
      <c r="J32" s="2">
        <v>3</v>
      </c>
      <c r="K32" s="2">
        <v>5</v>
      </c>
      <c r="L32" s="2">
        <v>5</v>
      </c>
      <c r="M32" s="2">
        <v>6</v>
      </c>
      <c r="N32" s="2">
        <v>4</v>
      </c>
      <c r="O32" s="2">
        <v>4</v>
      </c>
      <c r="P32" s="2">
        <v>7</v>
      </c>
      <c r="Q32" s="2">
        <v>6</v>
      </c>
      <c r="R32" s="2">
        <v>2</v>
      </c>
      <c r="S32" s="2">
        <v>7</v>
      </c>
      <c r="T32" s="2">
        <v>8</v>
      </c>
      <c r="U32" s="2">
        <v>5</v>
      </c>
      <c r="V32" s="2">
        <v>4</v>
      </c>
      <c r="W32" s="2">
        <v>5</v>
      </c>
      <c r="X32" s="2">
        <v>7</v>
      </c>
      <c r="Y32" s="2">
        <v>13</v>
      </c>
      <c r="Z32" s="2">
        <v>5</v>
      </c>
      <c r="AA32" s="2">
        <v>4</v>
      </c>
      <c r="AB32" s="2">
        <v>4</v>
      </c>
      <c r="AC32" s="2">
        <v>3</v>
      </c>
      <c r="AD32" s="2">
        <v>3</v>
      </c>
      <c r="AE32" s="2">
        <v>5</v>
      </c>
      <c r="AF32" s="9">
        <f t="shared" si="0"/>
        <v>146</v>
      </c>
    </row>
    <row r="33" spans="1:32" ht="13.5">
      <c r="A33" s="4">
        <v>124</v>
      </c>
      <c r="B33" s="18" t="s">
        <v>36</v>
      </c>
      <c r="C33" s="9" t="s">
        <v>56</v>
      </c>
      <c r="D33" s="41">
        <v>2</v>
      </c>
      <c r="E33" s="2">
        <v>1</v>
      </c>
      <c r="F33" s="2"/>
      <c r="G33" s="2"/>
      <c r="H33" s="2">
        <v>1</v>
      </c>
      <c r="I33" s="2"/>
      <c r="J33" s="2"/>
      <c r="K33" s="2"/>
      <c r="L33" s="2">
        <v>1</v>
      </c>
      <c r="M33" s="2">
        <v>1</v>
      </c>
      <c r="N33" s="2"/>
      <c r="O33" s="2"/>
      <c r="P33" s="2"/>
      <c r="Q33" s="2"/>
      <c r="R33" s="2"/>
      <c r="S33" s="2"/>
      <c r="T33" s="2">
        <v>1</v>
      </c>
      <c r="U33" s="2"/>
      <c r="V33" s="2"/>
      <c r="W33" s="2"/>
      <c r="X33" s="2"/>
      <c r="Y33" s="2"/>
      <c r="Z33" s="2">
        <v>3</v>
      </c>
      <c r="AA33" s="2">
        <v>1</v>
      </c>
      <c r="AB33" s="2"/>
      <c r="AC33" s="2">
        <v>1</v>
      </c>
      <c r="AD33" s="2">
        <v>1</v>
      </c>
      <c r="AE33" s="2">
        <v>2</v>
      </c>
      <c r="AF33" s="9">
        <f t="shared" si="0"/>
        <v>15</v>
      </c>
    </row>
    <row r="34" spans="1:32" ht="13.5">
      <c r="A34" s="4">
        <v>133</v>
      </c>
      <c r="B34" s="18" t="s">
        <v>36</v>
      </c>
      <c r="C34" s="9" t="s">
        <v>141</v>
      </c>
      <c r="D34" s="41">
        <v>1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>
        <v>1</v>
      </c>
      <c r="Z34" s="2"/>
      <c r="AA34" s="2"/>
      <c r="AB34" s="2"/>
      <c r="AC34" s="2"/>
      <c r="AD34" s="2">
        <v>1</v>
      </c>
      <c r="AE34" s="2"/>
      <c r="AF34" s="9">
        <f t="shared" si="0"/>
        <v>3</v>
      </c>
    </row>
    <row r="35" spans="1:32" ht="13.5">
      <c r="A35" s="4">
        <v>143</v>
      </c>
      <c r="B35" s="18" t="s">
        <v>36</v>
      </c>
      <c r="C35" s="9" t="s">
        <v>194</v>
      </c>
      <c r="D35" s="41">
        <v>3</v>
      </c>
      <c r="E35" s="2">
        <v>1</v>
      </c>
      <c r="F35" s="2">
        <v>1</v>
      </c>
      <c r="G35" s="2"/>
      <c r="H35" s="2"/>
      <c r="I35" s="2"/>
      <c r="J35" s="2">
        <v>1</v>
      </c>
      <c r="K35" s="2"/>
      <c r="L35" s="2">
        <v>1</v>
      </c>
      <c r="M35" s="2">
        <v>1</v>
      </c>
      <c r="N35" s="2"/>
      <c r="O35" s="2"/>
      <c r="P35" s="2">
        <v>1</v>
      </c>
      <c r="Q35" s="2">
        <v>2</v>
      </c>
      <c r="R35" s="2">
        <v>1</v>
      </c>
      <c r="S35" s="2">
        <v>1</v>
      </c>
      <c r="T35" s="2">
        <v>1</v>
      </c>
      <c r="U35" s="2">
        <v>1</v>
      </c>
      <c r="V35" s="2">
        <v>2</v>
      </c>
      <c r="W35" s="2">
        <v>4</v>
      </c>
      <c r="X35" s="2">
        <v>3</v>
      </c>
      <c r="Y35" s="2">
        <v>2</v>
      </c>
      <c r="Z35" s="2">
        <v>1</v>
      </c>
      <c r="AA35" s="2">
        <v>2</v>
      </c>
      <c r="AB35" s="2">
        <v>3</v>
      </c>
      <c r="AC35" s="2">
        <v>3</v>
      </c>
      <c r="AD35" s="2">
        <v>1</v>
      </c>
      <c r="AE35" s="2">
        <v>3</v>
      </c>
      <c r="AF35" s="9">
        <f t="shared" si="0"/>
        <v>39</v>
      </c>
    </row>
    <row r="36" spans="1:32" ht="13.5">
      <c r="A36" s="4">
        <v>145</v>
      </c>
      <c r="B36" s="18" t="s">
        <v>21</v>
      </c>
      <c r="C36" s="9" t="s">
        <v>183</v>
      </c>
      <c r="D36" s="41">
        <v>2</v>
      </c>
      <c r="E36" s="2"/>
      <c r="F36" s="2">
        <v>1</v>
      </c>
      <c r="G36" s="2"/>
      <c r="H36" s="2"/>
      <c r="I36" s="2"/>
      <c r="J36" s="2"/>
      <c r="K36" s="2"/>
      <c r="L36" s="2"/>
      <c r="M36" s="2"/>
      <c r="N36" s="2"/>
      <c r="O36" s="2">
        <v>1</v>
      </c>
      <c r="P36" s="2"/>
      <c r="Q36" s="2">
        <v>1</v>
      </c>
      <c r="R36" s="2">
        <v>1</v>
      </c>
      <c r="S36" s="2"/>
      <c r="T36" s="2"/>
      <c r="U36" s="2"/>
      <c r="V36" s="2"/>
      <c r="W36" s="2"/>
      <c r="X36" s="2"/>
      <c r="Y36" s="2">
        <v>2</v>
      </c>
      <c r="Z36" s="2">
        <v>1</v>
      </c>
      <c r="AA36" s="2">
        <v>2</v>
      </c>
      <c r="AB36" s="2">
        <v>1</v>
      </c>
      <c r="AC36" s="2">
        <v>1</v>
      </c>
      <c r="AD36" s="2">
        <v>2</v>
      </c>
      <c r="AE36" s="2">
        <v>1</v>
      </c>
      <c r="AF36" s="9">
        <f t="shared" si="0"/>
        <v>16</v>
      </c>
    </row>
    <row r="37" spans="1:32" ht="13.5">
      <c r="A37" s="4">
        <v>156</v>
      </c>
      <c r="B37" s="18" t="s">
        <v>11</v>
      </c>
      <c r="C37" s="9" t="s">
        <v>142</v>
      </c>
      <c r="D37" s="41"/>
      <c r="E37" s="2">
        <v>3</v>
      </c>
      <c r="F37" s="2">
        <v>1</v>
      </c>
      <c r="G37" s="2"/>
      <c r="H37" s="2"/>
      <c r="I37" s="2"/>
      <c r="J37" s="2"/>
      <c r="K37" s="2"/>
      <c r="L37" s="2"/>
      <c r="M37" s="2"/>
      <c r="N37" s="2">
        <v>1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9">
        <f t="shared" si="0"/>
        <v>5</v>
      </c>
    </row>
    <row r="38" spans="1:32" ht="13.5">
      <c r="A38" s="4">
        <v>173</v>
      </c>
      <c r="B38" s="18" t="s">
        <v>13</v>
      </c>
      <c r="C38" s="9" t="s">
        <v>79</v>
      </c>
      <c r="D38" s="41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>
        <v>1</v>
      </c>
      <c r="X38" s="2"/>
      <c r="Y38" s="2"/>
      <c r="Z38" s="2"/>
      <c r="AA38" s="2"/>
      <c r="AB38" s="2"/>
      <c r="AC38" s="2"/>
      <c r="AD38" s="2"/>
      <c r="AE38" s="2"/>
      <c r="AF38" s="9">
        <f t="shared" si="0"/>
        <v>1</v>
      </c>
    </row>
    <row r="39" spans="1:32" ht="13.5">
      <c r="A39" s="4">
        <v>181</v>
      </c>
      <c r="B39" s="18" t="s">
        <v>37</v>
      </c>
      <c r="C39" s="9" t="s">
        <v>246</v>
      </c>
      <c r="D39" s="41"/>
      <c r="E39" s="2">
        <v>1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>
        <v>1</v>
      </c>
      <c r="Q39" s="2"/>
      <c r="R39" s="2"/>
      <c r="S39" s="2"/>
      <c r="T39" s="2"/>
      <c r="U39" s="2"/>
      <c r="V39" s="2"/>
      <c r="W39" s="2">
        <v>1</v>
      </c>
      <c r="X39" s="2">
        <v>1</v>
      </c>
      <c r="Y39" s="2">
        <v>2</v>
      </c>
      <c r="Z39" s="2">
        <v>2</v>
      </c>
      <c r="AA39" s="2">
        <v>2</v>
      </c>
      <c r="AB39" s="2">
        <v>1</v>
      </c>
      <c r="AC39" s="2">
        <v>2</v>
      </c>
      <c r="AD39" s="2"/>
      <c r="AE39" s="2">
        <v>1</v>
      </c>
      <c r="AF39" s="9">
        <f aca="true" t="shared" si="1" ref="AF39:AF70">SUM(D39:AE39)</f>
        <v>14</v>
      </c>
    </row>
    <row r="40" spans="1:32" ht="13.5">
      <c r="A40" s="4">
        <v>182</v>
      </c>
      <c r="B40" s="18" t="s">
        <v>37</v>
      </c>
      <c r="C40" s="9" t="s">
        <v>144</v>
      </c>
      <c r="D40" s="41">
        <v>6</v>
      </c>
      <c r="E40" s="2">
        <v>8</v>
      </c>
      <c r="F40" s="2">
        <v>4</v>
      </c>
      <c r="G40" s="2">
        <v>3</v>
      </c>
      <c r="H40" s="2">
        <v>2</v>
      </c>
      <c r="I40" s="2"/>
      <c r="J40" s="2">
        <v>1</v>
      </c>
      <c r="K40" s="2">
        <v>4</v>
      </c>
      <c r="L40" s="2">
        <v>6</v>
      </c>
      <c r="M40" s="2">
        <v>8</v>
      </c>
      <c r="N40" s="2">
        <v>3</v>
      </c>
      <c r="O40" s="2"/>
      <c r="P40" s="2">
        <v>1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9">
        <f t="shared" si="1"/>
        <v>46</v>
      </c>
    </row>
    <row r="41" spans="1:32" ht="13.5">
      <c r="A41" s="4">
        <v>184</v>
      </c>
      <c r="B41" s="18" t="s">
        <v>37</v>
      </c>
      <c r="C41" s="9" t="s">
        <v>222</v>
      </c>
      <c r="D41" s="41">
        <v>31</v>
      </c>
      <c r="E41" s="2">
        <v>26</v>
      </c>
      <c r="F41" s="2">
        <v>25</v>
      </c>
      <c r="G41" s="2">
        <v>23</v>
      </c>
      <c r="H41" s="2">
        <v>8</v>
      </c>
      <c r="I41" s="2">
        <v>12</v>
      </c>
      <c r="J41" s="2">
        <v>5</v>
      </c>
      <c r="K41" s="2">
        <v>9</v>
      </c>
      <c r="L41" s="2">
        <v>4</v>
      </c>
      <c r="M41" s="2">
        <v>13</v>
      </c>
      <c r="N41" s="2">
        <v>24</v>
      </c>
      <c r="O41" s="2">
        <v>28</v>
      </c>
      <c r="P41" s="2">
        <v>20</v>
      </c>
      <c r="Q41" s="2">
        <v>3</v>
      </c>
      <c r="R41" s="2">
        <v>66</v>
      </c>
      <c r="S41" s="2">
        <v>62</v>
      </c>
      <c r="T41" s="2">
        <v>60</v>
      </c>
      <c r="U41" s="2">
        <v>90</v>
      </c>
      <c r="V41" s="2">
        <v>79</v>
      </c>
      <c r="W41" s="2">
        <v>155</v>
      </c>
      <c r="X41" s="2">
        <v>63</v>
      </c>
      <c r="Y41" s="2">
        <v>150</v>
      </c>
      <c r="Z41" s="2">
        <v>147</v>
      </c>
      <c r="AA41" s="2">
        <v>174</v>
      </c>
      <c r="AB41" s="2">
        <v>91</v>
      </c>
      <c r="AC41" s="2">
        <v>167</v>
      </c>
      <c r="AD41" s="2">
        <v>23</v>
      </c>
      <c r="AE41" s="2">
        <v>44</v>
      </c>
      <c r="AF41" s="9">
        <f t="shared" si="1"/>
        <v>1602</v>
      </c>
    </row>
    <row r="42" spans="1:32" ht="13.5">
      <c r="A42" s="4">
        <v>185</v>
      </c>
      <c r="B42" s="18" t="s">
        <v>37</v>
      </c>
      <c r="C42" s="9" t="s">
        <v>223</v>
      </c>
      <c r="D42" s="41"/>
      <c r="E42" s="2">
        <v>2</v>
      </c>
      <c r="F42" s="2">
        <v>20</v>
      </c>
      <c r="G42" s="2">
        <v>11</v>
      </c>
      <c r="H42" s="2">
        <v>56</v>
      </c>
      <c r="I42" s="2">
        <v>13</v>
      </c>
      <c r="J42" s="2"/>
      <c r="K42" s="2"/>
      <c r="L42" s="2"/>
      <c r="M42" s="2">
        <v>3</v>
      </c>
      <c r="N42" s="2"/>
      <c r="O42" s="2"/>
      <c r="P42" s="2"/>
      <c r="Q42" s="2">
        <v>5</v>
      </c>
      <c r="R42" s="2"/>
      <c r="S42" s="2"/>
      <c r="T42" s="2"/>
      <c r="U42" s="2">
        <v>1</v>
      </c>
      <c r="V42" s="2">
        <v>3</v>
      </c>
      <c r="W42" s="2"/>
      <c r="X42" s="2">
        <v>1</v>
      </c>
      <c r="Y42" s="2"/>
      <c r="Z42" s="2">
        <v>2</v>
      </c>
      <c r="AA42" s="2">
        <v>3</v>
      </c>
      <c r="AB42" s="2">
        <v>1</v>
      </c>
      <c r="AC42" s="2">
        <v>2</v>
      </c>
      <c r="AD42" s="2"/>
      <c r="AE42" s="2"/>
      <c r="AF42" s="9">
        <f t="shared" si="1"/>
        <v>123</v>
      </c>
    </row>
    <row r="43" spans="1:32" ht="13.5">
      <c r="A43" s="4">
        <v>189</v>
      </c>
      <c r="B43" s="18" t="s">
        <v>37</v>
      </c>
      <c r="C43" s="9" t="s">
        <v>197</v>
      </c>
      <c r="D43" s="41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1</v>
      </c>
      <c r="Z43" s="2">
        <v>1</v>
      </c>
      <c r="AA43" s="2"/>
      <c r="AB43" s="2"/>
      <c r="AC43" s="2"/>
      <c r="AD43" s="2"/>
      <c r="AE43" s="2"/>
      <c r="AF43" s="9">
        <f t="shared" si="1"/>
        <v>2</v>
      </c>
    </row>
    <row r="44" spans="1:32" ht="13.5">
      <c r="A44" s="4">
        <v>190</v>
      </c>
      <c r="B44" s="18" t="s">
        <v>37</v>
      </c>
      <c r="C44" s="9" t="s">
        <v>224</v>
      </c>
      <c r="D44" s="41">
        <v>102</v>
      </c>
      <c r="E44" s="2">
        <v>68</v>
      </c>
      <c r="F44" s="2">
        <v>93</v>
      </c>
      <c r="G44" s="2">
        <v>89</v>
      </c>
      <c r="H44" s="2">
        <v>115</v>
      </c>
      <c r="I44" s="2">
        <v>92</v>
      </c>
      <c r="J44" s="2">
        <v>14</v>
      </c>
      <c r="K44" s="2">
        <v>19</v>
      </c>
      <c r="L44" s="2"/>
      <c r="M44" s="2">
        <v>26</v>
      </c>
      <c r="N44" s="2">
        <v>42</v>
      </c>
      <c r="O44" s="2">
        <v>61</v>
      </c>
      <c r="P44" s="2">
        <v>108</v>
      </c>
      <c r="Q44" s="2">
        <v>97</v>
      </c>
      <c r="R44" s="2">
        <v>92</v>
      </c>
      <c r="S44" s="2">
        <v>97</v>
      </c>
      <c r="T44" s="2">
        <v>63</v>
      </c>
      <c r="U44" s="2">
        <v>119</v>
      </c>
      <c r="V44" s="2">
        <v>57</v>
      </c>
      <c r="W44" s="2">
        <v>114</v>
      </c>
      <c r="X44" s="2">
        <v>97</v>
      </c>
      <c r="Y44" s="2"/>
      <c r="Z44" s="2">
        <v>94</v>
      </c>
      <c r="AA44" s="2">
        <v>65</v>
      </c>
      <c r="AB44" s="2">
        <v>5</v>
      </c>
      <c r="AC44" s="2">
        <v>1</v>
      </c>
      <c r="AD44" s="2">
        <v>4</v>
      </c>
      <c r="AE44" s="2">
        <v>65</v>
      </c>
      <c r="AF44" s="9">
        <f t="shared" si="1"/>
        <v>1799</v>
      </c>
    </row>
    <row r="45" spans="1:32" ht="13.5">
      <c r="A45" s="4">
        <v>191</v>
      </c>
      <c r="B45" s="18" t="s">
        <v>37</v>
      </c>
      <c r="C45" s="9" t="s">
        <v>145</v>
      </c>
      <c r="D45" s="41">
        <v>8</v>
      </c>
      <c r="E45" s="2">
        <v>2</v>
      </c>
      <c r="F45" s="2">
        <v>3</v>
      </c>
      <c r="G45" s="2">
        <v>1</v>
      </c>
      <c r="H45" s="2">
        <v>1</v>
      </c>
      <c r="I45" s="2">
        <v>1</v>
      </c>
      <c r="J45" s="2">
        <v>2</v>
      </c>
      <c r="K45" s="2">
        <v>8</v>
      </c>
      <c r="L45" s="2">
        <v>21</v>
      </c>
      <c r="M45" s="2">
        <v>59</v>
      </c>
      <c r="N45" s="2">
        <v>31</v>
      </c>
      <c r="O45" s="2">
        <v>5</v>
      </c>
      <c r="P45" s="2">
        <v>1</v>
      </c>
      <c r="Q45" s="2"/>
      <c r="R45" s="2"/>
      <c r="S45" s="2">
        <v>1</v>
      </c>
      <c r="T45" s="2"/>
      <c r="U45" s="2"/>
      <c r="V45" s="2">
        <v>9</v>
      </c>
      <c r="W45" s="2">
        <v>3</v>
      </c>
      <c r="X45" s="2">
        <v>8</v>
      </c>
      <c r="Y45" s="2">
        <v>16</v>
      </c>
      <c r="Z45" s="2">
        <v>17</v>
      </c>
      <c r="AA45" s="2">
        <v>12</v>
      </c>
      <c r="AB45" s="2">
        <v>15</v>
      </c>
      <c r="AC45" s="2">
        <v>2</v>
      </c>
      <c r="AD45" s="2">
        <v>4</v>
      </c>
      <c r="AE45" s="2">
        <v>14</v>
      </c>
      <c r="AF45" s="9">
        <f t="shared" si="1"/>
        <v>244</v>
      </c>
    </row>
    <row r="46" spans="1:32" ht="13.5">
      <c r="A46" s="4">
        <v>193</v>
      </c>
      <c r="B46" s="18" t="s">
        <v>45</v>
      </c>
      <c r="C46" s="9" t="s">
        <v>199</v>
      </c>
      <c r="D46" s="41"/>
      <c r="E46" s="2">
        <v>1</v>
      </c>
      <c r="F46" s="2"/>
      <c r="G46" s="2">
        <v>3</v>
      </c>
      <c r="H46" s="2">
        <v>3</v>
      </c>
      <c r="I46" s="2">
        <v>14</v>
      </c>
      <c r="J46" s="2">
        <v>1</v>
      </c>
      <c r="K46" s="2"/>
      <c r="L46" s="2"/>
      <c r="M46" s="2">
        <v>1</v>
      </c>
      <c r="N46" s="2"/>
      <c r="O46" s="2"/>
      <c r="P46" s="2"/>
      <c r="Q46" s="2">
        <v>2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9">
        <f t="shared" si="1"/>
        <v>25</v>
      </c>
    </row>
    <row r="47" spans="1:32" ht="13.5">
      <c r="A47" s="4">
        <v>196</v>
      </c>
      <c r="B47" s="18" t="s">
        <v>45</v>
      </c>
      <c r="C47" s="9" t="s">
        <v>225</v>
      </c>
      <c r="D47" s="41"/>
      <c r="E47" s="2">
        <v>1</v>
      </c>
      <c r="F47" s="2">
        <v>131</v>
      </c>
      <c r="G47" s="2">
        <v>98</v>
      </c>
      <c r="H47" s="2">
        <v>285</v>
      </c>
      <c r="I47" s="2">
        <v>324</v>
      </c>
      <c r="J47" s="2">
        <v>129</v>
      </c>
      <c r="K47" s="2"/>
      <c r="L47" s="2"/>
      <c r="M47" s="2"/>
      <c r="N47" s="2"/>
      <c r="O47" s="2"/>
      <c r="P47" s="2">
        <v>1</v>
      </c>
      <c r="Q47" s="2"/>
      <c r="R47" s="2">
        <v>1</v>
      </c>
      <c r="S47" s="2"/>
      <c r="T47" s="2"/>
      <c r="U47" s="2"/>
      <c r="V47" s="2"/>
      <c r="W47" s="2">
        <v>1</v>
      </c>
      <c r="X47" s="2"/>
      <c r="Y47" s="2"/>
      <c r="Z47" s="2"/>
      <c r="AA47" s="2"/>
      <c r="AB47" s="2"/>
      <c r="AC47" s="2"/>
      <c r="AD47" s="2"/>
      <c r="AE47" s="2"/>
      <c r="AF47" s="9">
        <f t="shared" si="1"/>
        <v>971</v>
      </c>
    </row>
    <row r="48" spans="1:32" ht="13.5">
      <c r="A48" s="4">
        <v>204</v>
      </c>
      <c r="B48" s="18" t="s">
        <v>45</v>
      </c>
      <c r="C48" s="9" t="s">
        <v>226</v>
      </c>
      <c r="D48" s="41">
        <v>1936</v>
      </c>
      <c r="E48" s="2">
        <v>940</v>
      </c>
      <c r="F48" s="2">
        <v>1999</v>
      </c>
      <c r="G48" s="2">
        <v>1865</v>
      </c>
      <c r="H48" s="2">
        <v>1992</v>
      </c>
      <c r="I48" s="2">
        <v>1240</v>
      </c>
      <c r="J48" s="2"/>
      <c r="K48" s="2"/>
      <c r="L48" s="2"/>
      <c r="M48" s="2"/>
      <c r="N48" s="2"/>
      <c r="O48" s="2"/>
      <c r="P48" s="2"/>
      <c r="Q48" s="2"/>
      <c r="R48" s="2">
        <v>23</v>
      </c>
      <c r="S48" s="2"/>
      <c r="T48" s="2">
        <v>3075</v>
      </c>
      <c r="U48" s="2">
        <v>3058</v>
      </c>
      <c r="V48" s="2">
        <v>1565</v>
      </c>
      <c r="W48" s="2">
        <v>1200</v>
      </c>
      <c r="X48" s="2">
        <v>1929</v>
      </c>
      <c r="Y48" s="2">
        <v>26</v>
      </c>
      <c r="Z48" s="2">
        <v>1798</v>
      </c>
      <c r="AA48" s="2">
        <v>1192</v>
      </c>
      <c r="AB48" s="2">
        <v>1187</v>
      </c>
      <c r="AC48" s="2">
        <v>642</v>
      </c>
      <c r="AD48" s="2">
        <v>812</v>
      </c>
      <c r="AE48" s="2">
        <v>315</v>
      </c>
      <c r="AF48" s="9">
        <f t="shared" si="1"/>
        <v>26794</v>
      </c>
    </row>
    <row r="49" spans="1:32" ht="13.5">
      <c r="A49" s="4">
        <v>206</v>
      </c>
      <c r="B49" s="18" t="s">
        <v>45</v>
      </c>
      <c r="C49" s="9" t="s">
        <v>284</v>
      </c>
      <c r="D49" s="41"/>
      <c r="E49" s="2">
        <v>2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9">
        <f t="shared" si="1"/>
        <v>2</v>
      </c>
    </row>
    <row r="50" spans="1:32" ht="13.5">
      <c r="A50" s="4">
        <v>207</v>
      </c>
      <c r="B50" s="18" t="s">
        <v>45</v>
      </c>
      <c r="C50" s="9" t="s">
        <v>227</v>
      </c>
      <c r="D50" s="41"/>
      <c r="E50" s="2">
        <v>19</v>
      </c>
      <c r="F50" s="2">
        <v>6</v>
      </c>
      <c r="G50" s="2">
        <v>4</v>
      </c>
      <c r="H50" s="2"/>
      <c r="I50" s="2">
        <v>2</v>
      </c>
      <c r="J50" s="2"/>
      <c r="K50" s="2"/>
      <c r="L50" s="2"/>
      <c r="M50" s="2"/>
      <c r="N50" s="2"/>
      <c r="O50" s="2"/>
      <c r="P50" s="2">
        <v>16</v>
      </c>
      <c r="Q50" s="2">
        <v>23</v>
      </c>
      <c r="R50" s="2">
        <v>54</v>
      </c>
      <c r="S50" s="2">
        <v>33</v>
      </c>
      <c r="T50" s="2">
        <v>1</v>
      </c>
      <c r="U50" s="2"/>
      <c r="V50" s="2">
        <v>1</v>
      </c>
      <c r="W50" s="2"/>
      <c r="X50" s="2"/>
      <c r="Y50" s="2"/>
      <c r="Z50" s="2"/>
      <c r="AA50" s="2"/>
      <c r="AB50" s="2"/>
      <c r="AC50" s="2"/>
      <c r="AD50" s="2"/>
      <c r="AE50" s="2"/>
      <c r="AF50" s="9">
        <f t="shared" si="1"/>
        <v>159</v>
      </c>
    </row>
    <row r="51" spans="1:32" ht="13.5">
      <c r="A51" s="4">
        <v>210</v>
      </c>
      <c r="B51" s="18" t="s">
        <v>45</v>
      </c>
      <c r="C51" s="9" t="s">
        <v>249</v>
      </c>
      <c r="D51" s="41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>
        <v>1</v>
      </c>
      <c r="S51" s="2">
        <v>1</v>
      </c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9">
        <f t="shared" si="1"/>
        <v>2</v>
      </c>
    </row>
    <row r="52" spans="1:32" ht="13.5">
      <c r="A52" s="4">
        <v>217</v>
      </c>
      <c r="B52" s="18" t="s">
        <v>45</v>
      </c>
      <c r="C52" s="9" t="s">
        <v>200</v>
      </c>
      <c r="D52" s="41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>
        <v>4</v>
      </c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9">
        <f t="shared" si="1"/>
        <v>4</v>
      </c>
    </row>
    <row r="53" spans="1:32" ht="13.5">
      <c r="A53" s="4">
        <v>220</v>
      </c>
      <c r="B53" s="18" t="s">
        <v>45</v>
      </c>
      <c r="C53" s="9" t="s">
        <v>201</v>
      </c>
      <c r="D53" s="41"/>
      <c r="E53" s="2"/>
      <c r="F53" s="2"/>
      <c r="G53" s="2">
        <v>3</v>
      </c>
      <c r="H53" s="2">
        <v>7</v>
      </c>
      <c r="I53" s="2">
        <v>28</v>
      </c>
      <c r="J53" s="2">
        <v>3</v>
      </c>
      <c r="K53" s="2"/>
      <c r="L53" s="2">
        <v>3</v>
      </c>
      <c r="M53" s="2">
        <v>21</v>
      </c>
      <c r="N53" s="2">
        <v>15</v>
      </c>
      <c r="O53" s="2">
        <v>12</v>
      </c>
      <c r="P53" s="2">
        <v>52</v>
      </c>
      <c r="Q53" s="2">
        <v>1</v>
      </c>
      <c r="R53" s="2">
        <v>19</v>
      </c>
      <c r="S53" s="2">
        <v>10</v>
      </c>
      <c r="T53" s="2">
        <v>2</v>
      </c>
      <c r="U53" s="2">
        <v>1</v>
      </c>
      <c r="V53" s="2"/>
      <c r="W53" s="2"/>
      <c r="X53" s="2"/>
      <c r="Y53" s="2"/>
      <c r="Z53" s="2"/>
      <c r="AA53" s="2"/>
      <c r="AB53" s="2"/>
      <c r="AC53" s="2"/>
      <c r="AD53" s="2"/>
      <c r="AE53" s="2"/>
      <c r="AF53" s="9">
        <f t="shared" si="1"/>
        <v>177</v>
      </c>
    </row>
    <row r="54" spans="1:32" ht="13.5">
      <c r="A54" s="4">
        <v>226</v>
      </c>
      <c r="B54" s="18" t="s">
        <v>45</v>
      </c>
      <c r="C54" s="9" t="s">
        <v>204</v>
      </c>
      <c r="D54" s="41"/>
      <c r="E54" s="2"/>
      <c r="F54" s="2"/>
      <c r="G54" s="2"/>
      <c r="H54" s="2">
        <v>9</v>
      </c>
      <c r="I54" s="2">
        <v>127</v>
      </c>
      <c r="J54" s="2">
        <v>188</v>
      </c>
      <c r="K54" s="2">
        <v>2</v>
      </c>
      <c r="L54" s="2">
        <v>1</v>
      </c>
      <c r="M54" s="2">
        <v>7</v>
      </c>
      <c r="N54" s="2">
        <v>53</v>
      </c>
      <c r="O54" s="2">
        <v>29</v>
      </c>
      <c r="P54" s="2">
        <v>6</v>
      </c>
      <c r="Q54" s="2"/>
      <c r="R54" s="2">
        <v>1</v>
      </c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9">
        <f t="shared" si="1"/>
        <v>423</v>
      </c>
    </row>
    <row r="55" spans="1:32" ht="13.5">
      <c r="A55" s="4">
        <v>227</v>
      </c>
      <c r="B55" s="18" t="s">
        <v>45</v>
      </c>
      <c r="C55" s="9" t="s">
        <v>185</v>
      </c>
      <c r="D55" s="41">
        <v>2</v>
      </c>
      <c r="E55" s="2">
        <v>3</v>
      </c>
      <c r="F55" s="2">
        <v>2</v>
      </c>
      <c r="G55" s="2"/>
      <c r="H55" s="2">
        <v>2</v>
      </c>
      <c r="I55" s="2">
        <v>5</v>
      </c>
      <c r="J55" s="2"/>
      <c r="K55" s="2"/>
      <c r="L55" s="2">
        <v>3</v>
      </c>
      <c r="M55" s="2">
        <v>6</v>
      </c>
      <c r="N55" s="2">
        <v>2</v>
      </c>
      <c r="O55" s="2">
        <v>4</v>
      </c>
      <c r="P55" s="2">
        <v>1</v>
      </c>
      <c r="Q55" s="2">
        <v>3</v>
      </c>
      <c r="R55" s="2">
        <v>6</v>
      </c>
      <c r="S55" s="2">
        <v>2</v>
      </c>
      <c r="T55" s="2">
        <v>3</v>
      </c>
      <c r="U55" s="2">
        <v>1</v>
      </c>
      <c r="V55" s="2">
        <v>4</v>
      </c>
      <c r="W55" s="2">
        <v>4</v>
      </c>
      <c r="X55" s="2"/>
      <c r="Y55" s="2">
        <v>3</v>
      </c>
      <c r="Z55" s="2">
        <v>1</v>
      </c>
      <c r="AA55" s="2">
        <v>2</v>
      </c>
      <c r="AB55" s="2">
        <v>1</v>
      </c>
      <c r="AC55" s="2">
        <v>3</v>
      </c>
      <c r="AD55" s="2"/>
      <c r="AE55" s="2">
        <v>4</v>
      </c>
      <c r="AF55" s="9">
        <f t="shared" si="1"/>
        <v>67</v>
      </c>
    </row>
    <row r="56" spans="1:32" ht="13.5">
      <c r="A56" s="4">
        <v>228</v>
      </c>
      <c r="B56" s="18" t="s">
        <v>45</v>
      </c>
      <c r="C56" s="9" t="s">
        <v>228</v>
      </c>
      <c r="D56" s="41"/>
      <c r="E56" s="2"/>
      <c r="F56" s="2"/>
      <c r="G56" s="2"/>
      <c r="H56" s="2"/>
      <c r="I56" s="2">
        <v>6</v>
      </c>
      <c r="J56" s="2">
        <v>5</v>
      </c>
      <c r="K56" s="2">
        <v>4</v>
      </c>
      <c r="L56" s="2"/>
      <c r="M56" s="2">
        <v>6</v>
      </c>
      <c r="N56" s="2">
        <v>25</v>
      </c>
      <c r="O56" s="2">
        <v>39</v>
      </c>
      <c r="P56" s="2">
        <v>162</v>
      </c>
      <c r="Q56" s="2">
        <v>44</v>
      </c>
      <c r="R56" s="2">
        <v>14</v>
      </c>
      <c r="S56" s="2">
        <v>3</v>
      </c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9">
        <f t="shared" si="1"/>
        <v>308</v>
      </c>
    </row>
    <row r="57" spans="1:32" ht="13.5">
      <c r="A57" s="4">
        <v>229</v>
      </c>
      <c r="B57" s="18" t="s">
        <v>45</v>
      </c>
      <c r="C57" s="9" t="s">
        <v>229</v>
      </c>
      <c r="D57" s="41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>
        <v>8</v>
      </c>
      <c r="Q57" s="2">
        <v>2</v>
      </c>
      <c r="R57" s="2">
        <v>2</v>
      </c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9">
        <f t="shared" si="1"/>
        <v>12</v>
      </c>
    </row>
    <row r="58" spans="1:32" ht="13.5">
      <c r="A58" s="4">
        <v>230</v>
      </c>
      <c r="B58" s="18" t="s">
        <v>45</v>
      </c>
      <c r="C58" s="9" t="s">
        <v>230</v>
      </c>
      <c r="D58" s="41">
        <v>6</v>
      </c>
      <c r="E58" s="2">
        <v>31</v>
      </c>
      <c r="F58" s="2">
        <v>60</v>
      </c>
      <c r="G58" s="2">
        <v>76</v>
      </c>
      <c r="H58" s="2">
        <v>78</v>
      </c>
      <c r="I58" s="2">
        <v>80</v>
      </c>
      <c r="J58" s="2">
        <v>4</v>
      </c>
      <c r="K58" s="2">
        <v>6</v>
      </c>
      <c r="L58" s="2">
        <v>1</v>
      </c>
      <c r="M58" s="2">
        <v>1</v>
      </c>
      <c r="N58" s="2"/>
      <c r="O58" s="2">
        <v>2</v>
      </c>
      <c r="P58" s="2">
        <v>12</v>
      </c>
      <c r="Q58" s="2">
        <v>11</v>
      </c>
      <c r="R58" s="2">
        <v>25</v>
      </c>
      <c r="S58" s="2">
        <v>17</v>
      </c>
      <c r="T58" s="2">
        <v>2</v>
      </c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9">
        <f t="shared" si="1"/>
        <v>412</v>
      </c>
    </row>
    <row r="59" spans="1:32" ht="13.5">
      <c r="A59" s="4">
        <v>231</v>
      </c>
      <c r="B59" s="18" t="s">
        <v>45</v>
      </c>
      <c r="C59" s="9" t="s">
        <v>231</v>
      </c>
      <c r="D59" s="41">
        <v>2</v>
      </c>
      <c r="E59" s="2"/>
      <c r="F59" s="2"/>
      <c r="G59" s="2"/>
      <c r="H59" s="2"/>
      <c r="I59" s="2"/>
      <c r="J59" s="2"/>
      <c r="K59" s="2">
        <v>2</v>
      </c>
      <c r="L59" s="2">
        <v>3</v>
      </c>
      <c r="M59" s="2">
        <v>3</v>
      </c>
      <c r="N59" s="2">
        <v>3</v>
      </c>
      <c r="O59" s="2">
        <v>4</v>
      </c>
      <c r="P59" s="2">
        <v>4</v>
      </c>
      <c r="Q59" s="2">
        <v>4</v>
      </c>
      <c r="R59" s="2">
        <v>3</v>
      </c>
      <c r="S59" s="2">
        <v>5</v>
      </c>
      <c r="T59" s="2">
        <v>5</v>
      </c>
      <c r="U59" s="2">
        <v>6</v>
      </c>
      <c r="V59" s="2">
        <v>7</v>
      </c>
      <c r="W59" s="2">
        <v>8</v>
      </c>
      <c r="X59" s="2">
        <v>8</v>
      </c>
      <c r="Y59" s="2">
        <v>8</v>
      </c>
      <c r="Z59" s="2">
        <v>8</v>
      </c>
      <c r="AA59" s="2">
        <v>8</v>
      </c>
      <c r="AB59" s="2">
        <v>8</v>
      </c>
      <c r="AC59" s="2">
        <v>8</v>
      </c>
      <c r="AD59" s="2">
        <v>7</v>
      </c>
      <c r="AE59" s="2">
        <v>7</v>
      </c>
      <c r="AF59" s="9">
        <f t="shared" si="1"/>
        <v>121</v>
      </c>
    </row>
    <row r="60" spans="1:32" ht="13.5">
      <c r="A60" s="4">
        <v>232</v>
      </c>
      <c r="B60" s="18" t="s">
        <v>45</v>
      </c>
      <c r="C60" s="9" t="s">
        <v>232</v>
      </c>
      <c r="D60" s="41">
        <v>3</v>
      </c>
      <c r="E60" s="2">
        <v>4</v>
      </c>
      <c r="F60" s="2">
        <v>2</v>
      </c>
      <c r="G60" s="2">
        <v>2</v>
      </c>
      <c r="H60" s="2">
        <v>7</v>
      </c>
      <c r="I60" s="2">
        <v>7</v>
      </c>
      <c r="J60" s="2">
        <v>1</v>
      </c>
      <c r="K60" s="2"/>
      <c r="L60" s="2">
        <v>5</v>
      </c>
      <c r="M60" s="2">
        <v>5</v>
      </c>
      <c r="N60" s="2">
        <v>6</v>
      </c>
      <c r="O60" s="2">
        <v>8</v>
      </c>
      <c r="P60" s="2">
        <v>8</v>
      </c>
      <c r="Q60" s="2">
        <v>6</v>
      </c>
      <c r="R60" s="2">
        <v>4</v>
      </c>
      <c r="S60" s="2">
        <v>1</v>
      </c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9">
        <f t="shared" si="1"/>
        <v>69</v>
      </c>
    </row>
    <row r="61" spans="1:32" ht="13.5">
      <c r="A61" s="4">
        <v>234</v>
      </c>
      <c r="B61" s="18" t="s">
        <v>45</v>
      </c>
      <c r="C61" s="9" t="s">
        <v>153</v>
      </c>
      <c r="D61" s="41"/>
      <c r="E61" s="2">
        <v>2</v>
      </c>
      <c r="F61" s="2">
        <v>56</v>
      </c>
      <c r="G61" s="2">
        <v>83</v>
      </c>
      <c r="H61" s="2">
        <v>85</v>
      </c>
      <c r="I61" s="2">
        <v>120</v>
      </c>
      <c r="J61" s="2">
        <v>8</v>
      </c>
      <c r="K61" s="2">
        <v>24</v>
      </c>
      <c r="L61" s="2">
        <v>52</v>
      </c>
      <c r="M61" s="2">
        <v>51</v>
      </c>
      <c r="N61" s="2">
        <v>48</v>
      </c>
      <c r="O61" s="2">
        <v>4</v>
      </c>
      <c r="P61" s="2">
        <v>32</v>
      </c>
      <c r="Q61" s="2">
        <v>7</v>
      </c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9">
        <f t="shared" si="1"/>
        <v>572</v>
      </c>
    </row>
    <row r="62" spans="1:32" ht="13.5">
      <c r="A62" s="4">
        <v>239</v>
      </c>
      <c r="B62" s="18" t="s">
        <v>45</v>
      </c>
      <c r="C62" s="9" t="s">
        <v>186</v>
      </c>
      <c r="D62" s="41">
        <v>2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>
        <v>12</v>
      </c>
      <c r="W62" s="2">
        <v>35</v>
      </c>
      <c r="X62" s="2">
        <v>4</v>
      </c>
      <c r="Y62" s="2">
        <v>10</v>
      </c>
      <c r="Z62" s="2">
        <v>6</v>
      </c>
      <c r="AA62" s="2">
        <v>9</v>
      </c>
      <c r="AB62" s="2"/>
      <c r="AC62" s="2">
        <v>3</v>
      </c>
      <c r="AD62" s="2">
        <v>14</v>
      </c>
      <c r="AE62" s="2">
        <v>1</v>
      </c>
      <c r="AF62" s="9">
        <f t="shared" si="1"/>
        <v>96</v>
      </c>
    </row>
    <row r="63" spans="1:32" ht="13.5">
      <c r="A63" s="4">
        <v>248</v>
      </c>
      <c r="B63" s="18" t="s">
        <v>48</v>
      </c>
      <c r="C63" s="9" t="s">
        <v>285</v>
      </c>
      <c r="D63" s="41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>
        <v>8</v>
      </c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9">
        <f t="shared" si="1"/>
        <v>8</v>
      </c>
    </row>
    <row r="64" spans="1:32" ht="13.5">
      <c r="A64" s="4">
        <v>256</v>
      </c>
      <c r="B64" s="18" t="s">
        <v>8</v>
      </c>
      <c r="C64" s="9" t="s">
        <v>205</v>
      </c>
      <c r="D64" s="41">
        <v>199</v>
      </c>
      <c r="E64" s="2">
        <v>5</v>
      </c>
      <c r="F64" s="2">
        <v>4</v>
      </c>
      <c r="G64" s="2">
        <v>100</v>
      </c>
      <c r="H64" s="2">
        <v>3</v>
      </c>
      <c r="I64" s="2">
        <v>1</v>
      </c>
      <c r="J64" s="2"/>
      <c r="K64" s="2"/>
      <c r="L64" s="2">
        <v>1</v>
      </c>
      <c r="M64" s="2">
        <v>4</v>
      </c>
      <c r="N64" s="2">
        <v>11</v>
      </c>
      <c r="O64" s="2">
        <v>6</v>
      </c>
      <c r="P64" s="2">
        <v>333</v>
      </c>
      <c r="Q64" s="2">
        <v>38</v>
      </c>
      <c r="R64" s="2">
        <v>167</v>
      </c>
      <c r="S64" s="2">
        <v>534</v>
      </c>
      <c r="T64" s="2">
        <v>489</v>
      </c>
      <c r="U64" s="2">
        <v>132</v>
      </c>
      <c r="V64" s="2">
        <v>200</v>
      </c>
      <c r="W64" s="2">
        <v>26</v>
      </c>
      <c r="X64" s="2">
        <v>175</v>
      </c>
      <c r="Y64" s="2">
        <v>193</v>
      </c>
      <c r="Z64" s="2">
        <v>440</v>
      </c>
      <c r="AA64" s="2">
        <v>153</v>
      </c>
      <c r="AB64" s="2">
        <v>735</v>
      </c>
      <c r="AC64" s="2">
        <v>529</v>
      </c>
      <c r="AD64" s="2">
        <v>57</v>
      </c>
      <c r="AE64" s="2">
        <v>113</v>
      </c>
      <c r="AF64" s="9">
        <f t="shared" si="1"/>
        <v>4648</v>
      </c>
    </row>
    <row r="65" spans="1:32" ht="13.5">
      <c r="A65" s="4">
        <v>257</v>
      </c>
      <c r="B65" s="18" t="s">
        <v>8</v>
      </c>
      <c r="C65" s="9" t="s">
        <v>187</v>
      </c>
      <c r="D65" s="41">
        <v>20</v>
      </c>
      <c r="E65" s="2">
        <v>23</v>
      </c>
      <c r="F65" s="2">
        <v>4</v>
      </c>
      <c r="G65" s="2">
        <v>12</v>
      </c>
      <c r="H65" s="2"/>
      <c r="I65" s="2"/>
      <c r="J65" s="2"/>
      <c r="K65" s="2"/>
      <c r="L65" s="2"/>
      <c r="M65" s="2"/>
      <c r="N65" s="2"/>
      <c r="O65" s="2">
        <v>1</v>
      </c>
      <c r="P65" s="2">
        <v>1</v>
      </c>
      <c r="Q65" s="2">
        <v>1</v>
      </c>
      <c r="R65" s="2">
        <v>3</v>
      </c>
      <c r="S65" s="2">
        <v>9</v>
      </c>
      <c r="T65" s="2">
        <v>44</v>
      </c>
      <c r="U65" s="2">
        <v>35</v>
      </c>
      <c r="V65" s="2">
        <v>22</v>
      </c>
      <c r="W65" s="2">
        <v>1</v>
      </c>
      <c r="X65" s="2">
        <v>11</v>
      </c>
      <c r="Y65" s="2">
        <v>12</v>
      </c>
      <c r="Z65" s="2">
        <v>44</v>
      </c>
      <c r="AA65" s="2">
        <v>34</v>
      </c>
      <c r="AB65" s="2">
        <v>45</v>
      </c>
      <c r="AC65" s="2">
        <v>33</v>
      </c>
      <c r="AD65" s="2">
        <v>19</v>
      </c>
      <c r="AE65" s="2">
        <v>35</v>
      </c>
      <c r="AF65" s="9">
        <f t="shared" si="1"/>
        <v>409</v>
      </c>
    </row>
    <row r="66" spans="1:32" ht="13.5">
      <c r="A66" s="4">
        <v>258</v>
      </c>
      <c r="B66" s="18" t="s">
        <v>8</v>
      </c>
      <c r="C66" s="9" t="s">
        <v>206</v>
      </c>
      <c r="D66" s="41">
        <v>8</v>
      </c>
      <c r="E66" s="2">
        <v>2</v>
      </c>
      <c r="F66" s="2">
        <v>1</v>
      </c>
      <c r="G66" s="2">
        <v>1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>
        <v>1</v>
      </c>
      <c r="T66" s="2">
        <v>8</v>
      </c>
      <c r="U66" s="2">
        <v>1</v>
      </c>
      <c r="V66" s="2"/>
      <c r="W66" s="2"/>
      <c r="X66" s="2">
        <v>4</v>
      </c>
      <c r="Y66" s="2">
        <v>12</v>
      </c>
      <c r="Z66" s="2">
        <v>10</v>
      </c>
      <c r="AA66" s="2">
        <v>11</v>
      </c>
      <c r="AB66" s="2">
        <v>20</v>
      </c>
      <c r="AC66" s="2">
        <v>3</v>
      </c>
      <c r="AD66" s="2">
        <v>12</v>
      </c>
      <c r="AE66" s="2">
        <v>28</v>
      </c>
      <c r="AF66" s="9">
        <f t="shared" si="1"/>
        <v>122</v>
      </c>
    </row>
    <row r="67" spans="1:32" ht="13.5">
      <c r="A67" s="4">
        <v>260</v>
      </c>
      <c r="B67" s="18" t="s">
        <v>8</v>
      </c>
      <c r="C67" s="9" t="s">
        <v>233</v>
      </c>
      <c r="D67" s="41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>
        <v>1</v>
      </c>
      <c r="AE67" s="2">
        <v>1</v>
      </c>
      <c r="AF67" s="9">
        <f t="shared" si="1"/>
        <v>2</v>
      </c>
    </row>
    <row r="68" spans="1:32" ht="13.5">
      <c r="A68" s="4">
        <v>261</v>
      </c>
      <c r="B68" s="18" t="s">
        <v>8</v>
      </c>
      <c r="C68" s="9" t="s">
        <v>207</v>
      </c>
      <c r="D68" s="41">
        <v>65</v>
      </c>
      <c r="E68" s="2">
        <v>8</v>
      </c>
      <c r="F68" s="2">
        <v>6</v>
      </c>
      <c r="G68" s="2">
        <v>1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>
        <v>7</v>
      </c>
      <c r="Y68" s="2">
        <v>22</v>
      </c>
      <c r="Z68" s="2">
        <v>83</v>
      </c>
      <c r="AA68" s="2">
        <v>26</v>
      </c>
      <c r="AB68" s="2">
        <v>114</v>
      </c>
      <c r="AC68" s="2">
        <v>133</v>
      </c>
      <c r="AD68" s="2">
        <v>105</v>
      </c>
      <c r="AE68" s="2">
        <v>146</v>
      </c>
      <c r="AF68" s="9">
        <f t="shared" si="1"/>
        <v>716</v>
      </c>
    </row>
    <row r="69" spans="1:32" ht="13.5">
      <c r="A69" s="4">
        <v>262</v>
      </c>
      <c r="B69" s="18" t="s">
        <v>8</v>
      </c>
      <c r="C69" s="9" t="s">
        <v>208</v>
      </c>
      <c r="D69" s="41"/>
      <c r="E69" s="2"/>
      <c r="F69" s="2"/>
      <c r="G69" s="2"/>
      <c r="H69" s="2"/>
      <c r="I69" s="2"/>
      <c r="J69" s="2"/>
      <c r="K69" s="2">
        <v>3</v>
      </c>
      <c r="L69" s="2">
        <v>80</v>
      </c>
      <c r="M69" s="2">
        <v>300</v>
      </c>
      <c r="N69" s="2">
        <v>264</v>
      </c>
      <c r="O69" s="2">
        <v>172</v>
      </c>
      <c r="P69" s="2">
        <v>206</v>
      </c>
      <c r="Q69" s="2">
        <v>49</v>
      </c>
      <c r="R69" s="2">
        <v>134</v>
      </c>
      <c r="S69" s="2">
        <v>266</v>
      </c>
      <c r="T69" s="2">
        <v>71</v>
      </c>
      <c r="U69" s="2">
        <v>66</v>
      </c>
      <c r="V69" s="2">
        <v>5</v>
      </c>
      <c r="W69" s="2">
        <v>1</v>
      </c>
      <c r="X69" s="2">
        <v>12</v>
      </c>
      <c r="Y69" s="2"/>
      <c r="Z69" s="2">
        <v>1</v>
      </c>
      <c r="AA69" s="2"/>
      <c r="AB69" s="2">
        <v>2</v>
      </c>
      <c r="AC69" s="2">
        <v>1</v>
      </c>
      <c r="AD69" s="2"/>
      <c r="AE69" s="2"/>
      <c r="AF69" s="9">
        <f t="shared" si="1"/>
        <v>1633</v>
      </c>
    </row>
    <row r="70" spans="1:32" ht="13.5">
      <c r="A70" s="4">
        <v>263</v>
      </c>
      <c r="B70" s="18" t="s">
        <v>8</v>
      </c>
      <c r="C70" s="9" t="s">
        <v>234</v>
      </c>
      <c r="D70" s="41"/>
      <c r="E70" s="2"/>
      <c r="F70" s="2"/>
      <c r="G70" s="2"/>
      <c r="H70" s="2"/>
      <c r="I70" s="2"/>
      <c r="J70" s="2"/>
      <c r="K70" s="2"/>
      <c r="L70" s="2"/>
      <c r="M70" s="2">
        <v>1</v>
      </c>
      <c r="N70" s="2">
        <v>1</v>
      </c>
      <c r="O70" s="2"/>
      <c r="P70" s="2"/>
      <c r="Q70" s="2"/>
      <c r="R70" s="2"/>
      <c r="S70" s="2"/>
      <c r="T70" s="2"/>
      <c r="U70" s="2">
        <v>1</v>
      </c>
      <c r="V70" s="2">
        <v>9</v>
      </c>
      <c r="W70" s="2">
        <v>18</v>
      </c>
      <c r="X70" s="2"/>
      <c r="Y70" s="2">
        <v>13</v>
      </c>
      <c r="Z70" s="2">
        <v>16</v>
      </c>
      <c r="AA70" s="2">
        <v>17</v>
      </c>
      <c r="AB70" s="2">
        <v>7</v>
      </c>
      <c r="AC70" s="2">
        <v>10</v>
      </c>
      <c r="AD70" s="2">
        <v>18</v>
      </c>
      <c r="AE70" s="2">
        <v>9</v>
      </c>
      <c r="AF70" s="9">
        <f t="shared" si="1"/>
        <v>120</v>
      </c>
    </row>
    <row r="71" spans="1:32" ht="13.5">
      <c r="A71" s="4">
        <v>275</v>
      </c>
      <c r="B71" s="18" t="s">
        <v>8</v>
      </c>
      <c r="C71" s="9" t="s">
        <v>254</v>
      </c>
      <c r="D71" s="41"/>
      <c r="E71" s="2"/>
      <c r="F71" s="2"/>
      <c r="G71" s="2"/>
      <c r="H71" s="2">
        <v>1</v>
      </c>
      <c r="I71" s="2"/>
      <c r="J71" s="2"/>
      <c r="K71" s="2">
        <v>1</v>
      </c>
      <c r="L71" s="2"/>
      <c r="M71" s="2"/>
      <c r="N71" s="2"/>
      <c r="O71" s="2"/>
      <c r="P71" s="2">
        <v>1</v>
      </c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9">
        <f aca="true" t="shared" si="2" ref="AF71:AF102">SUM(D71:AE71)</f>
        <v>3</v>
      </c>
    </row>
    <row r="72" spans="1:32" ht="13.5">
      <c r="A72" s="4">
        <v>282</v>
      </c>
      <c r="B72" s="18" t="s">
        <v>8</v>
      </c>
      <c r="C72" s="9" t="s">
        <v>209</v>
      </c>
      <c r="D72" s="41"/>
      <c r="E72" s="2">
        <v>1</v>
      </c>
      <c r="F72" s="2">
        <v>130</v>
      </c>
      <c r="G72" s="2">
        <v>98</v>
      </c>
      <c r="H72" s="2">
        <v>73</v>
      </c>
      <c r="I72" s="2">
        <v>118</v>
      </c>
      <c r="J72" s="2">
        <v>176</v>
      </c>
      <c r="K72" s="2">
        <v>99</v>
      </c>
      <c r="L72" s="2"/>
      <c r="M72" s="2">
        <v>10</v>
      </c>
      <c r="N72" s="2">
        <v>1</v>
      </c>
      <c r="O72" s="2"/>
      <c r="P72" s="2">
        <v>84</v>
      </c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9">
        <f t="shared" si="2"/>
        <v>790</v>
      </c>
    </row>
    <row r="73" spans="1:32" ht="13.5">
      <c r="A73" s="4">
        <v>307</v>
      </c>
      <c r="B73" s="18" t="s">
        <v>38</v>
      </c>
      <c r="C73" s="9" t="s">
        <v>82</v>
      </c>
      <c r="D73" s="41">
        <v>34</v>
      </c>
      <c r="E73" s="2">
        <v>34</v>
      </c>
      <c r="F73" s="2">
        <v>15</v>
      </c>
      <c r="G73" s="2">
        <v>14</v>
      </c>
      <c r="H73" s="2">
        <v>26</v>
      </c>
      <c r="I73" s="2">
        <v>10</v>
      </c>
      <c r="J73" s="2">
        <v>10</v>
      </c>
      <c r="K73" s="2">
        <v>8</v>
      </c>
      <c r="L73" s="2">
        <v>6</v>
      </c>
      <c r="M73" s="2">
        <v>9</v>
      </c>
      <c r="N73" s="2">
        <v>14</v>
      </c>
      <c r="O73" s="2">
        <v>8</v>
      </c>
      <c r="P73" s="2">
        <v>9</v>
      </c>
      <c r="Q73" s="2">
        <v>12</v>
      </c>
      <c r="R73" s="2">
        <v>7</v>
      </c>
      <c r="S73" s="2">
        <v>21</v>
      </c>
      <c r="T73" s="2">
        <v>22</v>
      </c>
      <c r="U73" s="2">
        <v>10</v>
      </c>
      <c r="V73" s="2">
        <v>14</v>
      </c>
      <c r="W73" s="2">
        <v>20</v>
      </c>
      <c r="X73" s="2">
        <v>35</v>
      </c>
      <c r="Y73" s="2">
        <v>22</v>
      </c>
      <c r="Z73" s="2">
        <v>19</v>
      </c>
      <c r="AA73" s="2">
        <v>53</v>
      </c>
      <c r="AB73" s="2">
        <v>25</v>
      </c>
      <c r="AC73" s="2">
        <v>6</v>
      </c>
      <c r="AD73" s="2">
        <v>10</v>
      </c>
      <c r="AE73" s="2">
        <v>10</v>
      </c>
      <c r="AF73" s="9">
        <f t="shared" si="2"/>
        <v>483</v>
      </c>
    </row>
    <row r="74" spans="1:32" ht="13.5">
      <c r="A74" s="4">
        <v>337</v>
      </c>
      <c r="B74" s="18" t="s">
        <v>10</v>
      </c>
      <c r="C74" s="9" t="s">
        <v>83</v>
      </c>
      <c r="D74" s="41"/>
      <c r="E74" s="2"/>
      <c r="F74" s="2"/>
      <c r="G74" s="2"/>
      <c r="H74" s="2"/>
      <c r="I74" s="2"/>
      <c r="J74" s="2"/>
      <c r="K74" s="2"/>
      <c r="L74" s="2">
        <v>1</v>
      </c>
      <c r="M74" s="2"/>
      <c r="N74" s="2"/>
      <c r="O74" s="2"/>
      <c r="P74" s="2">
        <v>1</v>
      </c>
      <c r="Q74" s="2"/>
      <c r="R74" s="2"/>
      <c r="S74" s="2"/>
      <c r="T74" s="2"/>
      <c r="U74" s="2"/>
      <c r="V74" s="2"/>
      <c r="W74" s="2">
        <v>1</v>
      </c>
      <c r="X74" s="2"/>
      <c r="Y74" s="2">
        <v>1</v>
      </c>
      <c r="Z74" s="2"/>
      <c r="AA74" s="2"/>
      <c r="AB74" s="2"/>
      <c r="AC74" s="2"/>
      <c r="AD74" s="2"/>
      <c r="AE74" s="2"/>
      <c r="AF74" s="9">
        <f t="shared" si="2"/>
        <v>4</v>
      </c>
    </row>
    <row r="75" spans="1:32" ht="13.5">
      <c r="A75" s="4">
        <v>356</v>
      </c>
      <c r="B75" s="18" t="s">
        <v>22</v>
      </c>
      <c r="C75" s="9" t="s">
        <v>148</v>
      </c>
      <c r="D75" s="41">
        <v>1</v>
      </c>
      <c r="E75" s="2">
        <v>1</v>
      </c>
      <c r="F75" s="2">
        <v>1</v>
      </c>
      <c r="G75" s="2">
        <v>1</v>
      </c>
      <c r="H75" s="2"/>
      <c r="I75" s="2">
        <v>1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>
        <v>1</v>
      </c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9">
        <f t="shared" si="2"/>
        <v>6</v>
      </c>
    </row>
    <row r="76" spans="1:32" ht="13.5">
      <c r="A76" s="4">
        <v>359</v>
      </c>
      <c r="B76" s="18" t="s">
        <v>19</v>
      </c>
      <c r="C76" s="9" t="s">
        <v>86</v>
      </c>
      <c r="D76" s="41">
        <v>6</v>
      </c>
      <c r="E76" s="2">
        <v>21</v>
      </c>
      <c r="F76" s="2">
        <v>15</v>
      </c>
      <c r="G76" s="2">
        <v>15</v>
      </c>
      <c r="H76" s="2">
        <v>3</v>
      </c>
      <c r="I76" s="2">
        <v>9</v>
      </c>
      <c r="J76" s="2">
        <v>8</v>
      </c>
      <c r="K76" s="2">
        <v>14</v>
      </c>
      <c r="L76" s="2">
        <v>7</v>
      </c>
      <c r="M76" s="2">
        <v>7</v>
      </c>
      <c r="N76" s="2">
        <v>13</v>
      </c>
      <c r="O76" s="2">
        <v>2</v>
      </c>
      <c r="P76" s="2">
        <v>3</v>
      </c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9">
        <f t="shared" si="2"/>
        <v>123</v>
      </c>
    </row>
    <row r="77" spans="1:32" ht="13.5">
      <c r="A77" s="4">
        <v>366</v>
      </c>
      <c r="B77" s="18" t="s">
        <v>40</v>
      </c>
      <c r="C77" s="9" t="s">
        <v>89</v>
      </c>
      <c r="D77" s="41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>
        <v>1</v>
      </c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9">
        <f t="shared" si="2"/>
        <v>1</v>
      </c>
    </row>
    <row r="78" spans="1:32" ht="13.5">
      <c r="A78" s="4">
        <v>367</v>
      </c>
      <c r="B78" s="18" t="s">
        <v>40</v>
      </c>
      <c r="C78" s="9" t="s">
        <v>90</v>
      </c>
      <c r="D78" s="41">
        <v>14</v>
      </c>
      <c r="E78" s="2">
        <v>8</v>
      </c>
      <c r="F78" s="2">
        <v>5</v>
      </c>
      <c r="G78" s="2">
        <v>2</v>
      </c>
      <c r="H78" s="2">
        <v>4</v>
      </c>
      <c r="I78" s="2">
        <v>4</v>
      </c>
      <c r="J78" s="2">
        <v>5</v>
      </c>
      <c r="K78" s="2">
        <v>3</v>
      </c>
      <c r="L78" s="2">
        <v>7</v>
      </c>
      <c r="M78" s="2">
        <v>8</v>
      </c>
      <c r="N78" s="2">
        <v>1</v>
      </c>
      <c r="O78" s="2">
        <v>6</v>
      </c>
      <c r="P78" s="2">
        <v>10</v>
      </c>
      <c r="Q78" s="2">
        <v>5</v>
      </c>
      <c r="R78" s="2">
        <v>10</v>
      </c>
      <c r="S78" s="2">
        <v>7</v>
      </c>
      <c r="T78" s="2">
        <v>13</v>
      </c>
      <c r="U78" s="2">
        <v>11</v>
      </c>
      <c r="V78" s="2">
        <v>10</v>
      </c>
      <c r="W78" s="2">
        <v>19</v>
      </c>
      <c r="X78" s="2">
        <v>16</v>
      </c>
      <c r="Y78" s="2">
        <v>14</v>
      </c>
      <c r="Z78" s="2">
        <v>9</v>
      </c>
      <c r="AA78" s="2">
        <v>16</v>
      </c>
      <c r="AB78" s="2">
        <v>8</v>
      </c>
      <c r="AC78" s="2">
        <v>12</v>
      </c>
      <c r="AD78" s="2">
        <v>15</v>
      </c>
      <c r="AE78" s="2">
        <v>11</v>
      </c>
      <c r="AF78" s="9">
        <f t="shared" si="2"/>
        <v>253</v>
      </c>
    </row>
    <row r="79" spans="1:32" ht="13.5">
      <c r="A79" s="4">
        <v>368</v>
      </c>
      <c r="B79" s="18" t="s">
        <v>286</v>
      </c>
      <c r="C79" s="9" t="s">
        <v>91</v>
      </c>
      <c r="D79" s="41"/>
      <c r="E79" s="2"/>
      <c r="F79" s="2"/>
      <c r="G79" s="2">
        <v>1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>
        <v>1</v>
      </c>
      <c r="AD79" s="2"/>
      <c r="AE79" s="2"/>
      <c r="AF79" s="9">
        <f t="shared" si="2"/>
        <v>2</v>
      </c>
    </row>
    <row r="80" spans="1:32" ht="13.5">
      <c r="A80" s="4">
        <v>375</v>
      </c>
      <c r="B80" s="18" t="s">
        <v>40</v>
      </c>
      <c r="C80" s="9" t="s">
        <v>157</v>
      </c>
      <c r="D80" s="41">
        <v>1</v>
      </c>
      <c r="E80" s="2"/>
      <c r="F80" s="2">
        <v>1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>
        <v>1</v>
      </c>
      <c r="W80" s="2">
        <v>1</v>
      </c>
      <c r="X80" s="2">
        <v>1</v>
      </c>
      <c r="Y80" s="2">
        <v>1</v>
      </c>
      <c r="Z80" s="2"/>
      <c r="AA80" s="2">
        <v>1</v>
      </c>
      <c r="AB80" s="2"/>
      <c r="AC80" s="2"/>
      <c r="AD80" s="2"/>
      <c r="AE80" s="2"/>
      <c r="AF80" s="9">
        <f t="shared" si="2"/>
        <v>7</v>
      </c>
    </row>
    <row r="81" spans="1:32" ht="13.5">
      <c r="A81" s="4">
        <v>379</v>
      </c>
      <c r="B81" s="18" t="s">
        <v>23</v>
      </c>
      <c r="C81" s="9" t="s">
        <v>93</v>
      </c>
      <c r="D81" s="41">
        <v>15</v>
      </c>
      <c r="E81" s="2">
        <v>6</v>
      </c>
      <c r="F81" s="2">
        <v>15</v>
      </c>
      <c r="G81" s="2">
        <v>9</v>
      </c>
      <c r="H81" s="2">
        <v>8</v>
      </c>
      <c r="I81" s="2">
        <v>6</v>
      </c>
      <c r="J81" s="2">
        <v>10</v>
      </c>
      <c r="K81" s="2">
        <v>10</v>
      </c>
      <c r="L81" s="2">
        <v>6</v>
      </c>
      <c r="M81" s="2">
        <v>3</v>
      </c>
      <c r="N81" s="2">
        <v>4</v>
      </c>
      <c r="O81" s="2">
        <v>3</v>
      </c>
      <c r="P81" s="2">
        <v>17</v>
      </c>
      <c r="Q81" s="2">
        <v>16</v>
      </c>
      <c r="R81" s="2">
        <v>24</v>
      </c>
      <c r="S81" s="2">
        <v>34</v>
      </c>
      <c r="T81" s="2">
        <v>26</v>
      </c>
      <c r="U81" s="2">
        <v>25</v>
      </c>
      <c r="V81" s="2">
        <v>44</v>
      </c>
      <c r="W81" s="2">
        <v>50</v>
      </c>
      <c r="X81" s="2">
        <v>48</v>
      </c>
      <c r="Y81" s="2">
        <v>134</v>
      </c>
      <c r="Z81" s="2">
        <v>72</v>
      </c>
      <c r="AA81" s="2">
        <v>43</v>
      </c>
      <c r="AB81" s="2">
        <v>17</v>
      </c>
      <c r="AC81" s="2">
        <v>12</v>
      </c>
      <c r="AD81" s="2">
        <v>10</v>
      </c>
      <c r="AE81" s="2">
        <v>7</v>
      </c>
      <c r="AF81" s="9">
        <f t="shared" si="2"/>
        <v>674</v>
      </c>
    </row>
    <row r="82" spans="1:32" ht="13.5">
      <c r="A82" s="4">
        <v>381</v>
      </c>
      <c r="B82" s="18" t="s">
        <v>30</v>
      </c>
      <c r="C82" s="9" t="s">
        <v>94</v>
      </c>
      <c r="D82" s="41"/>
      <c r="E82" s="2"/>
      <c r="F82" s="2"/>
      <c r="G82" s="2"/>
      <c r="H82" s="2"/>
      <c r="I82" s="2">
        <v>2</v>
      </c>
      <c r="J82" s="2"/>
      <c r="K82" s="2"/>
      <c r="L82" s="2"/>
      <c r="M82" s="2"/>
      <c r="N82" s="2"/>
      <c r="O82" s="2"/>
      <c r="P82" s="2"/>
      <c r="Q82" s="2"/>
      <c r="R82" s="2">
        <v>3</v>
      </c>
      <c r="S82" s="2">
        <v>6</v>
      </c>
      <c r="T82" s="2">
        <v>5</v>
      </c>
      <c r="U82" s="2">
        <v>3</v>
      </c>
      <c r="V82" s="2">
        <v>4</v>
      </c>
      <c r="W82" s="2">
        <v>2</v>
      </c>
      <c r="X82" s="2">
        <v>1</v>
      </c>
      <c r="Y82" s="2">
        <v>2</v>
      </c>
      <c r="Z82" s="2">
        <v>2</v>
      </c>
      <c r="AA82" s="2">
        <v>4</v>
      </c>
      <c r="AB82" s="2">
        <v>2</v>
      </c>
      <c r="AC82" s="2">
        <v>3</v>
      </c>
      <c r="AD82" s="2">
        <v>1</v>
      </c>
      <c r="AE82" s="2">
        <v>1</v>
      </c>
      <c r="AF82" s="9">
        <f t="shared" si="2"/>
        <v>41</v>
      </c>
    </row>
    <row r="83" spans="1:32" ht="13.5">
      <c r="A83" s="4">
        <v>395</v>
      </c>
      <c r="B83" s="18" t="s">
        <v>41</v>
      </c>
      <c r="C83" s="9" t="s">
        <v>287</v>
      </c>
      <c r="D83" s="4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>
        <v>1</v>
      </c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9">
        <f t="shared" si="2"/>
        <v>1</v>
      </c>
    </row>
    <row r="84" spans="1:32" ht="13.5">
      <c r="A84" s="4">
        <v>399</v>
      </c>
      <c r="B84" s="18" t="s">
        <v>41</v>
      </c>
      <c r="C84" s="9" t="s">
        <v>97</v>
      </c>
      <c r="D84" s="4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>
        <v>1</v>
      </c>
      <c r="W84" s="2">
        <v>1</v>
      </c>
      <c r="X84" s="2"/>
      <c r="Y84" s="2">
        <v>4</v>
      </c>
      <c r="Z84" s="2">
        <v>1</v>
      </c>
      <c r="AA84" s="2">
        <v>1</v>
      </c>
      <c r="AB84" s="2"/>
      <c r="AC84" s="2">
        <v>3</v>
      </c>
      <c r="AD84" s="2"/>
      <c r="AE84" s="2"/>
      <c r="AF84" s="9">
        <f t="shared" si="2"/>
        <v>11</v>
      </c>
    </row>
    <row r="85" spans="1:32" ht="13.5">
      <c r="A85" s="4">
        <v>407</v>
      </c>
      <c r="B85" s="18" t="s">
        <v>41</v>
      </c>
      <c r="C85" s="9" t="s">
        <v>213</v>
      </c>
      <c r="D85" s="4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>
        <v>1</v>
      </c>
      <c r="R85" s="2"/>
      <c r="S85" s="2">
        <v>1</v>
      </c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9">
        <f t="shared" si="2"/>
        <v>2</v>
      </c>
    </row>
    <row r="86" spans="1:32" ht="13.5">
      <c r="A86" s="4">
        <v>410</v>
      </c>
      <c r="B86" s="18" t="s">
        <v>41</v>
      </c>
      <c r="C86" s="9" t="s">
        <v>98</v>
      </c>
      <c r="D86" s="4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>
        <v>1</v>
      </c>
      <c r="AC86" s="2">
        <v>1</v>
      </c>
      <c r="AD86" s="2"/>
      <c r="AE86" s="2">
        <v>1</v>
      </c>
      <c r="AF86" s="9">
        <f t="shared" si="2"/>
        <v>3</v>
      </c>
    </row>
    <row r="87" spans="1:32" ht="13.5">
      <c r="A87" s="4">
        <v>417</v>
      </c>
      <c r="B87" s="18" t="s">
        <v>41</v>
      </c>
      <c r="C87" s="9" t="s">
        <v>100</v>
      </c>
      <c r="D87" s="41">
        <v>1</v>
      </c>
      <c r="E87" s="2">
        <v>2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>
        <v>2</v>
      </c>
      <c r="W87" s="2">
        <v>3</v>
      </c>
      <c r="X87" s="2">
        <v>5</v>
      </c>
      <c r="Y87" s="2"/>
      <c r="Z87" s="2">
        <v>4</v>
      </c>
      <c r="AA87" s="2">
        <v>4</v>
      </c>
      <c r="AB87" s="2">
        <v>3</v>
      </c>
      <c r="AC87" s="2">
        <v>2</v>
      </c>
      <c r="AD87" s="2">
        <v>5</v>
      </c>
      <c r="AE87" s="2">
        <v>1</v>
      </c>
      <c r="AF87" s="9">
        <f t="shared" si="2"/>
        <v>32</v>
      </c>
    </row>
    <row r="88" spans="1:32" ht="13.5">
      <c r="A88" s="4">
        <v>420</v>
      </c>
      <c r="B88" s="18" t="s">
        <v>41</v>
      </c>
      <c r="C88" s="9" t="s">
        <v>101</v>
      </c>
      <c r="D88" s="41">
        <v>14</v>
      </c>
      <c r="E88" s="2">
        <v>15</v>
      </c>
      <c r="F88" s="2">
        <v>4</v>
      </c>
      <c r="G88" s="2">
        <v>6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>
        <v>1</v>
      </c>
      <c r="W88" s="2">
        <v>5</v>
      </c>
      <c r="X88" s="2">
        <v>13</v>
      </c>
      <c r="Y88" s="2">
        <v>21</v>
      </c>
      <c r="Z88" s="2">
        <v>4</v>
      </c>
      <c r="AA88" s="2">
        <v>12</v>
      </c>
      <c r="AB88" s="2">
        <v>14</v>
      </c>
      <c r="AC88" s="2">
        <v>15</v>
      </c>
      <c r="AD88" s="2">
        <v>15</v>
      </c>
      <c r="AE88" s="2">
        <v>13</v>
      </c>
      <c r="AF88" s="9">
        <f t="shared" si="2"/>
        <v>152</v>
      </c>
    </row>
    <row r="89" spans="1:32" ht="13.5">
      <c r="A89" s="4">
        <v>424</v>
      </c>
      <c r="B89" s="18" t="s">
        <v>47</v>
      </c>
      <c r="C89" s="9" t="s">
        <v>173</v>
      </c>
      <c r="D89" s="41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>
        <v>1</v>
      </c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9">
        <f t="shared" si="2"/>
        <v>1</v>
      </c>
    </row>
    <row r="90" spans="1:32" ht="13.5">
      <c r="A90" s="4">
        <v>425</v>
      </c>
      <c r="B90" s="18" t="s">
        <v>42</v>
      </c>
      <c r="C90" s="9" t="s">
        <v>102</v>
      </c>
      <c r="D90" s="41">
        <v>1</v>
      </c>
      <c r="E90" s="2">
        <v>1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>
        <v>1</v>
      </c>
      <c r="U90" s="2"/>
      <c r="V90" s="2">
        <v>3</v>
      </c>
      <c r="W90" s="2">
        <v>3</v>
      </c>
      <c r="X90" s="2">
        <v>4</v>
      </c>
      <c r="Y90" s="2"/>
      <c r="Z90" s="2">
        <v>2</v>
      </c>
      <c r="AA90" s="2"/>
      <c r="AB90" s="2"/>
      <c r="AC90" s="2">
        <v>1</v>
      </c>
      <c r="AD90" s="2"/>
      <c r="AE90" s="2">
        <v>1</v>
      </c>
      <c r="AF90" s="9">
        <f t="shared" si="2"/>
        <v>17</v>
      </c>
    </row>
    <row r="91" spans="1:32" ht="13.5">
      <c r="A91" s="4">
        <v>431</v>
      </c>
      <c r="B91" s="18" t="s">
        <v>42</v>
      </c>
      <c r="C91" s="9" t="s">
        <v>150</v>
      </c>
      <c r="D91" s="41"/>
      <c r="E91" s="2"/>
      <c r="F91" s="2"/>
      <c r="G91" s="2">
        <v>1</v>
      </c>
      <c r="H91" s="2">
        <v>3</v>
      </c>
      <c r="I91" s="2">
        <v>3</v>
      </c>
      <c r="J91" s="2">
        <v>1</v>
      </c>
      <c r="K91" s="2">
        <v>6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9">
        <f t="shared" si="2"/>
        <v>14</v>
      </c>
    </row>
    <row r="92" spans="1:32" ht="13.5">
      <c r="A92" s="4">
        <v>435</v>
      </c>
      <c r="B92" s="18" t="s">
        <v>42</v>
      </c>
      <c r="C92" s="9" t="s">
        <v>241</v>
      </c>
      <c r="D92" s="41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>
        <v>1</v>
      </c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9">
        <f t="shared" si="2"/>
        <v>1</v>
      </c>
    </row>
    <row r="93" spans="1:32" ht="13.5">
      <c r="A93" s="4">
        <v>440</v>
      </c>
      <c r="B93" s="18" t="s">
        <v>42</v>
      </c>
      <c r="C93" s="9" t="s">
        <v>159</v>
      </c>
      <c r="D93" s="41">
        <v>1</v>
      </c>
      <c r="E93" s="2">
        <v>1</v>
      </c>
      <c r="F93" s="2"/>
      <c r="G93" s="2">
        <v>1</v>
      </c>
      <c r="H93" s="2"/>
      <c r="I93" s="2">
        <v>1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9">
        <f t="shared" si="2"/>
        <v>4</v>
      </c>
    </row>
    <row r="94" spans="1:32" ht="13.5">
      <c r="A94" s="4">
        <v>442</v>
      </c>
      <c r="B94" s="18" t="s">
        <v>43</v>
      </c>
      <c r="C94" s="9" t="s">
        <v>104</v>
      </c>
      <c r="D94" s="41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>
        <v>1</v>
      </c>
      <c r="S94" s="2">
        <v>7</v>
      </c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9">
        <f t="shared" si="2"/>
        <v>8</v>
      </c>
    </row>
    <row r="95" spans="1:32" ht="13.5">
      <c r="A95" s="4">
        <v>445</v>
      </c>
      <c r="B95" s="18" t="s">
        <v>43</v>
      </c>
      <c r="C95" s="9" t="s">
        <v>105</v>
      </c>
      <c r="D95" s="41"/>
      <c r="E95" s="2">
        <v>2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9">
        <f t="shared" si="2"/>
        <v>2</v>
      </c>
    </row>
    <row r="96" spans="1:32" ht="13.5">
      <c r="A96" s="4">
        <v>448</v>
      </c>
      <c r="B96" s="18" t="s">
        <v>43</v>
      </c>
      <c r="C96" s="9" t="s">
        <v>106</v>
      </c>
      <c r="D96" s="41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>
        <v>1</v>
      </c>
      <c r="S96" s="2">
        <v>1</v>
      </c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9">
        <f t="shared" si="2"/>
        <v>2</v>
      </c>
    </row>
    <row r="97" spans="1:32" ht="13.5">
      <c r="A97" s="4">
        <v>457</v>
      </c>
      <c r="B97" s="18" t="s">
        <v>16</v>
      </c>
      <c r="C97" s="9" t="s">
        <v>111</v>
      </c>
      <c r="D97" s="41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>
        <v>2</v>
      </c>
      <c r="Q97" s="2">
        <v>2</v>
      </c>
      <c r="R97" s="2"/>
      <c r="S97" s="2">
        <v>2</v>
      </c>
      <c r="T97" s="2">
        <v>2</v>
      </c>
      <c r="U97" s="2">
        <v>1</v>
      </c>
      <c r="V97" s="2">
        <v>4</v>
      </c>
      <c r="W97" s="2">
        <v>5</v>
      </c>
      <c r="X97" s="2">
        <v>3</v>
      </c>
      <c r="Y97" s="2">
        <v>3</v>
      </c>
      <c r="Z97" s="2">
        <v>1</v>
      </c>
      <c r="AA97" s="2">
        <v>1</v>
      </c>
      <c r="AB97" s="2">
        <v>3</v>
      </c>
      <c r="AC97" s="2">
        <v>2</v>
      </c>
      <c r="AD97" s="2">
        <v>3</v>
      </c>
      <c r="AE97" s="2"/>
      <c r="AF97" s="9">
        <f t="shared" si="2"/>
        <v>34</v>
      </c>
    </row>
    <row r="98" spans="1:32" ht="13.5">
      <c r="A98" s="4">
        <v>460</v>
      </c>
      <c r="B98" s="18" t="s">
        <v>29</v>
      </c>
      <c r="C98" s="9" t="s">
        <v>112</v>
      </c>
      <c r="D98" s="41">
        <v>1</v>
      </c>
      <c r="E98" s="2">
        <v>6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>
        <v>10</v>
      </c>
      <c r="S98" s="2">
        <v>2</v>
      </c>
      <c r="T98" s="2">
        <v>6</v>
      </c>
      <c r="U98" s="2">
        <v>4</v>
      </c>
      <c r="V98" s="2">
        <v>6</v>
      </c>
      <c r="W98" s="2">
        <v>14</v>
      </c>
      <c r="X98" s="2">
        <v>18</v>
      </c>
      <c r="Y98" s="2">
        <v>26</v>
      </c>
      <c r="Z98" s="2">
        <v>28</v>
      </c>
      <c r="AA98" s="2">
        <v>32</v>
      </c>
      <c r="AB98" s="2">
        <v>2</v>
      </c>
      <c r="AC98" s="2">
        <v>8</v>
      </c>
      <c r="AD98" s="2">
        <v>2</v>
      </c>
      <c r="AE98" s="2"/>
      <c r="AF98" s="9">
        <f t="shared" si="2"/>
        <v>165</v>
      </c>
    </row>
    <row r="99" spans="1:32" ht="13.5">
      <c r="A99" s="4">
        <v>465</v>
      </c>
      <c r="B99" s="18" t="s">
        <v>25</v>
      </c>
      <c r="C99" s="9" t="s">
        <v>113</v>
      </c>
      <c r="D99" s="41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>
        <v>3</v>
      </c>
      <c r="V99" s="2"/>
      <c r="W99" s="2">
        <v>2</v>
      </c>
      <c r="X99" s="2"/>
      <c r="Y99" s="2"/>
      <c r="Z99" s="2">
        <v>1</v>
      </c>
      <c r="AA99" s="2">
        <v>3</v>
      </c>
      <c r="AB99" s="2">
        <v>1</v>
      </c>
      <c r="AC99" s="2">
        <v>5</v>
      </c>
      <c r="AD99" s="2"/>
      <c r="AE99" s="2">
        <v>2</v>
      </c>
      <c r="AF99" s="9">
        <f t="shared" si="2"/>
        <v>17</v>
      </c>
    </row>
    <row r="100" spans="1:32" ht="13.5">
      <c r="A100" s="4">
        <v>477</v>
      </c>
      <c r="B100" s="18" t="s">
        <v>25</v>
      </c>
      <c r="C100" s="65" t="s">
        <v>116</v>
      </c>
      <c r="D100" s="41">
        <v>2</v>
      </c>
      <c r="E100" s="2">
        <v>5</v>
      </c>
      <c r="F100" s="2">
        <v>4</v>
      </c>
      <c r="G100" s="2">
        <v>3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>
        <v>2</v>
      </c>
      <c r="Y100" s="2">
        <v>1</v>
      </c>
      <c r="Z100" s="2"/>
      <c r="AA100" s="2">
        <v>3</v>
      </c>
      <c r="AB100" s="2">
        <v>3</v>
      </c>
      <c r="AC100" s="2">
        <v>3</v>
      </c>
      <c r="AD100" s="2">
        <v>1</v>
      </c>
      <c r="AE100" s="2">
        <v>2</v>
      </c>
      <c r="AF100" s="9">
        <f t="shared" si="2"/>
        <v>29</v>
      </c>
    </row>
    <row r="101" spans="1:32" ht="13.5">
      <c r="A101" s="4">
        <v>480</v>
      </c>
      <c r="B101" s="18" t="s">
        <v>25</v>
      </c>
      <c r="C101" s="65" t="s">
        <v>151</v>
      </c>
      <c r="D101" s="41">
        <v>4</v>
      </c>
      <c r="E101" s="2">
        <v>1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>
        <v>4</v>
      </c>
      <c r="V101" s="2">
        <v>8</v>
      </c>
      <c r="W101" s="2">
        <v>11</v>
      </c>
      <c r="X101" s="2">
        <v>12</v>
      </c>
      <c r="Y101" s="2">
        <v>30</v>
      </c>
      <c r="Z101" s="2">
        <v>8</v>
      </c>
      <c r="AA101" s="2">
        <v>4</v>
      </c>
      <c r="AB101" s="2">
        <v>6</v>
      </c>
      <c r="AC101" s="2">
        <v>66</v>
      </c>
      <c r="AD101" s="2">
        <v>4</v>
      </c>
      <c r="AE101" s="2">
        <v>6</v>
      </c>
      <c r="AF101" s="9">
        <f t="shared" si="2"/>
        <v>164</v>
      </c>
    </row>
    <row r="102" spans="1:32" ht="13.5">
      <c r="A102" s="4">
        <v>488</v>
      </c>
      <c r="B102" s="18" t="s">
        <v>1</v>
      </c>
      <c r="C102" s="65" t="s">
        <v>117</v>
      </c>
      <c r="D102" s="41">
        <v>25</v>
      </c>
      <c r="E102" s="2">
        <v>11</v>
      </c>
      <c r="F102" s="2">
        <v>8</v>
      </c>
      <c r="G102" s="2">
        <v>9</v>
      </c>
      <c r="H102" s="2">
        <v>13</v>
      </c>
      <c r="I102" s="2">
        <v>4</v>
      </c>
      <c r="J102" s="2">
        <v>17</v>
      </c>
      <c r="K102" s="2">
        <v>22</v>
      </c>
      <c r="L102" s="2">
        <v>5</v>
      </c>
      <c r="M102" s="2">
        <v>6</v>
      </c>
      <c r="N102" s="2">
        <v>5</v>
      </c>
      <c r="O102" s="2">
        <v>2</v>
      </c>
      <c r="P102" s="2">
        <v>4</v>
      </c>
      <c r="Q102" s="2">
        <v>1</v>
      </c>
      <c r="R102" s="2">
        <v>15</v>
      </c>
      <c r="S102" s="2">
        <v>8</v>
      </c>
      <c r="T102" s="2">
        <v>44</v>
      </c>
      <c r="U102" s="2">
        <v>43</v>
      </c>
      <c r="V102" s="2">
        <v>24</v>
      </c>
      <c r="W102" s="2">
        <v>9</v>
      </c>
      <c r="X102" s="2">
        <v>26</v>
      </c>
      <c r="Y102" s="2">
        <v>18</v>
      </c>
      <c r="Z102" s="2"/>
      <c r="AA102" s="2">
        <v>5</v>
      </c>
      <c r="AB102" s="2"/>
      <c r="AC102" s="2">
        <v>5</v>
      </c>
      <c r="AD102" s="2">
        <v>1</v>
      </c>
      <c r="AE102" s="2">
        <v>6</v>
      </c>
      <c r="AF102" s="9">
        <f t="shared" si="2"/>
        <v>336</v>
      </c>
    </row>
    <row r="103" spans="1:32" ht="13.5">
      <c r="A103" s="4">
        <v>503</v>
      </c>
      <c r="B103" s="18" t="s">
        <v>1</v>
      </c>
      <c r="C103" s="65" t="s">
        <v>121</v>
      </c>
      <c r="D103" s="41">
        <v>3</v>
      </c>
      <c r="E103" s="2">
        <v>4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9">
        <f aca="true" t="shared" si="3" ref="AF103:AF109">SUM(D103:AE103)</f>
        <v>7</v>
      </c>
    </row>
    <row r="104" spans="1:32" ht="13.5">
      <c r="A104" s="4">
        <v>505</v>
      </c>
      <c r="B104" s="18" t="s">
        <v>59</v>
      </c>
      <c r="C104" s="65" t="s">
        <v>122</v>
      </c>
      <c r="D104" s="41">
        <v>66</v>
      </c>
      <c r="E104" s="2">
        <v>76</v>
      </c>
      <c r="F104" s="2">
        <v>44</v>
      </c>
      <c r="G104" s="2">
        <v>39</v>
      </c>
      <c r="H104" s="2">
        <v>27</v>
      </c>
      <c r="I104" s="2">
        <v>50</v>
      </c>
      <c r="J104" s="2">
        <v>52</v>
      </c>
      <c r="K104" s="2">
        <v>65</v>
      </c>
      <c r="L104" s="2">
        <v>36</v>
      </c>
      <c r="M104" s="2">
        <v>50</v>
      </c>
      <c r="N104" s="2">
        <v>39</v>
      </c>
      <c r="O104" s="2">
        <v>52</v>
      </c>
      <c r="P104" s="2">
        <v>60</v>
      </c>
      <c r="Q104" s="2">
        <v>110</v>
      </c>
      <c r="R104" s="2">
        <v>84</v>
      </c>
      <c r="S104" s="2">
        <v>85</v>
      </c>
      <c r="T104" s="2">
        <v>196</v>
      </c>
      <c r="U104" s="2">
        <v>168</v>
      </c>
      <c r="V104" s="2">
        <v>141</v>
      </c>
      <c r="W104" s="2">
        <v>65</v>
      </c>
      <c r="X104" s="2">
        <v>106</v>
      </c>
      <c r="Y104" s="2">
        <v>54</v>
      </c>
      <c r="Z104" s="2">
        <v>59</v>
      </c>
      <c r="AA104" s="2">
        <v>53</v>
      </c>
      <c r="AB104" s="2">
        <v>80</v>
      </c>
      <c r="AC104" s="2">
        <v>85</v>
      </c>
      <c r="AD104" s="2">
        <v>7</v>
      </c>
      <c r="AE104" s="2">
        <v>54</v>
      </c>
      <c r="AF104" s="9">
        <f t="shared" si="3"/>
        <v>2003</v>
      </c>
    </row>
    <row r="105" spans="1:32" ht="13.5">
      <c r="A105" s="4">
        <v>511</v>
      </c>
      <c r="B105" s="18" t="s">
        <v>28</v>
      </c>
      <c r="C105" s="65" t="s">
        <v>123</v>
      </c>
      <c r="D105" s="41">
        <v>12</v>
      </c>
      <c r="E105" s="2">
        <v>31</v>
      </c>
      <c r="F105" s="2">
        <v>33</v>
      </c>
      <c r="G105" s="2">
        <v>8</v>
      </c>
      <c r="H105" s="2">
        <v>12</v>
      </c>
      <c r="I105" s="2">
        <v>6</v>
      </c>
      <c r="J105" s="2">
        <v>25</v>
      </c>
      <c r="K105" s="2">
        <v>17</v>
      </c>
      <c r="L105" s="2">
        <v>61</v>
      </c>
      <c r="M105" s="2">
        <v>25</v>
      </c>
      <c r="N105" s="2"/>
      <c r="O105" s="2">
        <v>4</v>
      </c>
      <c r="P105" s="2">
        <v>27</v>
      </c>
      <c r="Q105" s="2">
        <v>30</v>
      </c>
      <c r="R105" s="2">
        <v>2</v>
      </c>
      <c r="S105" s="2">
        <v>5</v>
      </c>
      <c r="T105" s="2">
        <v>6</v>
      </c>
      <c r="U105" s="2">
        <v>42</v>
      </c>
      <c r="V105" s="2">
        <v>31</v>
      </c>
      <c r="W105" s="2">
        <v>70</v>
      </c>
      <c r="X105" s="2">
        <v>63</v>
      </c>
      <c r="Y105" s="2">
        <v>21</v>
      </c>
      <c r="Z105" s="2">
        <v>44</v>
      </c>
      <c r="AA105" s="2">
        <v>25</v>
      </c>
      <c r="AB105" s="2">
        <v>21</v>
      </c>
      <c r="AC105" s="2">
        <v>9</v>
      </c>
      <c r="AD105" s="2">
        <v>8</v>
      </c>
      <c r="AE105" s="2">
        <v>28</v>
      </c>
      <c r="AF105" s="9">
        <f t="shared" si="3"/>
        <v>666</v>
      </c>
    </row>
    <row r="106" spans="1:32" ht="13.5">
      <c r="A106" s="4">
        <v>523</v>
      </c>
      <c r="B106" s="18" t="s">
        <v>44</v>
      </c>
      <c r="C106" s="65" t="s">
        <v>125</v>
      </c>
      <c r="D106" s="41">
        <v>9</v>
      </c>
      <c r="E106" s="2">
        <v>6</v>
      </c>
      <c r="F106" s="2">
        <v>5</v>
      </c>
      <c r="G106" s="2">
        <v>2</v>
      </c>
      <c r="H106" s="2">
        <v>6</v>
      </c>
      <c r="I106" s="2">
        <v>7</v>
      </c>
      <c r="J106" s="2">
        <v>8</v>
      </c>
      <c r="K106" s="2">
        <v>16</v>
      </c>
      <c r="L106" s="2">
        <v>5</v>
      </c>
      <c r="M106" s="2">
        <v>10</v>
      </c>
      <c r="N106" s="2">
        <v>7</v>
      </c>
      <c r="O106" s="2">
        <v>9</v>
      </c>
      <c r="P106" s="2">
        <v>21</v>
      </c>
      <c r="Q106" s="2">
        <v>15</v>
      </c>
      <c r="R106" s="2">
        <v>4</v>
      </c>
      <c r="S106" s="2">
        <v>8</v>
      </c>
      <c r="T106" s="2">
        <v>7</v>
      </c>
      <c r="U106" s="2">
        <v>4</v>
      </c>
      <c r="V106" s="2">
        <v>8</v>
      </c>
      <c r="W106" s="2">
        <v>8</v>
      </c>
      <c r="X106" s="2">
        <v>17</v>
      </c>
      <c r="Y106" s="2">
        <v>8</v>
      </c>
      <c r="Z106" s="2">
        <v>8</v>
      </c>
      <c r="AA106" s="2">
        <v>10</v>
      </c>
      <c r="AB106" s="2">
        <v>6</v>
      </c>
      <c r="AC106" s="2">
        <v>10</v>
      </c>
      <c r="AD106" s="2">
        <v>6</v>
      </c>
      <c r="AE106" s="2">
        <v>9</v>
      </c>
      <c r="AF106" s="9">
        <f t="shared" si="3"/>
        <v>239</v>
      </c>
    </row>
    <row r="107" spans="1:32" ht="13.5">
      <c r="A107" s="4">
        <v>524</v>
      </c>
      <c r="B107" s="18" t="s">
        <v>44</v>
      </c>
      <c r="C107" s="65" t="s">
        <v>126</v>
      </c>
      <c r="D107" s="41">
        <v>5</v>
      </c>
      <c r="E107" s="2">
        <v>6</v>
      </c>
      <c r="F107" s="2">
        <v>4</v>
      </c>
      <c r="G107" s="2">
        <v>3</v>
      </c>
      <c r="H107" s="2"/>
      <c r="I107" s="2"/>
      <c r="J107" s="2">
        <v>2</v>
      </c>
      <c r="K107" s="2"/>
      <c r="L107" s="2">
        <v>2</v>
      </c>
      <c r="M107" s="2">
        <v>1</v>
      </c>
      <c r="N107" s="2">
        <v>1</v>
      </c>
      <c r="O107" s="2"/>
      <c r="P107" s="2"/>
      <c r="Q107" s="2">
        <v>1</v>
      </c>
      <c r="R107" s="2">
        <v>1</v>
      </c>
      <c r="S107" s="2"/>
      <c r="T107" s="2">
        <v>1</v>
      </c>
      <c r="U107" s="2">
        <v>3</v>
      </c>
      <c r="V107" s="2">
        <v>1</v>
      </c>
      <c r="W107" s="2">
        <v>1</v>
      </c>
      <c r="X107" s="2"/>
      <c r="Y107" s="2">
        <v>10</v>
      </c>
      <c r="Z107" s="2"/>
      <c r="AA107" s="2">
        <v>2</v>
      </c>
      <c r="AB107" s="2"/>
      <c r="AC107" s="2">
        <v>2</v>
      </c>
      <c r="AD107" s="2">
        <v>4</v>
      </c>
      <c r="AE107" s="2">
        <v>1</v>
      </c>
      <c r="AF107" s="9">
        <f t="shared" si="3"/>
        <v>51</v>
      </c>
    </row>
    <row r="108" spans="2:32" ht="14.25" thickBot="1">
      <c r="B108" s="42"/>
      <c r="C108" s="29" t="s">
        <v>127</v>
      </c>
      <c r="D108" s="44">
        <v>47</v>
      </c>
      <c r="E108" s="45">
        <v>60</v>
      </c>
      <c r="F108" s="45">
        <v>90</v>
      </c>
      <c r="G108" s="45">
        <v>21</v>
      </c>
      <c r="H108" s="45">
        <v>38</v>
      </c>
      <c r="I108" s="45">
        <v>87</v>
      </c>
      <c r="J108" s="45">
        <v>27</v>
      </c>
      <c r="K108" s="45">
        <v>85</v>
      </c>
      <c r="L108" s="45">
        <v>24</v>
      </c>
      <c r="M108" s="45">
        <v>48</v>
      </c>
      <c r="N108" s="45">
        <v>16</v>
      </c>
      <c r="O108" s="45">
        <v>9</v>
      </c>
      <c r="P108" s="45">
        <v>12</v>
      </c>
      <c r="Q108" s="45">
        <v>10</v>
      </c>
      <c r="R108" s="45">
        <v>44</v>
      </c>
      <c r="S108" s="45">
        <v>9</v>
      </c>
      <c r="T108" s="45">
        <v>15</v>
      </c>
      <c r="U108" s="45">
        <v>96</v>
      </c>
      <c r="V108" s="45">
        <v>40</v>
      </c>
      <c r="W108" s="45">
        <v>89</v>
      </c>
      <c r="X108" s="45">
        <v>94</v>
      </c>
      <c r="Y108" s="45">
        <v>33</v>
      </c>
      <c r="Z108" s="45">
        <v>37</v>
      </c>
      <c r="AA108" s="45">
        <v>137</v>
      </c>
      <c r="AB108" s="45">
        <v>127</v>
      </c>
      <c r="AC108" s="45">
        <v>68</v>
      </c>
      <c r="AD108" s="45">
        <v>94</v>
      </c>
      <c r="AE108" s="45">
        <v>89</v>
      </c>
      <c r="AF108" s="32">
        <f t="shared" si="3"/>
        <v>1546</v>
      </c>
    </row>
    <row r="109" spans="2:32" ht="13.5">
      <c r="B109" s="21"/>
      <c r="C109" s="46" t="s">
        <v>0</v>
      </c>
      <c r="D109" s="57">
        <f>SUM(D8:D108)</f>
        <v>8823</v>
      </c>
      <c r="E109" s="24">
        <f>SUM(E8:E108)</f>
        <v>4370</v>
      </c>
      <c r="F109" s="24">
        <f aca="true" t="shared" si="4" ref="F109:AE109">SUM(F8:F108)</f>
        <v>6300</v>
      </c>
      <c r="G109" s="24">
        <f t="shared" si="4"/>
        <v>4211</v>
      </c>
      <c r="H109" s="24">
        <f t="shared" si="4"/>
        <v>3196</v>
      </c>
      <c r="I109" s="24">
        <f t="shared" si="4"/>
        <v>2839</v>
      </c>
      <c r="J109" s="24">
        <f t="shared" si="4"/>
        <v>1452</v>
      </c>
      <c r="K109" s="24">
        <f t="shared" si="4"/>
        <v>1318</v>
      </c>
      <c r="L109" s="24">
        <f t="shared" si="4"/>
        <v>2471</v>
      </c>
      <c r="M109" s="24">
        <f t="shared" si="4"/>
        <v>2989</v>
      </c>
      <c r="N109" s="24">
        <f t="shared" si="4"/>
        <v>2856</v>
      </c>
      <c r="O109" s="24">
        <f t="shared" si="4"/>
        <v>2388</v>
      </c>
      <c r="P109" s="24">
        <f t="shared" si="4"/>
        <v>3537</v>
      </c>
      <c r="Q109" s="24">
        <f t="shared" si="4"/>
        <v>3984</v>
      </c>
      <c r="R109" s="24">
        <f t="shared" si="4"/>
        <v>2629</v>
      </c>
      <c r="S109" s="24">
        <f t="shared" si="4"/>
        <v>4318</v>
      </c>
      <c r="T109" s="24">
        <f t="shared" si="4"/>
        <v>10948</v>
      </c>
      <c r="U109" s="24">
        <f t="shared" si="4"/>
        <v>15212</v>
      </c>
      <c r="V109" s="24">
        <f t="shared" si="4"/>
        <v>9759</v>
      </c>
      <c r="W109" s="24">
        <f t="shared" si="4"/>
        <v>6761</v>
      </c>
      <c r="X109" s="24">
        <f t="shared" si="4"/>
        <v>6380</v>
      </c>
      <c r="Y109" s="24">
        <f t="shared" si="4"/>
        <v>7490</v>
      </c>
      <c r="Z109" s="24">
        <f t="shared" si="4"/>
        <v>11433</v>
      </c>
      <c r="AA109" s="24">
        <f>SUM(AA7:AA108)</f>
        <v>5198</v>
      </c>
      <c r="AB109" s="24">
        <f t="shared" si="4"/>
        <v>9412</v>
      </c>
      <c r="AC109" s="24">
        <f t="shared" si="4"/>
        <v>7727</v>
      </c>
      <c r="AD109" s="24">
        <f t="shared" si="4"/>
        <v>4369</v>
      </c>
      <c r="AE109" s="24">
        <f t="shared" si="4"/>
        <v>17329</v>
      </c>
      <c r="AF109" s="46">
        <f t="shared" si="3"/>
        <v>169699</v>
      </c>
    </row>
    <row r="110" spans="2:32" ht="14.25" thickBot="1">
      <c r="B110" s="47"/>
      <c r="C110" s="48" t="s">
        <v>50</v>
      </c>
      <c r="D110" s="58">
        <f>COUNTA(D8:D108)</f>
        <v>56</v>
      </c>
      <c r="E110" s="50">
        <f aca="true" t="shared" si="5" ref="E110:AF110">COUNTA(E8:E108)</f>
        <v>59</v>
      </c>
      <c r="F110" s="50">
        <f t="shared" si="5"/>
        <v>51</v>
      </c>
      <c r="G110" s="50">
        <f t="shared" si="5"/>
        <v>50</v>
      </c>
      <c r="H110" s="50">
        <f t="shared" si="5"/>
        <v>41</v>
      </c>
      <c r="I110" s="50">
        <f t="shared" si="5"/>
        <v>42</v>
      </c>
      <c r="J110" s="50">
        <f t="shared" si="5"/>
        <v>39</v>
      </c>
      <c r="K110" s="50">
        <f t="shared" si="5"/>
        <v>33</v>
      </c>
      <c r="L110" s="50">
        <f t="shared" si="5"/>
        <v>39</v>
      </c>
      <c r="M110" s="50">
        <f t="shared" si="5"/>
        <v>44</v>
      </c>
      <c r="N110" s="50">
        <f t="shared" si="5"/>
        <v>38</v>
      </c>
      <c r="O110" s="50">
        <f t="shared" si="5"/>
        <v>36</v>
      </c>
      <c r="P110" s="50">
        <f t="shared" si="5"/>
        <v>46</v>
      </c>
      <c r="Q110" s="50">
        <f t="shared" si="5"/>
        <v>46</v>
      </c>
      <c r="R110" s="50">
        <f t="shared" si="5"/>
        <v>45</v>
      </c>
      <c r="S110" s="50">
        <f t="shared" si="5"/>
        <v>45</v>
      </c>
      <c r="T110" s="50">
        <f t="shared" si="5"/>
        <v>44</v>
      </c>
      <c r="U110" s="50">
        <f t="shared" si="5"/>
        <v>43</v>
      </c>
      <c r="V110" s="50">
        <f t="shared" si="5"/>
        <v>48</v>
      </c>
      <c r="W110" s="50">
        <f t="shared" si="5"/>
        <v>52</v>
      </c>
      <c r="X110" s="50">
        <f t="shared" si="5"/>
        <v>50</v>
      </c>
      <c r="Y110" s="50">
        <f t="shared" si="5"/>
        <v>52</v>
      </c>
      <c r="Z110" s="50">
        <f t="shared" si="5"/>
        <v>54</v>
      </c>
      <c r="AA110" s="50">
        <f t="shared" si="5"/>
        <v>54</v>
      </c>
      <c r="AB110" s="50">
        <f t="shared" si="5"/>
        <v>49</v>
      </c>
      <c r="AC110" s="50">
        <f t="shared" si="5"/>
        <v>58</v>
      </c>
      <c r="AD110" s="50">
        <f t="shared" si="5"/>
        <v>51</v>
      </c>
      <c r="AE110" s="50">
        <f t="shared" si="5"/>
        <v>53</v>
      </c>
      <c r="AF110" s="29">
        <f t="shared" si="5"/>
        <v>101</v>
      </c>
    </row>
  </sheetData>
  <dataValidations count="1">
    <dataValidation allowBlank="1" showInputMessage="1" showErrorMessage="1" imeMode="off" sqref="D6:AE6"/>
  </dataValidations>
  <printOptions/>
  <pageMargins left="0.2" right="0.2" top="0.33" bottom="0.22" header="0.23" footer="0.26"/>
  <pageSetup horizontalDpi="600" verticalDpi="600" orientation="landscape" paperSize="8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7"/>
  <dimension ref="A1:AS105"/>
  <sheetViews>
    <sheetView showZeros="0" zoomScale="55" zoomScaleNormal="55" workbookViewId="0" topLeftCell="A1">
      <pane xSplit="3" ySplit="5" topLeftCell="D33" activePane="bottomRight" state="frozen"/>
      <selection pane="topLeft" activeCell="A1" sqref="A1"/>
      <selection pane="topRight" activeCell="H1" sqref="H1"/>
      <selection pane="bottomLeft" activeCell="A21" sqref="A21"/>
      <selection pane="bottomRight" activeCell="I38" sqref="I38"/>
    </sheetView>
  </sheetViews>
  <sheetFormatPr defaultColWidth="8.796875" defaultRowHeight="14.25"/>
  <cols>
    <col min="1" max="1" width="9" style="4" customWidth="1"/>
    <col min="2" max="2" width="20.3984375" style="4" customWidth="1"/>
    <col min="3" max="3" width="20.5" style="4" customWidth="1"/>
    <col min="4" max="14" width="10.5" style="4" customWidth="1"/>
    <col min="15" max="15" width="11.59765625" style="4" customWidth="1"/>
    <col min="16" max="16" width="11.19921875" style="4" customWidth="1"/>
    <col min="17" max="17" width="11.59765625" style="4" customWidth="1"/>
    <col min="18" max="18" width="6.59765625" style="4" customWidth="1"/>
    <col min="19" max="16384" width="9" style="4" customWidth="1"/>
  </cols>
  <sheetData>
    <row r="1" spans="2:45" ht="13.5">
      <c r="B1" s="21"/>
      <c r="C1" s="22"/>
      <c r="D1" s="23" t="s">
        <v>189</v>
      </c>
      <c r="E1" s="24">
        <v>22</v>
      </c>
      <c r="F1" s="24" t="s">
        <v>32</v>
      </c>
      <c r="G1" s="24" t="s">
        <v>288</v>
      </c>
      <c r="H1" s="24"/>
      <c r="I1" s="24" t="s">
        <v>324</v>
      </c>
      <c r="J1" s="24" t="s">
        <v>324</v>
      </c>
      <c r="K1" s="52"/>
      <c r="L1" s="25"/>
      <c r="M1" s="25"/>
      <c r="N1" s="25"/>
      <c r="O1" s="25"/>
      <c r="P1" s="25"/>
      <c r="Q1" s="25"/>
      <c r="R1" s="22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</row>
    <row r="2" spans="2:18" ht="13.5">
      <c r="B2" s="13"/>
      <c r="C2" s="9" t="s">
        <v>60</v>
      </c>
      <c r="D2" s="3">
        <v>37354</v>
      </c>
      <c r="E2" s="3">
        <v>37396</v>
      </c>
      <c r="F2" s="3">
        <v>37419</v>
      </c>
      <c r="G2" s="3">
        <v>37449</v>
      </c>
      <c r="H2" s="3">
        <v>37490</v>
      </c>
      <c r="I2" s="3">
        <v>37527</v>
      </c>
      <c r="J2" s="3">
        <v>37534</v>
      </c>
      <c r="K2" s="3">
        <v>37535</v>
      </c>
      <c r="L2" s="3">
        <v>37546</v>
      </c>
      <c r="M2" s="3">
        <v>37568</v>
      </c>
      <c r="N2" s="3">
        <v>37603</v>
      </c>
      <c r="O2" s="1">
        <v>37633</v>
      </c>
      <c r="P2" s="1">
        <v>37662</v>
      </c>
      <c r="Q2" s="1">
        <v>37686</v>
      </c>
      <c r="R2" s="95" t="s">
        <v>0</v>
      </c>
    </row>
    <row r="3" spans="2:18" ht="13.5">
      <c r="B3" s="13"/>
      <c r="C3" s="9" t="s">
        <v>61</v>
      </c>
      <c r="D3" s="3" t="s">
        <v>66</v>
      </c>
      <c r="E3" s="1" t="s">
        <v>66</v>
      </c>
      <c r="F3" s="1" t="s">
        <v>277</v>
      </c>
      <c r="G3" s="1" t="s">
        <v>278</v>
      </c>
      <c r="H3" s="1" t="s">
        <v>277</v>
      </c>
      <c r="I3" s="1" t="s">
        <v>278</v>
      </c>
      <c r="J3" s="1" t="s">
        <v>278</v>
      </c>
      <c r="K3" s="1" t="s">
        <v>278</v>
      </c>
      <c r="L3" s="1" t="s">
        <v>278</v>
      </c>
      <c r="M3" s="1" t="s">
        <v>289</v>
      </c>
      <c r="N3" s="1" t="s">
        <v>177</v>
      </c>
      <c r="O3" s="1" t="s">
        <v>278</v>
      </c>
      <c r="P3" s="1" t="s">
        <v>278</v>
      </c>
      <c r="Q3" s="1" t="s">
        <v>64</v>
      </c>
      <c r="R3" s="9"/>
    </row>
    <row r="4" spans="2:18" ht="13.5">
      <c r="B4" s="13"/>
      <c r="C4" s="9" t="s">
        <v>67</v>
      </c>
      <c r="D4" s="61">
        <v>0.5729166666666666</v>
      </c>
      <c r="E4" s="61">
        <v>0.5416666666666666</v>
      </c>
      <c r="F4" s="61">
        <v>0.4895833333333333</v>
      </c>
      <c r="G4" s="61">
        <v>0.6875</v>
      </c>
      <c r="H4" s="61">
        <v>0.642361111111111</v>
      </c>
      <c r="I4" s="61">
        <v>0.22916666666666666</v>
      </c>
      <c r="J4" s="61">
        <v>0.25</v>
      </c>
      <c r="K4" s="61">
        <v>0.22916666666666666</v>
      </c>
      <c r="L4" s="61">
        <v>0.24305555555555555</v>
      </c>
      <c r="M4" s="61">
        <v>0.24305555555555555</v>
      </c>
      <c r="N4" s="61">
        <v>0.5625</v>
      </c>
      <c r="O4" s="61">
        <v>0.43402777777777773</v>
      </c>
      <c r="P4" s="61">
        <v>0.4166666666666667</v>
      </c>
      <c r="Q4" s="61">
        <v>0.43402777777777773</v>
      </c>
      <c r="R4" s="95"/>
    </row>
    <row r="5" spans="2:18" ht="14.25" thickBot="1">
      <c r="B5" s="13"/>
      <c r="C5" s="29" t="s">
        <v>68</v>
      </c>
      <c r="D5" s="63">
        <v>0.6736111111111112</v>
      </c>
      <c r="E5" s="63">
        <v>0.6458333333333334</v>
      </c>
      <c r="F5" s="63">
        <v>0.5833333333333334</v>
      </c>
      <c r="G5" s="63">
        <v>0.7395833333333334</v>
      </c>
      <c r="H5" s="63">
        <v>0.7083333333333334</v>
      </c>
      <c r="I5" s="63">
        <v>0.3333333333333333</v>
      </c>
      <c r="J5" s="63">
        <v>0.4791666666666667</v>
      </c>
      <c r="K5" s="63">
        <v>0.4583333333333333</v>
      </c>
      <c r="L5" s="63">
        <v>0.6736111111111112</v>
      </c>
      <c r="M5" s="63">
        <v>0.6041666666666666</v>
      </c>
      <c r="N5" s="63">
        <v>0.6458333333333334</v>
      </c>
      <c r="O5" s="63">
        <v>0.5069444444444444</v>
      </c>
      <c r="P5" s="63">
        <v>0.5</v>
      </c>
      <c r="Q5" s="63">
        <v>0.5</v>
      </c>
      <c r="R5" s="29"/>
    </row>
    <row r="6" spans="2:18" ht="14.25" thickBot="1">
      <c r="B6" s="33" t="s">
        <v>51</v>
      </c>
      <c r="C6" s="34" t="s">
        <v>52</v>
      </c>
      <c r="D6" s="120">
        <v>1</v>
      </c>
      <c r="E6" s="121">
        <v>2</v>
      </c>
      <c r="F6" s="121">
        <v>3</v>
      </c>
      <c r="G6" s="121">
        <v>4</v>
      </c>
      <c r="H6" s="120">
        <v>5</v>
      </c>
      <c r="I6" s="121">
        <v>6</v>
      </c>
      <c r="J6" s="121">
        <v>7</v>
      </c>
      <c r="K6" s="121">
        <v>8</v>
      </c>
      <c r="L6" s="120">
        <v>9</v>
      </c>
      <c r="M6" s="121">
        <v>10</v>
      </c>
      <c r="N6" s="121">
        <v>11</v>
      </c>
      <c r="O6" s="121">
        <v>12</v>
      </c>
      <c r="P6" s="120">
        <v>13</v>
      </c>
      <c r="Q6" s="121">
        <v>14</v>
      </c>
      <c r="R6" s="35"/>
    </row>
    <row r="7" spans="1:18" ht="13.5">
      <c r="A7" s="4">
        <v>1</v>
      </c>
      <c r="B7" s="17" t="s">
        <v>2</v>
      </c>
      <c r="C7" s="46" t="s">
        <v>290</v>
      </c>
      <c r="D7" s="37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>
        <v>1</v>
      </c>
      <c r="R7" s="39">
        <f aca="true" t="shared" si="0" ref="R7:R38">SUM(D7:Q7)</f>
        <v>1</v>
      </c>
    </row>
    <row r="8" spans="1:18" ht="13.5">
      <c r="A8" s="4">
        <v>3</v>
      </c>
      <c r="B8" s="18" t="s">
        <v>2</v>
      </c>
      <c r="C8" s="9" t="s">
        <v>291</v>
      </c>
      <c r="D8" s="4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>
        <v>3</v>
      </c>
      <c r="R8" s="9">
        <f t="shared" si="0"/>
        <v>3</v>
      </c>
    </row>
    <row r="9" spans="1:18" ht="13.5">
      <c r="A9" s="4">
        <v>6</v>
      </c>
      <c r="B9" s="18" t="s">
        <v>7</v>
      </c>
      <c r="C9" s="9" t="s">
        <v>218</v>
      </c>
      <c r="D9" s="41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>
        <v>6</v>
      </c>
      <c r="Q9" s="2"/>
      <c r="R9" s="9">
        <f t="shared" si="0"/>
        <v>6</v>
      </c>
    </row>
    <row r="10" spans="1:18" ht="13.5">
      <c r="A10" s="4">
        <v>9</v>
      </c>
      <c r="B10" s="18" t="s">
        <v>7</v>
      </c>
      <c r="C10" s="9" t="s">
        <v>219</v>
      </c>
      <c r="D10" s="41">
        <v>29</v>
      </c>
      <c r="E10" s="2"/>
      <c r="F10" s="2"/>
      <c r="G10" s="2"/>
      <c r="H10" s="2"/>
      <c r="I10" s="2"/>
      <c r="J10" s="2"/>
      <c r="K10" s="2"/>
      <c r="L10" s="2"/>
      <c r="M10" s="2"/>
      <c r="N10" s="2">
        <v>1</v>
      </c>
      <c r="O10" s="2">
        <v>12</v>
      </c>
      <c r="P10" s="2">
        <v>46</v>
      </c>
      <c r="Q10" s="2">
        <v>15</v>
      </c>
      <c r="R10" s="9">
        <f t="shared" si="0"/>
        <v>103</v>
      </c>
    </row>
    <row r="11" spans="1:18" ht="13.5">
      <c r="A11" s="4">
        <v>22</v>
      </c>
      <c r="B11" s="18" t="s">
        <v>49</v>
      </c>
      <c r="C11" s="9" t="s">
        <v>292</v>
      </c>
      <c r="D11" s="41">
        <v>200</v>
      </c>
      <c r="E11" s="2"/>
      <c r="F11" s="2"/>
      <c r="G11" s="2"/>
      <c r="H11" s="2">
        <v>82</v>
      </c>
      <c r="I11" s="2"/>
      <c r="J11" s="2"/>
      <c r="K11" s="2">
        <v>1700</v>
      </c>
      <c r="L11" s="2">
        <v>500</v>
      </c>
      <c r="M11" s="2"/>
      <c r="N11" s="2"/>
      <c r="O11" s="2"/>
      <c r="P11" s="2"/>
      <c r="Q11" s="2"/>
      <c r="R11" s="9">
        <f t="shared" si="0"/>
        <v>2482</v>
      </c>
    </row>
    <row r="12" spans="1:18" ht="13.5">
      <c r="A12" s="4">
        <v>26</v>
      </c>
      <c r="B12" s="18" t="s">
        <v>49</v>
      </c>
      <c r="C12" s="9" t="s">
        <v>293</v>
      </c>
      <c r="D12" s="41"/>
      <c r="E12" s="2">
        <v>3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9">
        <f t="shared" si="0"/>
        <v>3</v>
      </c>
    </row>
    <row r="13" spans="1:18" ht="13.5">
      <c r="A13" s="4">
        <v>27</v>
      </c>
      <c r="B13" s="18" t="s">
        <v>49</v>
      </c>
      <c r="C13" s="9" t="s">
        <v>294</v>
      </c>
      <c r="D13" s="41"/>
      <c r="E13" s="2">
        <v>1528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9">
        <f t="shared" si="0"/>
        <v>1528</v>
      </c>
    </row>
    <row r="14" spans="1:18" ht="13.5">
      <c r="A14" s="4">
        <v>43</v>
      </c>
      <c r="B14" s="18" t="s">
        <v>33</v>
      </c>
      <c r="C14" s="9" t="s">
        <v>70</v>
      </c>
      <c r="D14" s="41"/>
      <c r="E14" s="2">
        <v>22</v>
      </c>
      <c r="F14" s="2">
        <v>22</v>
      </c>
      <c r="G14" s="2"/>
      <c r="H14" s="2"/>
      <c r="I14" s="2"/>
      <c r="J14" s="2"/>
      <c r="K14" s="2"/>
      <c r="L14" s="2"/>
      <c r="M14" s="2"/>
      <c r="N14" s="2"/>
      <c r="O14" s="2">
        <v>2</v>
      </c>
      <c r="P14" s="2">
        <v>17</v>
      </c>
      <c r="Q14" s="2">
        <v>9</v>
      </c>
      <c r="R14" s="9">
        <f t="shared" si="0"/>
        <v>72</v>
      </c>
    </row>
    <row r="15" spans="1:18" ht="13.5">
      <c r="A15" s="4">
        <v>44</v>
      </c>
      <c r="B15" s="18" t="s">
        <v>33</v>
      </c>
      <c r="C15" s="9" t="s">
        <v>295</v>
      </c>
      <c r="D15" s="41">
        <v>26</v>
      </c>
      <c r="E15" s="2">
        <v>4</v>
      </c>
      <c r="F15" s="2">
        <v>3</v>
      </c>
      <c r="G15" s="2"/>
      <c r="H15" s="2">
        <v>2</v>
      </c>
      <c r="I15" s="2"/>
      <c r="J15" s="2"/>
      <c r="K15" s="2">
        <v>2</v>
      </c>
      <c r="L15" s="2">
        <v>2</v>
      </c>
      <c r="M15" s="2">
        <v>20</v>
      </c>
      <c r="N15" s="2">
        <v>336</v>
      </c>
      <c r="O15" s="2">
        <v>118</v>
      </c>
      <c r="P15" s="2">
        <v>42</v>
      </c>
      <c r="Q15" s="2">
        <v>55</v>
      </c>
      <c r="R15" s="9">
        <f t="shared" si="0"/>
        <v>610</v>
      </c>
    </row>
    <row r="16" spans="1:18" ht="13.5">
      <c r="A16" s="4">
        <v>45</v>
      </c>
      <c r="B16" s="18" t="s">
        <v>33</v>
      </c>
      <c r="C16" s="9" t="s">
        <v>296</v>
      </c>
      <c r="D16" s="41">
        <v>16</v>
      </c>
      <c r="E16" s="2">
        <v>1</v>
      </c>
      <c r="F16" s="2">
        <v>1</v>
      </c>
      <c r="G16" s="2"/>
      <c r="H16" s="2"/>
      <c r="I16" s="2"/>
      <c r="J16" s="2"/>
      <c r="K16" s="2"/>
      <c r="L16" s="2"/>
      <c r="M16" s="2">
        <v>6</v>
      </c>
      <c r="N16" s="2">
        <v>71</v>
      </c>
      <c r="O16" s="2">
        <v>39</v>
      </c>
      <c r="P16" s="2">
        <v>90</v>
      </c>
      <c r="Q16" s="2">
        <v>290</v>
      </c>
      <c r="R16" s="9">
        <f t="shared" si="0"/>
        <v>514</v>
      </c>
    </row>
    <row r="17" spans="1:18" ht="13.5">
      <c r="A17" s="4">
        <v>63</v>
      </c>
      <c r="B17" s="18" t="s">
        <v>34</v>
      </c>
      <c r="C17" s="9" t="s">
        <v>73</v>
      </c>
      <c r="D17" s="41"/>
      <c r="E17" s="2">
        <v>1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9">
        <f t="shared" si="0"/>
        <v>1</v>
      </c>
    </row>
    <row r="18" spans="1:18" ht="13.5">
      <c r="A18" s="4">
        <v>65</v>
      </c>
      <c r="B18" s="18" t="s">
        <v>34</v>
      </c>
      <c r="C18" s="9" t="s">
        <v>242</v>
      </c>
      <c r="D18" s="4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>
        <v>1</v>
      </c>
      <c r="Q18" s="2"/>
      <c r="R18" s="9">
        <f t="shared" si="0"/>
        <v>1</v>
      </c>
    </row>
    <row r="19" spans="1:18" ht="13.5">
      <c r="A19" s="4">
        <v>66</v>
      </c>
      <c r="B19" s="18" t="s">
        <v>34</v>
      </c>
      <c r="C19" s="9" t="s">
        <v>53</v>
      </c>
      <c r="D19" s="41"/>
      <c r="E19" s="2"/>
      <c r="F19" s="2"/>
      <c r="G19" s="2"/>
      <c r="H19" s="2">
        <v>1</v>
      </c>
      <c r="I19" s="2"/>
      <c r="J19" s="2">
        <v>4</v>
      </c>
      <c r="K19" s="2">
        <v>1</v>
      </c>
      <c r="L19" s="2"/>
      <c r="M19" s="2"/>
      <c r="N19" s="2"/>
      <c r="O19" s="2">
        <v>1</v>
      </c>
      <c r="P19" s="2">
        <v>1</v>
      </c>
      <c r="Q19" s="2">
        <v>1</v>
      </c>
      <c r="R19" s="9">
        <f t="shared" si="0"/>
        <v>9</v>
      </c>
    </row>
    <row r="20" spans="1:18" ht="13.5">
      <c r="A20" s="4">
        <v>91</v>
      </c>
      <c r="B20" s="18" t="s">
        <v>35</v>
      </c>
      <c r="C20" s="9" t="s">
        <v>134</v>
      </c>
      <c r="D20" s="41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1</v>
      </c>
      <c r="P20" s="2"/>
      <c r="Q20" s="2"/>
      <c r="R20" s="9">
        <f t="shared" si="0"/>
        <v>1</v>
      </c>
    </row>
    <row r="21" spans="1:18" ht="13.5">
      <c r="A21" s="4">
        <v>112</v>
      </c>
      <c r="B21" s="18" t="s">
        <v>35</v>
      </c>
      <c r="C21" s="9" t="s">
        <v>297</v>
      </c>
      <c r="D21" s="4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>
        <v>2</v>
      </c>
      <c r="Q21" s="2"/>
      <c r="R21" s="9">
        <f t="shared" si="0"/>
        <v>2</v>
      </c>
    </row>
    <row r="22" spans="1:18" ht="13.5">
      <c r="A22" s="4">
        <v>122</v>
      </c>
      <c r="B22" s="18" t="s">
        <v>36</v>
      </c>
      <c r="C22" s="9" t="s">
        <v>165</v>
      </c>
      <c r="D22" s="41"/>
      <c r="E22" s="2"/>
      <c r="F22" s="2"/>
      <c r="G22" s="2"/>
      <c r="H22" s="2"/>
      <c r="I22" s="2">
        <v>2</v>
      </c>
      <c r="J22" s="2">
        <v>2</v>
      </c>
      <c r="K22" s="2">
        <v>3</v>
      </c>
      <c r="L22" s="2">
        <v>3</v>
      </c>
      <c r="M22" s="2">
        <v>2</v>
      </c>
      <c r="N22" s="2"/>
      <c r="O22" s="2"/>
      <c r="P22" s="2"/>
      <c r="Q22" s="2"/>
      <c r="R22" s="9">
        <f t="shared" si="0"/>
        <v>12</v>
      </c>
    </row>
    <row r="23" spans="1:18" ht="13.5">
      <c r="A23" s="4">
        <v>123</v>
      </c>
      <c r="B23" s="18" t="s">
        <v>36</v>
      </c>
      <c r="C23" s="9" t="s">
        <v>55</v>
      </c>
      <c r="D23" s="41"/>
      <c r="E23" s="2"/>
      <c r="F23" s="2"/>
      <c r="G23" s="2"/>
      <c r="H23" s="2"/>
      <c r="I23" s="2"/>
      <c r="J23" s="2">
        <v>13</v>
      </c>
      <c r="K23" s="2">
        <v>33</v>
      </c>
      <c r="L23" s="2">
        <v>6</v>
      </c>
      <c r="M23" s="2"/>
      <c r="N23" s="2"/>
      <c r="O23" s="2"/>
      <c r="P23" s="2"/>
      <c r="Q23" s="2"/>
      <c r="R23" s="9">
        <f t="shared" si="0"/>
        <v>52</v>
      </c>
    </row>
    <row r="24" spans="1:18" ht="13.5">
      <c r="A24" s="4">
        <v>124</v>
      </c>
      <c r="B24" s="18" t="s">
        <v>36</v>
      </c>
      <c r="C24" s="9" t="s">
        <v>56</v>
      </c>
      <c r="D24" s="41">
        <v>15</v>
      </c>
      <c r="E24" s="2">
        <v>19</v>
      </c>
      <c r="F24" s="2">
        <v>7</v>
      </c>
      <c r="G24" s="2">
        <v>14</v>
      </c>
      <c r="H24" s="2">
        <v>19</v>
      </c>
      <c r="I24" s="2"/>
      <c r="J24" s="2">
        <v>6</v>
      </c>
      <c r="K24" s="2">
        <v>9</v>
      </c>
      <c r="L24" s="2">
        <v>8</v>
      </c>
      <c r="M24" s="2">
        <v>7</v>
      </c>
      <c r="N24" s="2">
        <v>5</v>
      </c>
      <c r="O24" s="2">
        <v>3</v>
      </c>
      <c r="P24" s="2">
        <v>18</v>
      </c>
      <c r="Q24" s="2">
        <v>13</v>
      </c>
      <c r="R24" s="9">
        <f t="shared" si="0"/>
        <v>143</v>
      </c>
    </row>
    <row r="25" spans="1:18" ht="13.5">
      <c r="A25" s="4">
        <v>127</v>
      </c>
      <c r="B25" s="18" t="s">
        <v>36</v>
      </c>
      <c r="C25" s="9" t="s">
        <v>57</v>
      </c>
      <c r="D25" s="41"/>
      <c r="E25" s="2"/>
      <c r="F25" s="2"/>
      <c r="G25" s="2"/>
      <c r="H25" s="2"/>
      <c r="I25" s="2"/>
      <c r="J25" s="2">
        <v>2</v>
      </c>
      <c r="K25" s="2">
        <v>2</v>
      </c>
      <c r="L25" s="2">
        <v>10</v>
      </c>
      <c r="M25" s="2">
        <v>1</v>
      </c>
      <c r="N25" s="2"/>
      <c r="O25" s="2"/>
      <c r="P25" s="2"/>
      <c r="Q25" s="2"/>
      <c r="R25" s="9">
        <f t="shared" si="0"/>
        <v>15</v>
      </c>
    </row>
    <row r="26" spans="1:18" ht="13.5">
      <c r="A26" s="4">
        <v>129</v>
      </c>
      <c r="B26" s="18" t="s">
        <v>36</v>
      </c>
      <c r="C26" s="9" t="s">
        <v>77</v>
      </c>
      <c r="D26" s="41"/>
      <c r="E26" s="2"/>
      <c r="F26" s="2"/>
      <c r="G26" s="2"/>
      <c r="H26" s="2"/>
      <c r="I26" s="2"/>
      <c r="J26" s="2">
        <v>3</v>
      </c>
      <c r="K26" s="2">
        <v>5</v>
      </c>
      <c r="L26" s="2">
        <v>46</v>
      </c>
      <c r="M26" s="2">
        <v>18</v>
      </c>
      <c r="N26" s="2"/>
      <c r="O26" s="2"/>
      <c r="P26" s="2"/>
      <c r="Q26" s="2"/>
      <c r="R26" s="9">
        <f t="shared" si="0"/>
        <v>72</v>
      </c>
    </row>
    <row r="27" spans="1:18" ht="13.5">
      <c r="A27" s="4">
        <v>130</v>
      </c>
      <c r="B27" s="18" t="s">
        <v>36</v>
      </c>
      <c r="C27" s="9" t="s">
        <v>58</v>
      </c>
      <c r="D27" s="41"/>
      <c r="E27" s="2"/>
      <c r="F27" s="2"/>
      <c r="G27" s="2"/>
      <c r="H27" s="2"/>
      <c r="I27" s="2"/>
      <c r="J27" s="2"/>
      <c r="K27" s="2"/>
      <c r="L27" s="2">
        <v>2</v>
      </c>
      <c r="M27" s="2">
        <v>4</v>
      </c>
      <c r="N27" s="2"/>
      <c r="O27" s="2"/>
      <c r="P27" s="2"/>
      <c r="Q27" s="2"/>
      <c r="R27" s="9">
        <f t="shared" si="0"/>
        <v>6</v>
      </c>
    </row>
    <row r="28" spans="1:18" ht="13.5">
      <c r="A28" s="4">
        <v>133</v>
      </c>
      <c r="B28" s="18" t="s">
        <v>36</v>
      </c>
      <c r="C28" s="9" t="s">
        <v>141</v>
      </c>
      <c r="D28" s="41">
        <v>1</v>
      </c>
      <c r="E28" s="2"/>
      <c r="F28" s="2"/>
      <c r="G28" s="2"/>
      <c r="H28" s="2"/>
      <c r="I28" s="2">
        <v>1</v>
      </c>
      <c r="J28" s="2">
        <v>1</v>
      </c>
      <c r="K28" s="2">
        <v>6</v>
      </c>
      <c r="L28" s="2">
        <v>78</v>
      </c>
      <c r="M28" s="2">
        <v>3</v>
      </c>
      <c r="N28" s="2">
        <v>2</v>
      </c>
      <c r="O28" s="2">
        <v>2</v>
      </c>
      <c r="P28" s="2"/>
      <c r="Q28" s="2"/>
      <c r="R28" s="9">
        <f t="shared" si="0"/>
        <v>94</v>
      </c>
    </row>
    <row r="29" spans="1:18" ht="13.5">
      <c r="A29" s="4">
        <v>134</v>
      </c>
      <c r="B29" s="18" t="s">
        <v>36</v>
      </c>
      <c r="C29" s="9" t="s">
        <v>166</v>
      </c>
      <c r="D29" s="41">
        <v>9</v>
      </c>
      <c r="E29" s="2">
        <v>2</v>
      </c>
      <c r="F29" s="2"/>
      <c r="G29" s="2"/>
      <c r="H29" s="2"/>
      <c r="I29" s="2">
        <v>24</v>
      </c>
      <c r="J29" s="2">
        <v>223</v>
      </c>
      <c r="K29" s="2">
        <v>800</v>
      </c>
      <c r="L29" s="2">
        <v>6</v>
      </c>
      <c r="M29" s="2"/>
      <c r="N29" s="2"/>
      <c r="O29" s="2"/>
      <c r="P29" s="2"/>
      <c r="Q29" s="2"/>
      <c r="R29" s="9">
        <f t="shared" si="0"/>
        <v>1064</v>
      </c>
    </row>
    <row r="30" spans="1:18" ht="13.5">
      <c r="A30" s="4">
        <v>143</v>
      </c>
      <c r="B30" s="18" t="s">
        <v>36</v>
      </c>
      <c r="C30" s="9" t="s">
        <v>194</v>
      </c>
      <c r="D30" s="41"/>
      <c r="E30" s="2"/>
      <c r="F30" s="2"/>
      <c r="G30" s="2"/>
      <c r="H30" s="2"/>
      <c r="I30" s="2"/>
      <c r="J30" s="2"/>
      <c r="K30" s="2"/>
      <c r="L30" s="2">
        <v>1</v>
      </c>
      <c r="M30" s="2">
        <v>1</v>
      </c>
      <c r="N30" s="2"/>
      <c r="O30" s="2"/>
      <c r="P30" s="2"/>
      <c r="Q30" s="2"/>
      <c r="R30" s="9">
        <f t="shared" si="0"/>
        <v>2</v>
      </c>
    </row>
    <row r="31" spans="1:18" ht="13.5">
      <c r="A31" s="4">
        <v>145</v>
      </c>
      <c r="B31" s="18" t="s">
        <v>21</v>
      </c>
      <c r="C31" s="9" t="s">
        <v>183</v>
      </c>
      <c r="D31" s="41"/>
      <c r="E31" s="2"/>
      <c r="F31" s="2"/>
      <c r="G31" s="2"/>
      <c r="H31" s="2"/>
      <c r="I31" s="2"/>
      <c r="J31" s="2">
        <v>1</v>
      </c>
      <c r="K31" s="2">
        <v>2</v>
      </c>
      <c r="L31" s="2">
        <v>3</v>
      </c>
      <c r="M31" s="2"/>
      <c r="N31" s="2">
        <v>1</v>
      </c>
      <c r="O31" s="2"/>
      <c r="P31" s="2"/>
      <c r="Q31" s="2"/>
      <c r="R31" s="9">
        <f t="shared" si="0"/>
        <v>7</v>
      </c>
    </row>
    <row r="32" spans="1:18" ht="13.5">
      <c r="A32" s="4">
        <v>146</v>
      </c>
      <c r="B32" s="18" t="s">
        <v>21</v>
      </c>
      <c r="C32" s="9" t="s">
        <v>298</v>
      </c>
      <c r="D32" s="41"/>
      <c r="E32" s="2"/>
      <c r="F32" s="2"/>
      <c r="G32" s="2"/>
      <c r="H32" s="2"/>
      <c r="I32" s="2">
        <v>1</v>
      </c>
      <c r="J32" s="2"/>
      <c r="K32" s="2">
        <v>4</v>
      </c>
      <c r="L32" s="2">
        <v>8</v>
      </c>
      <c r="M32" s="2"/>
      <c r="N32" s="2"/>
      <c r="O32" s="2"/>
      <c r="P32" s="2"/>
      <c r="Q32" s="2"/>
      <c r="R32" s="9">
        <f t="shared" si="0"/>
        <v>13</v>
      </c>
    </row>
    <row r="33" spans="1:18" ht="13.5">
      <c r="A33" s="4">
        <v>150</v>
      </c>
      <c r="B33" s="18" t="s">
        <v>21</v>
      </c>
      <c r="C33" s="9" t="s">
        <v>196</v>
      </c>
      <c r="D33" s="41"/>
      <c r="E33" s="2"/>
      <c r="F33" s="2">
        <v>1</v>
      </c>
      <c r="G33" s="2"/>
      <c r="H33" s="2"/>
      <c r="I33" s="2">
        <v>1</v>
      </c>
      <c r="J33" s="2">
        <v>1</v>
      </c>
      <c r="K33" s="2"/>
      <c r="L33" s="2">
        <v>4</v>
      </c>
      <c r="M33" s="2"/>
      <c r="N33" s="2"/>
      <c r="O33" s="2"/>
      <c r="P33" s="2"/>
      <c r="Q33" s="2"/>
      <c r="R33" s="9">
        <f t="shared" si="0"/>
        <v>7</v>
      </c>
    </row>
    <row r="34" spans="1:18" ht="13.5">
      <c r="A34" s="4">
        <v>154</v>
      </c>
      <c r="B34" s="18" t="s">
        <v>11</v>
      </c>
      <c r="C34" s="9" t="s">
        <v>78</v>
      </c>
      <c r="D34" s="41"/>
      <c r="E34" s="2">
        <v>1</v>
      </c>
      <c r="F34" s="2">
        <v>2</v>
      </c>
      <c r="G34" s="2">
        <v>1</v>
      </c>
      <c r="H34" s="2"/>
      <c r="I34" s="2">
        <v>1</v>
      </c>
      <c r="J34" s="2">
        <v>1</v>
      </c>
      <c r="K34" s="2">
        <v>2</v>
      </c>
      <c r="L34" s="2">
        <v>3</v>
      </c>
      <c r="M34" s="2">
        <v>2</v>
      </c>
      <c r="N34" s="2"/>
      <c r="O34" s="2"/>
      <c r="P34" s="2">
        <v>1</v>
      </c>
      <c r="Q34" s="2">
        <v>1</v>
      </c>
      <c r="R34" s="9">
        <f t="shared" si="0"/>
        <v>15</v>
      </c>
    </row>
    <row r="35" spans="1:18" ht="13.5">
      <c r="A35" s="4">
        <v>156</v>
      </c>
      <c r="B35" s="18" t="s">
        <v>11</v>
      </c>
      <c r="C35" s="9" t="s">
        <v>142</v>
      </c>
      <c r="D35" s="41">
        <v>1</v>
      </c>
      <c r="E35" s="2"/>
      <c r="F35" s="2"/>
      <c r="G35" s="2"/>
      <c r="H35" s="2"/>
      <c r="I35" s="2"/>
      <c r="J35" s="2"/>
      <c r="K35" s="2"/>
      <c r="L35" s="2">
        <v>1</v>
      </c>
      <c r="M35" s="2"/>
      <c r="N35" s="2"/>
      <c r="O35" s="2"/>
      <c r="P35" s="2"/>
      <c r="Q35" s="2"/>
      <c r="R35" s="9">
        <f t="shared" si="0"/>
        <v>2</v>
      </c>
    </row>
    <row r="36" spans="1:18" ht="13.5">
      <c r="A36" s="4">
        <v>182</v>
      </c>
      <c r="B36" s="18" t="s">
        <v>37</v>
      </c>
      <c r="C36" s="9" t="s">
        <v>144</v>
      </c>
      <c r="D36" s="41"/>
      <c r="E36" s="2"/>
      <c r="F36" s="2">
        <v>1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9">
        <f t="shared" si="0"/>
        <v>1</v>
      </c>
    </row>
    <row r="37" spans="1:18" ht="13.5">
      <c r="A37" s="4">
        <v>191</v>
      </c>
      <c r="B37" s="18" t="s">
        <v>37</v>
      </c>
      <c r="C37" s="9" t="s">
        <v>145</v>
      </c>
      <c r="D37" s="41"/>
      <c r="E37" s="2">
        <v>2</v>
      </c>
      <c r="F37" s="2"/>
      <c r="G37" s="2"/>
      <c r="H37" s="2"/>
      <c r="I37" s="2"/>
      <c r="J37" s="2"/>
      <c r="K37" s="2"/>
      <c r="L37" s="2"/>
      <c r="M37" s="2"/>
      <c r="N37" s="2"/>
      <c r="O37" s="2">
        <v>1</v>
      </c>
      <c r="P37" s="2"/>
      <c r="Q37" s="2"/>
      <c r="R37" s="9">
        <f t="shared" si="0"/>
        <v>3</v>
      </c>
    </row>
    <row r="38" spans="1:18" ht="13.5">
      <c r="A38" s="4">
        <v>193</v>
      </c>
      <c r="B38" s="18" t="s">
        <v>45</v>
      </c>
      <c r="C38" s="9" t="s">
        <v>199</v>
      </c>
      <c r="D38" s="41"/>
      <c r="E38" s="2"/>
      <c r="F38" s="2"/>
      <c r="G38" s="2"/>
      <c r="H38" s="2">
        <v>1</v>
      </c>
      <c r="I38" s="2"/>
      <c r="J38" s="2"/>
      <c r="K38" s="2"/>
      <c r="L38" s="2"/>
      <c r="M38" s="2"/>
      <c r="N38" s="2"/>
      <c r="O38" s="2"/>
      <c r="P38" s="2"/>
      <c r="Q38" s="2"/>
      <c r="R38" s="9">
        <f t="shared" si="0"/>
        <v>1</v>
      </c>
    </row>
    <row r="39" spans="1:18" ht="13.5">
      <c r="A39" s="4">
        <v>248</v>
      </c>
      <c r="B39" s="18" t="s">
        <v>48</v>
      </c>
      <c r="C39" s="9" t="s">
        <v>285</v>
      </c>
      <c r="D39" s="41"/>
      <c r="E39" s="2"/>
      <c r="F39" s="2"/>
      <c r="G39" s="2"/>
      <c r="H39" s="2">
        <v>13</v>
      </c>
      <c r="I39" s="2"/>
      <c r="J39" s="2"/>
      <c r="K39" s="2"/>
      <c r="L39" s="2"/>
      <c r="M39" s="2"/>
      <c r="N39" s="2"/>
      <c r="O39" s="2"/>
      <c r="P39" s="2"/>
      <c r="Q39" s="2"/>
      <c r="R39" s="9">
        <f aca="true" t="shared" si="1" ref="R39:R70">SUM(D39:Q39)</f>
        <v>13</v>
      </c>
    </row>
    <row r="40" spans="1:18" ht="13.5">
      <c r="A40" s="4">
        <v>256</v>
      </c>
      <c r="B40" s="18" t="s">
        <v>8</v>
      </c>
      <c r="C40" s="9" t="s">
        <v>205</v>
      </c>
      <c r="D40" s="41">
        <v>2</v>
      </c>
      <c r="E40" s="2"/>
      <c r="F40" s="2"/>
      <c r="G40" s="2"/>
      <c r="H40" s="2"/>
      <c r="I40" s="2"/>
      <c r="J40" s="2"/>
      <c r="K40" s="2"/>
      <c r="L40" s="2">
        <v>30</v>
      </c>
      <c r="M40" s="2"/>
      <c r="N40" s="2">
        <v>2</v>
      </c>
      <c r="O40" s="2">
        <v>21</v>
      </c>
      <c r="P40" s="2"/>
      <c r="Q40" s="2"/>
      <c r="R40" s="9">
        <f t="shared" si="1"/>
        <v>55</v>
      </c>
    </row>
    <row r="41" spans="1:18" ht="13.5">
      <c r="A41" s="4">
        <v>257</v>
      </c>
      <c r="B41" s="18" t="s">
        <v>8</v>
      </c>
      <c r="C41" s="9" t="s">
        <v>187</v>
      </c>
      <c r="D41" s="41">
        <v>34</v>
      </c>
      <c r="E41" s="2">
        <v>1</v>
      </c>
      <c r="F41" s="2"/>
      <c r="G41" s="2"/>
      <c r="H41" s="2"/>
      <c r="I41" s="2"/>
      <c r="J41" s="2"/>
      <c r="K41" s="2"/>
      <c r="L41" s="2">
        <v>5</v>
      </c>
      <c r="M41" s="2">
        <v>7</v>
      </c>
      <c r="N41" s="2">
        <v>2</v>
      </c>
      <c r="O41" s="2">
        <v>12</v>
      </c>
      <c r="P41" s="2">
        <v>79</v>
      </c>
      <c r="Q41" s="2">
        <v>78</v>
      </c>
      <c r="R41" s="9">
        <f t="shared" si="1"/>
        <v>218</v>
      </c>
    </row>
    <row r="42" spans="1:18" ht="13.5">
      <c r="A42" s="4">
        <v>258</v>
      </c>
      <c r="B42" s="18" t="s">
        <v>8</v>
      </c>
      <c r="C42" s="9" t="s">
        <v>206</v>
      </c>
      <c r="D42" s="41">
        <v>1</v>
      </c>
      <c r="E42" s="2"/>
      <c r="F42" s="2"/>
      <c r="G42" s="2"/>
      <c r="H42" s="2"/>
      <c r="I42" s="2"/>
      <c r="J42" s="2"/>
      <c r="K42" s="2"/>
      <c r="L42" s="2"/>
      <c r="M42" s="2"/>
      <c r="N42" s="2">
        <v>2</v>
      </c>
      <c r="O42" s="2">
        <v>2</v>
      </c>
      <c r="P42" s="2">
        <v>9</v>
      </c>
      <c r="Q42" s="2">
        <v>20</v>
      </c>
      <c r="R42" s="9">
        <f t="shared" si="1"/>
        <v>34</v>
      </c>
    </row>
    <row r="43" spans="1:18" ht="13.5">
      <c r="A43" s="4">
        <v>260</v>
      </c>
      <c r="B43" s="18" t="s">
        <v>8</v>
      </c>
      <c r="C43" s="9" t="s">
        <v>233</v>
      </c>
      <c r="D43" s="41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>
        <v>1</v>
      </c>
      <c r="R43" s="9">
        <f t="shared" si="1"/>
        <v>1</v>
      </c>
    </row>
    <row r="44" spans="1:18" ht="13.5">
      <c r="A44" s="4">
        <v>261</v>
      </c>
      <c r="B44" s="18" t="s">
        <v>8</v>
      </c>
      <c r="C44" s="9" t="s">
        <v>207</v>
      </c>
      <c r="D44" s="41">
        <v>2</v>
      </c>
      <c r="E44" s="2"/>
      <c r="F44" s="2"/>
      <c r="G44" s="2"/>
      <c r="H44" s="2"/>
      <c r="I44" s="2"/>
      <c r="J44" s="2"/>
      <c r="K44" s="2"/>
      <c r="L44" s="2"/>
      <c r="M44" s="2"/>
      <c r="N44" s="2">
        <v>2</v>
      </c>
      <c r="O44" s="2">
        <v>3</v>
      </c>
      <c r="P44" s="2">
        <v>1</v>
      </c>
      <c r="Q44" s="2">
        <v>5</v>
      </c>
      <c r="R44" s="9">
        <f t="shared" si="1"/>
        <v>13</v>
      </c>
    </row>
    <row r="45" spans="1:18" ht="13.5">
      <c r="A45" s="4">
        <v>262</v>
      </c>
      <c r="B45" s="18" t="s">
        <v>8</v>
      </c>
      <c r="C45" s="9" t="s">
        <v>208</v>
      </c>
      <c r="D45" s="41">
        <v>3</v>
      </c>
      <c r="E45" s="2">
        <v>4</v>
      </c>
      <c r="F45" s="2"/>
      <c r="G45" s="2">
        <v>40</v>
      </c>
      <c r="H45" s="2">
        <v>96</v>
      </c>
      <c r="I45" s="2"/>
      <c r="J45" s="2">
        <v>1</v>
      </c>
      <c r="K45" s="2">
        <v>11</v>
      </c>
      <c r="L45" s="2">
        <v>2</v>
      </c>
      <c r="M45" s="2">
        <v>18</v>
      </c>
      <c r="N45" s="2">
        <v>200</v>
      </c>
      <c r="O45" s="2">
        <v>16</v>
      </c>
      <c r="P45" s="2">
        <v>12</v>
      </c>
      <c r="Q45" s="2">
        <v>18</v>
      </c>
      <c r="R45" s="9">
        <f t="shared" si="1"/>
        <v>421</v>
      </c>
    </row>
    <row r="46" spans="1:18" ht="13.5">
      <c r="A46" s="4">
        <v>265</v>
      </c>
      <c r="B46" s="18" t="s">
        <v>8</v>
      </c>
      <c r="C46" s="9" t="s">
        <v>299</v>
      </c>
      <c r="D46" s="41"/>
      <c r="E46" s="2"/>
      <c r="F46" s="2"/>
      <c r="G46" s="2"/>
      <c r="H46" s="2"/>
      <c r="I46" s="2"/>
      <c r="J46" s="2"/>
      <c r="K46" s="2"/>
      <c r="L46" s="2"/>
      <c r="M46" s="2"/>
      <c r="N46" s="2">
        <v>1</v>
      </c>
      <c r="O46" s="2"/>
      <c r="P46" s="2">
        <v>3</v>
      </c>
      <c r="Q46" s="2">
        <v>6</v>
      </c>
      <c r="R46" s="9">
        <f t="shared" si="1"/>
        <v>10</v>
      </c>
    </row>
    <row r="47" spans="1:18" ht="13.5">
      <c r="A47" s="4">
        <v>275</v>
      </c>
      <c r="B47" s="18" t="s">
        <v>8</v>
      </c>
      <c r="C47" s="9" t="s">
        <v>254</v>
      </c>
      <c r="D47" s="41"/>
      <c r="E47" s="2">
        <v>30</v>
      </c>
      <c r="F47" s="2"/>
      <c r="G47" s="2"/>
      <c r="H47" s="2">
        <v>1</v>
      </c>
      <c r="I47" s="2"/>
      <c r="J47" s="2"/>
      <c r="K47" s="2"/>
      <c r="L47" s="2"/>
      <c r="M47" s="2"/>
      <c r="N47" s="2"/>
      <c r="O47" s="2"/>
      <c r="P47" s="2"/>
      <c r="Q47" s="2"/>
      <c r="R47" s="9">
        <f t="shared" si="1"/>
        <v>31</v>
      </c>
    </row>
    <row r="48" spans="1:18" ht="13.5">
      <c r="A48" s="4">
        <v>282</v>
      </c>
      <c r="B48" s="18" t="s">
        <v>8</v>
      </c>
      <c r="C48" s="9" t="s">
        <v>209</v>
      </c>
      <c r="D48" s="41"/>
      <c r="E48" s="2">
        <v>71</v>
      </c>
      <c r="F48" s="2"/>
      <c r="G48" s="2"/>
      <c r="H48" s="2">
        <v>5</v>
      </c>
      <c r="I48" s="2"/>
      <c r="J48" s="2"/>
      <c r="K48" s="2"/>
      <c r="L48" s="2"/>
      <c r="M48" s="2"/>
      <c r="N48" s="2"/>
      <c r="O48" s="2"/>
      <c r="P48" s="2"/>
      <c r="Q48" s="2"/>
      <c r="R48" s="9">
        <f t="shared" si="1"/>
        <v>76</v>
      </c>
    </row>
    <row r="49" spans="1:18" ht="13.5">
      <c r="A49" s="4">
        <v>292</v>
      </c>
      <c r="B49" s="18" t="s">
        <v>5</v>
      </c>
      <c r="C49" s="9" t="s">
        <v>300</v>
      </c>
      <c r="D49" s="41"/>
      <c r="E49" s="2"/>
      <c r="F49" s="2"/>
      <c r="G49" s="2"/>
      <c r="H49" s="2"/>
      <c r="I49" s="2"/>
      <c r="J49" s="2"/>
      <c r="K49" s="2"/>
      <c r="L49" s="2"/>
      <c r="M49" s="2"/>
      <c r="N49" s="2">
        <v>2</v>
      </c>
      <c r="O49" s="2"/>
      <c r="P49" s="2"/>
      <c r="Q49" s="2">
        <v>35</v>
      </c>
      <c r="R49" s="9">
        <f t="shared" si="1"/>
        <v>37</v>
      </c>
    </row>
    <row r="50" spans="1:18" ht="13.5">
      <c r="A50" s="4">
        <v>307</v>
      </c>
      <c r="B50" s="18" t="s">
        <v>38</v>
      </c>
      <c r="C50" s="9" t="s">
        <v>82</v>
      </c>
      <c r="D50" s="41">
        <v>7</v>
      </c>
      <c r="E50" s="2">
        <v>1</v>
      </c>
      <c r="F50" s="2">
        <v>2</v>
      </c>
      <c r="G50" s="2">
        <v>2</v>
      </c>
      <c r="H50" s="2">
        <v>8</v>
      </c>
      <c r="I50" s="2">
        <v>6</v>
      </c>
      <c r="J50" s="2">
        <v>5</v>
      </c>
      <c r="K50" s="2">
        <v>15</v>
      </c>
      <c r="L50" s="2">
        <v>60</v>
      </c>
      <c r="M50" s="2">
        <v>17</v>
      </c>
      <c r="N50" s="2">
        <v>1</v>
      </c>
      <c r="O50" s="2">
        <v>3</v>
      </c>
      <c r="P50" s="2">
        <v>3</v>
      </c>
      <c r="Q50" s="2">
        <v>4</v>
      </c>
      <c r="R50" s="9">
        <f t="shared" si="1"/>
        <v>134</v>
      </c>
    </row>
    <row r="51" spans="1:18" ht="13.5">
      <c r="A51" s="4">
        <v>309</v>
      </c>
      <c r="B51" s="18" t="s">
        <v>38</v>
      </c>
      <c r="C51" s="9" t="s">
        <v>155</v>
      </c>
      <c r="D51" s="41"/>
      <c r="E51" s="2"/>
      <c r="F51" s="2"/>
      <c r="G51" s="2"/>
      <c r="H51" s="2"/>
      <c r="I51" s="2"/>
      <c r="J51" s="2"/>
      <c r="K51" s="2">
        <v>2</v>
      </c>
      <c r="L51" s="2"/>
      <c r="M51" s="2"/>
      <c r="N51" s="2"/>
      <c r="O51" s="2"/>
      <c r="P51" s="2"/>
      <c r="Q51" s="2"/>
      <c r="R51" s="9">
        <f t="shared" si="1"/>
        <v>2</v>
      </c>
    </row>
    <row r="52" spans="1:18" ht="13.5">
      <c r="A52" s="4">
        <v>329</v>
      </c>
      <c r="B52" s="18" t="s">
        <v>3</v>
      </c>
      <c r="C52" s="9" t="s">
        <v>168</v>
      </c>
      <c r="D52" s="41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9">
        <f t="shared" si="1"/>
        <v>0</v>
      </c>
    </row>
    <row r="53" spans="1:18" ht="13.5">
      <c r="A53" s="4">
        <v>331</v>
      </c>
      <c r="B53" s="18" t="s">
        <v>3</v>
      </c>
      <c r="C53" s="9" t="s">
        <v>169</v>
      </c>
      <c r="D53" s="41"/>
      <c r="E53" s="2"/>
      <c r="F53" s="2"/>
      <c r="G53" s="2"/>
      <c r="H53" s="2"/>
      <c r="I53" s="2"/>
      <c r="J53" s="2">
        <v>1</v>
      </c>
      <c r="K53" s="2">
        <v>140</v>
      </c>
      <c r="L53" s="2">
        <v>9</v>
      </c>
      <c r="M53" s="2"/>
      <c r="N53" s="2"/>
      <c r="O53" s="2"/>
      <c r="P53" s="2"/>
      <c r="Q53" s="2"/>
      <c r="R53" s="9">
        <f t="shared" si="1"/>
        <v>150</v>
      </c>
    </row>
    <row r="54" spans="1:18" ht="13.5">
      <c r="A54" s="4">
        <v>341</v>
      </c>
      <c r="B54" s="18" t="s">
        <v>39</v>
      </c>
      <c r="C54" s="9" t="s">
        <v>147</v>
      </c>
      <c r="D54" s="41"/>
      <c r="E54" s="2"/>
      <c r="F54" s="2"/>
      <c r="G54" s="2"/>
      <c r="H54" s="2"/>
      <c r="I54" s="2"/>
      <c r="J54" s="2">
        <v>1</v>
      </c>
      <c r="K54" s="2"/>
      <c r="L54" s="2">
        <v>1</v>
      </c>
      <c r="M54" s="2"/>
      <c r="N54" s="2"/>
      <c r="O54" s="2"/>
      <c r="P54" s="2"/>
      <c r="Q54" s="2"/>
      <c r="R54" s="9">
        <f t="shared" si="1"/>
        <v>2</v>
      </c>
    </row>
    <row r="55" spans="1:18" ht="13.5">
      <c r="A55" s="4">
        <v>347</v>
      </c>
      <c r="B55" s="18" t="s">
        <v>39</v>
      </c>
      <c r="C55" s="9" t="s">
        <v>84</v>
      </c>
      <c r="D55" s="41"/>
      <c r="E55" s="2"/>
      <c r="F55" s="2"/>
      <c r="G55" s="2"/>
      <c r="H55" s="2"/>
      <c r="I55" s="2"/>
      <c r="J55" s="2"/>
      <c r="K55" s="2">
        <v>1</v>
      </c>
      <c r="L55" s="2">
        <v>3</v>
      </c>
      <c r="M55" s="2"/>
      <c r="N55" s="2"/>
      <c r="O55" s="2"/>
      <c r="P55" s="2"/>
      <c r="Q55" s="2"/>
      <c r="R55" s="9">
        <f t="shared" si="1"/>
        <v>4</v>
      </c>
    </row>
    <row r="56" spans="1:18" ht="13.5">
      <c r="A56" s="4">
        <v>350</v>
      </c>
      <c r="B56" s="18" t="s">
        <v>39</v>
      </c>
      <c r="C56" s="9" t="s">
        <v>85</v>
      </c>
      <c r="D56" s="41">
        <v>2</v>
      </c>
      <c r="E56" s="2">
        <v>3</v>
      </c>
      <c r="F56" s="2">
        <v>2</v>
      </c>
      <c r="G56" s="2"/>
      <c r="H56" s="2"/>
      <c r="I56" s="2">
        <v>1</v>
      </c>
      <c r="J56" s="2">
        <v>4</v>
      </c>
      <c r="K56" s="2">
        <v>3</v>
      </c>
      <c r="L56" s="2">
        <v>2</v>
      </c>
      <c r="M56" s="2">
        <v>1</v>
      </c>
      <c r="N56" s="2"/>
      <c r="O56" s="2">
        <v>1</v>
      </c>
      <c r="P56" s="2"/>
      <c r="Q56" s="2">
        <v>1</v>
      </c>
      <c r="R56" s="9">
        <f t="shared" si="1"/>
        <v>20</v>
      </c>
    </row>
    <row r="57" spans="1:18" ht="13.5">
      <c r="A57" s="4">
        <v>356</v>
      </c>
      <c r="B57" s="18" t="s">
        <v>22</v>
      </c>
      <c r="C57" s="9" t="s">
        <v>148</v>
      </c>
      <c r="D57" s="41">
        <v>1</v>
      </c>
      <c r="E57" s="2"/>
      <c r="F57" s="2">
        <v>1</v>
      </c>
      <c r="G57" s="2"/>
      <c r="H57" s="2"/>
      <c r="I57" s="2">
        <v>1</v>
      </c>
      <c r="J57" s="2">
        <v>9</v>
      </c>
      <c r="K57" s="2">
        <v>4</v>
      </c>
      <c r="L57" s="2">
        <v>7</v>
      </c>
      <c r="M57" s="2"/>
      <c r="N57" s="2"/>
      <c r="O57" s="2"/>
      <c r="P57" s="2"/>
      <c r="Q57" s="2"/>
      <c r="R57" s="9">
        <f t="shared" si="1"/>
        <v>23</v>
      </c>
    </row>
    <row r="58" spans="1:18" ht="13.5">
      <c r="A58" s="4">
        <v>358</v>
      </c>
      <c r="B58" s="18" t="s">
        <v>19</v>
      </c>
      <c r="C58" s="9" t="s">
        <v>211</v>
      </c>
      <c r="D58" s="41"/>
      <c r="E58" s="2"/>
      <c r="F58" s="2"/>
      <c r="G58" s="2"/>
      <c r="H58" s="2"/>
      <c r="I58" s="2"/>
      <c r="J58" s="2">
        <v>1</v>
      </c>
      <c r="K58" s="2">
        <v>2</v>
      </c>
      <c r="L58" s="2">
        <v>30</v>
      </c>
      <c r="M58" s="2">
        <v>3</v>
      </c>
      <c r="N58" s="2"/>
      <c r="O58" s="2"/>
      <c r="P58" s="2"/>
      <c r="Q58" s="2"/>
      <c r="R58" s="9">
        <f t="shared" si="1"/>
        <v>36</v>
      </c>
    </row>
    <row r="59" spans="1:18" ht="13.5">
      <c r="A59" s="4">
        <v>359</v>
      </c>
      <c r="B59" s="18" t="s">
        <v>19</v>
      </c>
      <c r="C59" s="9" t="s">
        <v>86</v>
      </c>
      <c r="D59" s="41">
        <v>16</v>
      </c>
      <c r="E59" s="2">
        <v>23</v>
      </c>
      <c r="F59" s="2">
        <v>9</v>
      </c>
      <c r="G59" s="2">
        <v>12</v>
      </c>
      <c r="H59" s="2">
        <v>17</v>
      </c>
      <c r="I59" s="2">
        <v>100</v>
      </c>
      <c r="J59" s="2">
        <v>40</v>
      </c>
      <c r="K59" s="2">
        <v>40</v>
      </c>
      <c r="L59" s="2">
        <v>10</v>
      </c>
      <c r="M59" s="2"/>
      <c r="N59" s="2"/>
      <c r="O59" s="2"/>
      <c r="P59" s="2"/>
      <c r="Q59" s="2"/>
      <c r="R59" s="9">
        <f t="shared" si="1"/>
        <v>267</v>
      </c>
    </row>
    <row r="60" spans="1:18" ht="13.5">
      <c r="A60" s="4">
        <v>361</v>
      </c>
      <c r="B60" s="18" t="s">
        <v>19</v>
      </c>
      <c r="C60" s="9" t="s">
        <v>87</v>
      </c>
      <c r="D60" s="41"/>
      <c r="E60" s="2"/>
      <c r="F60" s="2"/>
      <c r="G60" s="2"/>
      <c r="H60" s="2"/>
      <c r="I60" s="2"/>
      <c r="J60" s="2">
        <v>4</v>
      </c>
      <c r="K60" s="2"/>
      <c r="L60" s="2">
        <v>10</v>
      </c>
      <c r="M60" s="2"/>
      <c r="N60" s="2"/>
      <c r="O60" s="2"/>
      <c r="P60" s="2"/>
      <c r="Q60" s="2"/>
      <c r="R60" s="9">
        <f t="shared" si="1"/>
        <v>14</v>
      </c>
    </row>
    <row r="61" spans="1:18" ht="13.5">
      <c r="A61" s="4">
        <v>362</v>
      </c>
      <c r="B61" s="18" t="s">
        <v>19</v>
      </c>
      <c r="C61" s="9" t="s">
        <v>88</v>
      </c>
      <c r="D61" s="41"/>
      <c r="E61" s="2"/>
      <c r="F61" s="2"/>
      <c r="G61" s="2"/>
      <c r="H61" s="2"/>
      <c r="I61" s="2"/>
      <c r="J61" s="2"/>
      <c r="K61" s="2"/>
      <c r="L61" s="2">
        <v>40</v>
      </c>
      <c r="M61" s="2"/>
      <c r="N61" s="2"/>
      <c r="O61" s="2"/>
      <c r="P61" s="2"/>
      <c r="Q61" s="2"/>
      <c r="R61" s="9">
        <f t="shared" si="1"/>
        <v>40</v>
      </c>
    </row>
    <row r="62" spans="1:18" ht="13.5">
      <c r="A62" s="4">
        <v>366</v>
      </c>
      <c r="B62" s="18" t="s">
        <v>40</v>
      </c>
      <c r="C62" s="9" t="s">
        <v>89</v>
      </c>
      <c r="D62" s="41">
        <v>1</v>
      </c>
      <c r="E62" s="2"/>
      <c r="F62" s="2"/>
      <c r="G62" s="2"/>
      <c r="H62" s="2">
        <v>3</v>
      </c>
      <c r="I62" s="2">
        <v>2</v>
      </c>
      <c r="J62" s="2">
        <v>2</v>
      </c>
      <c r="K62" s="2">
        <v>4</v>
      </c>
      <c r="L62" s="2">
        <v>21</v>
      </c>
      <c r="M62" s="2">
        <v>1</v>
      </c>
      <c r="N62" s="2">
        <v>1</v>
      </c>
      <c r="O62" s="2"/>
      <c r="P62" s="2"/>
      <c r="Q62" s="2"/>
      <c r="R62" s="9">
        <f t="shared" si="1"/>
        <v>35</v>
      </c>
    </row>
    <row r="63" spans="1:18" ht="13.5">
      <c r="A63" s="4">
        <v>367</v>
      </c>
      <c r="B63" s="18" t="s">
        <v>40</v>
      </c>
      <c r="C63" s="9" t="s">
        <v>90</v>
      </c>
      <c r="D63" s="41">
        <v>1</v>
      </c>
      <c r="E63" s="2"/>
      <c r="F63" s="2"/>
      <c r="G63" s="2"/>
      <c r="H63" s="2"/>
      <c r="I63" s="2">
        <v>100</v>
      </c>
      <c r="J63" s="2">
        <v>120</v>
      </c>
      <c r="K63" s="2">
        <v>70</v>
      </c>
      <c r="L63" s="2">
        <v>150</v>
      </c>
      <c r="M63" s="2">
        <v>7</v>
      </c>
      <c r="N63" s="2">
        <v>2</v>
      </c>
      <c r="O63" s="2">
        <v>3</v>
      </c>
      <c r="P63" s="2">
        <v>3</v>
      </c>
      <c r="Q63" s="2">
        <v>1</v>
      </c>
      <c r="R63" s="9">
        <f t="shared" si="1"/>
        <v>457</v>
      </c>
    </row>
    <row r="64" spans="1:18" ht="13.5">
      <c r="A64" s="4">
        <v>368</v>
      </c>
      <c r="B64" s="18" t="s">
        <v>40</v>
      </c>
      <c r="C64" s="9" t="s">
        <v>91</v>
      </c>
      <c r="D64" s="41"/>
      <c r="E64" s="2"/>
      <c r="F64" s="2"/>
      <c r="G64" s="2"/>
      <c r="H64" s="2"/>
      <c r="I64" s="2">
        <v>1</v>
      </c>
      <c r="J64" s="2"/>
      <c r="K64" s="2">
        <v>1</v>
      </c>
      <c r="L64" s="2"/>
      <c r="M64" s="2">
        <v>2</v>
      </c>
      <c r="N64" s="2"/>
      <c r="O64" s="2"/>
      <c r="P64" s="2"/>
      <c r="Q64" s="2"/>
      <c r="R64" s="9">
        <f t="shared" si="1"/>
        <v>4</v>
      </c>
    </row>
    <row r="65" spans="1:18" ht="13.5">
      <c r="A65" s="4">
        <v>372</v>
      </c>
      <c r="B65" s="18" t="s">
        <v>40</v>
      </c>
      <c r="C65" s="9" t="s">
        <v>92</v>
      </c>
      <c r="D65" s="41"/>
      <c r="E65" s="2"/>
      <c r="F65" s="2"/>
      <c r="G65" s="2"/>
      <c r="H65" s="2"/>
      <c r="I65" s="2">
        <v>1</v>
      </c>
      <c r="J65" s="2">
        <v>14</v>
      </c>
      <c r="K65" s="2">
        <v>1</v>
      </c>
      <c r="L65" s="2">
        <v>30</v>
      </c>
      <c r="M65" s="2">
        <v>18</v>
      </c>
      <c r="N65" s="2"/>
      <c r="O65" s="2"/>
      <c r="P65" s="2"/>
      <c r="Q65" s="2"/>
      <c r="R65" s="9">
        <f t="shared" si="1"/>
        <v>64</v>
      </c>
    </row>
    <row r="66" spans="1:18" ht="13.5">
      <c r="A66" s="4">
        <v>375</v>
      </c>
      <c r="B66" s="18" t="s">
        <v>40</v>
      </c>
      <c r="C66" s="9" t="s">
        <v>157</v>
      </c>
      <c r="D66" s="41"/>
      <c r="E66" s="2"/>
      <c r="F66" s="2"/>
      <c r="G66" s="2"/>
      <c r="H66" s="2"/>
      <c r="I66" s="2"/>
      <c r="J66" s="2"/>
      <c r="K66" s="2"/>
      <c r="L66" s="2"/>
      <c r="M66" s="2">
        <v>3</v>
      </c>
      <c r="N66" s="2"/>
      <c r="O66" s="2">
        <v>1</v>
      </c>
      <c r="P66" s="2">
        <v>1</v>
      </c>
      <c r="Q66" s="2">
        <v>1</v>
      </c>
      <c r="R66" s="9">
        <f t="shared" si="1"/>
        <v>6</v>
      </c>
    </row>
    <row r="67" spans="1:18" ht="13.5">
      <c r="A67" s="4">
        <v>377</v>
      </c>
      <c r="B67" s="18" t="s">
        <v>15</v>
      </c>
      <c r="C67" s="9" t="s">
        <v>149</v>
      </c>
      <c r="D67" s="41"/>
      <c r="E67" s="2"/>
      <c r="F67" s="2"/>
      <c r="G67" s="2"/>
      <c r="H67" s="2"/>
      <c r="I67" s="2"/>
      <c r="J67" s="2"/>
      <c r="K67" s="2">
        <v>5</v>
      </c>
      <c r="L67" s="2"/>
      <c r="M67" s="2"/>
      <c r="N67" s="2"/>
      <c r="O67" s="2"/>
      <c r="P67" s="2"/>
      <c r="Q67" s="2"/>
      <c r="R67" s="9">
        <f t="shared" si="1"/>
        <v>5</v>
      </c>
    </row>
    <row r="68" spans="1:18" ht="13.5">
      <c r="A68" s="4">
        <v>379</v>
      </c>
      <c r="B68" s="18" t="s">
        <v>23</v>
      </c>
      <c r="C68" s="9" t="s">
        <v>93</v>
      </c>
      <c r="D68" s="41">
        <v>18</v>
      </c>
      <c r="E68" s="2">
        <v>8</v>
      </c>
      <c r="F68" s="2">
        <v>14</v>
      </c>
      <c r="G68" s="2">
        <v>17</v>
      </c>
      <c r="H68" s="2">
        <v>8</v>
      </c>
      <c r="I68" s="2"/>
      <c r="J68" s="2">
        <v>2700</v>
      </c>
      <c r="K68" s="2">
        <v>8300</v>
      </c>
      <c r="L68" s="2">
        <v>3000</v>
      </c>
      <c r="M68" s="2">
        <v>400</v>
      </c>
      <c r="N68" s="2">
        <v>8</v>
      </c>
      <c r="O68" s="2">
        <v>7</v>
      </c>
      <c r="P68" s="2">
        <v>6</v>
      </c>
      <c r="Q68" s="2">
        <v>7</v>
      </c>
      <c r="R68" s="9">
        <f t="shared" si="1"/>
        <v>14493</v>
      </c>
    </row>
    <row r="69" spans="1:18" ht="13.5">
      <c r="A69" s="4">
        <v>381</v>
      </c>
      <c r="B69" s="18" t="s">
        <v>30</v>
      </c>
      <c r="C69" s="9" t="s">
        <v>94</v>
      </c>
      <c r="D69" s="41">
        <v>1</v>
      </c>
      <c r="E69" s="2"/>
      <c r="F69" s="2"/>
      <c r="G69" s="2"/>
      <c r="H69" s="2"/>
      <c r="I69" s="2">
        <v>1</v>
      </c>
      <c r="J69" s="2">
        <v>2</v>
      </c>
      <c r="K69" s="2">
        <v>1</v>
      </c>
      <c r="L69" s="2">
        <v>1</v>
      </c>
      <c r="M69" s="2">
        <v>3</v>
      </c>
      <c r="N69" s="2">
        <v>1</v>
      </c>
      <c r="O69" s="2">
        <v>1</v>
      </c>
      <c r="P69" s="2">
        <v>1</v>
      </c>
      <c r="Q69" s="2">
        <v>2</v>
      </c>
      <c r="R69" s="9">
        <f t="shared" si="1"/>
        <v>14</v>
      </c>
    </row>
    <row r="70" spans="1:18" ht="13.5">
      <c r="A70" s="4">
        <v>399</v>
      </c>
      <c r="B70" s="18" t="s">
        <v>41</v>
      </c>
      <c r="C70" s="9" t="s">
        <v>97</v>
      </c>
      <c r="D70" s="41"/>
      <c r="E70" s="2"/>
      <c r="F70" s="2"/>
      <c r="G70" s="2"/>
      <c r="H70" s="2"/>
      <c r="I70" s="2"/>
      <c r="J70" s="2"/>
      <c r="K70" s="2"/>
      <c r="L70" s="2"/>
      <c r="M70" s="2"/>
      <c r="N70" s="2"/>
      <c r="O70" s="2">
        <v>2</v>
      </c>
      <c r="P70" s="2">
        <v>2</v>
      </c>
      <c r="Q70" s="2">
        <v>2</v>
      </c>
      <c r="R70" s="9">
        <f t="shared" si="1"/>
        <v>6</v>
      </c>
    </row>
    <row r="71" spans="1:18" ht="13.5">
      <c r="A71" s="4">
        <v>407</v>
      </c>
      <c r="B71" s="18" t="s">
        <v>41</v>
      </c>
      <c r="C71" s="9" t="s">
        <v>213</v>
      </c>
      <c r="D71" s="41">
        <v>2</v>
      </c>
      <c r="E71" s="2">
        <v>1</v>
      </c>
      <c r="F71" s="2"/>
      <c r="G71" s="2">
        <v>1</v>
      </c>
      <c r="H71" s="2"/>
      <c r="I71" s="2">
        <v>1</v>
      </c>
      <c r="J71" s="2">
        <v>2</v>
      </c>
      <c r="K71" s="2">
        <v>1</v>
      </c>
      <c r="L71" s="2">
        <v>2</v>
      </c>
      <c r="M71" s="2"/>
      <c r="N71" s="2"/>
      <c r="O71" s="2">
        <v>1</v>
      </c>
      <c r="P71" s="2">
        <v>1</v>
      </c>
      <c r="Q71" s="2"/>
      <c r="R71" s="9">
        <f aca="true" t="shared" si="2" ref="R71:R102">SUM(D71:Q71)</f>
        <v>12</v>
      </c>
    </row>
    <row r="72" spans="1:18" ht="13.5">
      <c r="A72" s="4">
        <v>415</v>
      </c>
      <c r="B72" s="18" t="s">
        <v>41</v>
      </c>
      <c r="C72" s="9" t="s">
        <v>99</v>
      </c>
      <c r="D72" s="41"/>
      <c r="E72" s="2"/>
      <c r="F72" s="2"/>
      <c r="G72" s="2"/>
      <c r="H72" s="2"/>
      <c r="I72" s="2"/>
      <c r="J72" s="2"/>
      <c r="K72" s="2"/>
      <c r="L72" s="2"/>
      <c r="M72" s="2"/>
      <c r="N72" s="2">
        <v>1</v>
      </c>
      <c r="O72" s="2">
        <v>1</v>
      </c>
      <c r="P72" s="2">
        <v>1</v>
      </c>
      <c r="Q72" s="2"/>
      <c r="R72" s="9">
        <f t="shared" si="2"/>
        <v>3</v>
      </c>
    </row>
    <row r="73" spans="1:18" ht="13.5">
      <c r="A73" s="4">
        <v>417</v>
      </c>
      <c r="B73" s="18" t="s">
        <v>41</v>
      </c>
      <c r="C73" s="9" t="s">
        <v>100</v>
      </c>
      <c r="D73" s="41">
        <v>2</v>
      </c>
      <c r="E73" s="2"/>
      <c r="F73" s="2"/>
      <c r="G73" s="2"/>
      <c r="H73" s="2"/>
      <c r="I73" s="2"/>
      <c r="J73" s="2"/>
      <c r="K73" s="2"/>
      <c r="L73" s="2"/>
      <c r="M73" s="2">
        <v>2</v>
      </c>
      <c r="N73" s="2">
        <v>1</v>
      </c>
      <c r="O73" s="2"/>
      <c r="P73" s="2">
        <v>1</v>
      </c>
      <c r="Q73" s="2">
        <v>2</v>
      </c>
      <c r="R73" s="9">
        <f t="shared" si="2"/>
        <v>8</v>
      </c>
    </row>
    <row r="74" spans="1:18" ht="13.5">
      <c r="A74" s="4">
        <v>420</v>
      </c>
      <c r="B74" s="18" t="s">
        <v>41</v>
      </c>
      <c r="C74" s="9" t="s">
        <v>101</v>
      </c>
      <c r="D74" s="41">
        <v>3</v>
      </c>
      <c r="E74" s="2"/>
      <c r="F74" s="2"/>
      <c r="G74" s="2"/>
      <c r="H74" s="2"/>
      <c r="I74" s="2"/>
      <c r="J74" s="2"/>
      <c r="K74" s="2"/>
      <c r="L74" s="2"/>
      <c r="M74" s="2">
        <v>68</v>
      </c>
      <c r="N74" s="2"/>
      <c r="O74" s="2">
        <v>6</v>
      </c>
      <c r="P74" s="2">
        <v>9</v>
      </c>
      <c r="Q74" s="2">
        <v>7</v>
      </c>
      <c r="R74" s="9">
        <f t="shared" si="2"/>
        <v>93</v>
      </c>
    </row>
    <row r="75" spans="1:18" ht="13.5">
      <c r="A75" s="4">
        <v>425</v>
      </c>
      <c r="B75" s="18" t="s">
        <v>42</v>
      </c>
      <c r="C75" s="9" t="s">
        <v>102</v>
      </c>
      <c r="D75" s="41">
        <v>2</v>
      </c>
      <c r="E75" s="2"/>
      <c r="F75" s="2">
        <v>3</v>
      </c>
      <c r="G75" s="2"/>
      <c r="H75" s="2"/>
      <c r="I75" s="2"/>
      <c r="J75" s="2"/>
      <c r="K75" s="2"/>
      <c r="L75" s="2">
        <v>1</v>
      </c>
      <c r="M75" s="2">
        <v>1</v>
      </c>
      <c r="N75" s="2">
        <v>2</v>
      </c>
      <c r="O75" s="2">
        <v>1</v>
      </c>
      <c r="P75" s="2">
        <v>2</v>
      </c>
      <c r="Q75" s="2">
        <v>2</v>
      </c>
      <c r="R75" s="9">
        <f t="shared" si="2"/>
        <v>14</v>
      </c>
    </row>
    <row r="76" spans="1:18" ht="13.5">
      <c r="A76" s="4">
        <v>440</v>
      </c>
      <c r="B76" s="18" t="s">
        <v>42</v>
      </c>
      <c r="C76" s="9" t="s">
        <v>159</v>
      </c>
      <c r="D76" s="41"/>
      <c r="E76" s="2">
        <v>1</v>
      </c>
      <c r="F76" s="2"/>
      <c r="G76" s="2"/>
      <c r="H76" s="2"/>
      <c r="I76" s="2"/>
      <c r="J76" s="2"/>
      <c r="K76" s="2">
        <v>2</v>
      </c>
      <c r="L76" s="2"/>
      <c r="M76" s="2"/>
      <c r="N76" s="2"/>
      <c r="O76" s="2"/>
      <c r="P76" s="2"/>
      <c r="Q76" s="2"/>
      <c r="R76" s="9">
        <f t="shared" si="2"/>
        <v>3</v>
      </c>
    </row>
    <row r="77" spans="1:18" ht="13.5">
      <c r="A77" s="4">
        <v>445</v>
      </c>
      <c r="B77" s="18" t="s">
        <v>43</v>
      </c>
      <c r="C77" s="9" t="s">
        <v>105</v>
      </c>
      <c r="D77" s="41"/>
      <c r="E77" s="2"/>
      <c r="F77" s="2"/>
      <c r="G77" s="2"/>
      <c r="H77" s="2"/>
      <c r="I77" s="2">
        <v>1</v>
      </c>
      <c r="J77" s="2">
        <v>1</v>
      </c>
      <c r="K77" s="2"/>
      <c r="L77" s="2">
        <v>1</v>
      </c>
      <c r="M77" s="2"/>
      <c r="N77" s="2"/>
      <c r="O77" s="2"/>
      <c r="P77" s="2"/>
      <c r="Q77" s="2"/>
      <c r="R77" s="9">
        <f t="shared" si="2"/>
        <v>3</v>
      </c>
    </row>
    <row r="78" spans="1:18" ht="13.5">
      <c r="A78" s="4">
        <v>451</v>
      </c>
      <c r="B78" s="18" t="s">
        <v>6</v>
      </c>
      <c r="C78" s="9" t="s">
        <v>107</v>
      </c>
      <c r="D78" s="41"/>
      <c r="E78" s="2"/>
      <c r="F78" s="2"/>
      <c r="G78" s="2"/>
      <c r="H78" s="2"/>
      <c r="I78" s="2"/>
      <c r="J78" s="2"/>
      <c r="K78" s="2">
        <v>2</v>
      </c>
      <c r="L78" s="2"/>
      <c r="M78" s="2"/>
      <c r="N78" s="2"/>
      <c r="O78" s="2"/>
      <c r="P78" s="2">
        <v>10</v>
      </c>
      <c r="Q78" s="2"/>
      <c r="R78" s="9">
        <f t="shared" si="2"/>
        <v>12</v>
      </c>
    </row>
    <row r="79" spans="1:18" ht="13.5">
      <c r="A79" s="4">
        <v>456</v>
      </c>
      <c r="B79" s="18" t="s">
        <v>16</v>
      </c>
      <c r="C79" s="9" t="s">
        <v>110</v>
      </c>
      <c r="D79" s="41"/>
      <c r="E79" s="2"/>
      <c r="F79" s="2"/>
      <c r="G79" s="2"/>
      <c r="H79" s="2"/>
      <c r="I79" s="2"/>
      <c r="J79" s="2"/>
      <c r="K79" s="2"/>
      <c r="L79" s="2">
        <v>1</v>
      </c>
      <c r="M79" s="2"/>
      <c r="N79" s="2"/>
      <c r="O79" s="2"/>
      <c r="P79" s="2"/>
      <c r="Q79" s="2"/>
      <c r="R79" s="9">
        <f t="shared" si="2"/>
        <v>1</v>
      </c>
    </row>
    <row r="80" spans="1:18" ht="13.5">
      <c r="A80" s="4">
        <v>457</v>
      </c>
      <c r="B80" s="18" t="s">
        <v>16</v>
      </c>
      <c r="C80" s="9" t="s">
        <v>111</v>
      </c>
      <c r="D80" s="41"/>
      <c r="E80" s="2"/>
      <c r="F80" s="2"/>
      <c r="G80" s="2"/>
      <c r="H80" s="2"/>
      <c r="I80" s="2"/>
      <c r="J80" s="2">
        <v>2</v>
      </c>
      <c r="K80" s="2"/>
      <c r="L80" s="2">
        <v>2</v>
      </c>
      <c r="M80" s="2">
        <v>1</v>
      </c>
      <c r="N80" s="2">
        <v>1</v>
      </c>
      <c r="O80" s="2">
        <v>3</v>
      </c>
      <c r="P80" s="2">
        <v>1</v>
      </c>
      <c r="Q80" s="2">
        <v>2</v>
      </c>
      <c r="R80" s="9">
        <f t="shared" si="2"/>
        <v>12</v>
      </c>
    </row>
    <row r="81" spans="1:18" ht="13.5">
      <c r="A81" s="4">
        <v>460</v>
      </c>
      <c r="B81" s="18" t="s">
        <v>29</v>
      </c>
      <c r="C81" s="9" t="s">
        <v>112</v>
      </c>
      <c r="D81" s="41">
        <v>4</v>
      </c>
      <c r="E81" s="2"/>
      <c r="F81" s="2"/>
      <c r="G81" s="2"/>
      <c r="H81" s="2"/>
      <c r="I81" s="2">
        <v>2</v>
      </c>
      <c r="J81" s="2">
        <v>79</v>
      </c>
      <c r="K81" s="2">
        <v>15</v>
      </c>
      <c r="L81" s="2">
        <v>500</v>
      </c>
      <c r="M81" s="2">
        <v>62</v>
      </c>
      <c r="N81" s="2">
        <v>53</v>
      </c>
      <c r="O81" s="2">
        <v>26</v>
      </c>
      <c r="P81" s="2">
        <v>13</v>
      </c>
      <c r="Q81" s="2">
        <v>7</v>
      </c>
      <c r="R81" s="9">
        <f t="shared" si="2"/>
        <v>761</v>
      </c>
    </row>
    <row r="82" spans="1:18" ht="13.5">
      <c r="A82" s="4">
        <v>465</v>
      </c>
      <c r="B82" s="18" t="s">
        <v>25</v>
      </c>
      <c r="C82" s="9" t="s">
        <v>113</v>
      </c>
      <c r="D82" s="41">
        <v>2</v>
      </c>
      <c r="E82" s="2">
        <v>5</v>
      </c>
      <c r="F82" s="2">
        <v>10</v>
      </c>
      <c r="G82" s="2">
        <v>4</v>
      </c>
      <c r="H82" s="2">
        <v>2</v>
      </c>
      <c r="I82" s="2">
        <v>2</v>
      </c>
      <c r="J82" s="2">
        <v>5</v>
      </c>
      <c r="K82" s="2">
        <v>5</v>
      </c>
      <c r="L82" s="2">
        <v>4</v>
      </c>
      <c r="M82" s="2"/>
      <c r="N82" s="2"/>
      <c r="O82" s="2">
        <v>3</v>
      </c>
      <c r="P82" s="2">
        <v>2</v>
      </c>
      <c r="Q82" s="2">
        <v>1</v>
      </c>
      <c r="R82" s="9">
        <f t="shared" si="2"/>
        <v>45</v>
      </c>
    </row>
    <row r="83" spans="1:18" ht="13.5">
      <c r="A83" s="4">
        <v>471</v>
      </c>
      <c r="B83" s="18" t="s">
        <v>25</v>
      </c>
      <c r="C83" s="9" t="s">
        <v>114</v>
      </c>
      <c r="D83" s="41"/>
      <c r="E83" s="2"/>
      <c r="F83" s="2"/>
      <c r="G83" s="2"/>
      <c r="H83" s="2"/>
      <c r="I83" s="2"/>
      <c r="J83" s="2"/>
      <c r="K83" s="2"/>
      <c r="L83" s="2"/>
      <c r="M83" s="2">
        <v>1</v>
      </c>
      <c r="N83" s="2"/>
      <c r="O83" s="2"/>
      <c r="P83" s="2"/>
      <c r="Q83" s="2"/>
      <c r="R83" s="9">
        <f t="shared" si="2"/>
        <v>1</v>
      </c>
    </row>
    <row r="84" spans="1:18" ht="13.5">
      <c r="A84" s="4">
        <v>477</v>
      </c>
      <c r="B84" s="18" t="s">
        <v>25</v>
      </c>
      <c r="C84" s="9" t="s">
        <v>116</v>
      </c>
      <c r="D84" s="41">
        <v>4</v>
      </c>
      <c r="E84" s="2"/>
      <c r="F84" s="2"/>
      <c r="G84" s="2"/>
      <c r="H84" s="2"/>
      <c r="I84" s="2"/>
      <c r="J84" s="2"/>
      <c r="K84" s="2"/>
      <c r="L84" s="2">
        <v>4</v>
      </c>
      <c r="M84" s="2">
        <v>4</v>
      </c>
      <c r="N84" s="2">
        <v>3</v>
      </c>
      <c r="O84" s="2">
        <v>4</v>
      </c>
      <c r="P84" s="2">
        <v>6</v>
      </c>
      <c r="Q84" s="2">
        <v>3</v>
      </c>
      <c r="R84" s="9">
        <f t="shared" si="2"/>
        <v>28</v>
      </c>
    </row>
    <row r="85" spans="1:18" ht="13.5">
      <c r="A85" s="4">
        <v>487</v>
      </c>
      <c r="B85" s="18" t="s">
        <v>1</v>
      </c>
      <c r="C85" s="9" t="s">
        <v>152</v>
      </c>
      <c r="D85" s="41"/>
      <c r="E85" s="2"/>
      <c r="F85" s="2"/>
      <c r="G85" s="2"/>
      <c r="H85" s="2"/>
      <c r="I85" s="2"/>
      <c r="J85" s="2"/>
      <c r="K85" s="2"/>
      <c r="L85" s="2"/>
      <c r="M85" s="2">
        <v>50</v>
      </c>
      <c r="N85" s="2"/>
      <c r="O85" s="2"/>
      <c r="P85" s="2"/>
      <c r="Q85" s="2"/>
      <c r="R85" s="9">
        <f t="shared" si="2"/>
        <v>50</v>
      </c>
    </row>
    <row r="86" spans="1:18" ht="13.5">
      <c r="A86" s="4">
        <v>488</v>
      </c>
      <c r="B86" s="18" t="s">
        <v>1</v>
      </c>
      <c r="C86" s="9" t="s">
        <v>117</v>
      </c>
      <c r="D86" s="41">
        <v>3</v>
      </c>
      <c r="E86" s="2">
        <v>4</v>
      </c>
      <c r="F86" s="2">
        <v>5</v>
      </c>
      <c r="G86" s="2">
        <v>1</v>
      </c>
      <c r="H86" s="2"/>
      <c r="I86" s="2">
        <v>3</v>
      </c>
      <c r="J86" s="2">
        <v>2</v>
      </c>
      <c r="K86" s="2">
        <v>30</v>
      </c>
      <c r="L86" s="2">
        <v>700</v>
      </c>
      <c r="M86" s="2">
        <v>219</v>
      </c>
      <c r="N86" s="2"/>
      <c r="O86" s="2">
        <v>3</v>
      </c>
      <c r="P86" s="2">
        <v>4</v>
      </c>
      <c r="Q86" s="2">
        <v>3</v>
      </c>
      <c r="R86" s="9">
        <f t="shared" si="2"/>
        <v>977</v>
      </c>
    </row>
    <row r="87" spans="1:18" ht="13.5">
      <c r="A87" s="4">
        <v>489</v>
      </c>
      <c r="B87" s="18" t="s">
        <v>1</v>
      </c>
      <c r="C87" s="9" t="s">
        <v>175</v>
      </c>
      <c r="D87" s="41"/>
      <c r="E87" s="2"/>
      <c r="F87" s="2"/>
      <c r="G87" s="2"/>
      <c r="H87" s="2"/>
      <c r="I87" s="2"/>
      <c r="J87" s="2"/>
      <c r="K87" s="2"/>
      <c r="L87" s="2">
        <v>52</v>
      </c>
      <c r="M87" s="2"/>
      <c r="N87" s="2"/>
      <c r="O87" s="2"/>
      <c r="P87" s="2"/>
      <c r="Q87" s="2">
        <v>80</v>
      </c>
      <c r="R87" s="9">
        <f t="shared" si="2"/>
        <v>132</v>
      </c>
    </row>
    <row r="88" spans="1:18" ht="13.5">
      <c r="A88" s="4">
        <v>502</v>
      </c>
      <c r="B88" s="18" t="s">
        <v>1</v>
      </c>
      <c r="C88" s="9" t="s">
        <v>120</v>
      </c>
      <c r="D88" s="41"/>
      <c r="E88" s="2"/>
      <c r="F88" s="2"/>
      <c r="G88" s="2"/>
      <c r="H88" s="2"/>
      <c r="I88" s="2"/>
      <c r="J88" s="2"/>
      <c r="K88" s="2"/>
      <c r="L88" s="2">
        <v>30</v>
      </c>
      <c r="M88" s="2">
        <v>102</v>
      </c>
      <c r="N88" s="2"/>
      <c r="O88" s="2"/>
      <c r="P88" s="2"/>
      <c r="Q88" s="2"/>
      <c r="R88" s="9">
        <f t="shared" si="2"/>
        <v>132</v>
      </c>
    </row>
    <row r="89" spans="1:18" ht="13.5">
      <c r="A89" s="4">
        <v>503</v>
      </c>
      <c r="B89" s="18" t="s">
        <v>1</v>
      </c>
      <c r="C89" s="9" t="s">
        <v>121</v>
      </c>
      <c r="D89" s="41"/>
      <c r="E89" s="2"/>
      <c r="F89" s="2"/>
      <c r="G89" s="2"/>
      <c r="H89" s="2"/>
      <c r="I89" s="2"/>
      <c r="J89" s="2"/>
      <c r="K89" s="2"/>
      <c r="L89" s="2"/>
      <c r="M89" s="2">
        <v>6</v>
      </c>
      <c r="N89" s="2"/>
      <c r="O89" s="2"/>
      <c r="P89" s="2"/>
      <c r="Q89" s="2"/>
      <c r="R89" s="9">
        <f t="shared" si="2"/>
        <v>6</v>
      </c>
    </row>
    <row r="90" spans="1:18" ht="13.5">
      <c r="A90" s="4">
        <v>505</v>
      </c>
      <c r="B90" s="18" t="s">
        <v>59</v>
      </c>
      <c r="C90" s="9" t="s">
        <v>122</v>
      </c>
      <c r="D90" s="41">
        <v>30</v>
      </c>
      <c r="E90" s="2">
        <v>24</v>
      </c>
      <c r="F90" s="2">
        <v>26</v>
      </c>
      <c r="G90" s="2">
        <v>14</v>
      </c>
      <c r="H90" s="2">
        <v>40</v>
      </c>
      <c r="I90" s="2">
        <v>10</v>
      </c>
      <c r="J90" s="2">
        <v>2</v>
      </c>
      <c r="K90" s="2">
        <v>38</v>
      </c>
      <c r="L90" s="2">
        <v>20</v>
      </c>
      <c r="M90" s="2">
        <v>10</v>
      </c>
      <c r="N90" s="2"/>
      <c r="O90" s="2">
        <v>21</v>
      </c>
      <c r="P90" s="2">
        <v>12</v>
      </c>
      <c r="Q90" s="2">
        <v>9</v>
      </c>
      <c r="R90" s="9">
        <f t="shared" si="2"/>
        <v>256</v>
      </c>
    </row>
    <row r="91" spans="1:18" ht="13.5">
      <c r="A91" s="4">
        <v>508</v>
      </c>
      <c r="B91" s="18" t="s">
        <v>28</v>
      </c>
      <c r="C91" s="9" t="s">
        <v>281</v>
      </c>
      <c r="D91" s="41"/>
      <c r="E91" s="2"/>
      <c r="F91" s="2"/>
      <c r="G91" s="2"/>
      <c r="H91" s="2"/>
      <c r="I91" s="2">
        <v>1</v>
      </c>
      <c r="J91" s="2"/>
      <c r="K91" s="2"/>
      <c r="L91" s="2"/>
      <c r="M91" s="2"/>
      <c r="N91" s="2"/>
      <c r="O91" s="2"/>
      <c r="P91" s="2"/>
      <c r="Q91" s="2"/>
      <c r="R91" s="9">
        <f t="shared" si="2"/>
        <v>1</v>
      </c>
    </row>
    <row r="92" spans="1:18" ht="13.5">
      <c r="A92" s="4">
        <v>511</v>
      </c>
      <c r="B92" s="18" t="s">
        <v>28</v>
      </c>
      <c r="C92" s="65" t="s">
        <v>123</v>
      </c>
      <c r="D92" s="41">
        <v>2</v>
      </c>
      <c r="E92" s="2">
        <v>10</v>
      </c>
      <c r="F92" s="2">
        <v>5</v>
      </c>
      <c r="G92" s="2">
        <v>6</v>
      </c>
      <c r="H92" s="2"/>
      <c r="I92" s="2"/>
      <c r="J92" s="2">
        <v>12</v>
      </c>
      <c r="K92" s="2">
        <v>103</v>
      </c>
      <c r="L92" s="2">
        <v>82</v>
      </c>
      <c r="M92" s="2">
        <v>160</v>
      </c>
      <c r="N92" s="2"/>
      <c r="O92" s="2">
        <v>2</v>
      </c>
      <c r="P92" s="2">
        <v>6</v>
      </c>
      <c r="Q92" s="2"/>
      <c r="R92" s="9">
        <f t="shared" si="2"/>
        <v>388</v>
      </c>
    </row>
    <row r="93" spans="1:18" ht="13.5">
      <c r="A93" s="4">
        <v>523</v>
      </c>
      <c r="B93" s="18" t="s">
        <v>44</v>
      </c>
      <c r="C93" s="65" t="s">
        <v>125</v>
      </c>
      <c r="D93" s="41">
        <v>8</v>
      </c>
      <c r="E93" s="2">
        <v>8</v>
      </c>
      <c r="F93" s="2">
        <v>8</v>
      </c>
      <c r="G93" s="2">
        <v>10</v>
      </c>
      <c r="H93" s="2">
        <v>3</v>
      </c>
      <c r="I93" s="2">
        <v>2</v>
      </c>
      <c r="J93" s="2">
        <v>2</v>
      </c>
      <c r="K93" s="2">
        <v>10</v>
      </c>
      <c r="L93" s="2">
        <v>2</v>
      </c>
      <c r="M93" s="2">
        <v>2</v>
      </c>
      <c r="N93" s="2">
        <v>4</v>
      </c>
      <c r="O93" s="2">
        <v>4</v>
      </c>
      <c r="P93" s="2">
        <v>22</v>
      </c>
      <c r="Q93" s="2">
        <v>3</v>
      </c>
      <c r="R93" s="9">
        <f t="shared" si="2"/>
        <v>88</v>
      </c>
    </row>
    <row r="94" spans="1:18" ht="13.5">
      <c r="A94" s="4">
        <v>524</v>
      </c>
      <c r="B94" s="18" t="s">
        <v>44</v>
      </c>
      <c r="C94" s="65" t="s">
        <v>126</v>
      </c>
      <c r="D94" s="41">
        <v>3</v>
      </c>
      <c r="E94" s="2">
        <v>5</v>
      </c>
      <c r="F94" s="2">
        <v>9</v>
      </c>
      <c r="G94" s="2">
        <v>4</v>
      </c>
      <c r="H94" s="2">
        <v>6</v>
      </c>
      <c r="I94" s="2">
        <v>2</v>
      </c>
      <c r="J94" s="2">
        <v>4</v>
      </c>
      <c r="K94" s="2">
        <v>2</v>
      </c>
      <c r="L94" s="2">
        <v>2</v>
      </c>
      <c r="M94" s="2">
        <v>2</v>
      </c>
      <c r="N94" s="2">
        <v>2</v>
      </c>
      <c r="O94" s="2">
        <v>3</v>
      </c>
      <c r="P94" s="2">
        <v>5</v>
      </c>
      <c r="Q94" s="2">
        <v>7</v>
      </c>
      <c r="R94" s="9">
        <f t="shared" si="2"/>
        <v>56</v>
      </c>
    </row>
    <row r="95" spans="2:18" ht="13.5">
      <c r="B95" s="18"/>
      <c r="C95" s="9" t="s">
        <v>127</v>
      </c>
      <c r="D95" s="41">
        <v>1</v>
      </c>
      <c r="E95" s="2">
        <v>2</v>
      </c>
      <c r="F95" s="2"/>
      <c r="G95" s="2"/>
      <c r="H95" s="2"/>
      <c r="I95" s="2"/>
      <c r="J95" s="2">
        <v>1</v>
      </c>
      <c r="K95" s="2">
        <v>2</v>
      </c>
      <c r="L95" s="2">
        <v>2</v>
      </c>
      <c r="M95" s="2">
        <v>1</v>
      </c>
      <c r="N95" s="2"/>
      <c r="O95" s="2"/>
      <c r="P95" s="2">
        <v>2</v>
      </c>
      <c r="Q95" s="2"/>
      <c r="R95" s="9">
        <f t="shared" si="2"/>
        <v>11</v>
      </c>
    </row>
    <row r="96" spans="2:18" ht="13.5">
      <c r="B96" s="18"/>
      <c r="C96" s="9" t="s">
        <v>301</v>
      </c>
      <c r="D96" s="41"/>
      <c r="E96" s="2"/>
      <c r="F96" s="2"/>
      <c r="G96" s="2"/>
      <c r="H96" s="2"/>
      <c r="I96" s="2"/>
      <c r="J96" s="2"/>
      <c r="K96" s="2"/>
      <c r="L96" s="2"/>
      <c r="M96" s="2"/>
      <c r="N96" s="2"/>
      <c r="O96" s="2">
        <v>1</v>
      </c>
      <c r="P96" s="2"/>
      <c r="Q96" s="2"/>
      <c r="R96" s="9">
        <f t="shared" si="2"/>
        <v>1</v>
      </c>
    </row>
    <row r="97" spans="2:18" ht="13.5">
      <c r="B97" s="18"/>
      <c r="C97" s="9" t="s">
        <v>302</v>
      </c>
      <c r="D97" s="41">
        <v>150</v>
      </c>
      <c r="E97" s="2"/>
      <c r="F97" s="2"/>
      <c r="G97" s="2"/>
      <c r="H97" s="2"/>
      <c r="I97" s="2"/>
      <c r="J97" s="2">
        <v>1</v>
      </c>
      <c r="K97" s="2">
        <v>4</v>
      </c>
      <c r="L97" s="2">
        <v>3</v>
      </c>
      <c r="M97" s="2"/>
      <c r="N97" s="2"/>
      <c r="O97" s="2"/>
      <c r="P97" s="2"/>
      <c r="Q97" s="2"/>
      <c r="R97" s="9">
        <f t="shared" si="2"/>
        <v>158</v>
      </c>
    </row>
    <row r="98" spans="2:18" ht="13.5">
      <c r="B98" s="18"/>
      <c r="C98" s="9" t="s">
        <v>303</v>
      </c>
      <c r="D98" s="41"/>
      <c r="E98" s="2"/>
      <c r="F98" s="2"/>
      <c r="G98" s="2"/>
      <c r="H98" s="2"/>
      <c r="I98" s="2"/>
      <c r="J98" s="2"/>
      <c r="K98" s="2"/>
      <c r="L98" s="2"/>
      <c r="M98" s="2">
        <v>3</v>
      </c>
      <c r="N98" s="2"/>
      <c r="O98" s="2"/>
      <c r="P98" s="2"/>
      <c r="Q98" s="2"/>
      <c r="R98" s="9">
        <f t="shared" si="2"/>
        <v>3</v>
      </c>
    </row>
    <row r="99" spans="2:18" ht="13.5">
      <c r="B99" s="18"/>
      <c r="C99" s="9" t="s">
        <v>304</v>
      </c>
      <c r="D99" s="41">
        <v>50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9">
        <f t="shared" si="2"/>
        <v>50</v>
      </c>
    </row>
    <row r="100" spans="2:18" ht="13.5">
      <c r="B100" s="18"/>
      <c r="C100" s="9" t="s">
        <v>305</v>
      </c>
      <c r="D100" s="41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9">
        <f t="shared" si="2"/>
        <v>0</v>
      </c>
    </row>
    <row r="101" spans="2:18" ht="13.5">
      <c r="B101" s="18"/>
      <c r="C101" s="9" t="s">
        <v>306</v>
      </c>
      <c r="D101" s="41"/>
      <c r="E101" s="2"/>
      <c r="F101" s="2"/>
      <c r="G101" s="2"/>
      <c r="H101" s="2"/>
      <c r="I101" s="2"/>
      <c r="J101" s="2"/>
      <c r="K101" s="2"/>
      <c r="L101" s="2"/>
      <c r="M101" s="2">
        <v>4</v>
      </c>
      <c r="N101" s="2">
        <v>1</v>
      </c>
      <c r="O101" s="2"/>
      <c r="P101" s="2"/>
      <c r="Q101" s="2"/>
      <c r="R101" s="9">
        <f t="shared" si="2"/>
        <v>5</v>
      </c>
    </row>
    <row r="102" spans="2:18" ht="13.5">
      <c r="B102" s="18"/>
      <c r="C102" s="9" t="s">
        <v>307</v>
      </c>
      <c r="D102" s="41"/>
      <c r="E102" s="2"/>
      <c r="F102" s="2"/>
      <c r="G102" s="2"/>
      <c r="H102" s="2"/>
      <c r="I102" s="2">
        <v>1</v>
      </c>
      <c r="J102" s="2">
        <v>2</v>
      </c>
      <c r="K102" s="2"/>
      <c r="L102" s="2"/>
      <c r="M102" s="2"/>
      <c r="N102" s="2"/>
      <c r="O102" s="2"/>
      <c r="P102" s="2"/>
      <c r="Q102" s="2"/>
      <c r="R102" s="9">
        <f t="shared" si="2"/>
        <v>3</v>
      </c>
    </row>
    <row r="103" spans="2:18" ht="14.25" thickBot="1">
      <c r="B103" s="42"/>
      <c r="C103" s="29" t="s">
        <v>308</v>
      </c>
      <c r="D103" s="44"/>
      <c r="E103" s="45"/>
      <c r="F103" s="45"/>
      <c r="G103" s="45"/>
      <c r="H103" s="45"/>
      <c r="I103" s="45"/>
      <c r="J103" s="45"/>
      <c r="K103" s="45"/>
      <c r="L103" s="45"/>
      <c r="M103" s="45">
        <v>82</v>
      </c>
      <c r="N103" s="45"/>
      <c r="O103" s="45"/>
      <c r="P103" s="45"/>
      <c r="Q103" s="45"/>
      <c r="R103" s="32">
        <f>SUM(D103:Q103)</f>
        <v>82</v>
      </c>
    </row>
    <row r="104" spans="2:18" ht="13.5">
      <c r="B104" s="21"/>
      <c r="C104" s="46" t="s">
        <v>0</v>
      </c>
      <c r="D104" s="57">
        <f>SUM(D7:D103)</f>
        <v>652</v>
      </c>
      <c r="E104" s="24">
        <f aca="true" t="shared" si="3" ref="E104:Q104">SUM(E7:E103)</f>
        <v>1784</v>
      </c>
      <c r="F104" s="24">
        <f t="shared" si="3"/>
        <v>131</v>
      </c>
      <c r="G104" s="24">
        <f t="shared" si="3"/>
        <v>126</v>
      </c>
      <c r="H104" s="24">
        <f t="shared" si="3"/>
        <v>307</v>
      </c>
      <c r="I104" s="24">
        <f t="shared" si="3"/>
        <v>268</v>
      </c>
      <c r="J104" s="24">
        <f t="shared" si="3"/>
        <v>3276</v>
      </c>
      <c r="K104" s="24">
        <f>SUM(K7:K103)</f>
        <v>11383</v>
      </c>
      <c r="L104" s="24">
        <f>SUM(L7:L103)</f>
        <v>5500</v>
      </c>
      <c r="M104" s="24">
        <f>SUM(M7:M103)</f>
        <v>1324</v>
      </c>
      <c r="N104" s="24">
        <f t="shared" si="3"/>
        <v>708</v>
      </c>
      <c r="O104" s="24">
        <f t="shared" si="3"/>
        <v>330</v>
      </c>
      <c r="P104" s="24">
        <f t="shared" si="3"/>
        <v>441</v>
      </c>
      <c r="Q104" s="24">
        <f t="shared" si="3"/>
        <v>695</v>
      </c>
      <c r="R104" s="46">
        <f>SUM(D104:Q104)</f>
        <v>26925</v>
      </c>
    </row>
    <row r="105" spans="2:18" ht="14.25" thickBot="1">
      <c r="B105" s="47"/>
      <c r="C105" s="48" t="s">
        <v>50</v>
      </c>
      <c r="D105" s="58">
        <f>COUNTA(D7:D95)</f>
        <v>34</v>
      </c>
      <c r="E105" s="50">
        <f aca="true" t="shared" si="4" ref="E105:R105">COUNTA(E7:E95)</f>
        <v>27</v>
      </c>
      <c r="F105" s="50">
        <f t="shared" si="4"/>
        <v>19</v>
      </c>
      <c r="G105" s="50">
        <f t="shared" si="4"/>
        <v>13</v>
      </c>
      <c r="H105" s="50">
        <f t="shared" si="4"/>
        <v>17</v>
      </c>
      <c r="I105" s="50">
        <f t="shared" si="4"/>
        <v>24</v>
      </c>
      <c r="J105" s="50">
        <f t="shared" si="4"/>
        <v>36</v>
      </c>
      <c r="K105" s="50">
        <f t="shared" si="4"/>
        <v>40</v>
      </c>
      <c r="L105" s="50">
        <f t="shared" si="4"/>
        <v>50</v>
      </c>
      <c r="M105" s="50">
        <f t="shared" si="4"/>
        <v>38</v>
      </c>
      <c r="N105" s="50">
        <f t="shared" si="4"/>
        <v>26</v>
      </c>
      <c r="O105" s="50">
        <f t="shared" si="4"/>
        <v>34</v>
      </c>
      <c r="P105" s="50">
        <f t="shared" si="4"/>
        <v>37</v>
      </c>
      <c r="Q105" s="50">
        <f t="shared" si="4"/>
        <v>35</v>
      </c>
      <c r="R105" s="29">
        <f t="shared" si="4"/>
        <v>89</v>
      </c>
    </row>
  </sheetData>
  <dataValidations count="1">
    <dataValidation allowBlank="1" showInputMessage="1" showErrorMessage="1" imeMode="off" sqref="D6:Q6"/>
  </dataValidations>
  <printOptions/>
  <pageMargins left="0.2" right="0.2" top="1" bottom="1" header="0.512" footer="0.512"/>
  <pageSetup horizontalDpi="600" verticalDpi="600" orientation="portrait" paperSize="8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P60"/>
  <sheetViews>
    <sheetView showZeros="0" workbookViewId="0" topLeftCell="C1">
      <pane ySplit="1" topLeftCell="BM2" activePane="bottomLeft" state="frozen"/>
      <selection pane="topLeft" activeCell="D53" sqref="D53"/>
      <selection pane="bottomLeft" activeCell="L1" sqref="L1"/>
    </sheetView>
  </sheetViews>
  <sheetFormatPr defaultColWidth="8.796875" defaultRowHeight="14.25"/>
  <cols>
    <col min="1" max="1" width="9" style="4" customWidth="1"/>
    <col min="2" max="2" width="20.3984375" style="4" customWidth="1"/>
    <col min="3" max="3" width="20.5" style="4" customWidth="1"/>
    <col min="4" max="9" width="10.5" style="4" bestFit="1" customWidth="1"/>
    <col min="10" max="12" width="11.59765625" style="4" bestFit="1" customWidth="1"/>
    <col min="13" max="15" width="10.5" style="4" bestFit="1" customWidth="1"/>
    <col min="16" max="16" width="5.3984375" style="4" customWidth="1"/>
    <col min="17" max="16384" width="9" style="4" customWidth="1"/>
  </cols>
  <sheetData>
    <row r="1" spans="2:16" ht="13.5">
      <c r="B1" s="21"/>
      <c r="C1" s="22"/>
      <c r="D1" s="17" t="s">
        <v>31</v>
      </c>
      <c r="E1" s="24">
        <v>3</v>
      </c>
      <c r="F1" s="24" t="s">
        <v>32</v>
      </c>
      <c r="G1" s="24" t="s">
        <v>313</v>
      </c>
      <c r="H1" s="24"/>
      <c r="I1" s="24"/>
      <c r="J1" s="24" t="s">
        <v>311</v>
      </c>
      <c r="K1" s="24" t="s">
        <v>311</v>
      </c>
      <c r="L1" s="51"/>
      <c r="M1" s="51"/>
      <c r="N1" s="51"/>
      <c r="O1" s="51"/>
      <c r="P1" s="53"/>
    </row>
    <row r="2" spans="2:16" ht="13.5">
      <c r="B2" s="13"/>
      <c r="C2" s="9" t="s">
        <v>60</v>
      </c>
      <c r="D2" s="3">
        <v>37373</v>
      </c>
      <c r="E2" s="1">
        <v>37394</v>
      </c>
      <c r="F2" s="1">
        <v>37416</v>
      </c>
      <c r="G2" s="1">
        <v>37451</v>
      </c>
      <c r="H2" s="1">
        <v>37481</v>
      </c>
      <c r="I2" s="1">
        <v>37514</v>
      </c>
      <c r="J2" s="1">
        <v>37549</v>
      </c>
      <c r="K2" s="1">
        <v>37583</v>
      </c>
      <c r="L2" s="1">
        <v>37614</v>
      </c>
      <c r="M2" s="1">
        <v>37640</v>
      </c>
      <c r="N2" s="1">
        <v>37663</v>
      </c>
      <c r="O2" s="1">
        <v>37706</v>
      </c>
      <c r="P2" s="9" t="s">
        <v>0</v>
      </c>
    </row>
    <row r="3" spans="2:16" ht="13.5">
      <c r="B3" s="13"/>
      <c r="C3" s="9" t="s">
        <v>61</v>
      </c>
      <c r="D3" s="3" t="s">
        <v>66</v>
      </c>
      <c r="E3" s="1" t="s">
        <v>64</v>
      </c>
      <c r="F3" s="1" t="s">
        <v>66</v>
      </c>
      <c r="G3" s="1" t="s">
        <v>64</v>
      </c>
      <c r="H3" s="1" t="s">
        <v>66</v>
      </c>
      <c r="I3" s="1" t="s">
        <v>64</v>
      </c>
      <c r="J3" s="1" t="s">
        <v>64</v>
      </c>
      <c r="K3" s="1" t="s">
        <v>66</v>
      </c>
      <c r="L3" s="1" t="s">
        <v>64</v>
      </c>
      <c r="M3" s="1" t="s">
        <v>66</v>
      </c>
      <c r="N3" s="1" t="s">
        <v>64</v>
      </c>
      <c r="O3" s="1" t="s">
        <v>64</v>
      </c>
      <c r="P3" s="9"/>
    </row>
    <row r="4" spans="2:16" ht="13.5">
      <c r="B4" s="13"/>
      <c r="C4" s="9" t="s">
        <v>67</v>
      </c>
      <c r="D4" s="27">
        <v>0.30833333333333335</v>
      </c>
      <c r="E4" s="28">
        <v>0.34722222222222227</v>
      </c>
      <c r="F4" s="28">
        <v>0.3055555555555555</v>
      </c>
      <c r="G4" s="28">
        <v>0.2951388888888889</v>
      </c>
      <c r="H4" s="28">
        <v>0.28125</v>
      </c>
      <c r="I4" s="28">
        <v>0.28125</v>
      </c>
      <c r="J4" s="28">
        <v>0.31527777777777777</v>
      </c>
      <c r="K4" s="28">
        <v>0.2972222222222222</v>
      </c>
      <c r="L4" s="28">
        <v>0.3125</v>
      </c>
      <c r="M4" s="28">
        <v>0.3125</v>
      </c>
      <c r="N4" s="28">
        <v>0.30069444444444443</v>
      </c>
      <c r="O4" s="28">
        <v>0.30416666666666664</v>
      </c>
      <c r="P4" s="9"/>
    </row>
    <row r="5" spans="2:16" ht="14.25" thickBot="1">
      <c r="B5" s="13"/>
      <c r="C5" s="29" t="s">
        <v>68</v>
      </c>
      <c r="D5" s="54">
        <v>0.3826388888888889</v>
      </c>
      <c r="E5" s="55">
        <v>0.3923611111111111</v>
      </c>
      <c r="F5" s="55">
        <v>0.3541666666666667</v>
      </c>
      <c r="G5" s="55">
        <v>0.34027777777777773</v>
      </c>
      <c r="H5" s="55">
        <v>0.3333333333333333</v>
      </c>
      <c r="I5" s="55">
        <v>0.3263888888888889</v>
      </c>
      <c r="J5" s="55">
        <v>0.34375</v>
      </c>
      <c r="K5" s="55">
        <v>0.3340277777777778</v>
      </c>
      <c r="L5" s="55">
        <v>0.3506944444444444</v>
      </c>
      <c r="M5" s="55">
        <v>0.3506944444444444</v>
      </c>
      <c r="N5" s="55">
        <v>0.3263888888888889</v>
      </c>
      <c r="O5" s="55">
        <v>0.3368055555555556</v>
      </c>
      <c r="P5" s="29"/>
    </row>
    <row r="6" spans="2:16" ht="14.25" thickBot="1">
      <c r="B6" s="33" t="s">
        <v>51</v>
      </c>
      <c r="C6" s="34" t="s">
        <v>52</v>
      </c>
      <c r="D6" s="120">
        <v>1</v>
      </c>
      <c r="E6" s="121">
        <v>2</v>
      </c>
      <c r="F6" s="121">
        <v>3</v>
      </c>
      <c r="G6" s="121">
        <v>4</v>
      </c>
      <c r="H6" s="120">
        <v>5</v>
      </c>
      <c r="I6" s="121">
        <v>6</v>
      </c>
      <c r="J6" s="121">
        <v>7</v>
      </c>
      <c r="K6" s="121">
        <v>8</v>
      </c>
      <c r="L6" s="120">
        <v>9</v>
      </c>
      <c r="M6" s="121">
        <v>10</v>
      </c>
      <c r="N6" s="121">
        <v>11</v>
      </c>
      <c r="O6" s="121">
        <v>12</v>
      </c>
      <c r="P6" s="35"/>
    </row>
    <row r="7" spans="1:16" ht="13.5">
      <c r="A7" s="4">
        <v>43</v>
      </c>
      <c r="B7" s="17" t="s">
        <v>33</v>
      </c>
      <c r="C7" s="46" t="s">
        <v>70</v>
      </c>
      <c r="D7" s="41"/>
      <c r="E7" s="2">
        <v>1</v>
      </c>
      <c r="F7" s="2"/>
      <c r="G7" s="2"/>
      <c r="H7" s="2"/>
      <c r="I7" s="2"/>
      <c r="J7" s="2"/>
      <c r="K7" s="2"/>
      <c r="L7" s="2"/>
      <c r="M7" s="2"/>
      <c r="N7" s="2"/>
      <c r="O7" s="2"/>
      <c r="P7" s="9">
        <f aca="true" t="shared" si="0" ref="P7:P38">SUM(D7:O7)</f>
        <v>1</v>
      </c>
    </row>
    <row r="8" spans="1:16" ht="13.5">
      <c r="A8" s="4">
        <v>60</v>
      </c>
      <c r="B8" s="18" t="s">
        <v>34</v>
      </c>
      <c r="C8" s="9" t="s">
        <v>130</v>
      </c>
      <c r="D8" s="41"/>
      <c r="E8" s="2"/>
      <c r="F8" s="2">
        <v>2</v>
      </c>
      <c r="G8" s="2">
        <v>1</v>
      </c>
      <c r="H8" s="2">
        <v>0</v>
      </c>
      <c r="I8" s="2"/>
      <c r="J8" s="2"/>
      <c r="K8" s="2"/>
      <c r="L8" s="2"/>
      <c r="M8" s="2"/>
      <c r="N8" s="2"/>
      <c r="O8" s="2"/>
      <c r="P8" s="9">
        <f t="shared" si="0"/>
        <v>3</v>
      </c>
    </row>
    <row r="9" spans="1:16" ht="13.5">
      <c r="A9" s="4">
        <v>61</v>
      </c>
      <c r="B9" s="18" t="s">
        <v>34</v>
      </c>
      <c r="C9" s="9" t="s">
        <v>72</v>
      </c>
      <c r="D9" s="41">
        <v>1</v>
      </c>
      <c r="E9" s="2">
        <v>1</v>
      </c>
      <c r="F9" s="2">
        <v>1</v>
      </c>
      <c r="G9" s="2">
        <v>0</v>
      </c>
      <c r="H9" s="2">
        <v>0</v>
      </c>
      <c r="I9" s="2"/>
      <c r="J9" s="2"/>
      <c r="K9" s="2"/>
      <c r="L9" s="2"/>
      <c r="M9" s="2"/>
      <c r="N9" s="2"/>
      <c r="O9" s="2"/>
      <c r="P9" s="9">
        <f t="shared" si="0"/>
        <v>3</v>
      </c>
    </row>
    <row r="10" spans="1:16" ht="13.5">
      <c r="A10" s="4">
        <v>63</v>
      </c>
      <c r="B10" s="18" t="s">
        <v>34</v>
      </c>
      <c r="C10" s="9" t="s">
        <v>73</v>
      </c>
      <c r="D10" s="41">
        <v>1</v>
      </c>
      <c r="E10" s="2">
        <v>3</v>
      </c>
      <c r="F10" s="2"/>
      <c r="G10" s="2">
        <v>0</v>
      </c>
      <c r="H10" s="2">
        <v>9</v>
      </c>
      <c r="I10" s="2"/>
      <c r="J10" s="2"/>
      <c r="K10" s="2"/>
      <c r="L10" s="2"/>
      <c r="M10" s="2"/>
      <c r="N10" s="2"/>
      <c r="O10" s="2"/>
      <c r="P10" s="9">
        <f t="shared" si="0"/>
        <v>13</v>
      </c>
    </row>
    <row r="11" spans="1:16" ht="13.5">
      <c r="A11" s="4">
        <v>66</v>
      </c>
      <c r="B11" s="18" t="s">
        <v>34</v>
      </c>
      <c r="C11" s="9" t="s">
        <v>53</v>
      </c>
      <c r="D11" s="41">
        <v>1</v>
      </c>
      <c r="E11" s="2">
        <v>1</v>
      </c>
      <c r="F11" s="2"/>
      <c r="G11" s="2">
        <v>0</v>
      </c>
      <c r="H11" s="2">
        <v>1</v>
      </c>
      <c r="I11" s="2"/>
      <c r="J11" s="2"/>
      <c r="K11" s="2"/>
      <c r="L11" s="2"/>
      <c r="M11" s="2"/>
      <c r="N11" s="2"/>
      <c r="O11" s="2"/>
      <c r="P11" s="9">
        <f t="shared" si="0"/>
        <v>3</v>
      </c>
    </row>
    <row r="12" spans="1:16" ht="13.5">
      <c r="A12" s="4">
        <v>124</v>
      </c>
      <c r="B12" s="18" t="s">
        <v>36</v>
      </c>
      <c r="C12" s="9" t="s">
        <v>56</v>
      </c>
      <c r="D12" s="41">
        <v>2</v>
      </c>
      <c r="E12" s="2">
        <v>5</v>
      </c>
      <c r="F12" s="2"/>
      <c r="G12" s="2">
        <v>4</v>
      </c>
      <c r="H12" s="2">
        <v>0</v>
      </c>
      <c r="I12" s="2"/>
      <c r="J12" s="2"/>
      <c r="K12" s="2"/>
      <c r="L12" s="2"/>
      <c r="M12" s="2"/>
      <c r="N12" s="2">
        <v>1</v>
      </c>
      <c r="O12" s="2"/>
      <c r="P12" s="9">
        <f t="shared" si="0"/>
        <v>12</v>
      </c>
    </row>
    <row r="13" spans="1:16" ht="13.5">
      <c r="A13" s="4">
        <v>127</v>
      </c>
      <c r="B13" s="18" t="s">
        <v>36</v>
      </c>
      <c r="C13" s="9" t="s">
        <v>57</v>
      </c>
      <c r="D13" s="41"/>
      <c r="E13" s="2"/>
      <c r="F13" s="2"/>
      <c r="G13" s="2"/>
      <c r="H13" s="2"/>
      <c r="I13" s="2"/>
      <c r="J13" s="2"/>
      <c r="K13" s="2">
        <v>0</v>
      </c>
      <c r="L13" s="2">
        <v>0</v>
      </c>
      <c r="M13" s="2">
        <v>2</v>
      </c>
      <c r="N13" s="2"/>
      <c r="O13" s="2">
        <v>1</v>
      </c>
      <c r="P13" s="9">
        <f t="shared" si="0"/>
        <v>3</v>
      </c>
    </row>
    <row r="14" spans="1:16" ht="13.5">
      <c r="A14" s="4">
        <v>133</v>
      </c>
      <c r="B14" s="18" t="s">
        <v>36</v>
      </c>
      <c r="C14" s="9" t="s">
        <v>141</v>
      </c>
      <c r="D14" s="41"/>
      <c r="E14" s="2"/>
      <c r="F14" s="2"/>
      <c r="G14" s="2"/>
      <c r="H14" s="2"/>
      <c r="I14" s="2"/>
      <c r="J14" s="2"/>
      <c r="K14" s="2">
        <v>1</v>
      </c>
      <c r="L14" s="2">
        <v>1</v>
      </c>
      <c r="M14" s="2"/>
      <c r="N14" s="2"/>
      <c r="O14" s="2">
        <v>1</v>
      </c>
      <c r="P14" s="9">
        <f t="shared" si="0"/>
        <v>3</v>
      </c>
    </row>
    <row r="15" spans="1:16" ht="13.5">
      <c r="A15" s="4">
        <v>154</v>
      </c>
      <c r="B15" s="18" t="s">
        <v>11</v>
      </c>
      <c r="C15" s="9" t="s">
        <v>78</v>
      </c>
      <c r="D15" s="41">
        <v>7</v>
      </c>
      <c r="E15" s="2">
        <v>5</v>
      </c>
      <c r="F15" s="2">
        <v>2</v>
      </c>
      <c r="G15" s="2">
        <v>4</v>
      </c>
      <c r="H15" s="2">
        <v>6</v>
      </c>
      <c r="I15" s="2">
        <v>8</v>
      </c>
      <c r="J15" s="2">
        <v>1</v>
      </c>
      <c r="K15" s="2">
        <v>4</v>
      </c>
      <c r="L15" s="2"/>
      <c r="M15" s="2"/>
      <c r="N15" s="2">
        <v>1</v>
      </c>
      <c r="O15" s="2">
        <v>1</v>
      </c>
      <c r="P15" s="9">
        <f t="shared" si="0"/>
        <v>39</v>
      </c>
    </row>
    <row r="16" spans="1:16" ht="13.5">
      <c r="A16" s="4">
        <v>182</v>
      </c>
      <c r="B16" s="18" t="s">
        <v>37</v>
      </c>
      <c r="C16" s="9" t="s">
        <v>144</v>
      </c>
      <c r="D16" s="41"/>
      <c r="E16" s="2"/>
      <c r="F16" s="2">
        <v>4</v>
      </c>
      <c r="G16" s="2"/>
      <c r="H16" s="2"/>
      <c r="I16" s="2"/>
      <c r="J16" s="2"/>
      <c r="K16" s="2"/>
      <c r="L16" s="2"/>
      <c r="M16" s="2"/>
      <c r="N16" s="2"/>
      <c r="O16" s="2"/>
      <c r="P16" s="9">
        <f t="shared" si="0"/>
        <v>4</v>
      </c>
    </row>
    <row r="17" spans="1:16" ht="13.5">
      <c r="A17" s="4">
        <v>191</v>
      </c>
      <c r="B17" s="18" t="s">
        <v>37</v>
      </c>
      <c r="C17" s="9" t="s">
        <v>145</v>
      </c>
      <c r="D17" s="41"/>
      <c r="E17" s="2">
        <v>1</v>
      </c>
      <c r="F17" s="2"/>
      <c r="G17" s="2"/>
      <c r="H17" s="2"/>
      <c r="I17" s="2"/>
      <c r="J17" s="2"/>
      <c r="K17" s="2"/>
      <c r="L17" s="2"/>
      <c r="M17" s="2">
        <v>2</v>
      </c>
      <c r="N17" s="2">
        <v>2</v>
      </c>
      <c r="O17" s="2"/>
      <c r="P17" s="9">
        <f t="shared" si="0"/>
        <v>5</v>
      </c>
    </row>
    <row r="18" spans="1:16" ht="13.5">
      <c r="A18" s="4">
        <v>234</v>
      </c>
      <c r="B18" s="18" t="s">
        <v>45</v>
      </c>
      <c r="C18" s="9" t="s">
        <v>153</v>
      </c>
      <c r="D18" s="41">
        <v>16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9">
        <f t="shared" si="0"/>
        <v>16</v>
      </c>
    </row>
    <row r="19" spans="1:16" ht="13.5">
      <c r="A19" s="4">
        <v>237</v>
      </c>
      <c r="B19" s="18" t="s">
        <v>45</v>
      </c>
      <c r="C19" s="9" t="s">
        <v>154</v>
      </c>
      <c r="D19" s="41"/>
      <c r="E19" s="2"/>
      <c r="F19" s="2"/>
      <c r="G19" s="2"/>
      <c r="H19" s="2"/>
      <c r="I19" s="2"/>
      <c r="J19" s="2"/>
      <c r="K19" s="2">
        <v>2</v>
      </c>
      <c r="L19" s="2"/>
      <c r="M19" s="2"/>
      <c r="N19" s="2"/>
      <c r="O19" s="2"/>
      <c r="P19" s="9">
        <f t="shared" si="0"/>
        <v>2</v>
      </c>
    </row>
    <row r="20" spans="1:16" ht="13.5">
      <c r="A20" s="4">
        <v>307</v>
      </c>
      <c r="B20" s="18" t="s">
        <v>38</v>
      </c>
      <c r="C20" s="9" t="s">
        <v>82</v>
      </c>
      <c r="D20" s="41">
        <v>6</v>
      </c>
      <c r="E20" s="2">
        <v>10</v>
      </c>
      <c r="F20" s="2">
        <v>3</v>
      </c>
      <c r="G20" s="2">
        <v>2</v>
      </c>
      <c r="H20" s="2">
        <v>6</v>
      </c>
      <c r="I20" s="2">
        <v>5</v>
      </c>
      <c r="J20" s="2">
        <v>9</v>
      </c>
      <c r="K20" s="2">
        <v>6</v>
      </c>
      <c r="L20" s="2">
        <v>11</v>
      </c>
      <c r="M20" s="2">
        <v>17</v>
      </c>
      <c r="N20" s="2">
        <v>26</v>
      </c>
      <c r="O20" s="2">
        <v>6</v>
      </c>
      <c r="P20" s="9">
        <f t="shared" si="0"/>
        <v>107</v>
      </c>
    </row>
    <row r="21" spans="1:16" ht="13.5">
      <c r="A21" s="4">
        <v>309</v>
      </c>
      <c r="B21" s="18" t="s">
        <v>38</v>
      </c>
      <c r="C21" s="9" t="s">
        <v>155</v>
      </c>
      <c r="D21" s="41"/>
      <c r="E21" s="2"/>
      <c r="F21" s="2"/>
      <c r="G21" s="2"/>
      <c r="H21" s="2"/>
      <c r="I21" s="2"/>
      <c r="J21" s="2"/>
      <c r="K21" s="2">
        <v>1</v>
      </c>
      <c r="L21" s="2"/>
      <c r="M21" s="2"/>
      <c r="N21" s="2"/>
      <c r="O21" s="2"/>
      <c r="P21" s="9">
        <f t="shared" si="0"/>
        <v>1</v>
      </c>
    </row>
    <row r="22" spans="1:16" ht="13.5">
      <c r="A22" s="4">
        <v>315</v>
      </c>
      <c r="B22" s="18" t="s">
        <v>26</v>
      </c>
      <c r="C22" s="9" t="s">
        <v>156</v>
      </c>
      <c r="D22" s="41"/>
      <c r="E22" s="2"/>
      <c r="F22" s="2">
        <v>2</v>
      </c>
      <c r="G22" s="2"/>
      <c r="H22" s="2"/>
      <c r="I22" s="2"/>
      <c r="J22" s="2"/>
      <c r="K22" s="2"/>
      <c r="L22" s="2"/>
      <c r="M22" s="2"/>
      <c r="N22" s="2"/>
      <c r="O22" s="2"/>
      <c r="P22" s="9">
        <f t="shared" si="0"/>
        <v>2</v>
      </c>
    </row>
    <row r="23" spans="1:16" ht="13.5">
      <c r="A23" s="4">
        <v>337</v>
      </c>
      <c r="B23" s="18" t="s">
        <v>10</v>
      </c>
      <c r="C23" s="9" t="s">
        <v>83</v>
      </c>
      <c r="D23" s="41"/>
      <c r="E23" s="2"/>
      <c r="F23" s="2"/>
      <c r="G23" s="2"/>
      <c r="H23" s="2"/>
      <c r="I23" s="2">
        <v>1</v>
      </c>
      <c r="J23" s="2"/>
      <c r="K23" s="2"/>
      <c r="L23" s="2"/>
      <c r="M23" s="2"/>
      <c r="N23" s="2"/>
      <c r="O23" s="2"/>
      <c r="P23" s="9">
        <f t="shared" si="0"/>
        <v>1</v>
      </c>
    </row>
    <row r="24" spans="1:16" ht="13.5">
      <c r="A24" s="4">
        <v>347</v>
      </c>
      <c r="B24" s="18" t="s">
        <v>39</v>
      </c>
      <c r="C24" s="9" t="s">
        <v>84</v>
      </c>
      <c r="D24" s="41"/>
      <c r="E24" s="2"/>
      <c r="F24" s="2"/>
      <c r="G24" s="2"/>
      <c r="H24" s="2"/>
      <c r="I24" s="2"/>
      <c r="J24" s="2"/>
      <c r="K24" s="2"/>
      <c r="L24" s="2"/>
      <c r="M24" s="2">
        <v>1</v>
      </c>
      <c r="N24" s="2"/>
      <c r="O24" s="2"/>
      <c r="P24" s="9">
        <f t="shared" si="0"/>
        <v>1</v>
      </c>
    </row>
    <row r="25" spans="1:16" ht="13.5">
      <c r="A25" s="4">
        <v>350</v>
      </c>
      <c r="B25" s="18" t="s">
        <v>39</v>
      </c>
      <c r="C25" s="9" t="s">
        <v>85</v>
      </c>
      <c r="D25" s="41"/>
      <c r="E25" s="2">
        <v>2</v>
      </c>
      <c r="F25" s="2">
        <v>1</v>
      </c>
      <c r="G25" s="2">
        <v>1</v>
      </c>
      <c r="H25" s="2"/>
      <c r="I25" s="2"/>
      <c r="J25" s="2"/>
      <c r="K25" s="2"/>
      <c r="L25" s="2"/>
      <c r="M25" s="2">
        <v>1</v>
      </c>
      <c r="N25" s="2">
        <v>2</v>
      </c>
      <c r="O25" s="2">
        <v>1</v>
      </c>
      <c r="P25" s="9">
        <f t="shared" si="0"/>
        <v>8</v>
      </c>
    </row>
    <row r="26" spans="1:16" ht="13.5">
      <c r="A26" s="4">
        <v>356</v>
      </c>
      <c r="B26" s="18" t="s">
        <v>22</v>
      </c>
      <c r="C26" s="9" t="s">
        <v>148</v>
      </c>
      <c r="D26" s="41">
        <v>8</v>
      </c>
      <c r="E26" s="2">
        <v>4</v>
      </c>
      <c r="F26" s="2">
        <v>6</v>
      </c>
      <c r="G26" s="2">
        <v>3</v>
      </c>
      <c r="H26" s="2">
        <v>0</v>
      </c>
      <c r="I26" s="2">
        <v>2</v>
      </c>
      <c r="J26" s="2">
        <v>2</v>
      </c>
      <c r="K26" s="2"/>
      <c r="L26" s="2"/>
      <c r="M26" s="2"/>
      <c r="N26" s="2">
        <v>2</v>
      </c>
      <c r="O26" s="2">
        <v>4</v>
      </c>
      <c r="P26" s="9">
        <f t="shared" si="0"/>
        <v>31</v>
      </c>
    </row>
    <row r="27" spans="1:16" ht="13.5">
      <c r="A27" s="4">
        <v>359</v>
      </c>
      <c r="B27" s="18" t="s">
        <v>19</v>
      </c>
      <c r="C27" s="9" t="s">
        <v>86</v>
      </c>
      <c r="D27" s="41">
        <v>1</v>
      </c>
      <c r="E27" s="2">
        <v>7</v>
      </c>
      <c r="F27" s="2">
        <v>26</v>
      </c>
      <c r="G27" s="2">
        <v>6</v>
      </c>
      <c r="H27" s="2">
        <v>6</v>
      </c>
      <c r="I27" s="2">
        <v>13</v>
      </c>
      <c r="J27" s="2">
        <v>10</v>
      </c>
      <c r="K27" s="2"/>
      <c r="L27" s="2"/>
      <c r="M27" s="2"/>
      <c r="N27" s="2"/>
      <c r="O27" s="2"/>
      <c r="P27" s="9">
        <f t="shared" si="0"/>
        <v>69</v>
      </c>
    </row>
    <row r="28" spans="1:16" ht="13.5">
      <c r="A28" s="4">
        <v>367</v>
      </c>
      <c r="B28" s="18" t="s">
        <v>40</v>
      </c>
      <c r="C28" s="9" t="s">
        <v>90</v>
      </c>
      <c r="D28" s="41"/>
      <c r="E28" s="2"/>
      <c r="F28" s="2"/>
      <c r="G28" s="2"/>
      <c r="H28" s="2"/>
      <c r="I28" s="2">
        <v>0</v>
      </c>
      <c r="J28" s="2">
        <v>6</v>
      </c>
      <c r="K28" s="2">
        <v>9</v>
      </c>
      <c r="L28" s="2">
        <v>6</v>
      </c>
      <c r="M28" s="2">
        <v>2</v>
      </c>
      <c r="N28" s="2">
        <v>2</v>
      </c>
      <c r="O28" s="2">
        <v>2</v>
      </c>
      <c r="P28" s="9">
        <f t="shared" si="0"/>
        <v>27</v>
      </c>
    </row>
    <row r="29" spans="1:16" ht="13.5">
      <c r="A29" s="4">
        <v>368</v>
      </c>
      <c r="B29" s="18" t="s">
        <v>40</v>
      </c>
      <c r="C29" s="9" t="s">
        <v>91</v>
      </c>
      <c r="D29" s="41"/>
      <c r="E29" s="2"/>
      <c r="F29" s="2"/>
      <c r="G29" s="2"/>
      <c r="H29" s="2"/>
      <c r="I29" s="2"/>
      <c r="J29" s="2"/>
      <c r="K29" s="2">
        <v>2</v>
      </c>
      <c r="L29" s="2"/>
      <c r="M29" s="2"/>
      <c r="N29" s="2">
        <v>1</v>
      </c>
      <c r="O29" s="2"/>
      <c r="P29" s="9">
        <f t="shared" si="0"/>
        <v>3</v>
      </c>
    </row>
    <row r="30" spans="1:16" ht="13.5">
      <c r="A30" s="4">
        <v>372</v>
      </c>
      <c r="B30" s="18" t="s">
        <v>40</v>
      </c>
      <c r="C30" s="9" t="s">
        <v>92</v>
      </c>
      <c r="D30" s="41"/>
      <c r="E30" s="2"/>
      <c r="F30" s="2"/>
      <c r="G30" s="2"/>
      <c r="H30" s="2"/>
      <c r="I30" s="2"/>
      <c r="J30" s="2"/>
      <c r="K30" s="2">
        <v>1</v>
      </c>
      <c r="L30" s="2"/>
      <c r="M30" s="2"/>
      <c r="N30" s="2"/>
      <c r="O30" s="2"/>
      <c r="P30" s="9">
        <f t="shared" si="0"/>
        <v>1</v>
      </c>
    </row>
    <row r="31" spans="1:16" ht="13.5">
      <c r="A31" s="4">
        <v>375</v>
      </c>
      <c r="B31" s="18" t="s">
        <v>40</v>
      </c>
      <c r="C31" s="9" t="s">
        <v>157</v>
      </c>
      <c r="D31" s="41"/>
      <c r="E31" s="2"/>
      <c r="F31" s="2"/>
      <c r="G31" s="2"/>
      <c r="H31" s="2"/>
      <c r="I31" s="2"/>
      <c r="J31" s="2"/>
      <c r="K31" s="2">
        <v>2</v>
      </c>
      <c r="L31" s="2">
        <v>3</v>
      </c>
      <c r="M31" s="2">
        <v>2</v>
      </c>
      <c r="N31" s="2">
        <v>6</v>
      </c>
      <c r="O31" s="2"/>
      <c r="P31" s="9">
        <f t="shared" si="0"/>
        <v>13</v>
      </c>
    </row>
    <row r="32" spans="1:16" ht="13.5">
      <c r="A32" s="4">
        <v>379</v>
      </c>
      <c r="B32" s="18" t="s">
        <v>23</v>
      </c>
      <c r="C32" s="9" t="s">
        <v>93</v>
      </c>
      <c r="D32" s="41">
        <v>3</v>
      </c>
      <c r="E32" s="2">
        <v>13</v>
      </c>
      <c r="F32" s="2">
        <v>3</v>
      </c>
      <c r="G32" s="2">
        <v>7</v>
      </c>
      <c r="H32" s="2">
        <v>5</v>
      </c>
      <c r="I32" s="2">
        <v>4</v>
      </c>
      <c r="J32" s="2">
        <v>34</v>
      </c>
      <c r="K32" s="2">
        <v>12</v>
      </c>
      <c r="L32" s="2">
        <v>24</v>
      </c>
      <c r="M32" s="2">
        <v>6</v>
      </c>
      <c r="N32" s="2">
        <v>8</v>
      </c>
      <c r="O32" s="2">
        <v>7</v>
      </c>
      <c r="P32" s="9">
        <f t="shared" si="0"/>
        <v>126</v>
      </c>
    </row>
    <row r="33" spans="1:16" ht="13.5">
      <c r="A33" s="4">
        <v>381</v>
      </c>
      <c r="B33" s="18" t="s">
        <v>30</v>
      </c>
      <c r="C33" s="9" t="s">
        <v>94</v>
      </c>
      <c r="D33" s="41">
        <v>1</v>
      </c>
      <c r="E33" s="2"/>
      <c r="F33" s="2"/>
      <c r="G33" s="2"/>
      <c r="H33" s="2">
        <v>1</v>
      </c>
      <c r="I33" s="2"/>
      <c r="J33" s="2">
        <v>8</v>
      </c>
      <c r="K33" s="2">
        <v>1</v>
      </c>
      <c r="L33" s="2">
        <v>1</v>
      </c>
      <c r="M33" s="2">
        <v>1</v>
      </c>
      <c r="N33" s="2"/>
      <c r="O33" s="2"/>
      <c r="P33" s="9">
        <f t="shared" si="0"/>
        <v>13</v>
      </c>
    </row>
    <row r="34" spans="1:16" ht="13.5">
      <c r="A34" s="4">
        <v>417</v>
      </c>
      <c r="B34" s="18" t="s">
        <v>41</v>
      </c>
      <c r="C34" s="9" t="s">
        <v>100</v>
      </c>
      <c r="D34" s="41"/>
      <c r="E34" s="2"/>
      <c r="F34" s="2"/>
      <c r="G34" s="2"/>
      <c r="H34" s="2"/>
      <c r="I34" s="2"/>
      <c r="J34" s="2"/>
      <c r="K34" s="2"/>
      <c r="L34" s="2">
        <v>2</v>
      </c>
      <c r="M34" s="2">
        <v>2</v>
      </c>
      <c r="N34" s="2"/>
      <c r="O34" s="2"/>
      <c r="P34" s="9">
        <f t="shared" si="0"/>
        <v>4</v>
      </c>
    </row>
    <row r="35" spans="1:16" ht="13.5">
      <c r="A35" s="4">
        <v>420</v>
      </c>
      <c r="B35" s="18" t="s">
        <v>41</v>
      </c>
      <c r="C35" s="9" t="s">
        <v>101</v>
      </c>
      <c r="D35" s="41">
        <v>4</v>
      </c>
      <c r="E35" s="2"/>
      <c r="F35" s="2"/>
      <c r="G35" s="2"/>
      <c r="H35" s="2"/>
      <c r="I35" s="2"/>
      <c r="J35" s="2"/>
      <c r="K35" s="2">
        <v>15</v>
      </c>
      <c r="L35" s="2">
        <v>4</v>
      </c>
      <c r="M35" s="2">
        <v>19</v>
      </c>
      <c r="N35" s="2">
        <v>14</v>
      </c>
      <c r="O35" s="2">
        <v>19</v>
      </c>
      <c r="P35" s="9">
        <f t="shared" si="0"/>
        <v>75</v>
      </c>
    </row>
    <row r="36" spans="1:16" ht="13.5">
      <c r="A36" s="4">
        <v>425</v>
      </c>
      <c r="B36" s="18" t="s">
        <v>42</v>
      </c>
      <c r="C36" s="9" t="s">
        <v>102</v>
      </c>
      <c r="D36" s="41">
        <v>9</v>
      </c>
      <c r="E36" s="2">
        <v>11</v>
      </c>
      <c r="F36" s="2">
        <v>13</v>
      </c>
      <c r="G36" s="2">
        <v>9</v>
      </c>
      <c r="H36" s="2">
        <v>1</v>
      </c>
      <c r="I36" s="2"/>
      <c r="J36" s="2"/>
      <c r="K36" s="2"/>
      <c r="L36" s="2">
        <v>4</v>
      </c>
      <c r="M36" s="2"/>
      <c r="N36" s="2">
        <v>1</v>
      </c>
      <c r="O36" s="2">
        <v>7</v>
      </c>
      <c r="P36" s="9">
        <f t="shared" si="0"/>
        <v>55</v>
      </c>
    </row>
    <row r="37" spans="1:16" ht="13.5">
      <c r="A37" s="4">
        <v>436</v>
      </c>
      <c r="B37" s="18" t="s">
        <v>42</v>
      </c>
      <c r="C37" s="9" t="s">
        <v>158</v>
      </c>
      <c r="D37" s="41">
        <v>1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9">
        <f t="shared" si="0"/>
        <v>1</v>
      </c>
    </row>
    <row r="38" spans="1:16" ht="13.5">
      <c r="A38" s="4">
        <v>440</v>
      </c>
      <c r="B38" s="18" t="s">
        <v>42</v>
      </c>
      <c r="C38" s="9" t="s">
        <v>159</v>
      </c>
      <c r="D38" s="41">
        <v>6</v>
      </c>
      <c r="E38" s="2">
        <v>6</v>
      </c>
      <c r="F38" s="2">
        <v>1</v>
      </c>
      <c r="G38" s="2">
        <v>3</v>
      </c>
      <c r="H38" s="2">
        <v>2</v>
      </c>
      <c r="I38" s="2"/>
      <c r="J38" s="2"/>
      <c r="K38" s="2"/>
      <c r="L38" s="2"/>
      <c r="M38" s="2"/>
      <c r="N38" s="2"/>
      <c r="O38" s="2"/>
      <c r="P38" s="9">
        <f t="shared" si="0"/>
        <v>18</v>
      </c>
    </row>
    <row r="39" spans="1:16" ht="13.5">
      <c r="A39" s="4">
        <v>445</v>
      </c>
      <c r="B39" s="18" t="s">
        <v>43</v>
      </c>
      <c r="C39" s="9" t="s">
        <v>105</v>
      </c>
      <c r="D39" s="41">
        <v>1</v>
      </c>
      <c r="E39" s="2"/>
      <c r="F39" s="2"/>
      <c r="G39" s="2"/>
      <c r="H39" s="2">
        <v>2</v>
      </c>
      <c r="I39" s="2"/>
      <c r="J39" s="2"/>
      <c r="K39" s="2"/>
      <c r="L39" s="2"/>
      <c r="M39" s="2"/>
      <c r="N39" s="2"/>
      <c r="O39" s="2"/>
      <c r="P39" s="9">
        <f aca="true" t="shared" si="1" ref="P39:P53">SUM(D39:O39)</f>
        <v>3</v>
      </c>
    </row>
    <row r="40" spans="1:16" ht="13.5">
      <c r="A40" s="4">
        <v>450</v>
      </c>
      <c r="B40" s="18" t="s">
        <v>46</v>
      </c>
      <c r="C40" s="9" t="s">
        <v>160</v>
      </c>
      <c r="D40" s="41"/>
      <c r="E40" s="2"/>
      <c r="F40" s="2">
        <v>1</v>
      </c>
      <c r="G40" s="2">
        <v>1</v>
      </c>
      <c r="H40" s="2"/>
      <c r="I40" s="2"/>
      <c r="J40" s="2"/>
      <c r="K40" s="2"/>
      <c r="L40" s="2"/>
      <c r="M40" s="2"/>
      <c r="N40" s="2"/>
      <c r="O40" s="2"/>
      <c r="P40" s="9">
        <f t="shared" si="1"/>
        <v>2</v>
      </c>
    </row>
    <row r="41" spans="1:16" ht="13.5">
      <c r="A41" s="4">
        <v>451</v>
      </c>
      <c r="B41" s="18" t="s">
        <v>6</v>
      </c>
      <c r="C41" s="9" t="s">
        <v>107</v>
      </c>
      <c r="D41" s="41">
        <v>2</v>
      </c>
      <c r="E41" s="2"/>
      <c r="F41" s="2"/>
      <c r="G41" s="2">
        <v>1</v>
      </c>
      <c r="H41" s="2"/>
      <c r="I41" s="2"/>
      <c r="J41" s="2"/>
      <c r="K41" s="2"/>
      <c r="L41" s="2"/>
      <c r="M41" s="2"/>
      <c r="N41" s="2"/>
      <c r="O41" s="2"/>
      <c r="P41" s="9">
        <f t="shared" si="1"/>
        <v>3</v>
      </c>
    </row>
    <row r="42" spans="1:16" ht="13.5">
      <c r="A42" s="4">
        <v>456</v>
      </c>
      <c r="B42" s="18" t="s">
        <v>16</v>
      </c>
      <c r="C42" s="9" t="s">
        <v>110</v>
      </c>
      <c r="D42" s="41">
        <v>1</v>
      </c>
      <c r="E42" s="2"/>
      <c r="F42" s="2"/>
      <c r="G42" s="2">
        <v>2</v>
      </c>
      <c r="H42" s="2"/>
      <c r="I42" s="2"/>
      <c r="J42" s="2"/>
      <c r="K42" s="2"/>
      <c r="L42" s="2"/>
      <c r="M42" s="2"/>
      <c r="N42" s="2">
        <v>2</v>
      </c>
      <c r="O42" s="2"/>
      <c r="P42" s="9">
        <f t="shared" si="1"/>
        <v>5</v>
      </c>
    </row>
    <row r="43" spans="1:16" ht="13.5">
      <c r="A43" s="4">
        <v>457</v>
      </c>
      <c r="B43" s="18" t="s">
        <v>16</v>
      </c>
      <c r="C43" s="9" t="s">
        <v>111</v>
      </c>
      <c r="D43" s="41">
        <v>2</v>
      </c>
      <c r="E43" s="2"/>
      <c r="F43" s="2"/>
      <c r="G43" s="2"/>
      <c r="H43" s="2"/>
      <c r="I43" s="2"/>
      <c r="J43" s="2"/>
      <c r="K43" s="2"/>
      <c r="L43" s="2"/>
      <c r="M43" s="2"/>
      <c r="N43" s="2">
        <v>3</v>
      </c>
      <c r="O43" s="2"/>
      <c r="P43" s="9">
        <f t="shared" si="1"/>
        <v>5</v>
      </c>
    </row>
    <row r="44" spans="1:16" ht="13.5">
      <c r="A44" s="4">
        <v>460</v>
      </c>
      <c r="B44" s="18" t="s">
        <v>29</v>
      </c>
      <c r="C44" s="9" t="s">
        <v>112</v>
      </c>
      <c r="D44" s="41">
        <v>4</v>
      </c>
      <c r="E44" s="2">
        <v>2</v>
      </c>
      <c r="F44" s="2">
        <v>2</v>
      </c>
      <c r="G44" s="2">
        <v>2</v>
      </c>
      <c r="H44" s="2">
        <v>3</v>
      </c>
      <c r="I44" s="2">
        <v>1</v>
      </c>
      <c r="J44" s="2"/>
      <c r="K44" s="2">
        <v>15</v>
      </c>
      <c r="L44" s="2">
        <v>6</v>
      </c>
      <c r="M44" s="2">
        <v>6</v>
      </c>
      <c r="N44" s="2">
        <v>4</v>
      </c>
      <c r="O44" s="2">
        <v>2</v>
      </c>
      <c r="P44" s="9">
        <f t="shared" si="1"/>
        <v>47</v>
      </c>
    </row>
    <row r="45" spans="1:16" ht="13.5">
      <c r="A45" s="4">
        <v>465</v>
      </c>
      <c r="B45" s="18" t="s">
        <v>25</v>
      </c>
      <c r="C45" s="9" t="s">
        <v>113</v>
      </c>
      <c r="D45" s="41">
        <v>4</v>
      </c>
      <c r="E45" s="2">
        <v>5</v>
      </c>
      <c r="F45" s="2">
        <v>6</v>
      </c>
      <c r="G45" s="2">
        <v>5</v>
      </c>
      <c r="H45" s="2">
        <v>2</v>
      </c>
      <c r="I45" s="2">
        <v>5</v>
      </c>
      <c r="J45" s="2">
        <v>10</v>
      </c>
      <c r="K45" s="2">
        <v>4</v>
      </c>
      <c r="L45" s="2">
        <v>3</v>
      </c>
      <c r="M45" s="2">
        <v>10</v>
      </c>
      <c r="N45" s="2">
        <v>5</v>
      </c>
      <c r="O45" s="2">
        <v>10</v>
      </c>
      <c r="P45" s="9">
        <f t="shared" si="1"/>
        <v>69</v>
      </c>
    </row>
    <row r="46" spans="1:16" ht="13.5">
      <c r="A46" s="4">
        <v>477</v>
      </c>
      <c r="B46" s="18" t="s">
        <v>25</v>
      </c>
      <c r="C46" s="9" t="s">
        <v>116</v>
      </c>
      <c r="D46" s="41"/>
      <c r="E46" s="2"/>
      <c r="F46" s="2"/>
      <c r="G46" s="2"/>
      <c r="H46" s="2"/>
      <c r="I46" s="2"/>
      <c r="J46" s="2"/>
      <c r="K46" s="2">
        <v>1</v>
      </c>
      <c r="L46" s="2">
        <v>1</v>
      </c>
      <c r="M46" s="2">
        <v>1</v>
      </c>
      <c r="N46" s="2"/>
      <c r="O46" s="2"/>
      <c r="P46" s="9">
        <f t="shared" si="1"/>
        <v>3</v>
      </c>
    </row>
    <row r="47" spans="1:16" ht="13.5">
      <c r="A47" s="4">
        <v>478</v>
      </c>
      <c r="B47" s="18" t="s">
        <v>25</v>
      </c>
      <c r="C47" s="9" t="s">
        <v>161</v>
      </c>
      <c r="D47" s="41"/>
      <c r="E47" s="2"/>
      <c r="F47" s="2"/>
      <c r="G47" s="2"/>
      <c r="H47" s="2"/>
      <c r="I47" s="2"/>
      <c r="J47" s="2"/>
      <c r="K47" s="2">
        <v>2</v>
      </c>
      <c r="L47" s="2"/>
      <c r="M47" s="2"/>
      <c r="N47" s="2"/>
      <c r="O47" s="2"/>
      <c r="P47" s="9">
        <f t="shared" si="1"/>
        <v>2</v>
      </c>
    </row>
    <row r="48" spans="1:16" ht="13.5">
      <c r="A48" s="4">
        <v>488</v>
      </c>
      <c r="B48" s="18" t="s">
        <v>1</v>
      </c>
      <c r="C48" s="9" t="s">
        <v>117</v>
      </c>
      <c r="D48" s="41">
        <v>2</v>
      </c>
      <c r="E48" s="2"/>
      <c r="F48" s="2"/>
      <c r="G48" s="2"/>
      <c r="H48" s="2"/>
      <c r="I48" s="2"/>
      <c r="J48" s="2"/>
      <c r="K48" s="2"/>
      <c r="L48" s="2">
        <v>45</v>
      </c>
      <c r="M48" s="2"/>
      <c r="N48" s="2">
        <v>2</v>
      </c>
      <c r="O48" s="2">
        <v>4</v>
      </c>
      <c r="P48" s="9">
        <f t="shared" si="1"/>
        <v>53</v>
      </c>
    </row>
    <row r="49" spans="1:16" ht="13.5">
      <c r="A49" s="4">
        <v>500</v>
      </c>
      <c r="B49" s="18" t="s">
        <v>1</v>
      </c>
      <c r="C49" s="9" t="s">
        <v>119</v>
      </c>
      <c r="D49" s="41"/>
      <c r="E49" s="2"/>
      <c r="F49" s="2"/>
      <c r="G49" s="2"/>
      <c r="H49" s="2"/>
      <c r="I49" s="2"/>
      <c r="J49" s="2"/>
      <c r="K49" s="2"/>
      <c r="L49" s="2"/>
      <c r="M49" s="2"/>
      <c r="N49" s="2">
        <v>1</v>
      </c>
      <c r="O49" s="2"/>
      <c r="P49" s="9">
        <f t="shared" si="1"/>
        <v>1</v>
      </c>
    </row>
    <row r="50" spans="1:16" ht="13.5">
      <c r="A50" s="4">
        <v>505</v>
      </c>
      <c r="B50" s="18" t="s">
        <v>59</v>
      </c>
      <c r="C50" s="9" t="s">
        <v>122</v>
      </c>
      <c r="D50" s="41">
        <v>27</v>
      </c>
      <c r="E50" s="2">
        <v>14</v>
      </c>
      <c r="F50" s="2">
        <v>63</v>
      </c>
      <c r="G50" s="2">
        <v>116</v>
      </c>
      <c r="H50" s="2">
        <v>57</v>
      </c>
      <c r="I50" s="2">
        <v>34</v>
      </c>
      <c r="J50" s="2">
        <v>126</v>
      </c>
      <c r="K50" s="2">
        <v>138</v>
      </c>
      <c r="L50" s="2">
        <v>168</v>
      </c>
      <c r="M50" s="2">
        <v>33</v>
      </c>
      <c r="N50" s="2">
        <v>74</v>
      </c>
      <c r="O50" s="2">
        <v>24</v>
      </c>
      <c r="P50" s="9">
        <f t="shared" si="1"/>
        <v>874</v>
      </c>
    </row>
    <row r="51" spans="1:16" ht="13.5">
      <c r="A51" s="4">
        <v>511</v>
      </c>
      <c r="B51" s="18" t="s">
        <v>28</v>
      </c>
      <c r="C51" s="9" t="s">
        <v>123</v>
      </c>
      <c r="D51" s="41">
        <v>7</v>
      </c>
      <c r="E51" s="2">
        <v>3</v>
      </c>
      <c r="F51" s="2">
        <v>1</v>
      </c>
      <c r="G51" s="2">
        <v>5</v>
      </c>
      <c r="H51" s="2">
        <v>255</v>
      </c>
      <c r="I51" s="2">
        <v>13</v>
      </c>
      <c r="J51" s="2">
        <v>10</v>
      </c>
      <c r="K51" s="2"/>
      <c r="L51" s="2">
        <v>64</v>
      </c>
      <c r="M51" s="2">
        <v>78</v>
      </c>
      <c r="N51" s="2">
        <v>13</v>
      </c>
      <c r="O51" s="2">
        <v>3</v>
      </c>
      <c r="P51" s="9">
        <f t="shared" si="1"/>
        <v>452</v>
      </c>
    </row>
    <row r="52" spans="1:16" ht="13.5">
      <c r="A52" s="4">
        <v>516</v>
      </c>
      <c r="B52" s="18" t="s">
        <v>44</v>
      </c>
      <c r="C52" s="9" t="s">
        <v>124</v>
      </c>
      <c r="D52" s="41"/>
      <c r="E52" s="2"/>
      <c r="F52" s="2"/>
      <c r="G52" s="2"/>
      <c r="H52" s="2"/>
      <c r="I52" s="2"/>
      <c r="J52" s="2">
        <v>1</v>
      </c>
      <c r="K52" s="2"/>
      <c r="L52" s="2">
        <v>1</v>
      </c>
      <c r="M52" s="2">
        <v>1</v>
      </c>
      <c r="N52" s="2"/>
      <c r="O52" s="2"/>
      <c r="P52" s="9">
        <f t="shared" si="1"/>
        <v>3</v>
      </c>
    </row>
    <row r="53" spans="1:16" ht="13.5">
      <c r="A53" s="4">
        <v>523</v>
      </c>
      <c r="B53" s="18" t="s">
        <v>44</v>
      </c>
      <c r="C53" s="9" t="s">
        <v>125</v>
      </c>
      <c r="D53" s="41">
        <v>46</v>
      </c>
      <c r="E53" s="2">
        <v>76</v>
      </c>
      <c r="F53" s="2">
        <v>26</v>
      </c>
      <c r="G53" s="2">
        <v>14</v>
      </c>
      <c r="H53" s="2">
        <v>37</v>
      </c>
      <c r="I53" s="2">
        <v>55</v>
      </c>
      <c r="J53" s="2">
        <v>21</v>
      </c>
      <c r="K53" s="2">
        <v>9</v>
      </c>
      <c r="L53" s="2">
        <v>116</v>
      </c>
      <c r="M53" s="2">
        <v>7</v>
      </c>
      <c r="N53" s="2">
        <v>9</v>
      </c>
      <c r="O53" s="2">
        <v>10</v>
      </c>
      <c r="P53" s="9">
        <f t="shared" si="1"/>
        <v>426</v>
      </c>
    </row>
    <row r="54" spans="2:16" ht="13.5">
      <c r="B54" s="18"/>
      <c r="C54" s="9" t="s">
        <v>127</v>
      </c>
      <c r="D54" s="41">
        <v>15</v>
      </c>
      <c r="E54" s="2">
        <v>0</v>
      </c>
      <c r="F54" s="2">
        <v>0</v>
      </c>
      <c r="G54" s="2">
        <v>3</v>
      </c>
      <c r="H54" s="2">
        <v>4</v>
      </c>
      <c r="I54" s="2">
        <v>10</v>
      </c>
      <c r="J54" s="2"/>
      <c r="K54" s="2">
        <v>2</v>
      </c>
      <c r="L54" s="2"/>
      <c r="M54" s="2"/>
      <c r="N54" s="2"/>
      <c r="O54" s="2"/>
      <c r="P54" s="9">
        <f>SUM(D54:O54)</f>
        <v>34</v>
      </c>
    </row>
    <row r="55" spans="2:16" ht="13.5">
      <c r="B55" s="18"/>
      <c r="C55" s="9" t="s">
        <v>162</v>
      </c>
      <c r="D55" s="41">
        <v>2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9">
        <f>SUM(D55:O55)</f>
        <v>2</v>
      </c>
    </row>
    <row r="56" spans="2:16" ht="13.5">
      <c r="B56" s="18"/>
      <c r="C56" s="9" t="s">
        <v>163</v>
      </c>
      <c r="D56" s="41"/>
      <c r="E56" s="2">
        <v>1</v>
      </c>
      <c r="F56" s="2"/>
      <c r="G56" s="2"/>
      <c r="H56" s="2"/>
      <c r="I56" s="2"/>
      <c r="J56" s="2"/>
      <c r="K56" s="2">
        <v>1</v>
      </c>
      <c r="L56" s="2"/>
      <c r="M56" s="2"/>
      <c r="N56" s="2"/>
      <c r="O56" s="2"/>
      <c r="P56" s="9">
        <f>SUM(D56:O56)</f>
        <v>2</v>
      </c>
    </row>
    <row r="57" spans="2:16" ht="14.25" thickBot="1">
      <c r="B57" s="42"/>
      <c r="C57" s="29" t="s">
        <v>129</v>
      </c>
      <c r="D57" s="44">
        <v>2</v>
      </c>
      <c r="E57" s="45">
        <v>1</v>
      </c>
      <c r="F57" s="45">
        <v>1</v>
      </c>
      <c r="G57" s="45">
        <v>4</v>
      </c>
      <c r="H57" s="45">
        <v>1</v>
      </c>
      <c r="I57" s="45">
        <v>5</v>
      </c>
      <c r="J57" s="45">
        <v>22</v>
      </c>
      <c r="K57" s="45"/>
      <c r="L57" s="45"/>
      <c r="M57" s="45">
        <v>11</v>
      </c>
      <c r="N57" s="45">
        <v>3</v>
      </c>
      <c r="O57" s="45"/>
      <c r="P57" s="32">
        <f>SUM(D57:O57)</f>
        <v>50</v>
      </c>
    </row>
    <row r="58" spans="2:16" ht="13.5">
      <c r="B58" s="21"/>
      <c r="C58" s="46" t="s">
        <v>0</v>
      </c>
      <c r="D58" s="57">
        <f aca="true" t="shared" si="2" ref="D58:O58">SUM(D7:D57)</f>
        <v>182</v>
      </c>
      <c r="E58" s="24">
        <f t="shared" si="2"/>
        <v>172</v>
      </c>
      <c r="F58" s="24">
        <f t="shared" si="2"/>
        <v>164</v>
      </c>
      <c r="G58" s="24">
        <f t="shared" si="2"/>
        <v>193</v>
      </c>
      <c r="H58" s="24">
        <f t="shared" si="2"/>
        <v>398</v>
      </c>
      <c r="I58" s="24">
        <f t="shared" si="2"/>
        <v>156</v>
      </c>
      <c r="J58" s="24">
        <f t="shared" si="2"/>
        <v>260</v>
      </c>
      <c r="K58" s="24">
        <f t="shared" si="2"/>
        <v>228</v>
      </c>
      <c r="L58" s="24">
        <f t="shared" si="2"/>
        <v>460</v>
      </c>
      <c r="M58" s="24">
        <f t="shared" si="2"/>
        <v>202</v>
      </c>
      <c r="N58" s="24">
        <f t="shared" si="2"/>
        <v>182</v>
      </c>
      <c r="O58" s="24">
        <f t="shared" si="2"/>
        <v>102</v>
      </c>
      <c r="P58" s="46">
        <f>SUM(P7:P55)</f>
        <v>2647</v>
      </c>
    </row>
    <row r="59" spans="2:16" ht="14.25" thickBot="1">
      <c r="B59" s="47"/>
      <c r="C59" s="48" t="s">
        <v>50</v>
      </c>
      <c r="D59" s="58">
        <f>COUNTA(D7:D54)</f>
        <v>26</v>
      </c>
      <c r="E59" s="50">
        <f aca="true" t="shared" si="3" ref="E59:O59">COUNTA(E7:E56)</f>
        <v>21</v>
      </c>
      <c r="F59" s="50">
        <f t="shared" si="3"/>
        <v>19</v>
      </c>
      <c r="G59" s="50">
        <f t="shared" si="3"/>
        <v>22</v>
      </c>
      <c r="H59" s="50">
        <f t="shared" si="3"/>
        <v>20</v>
      </c>
      <c r="I59" s="50">
        <f t="shared" si="3"/>
        <v>13</v>
      </c>
      <c r="J59" s="50">
        <f t="shared" si="3"/>
        <v>12</v>
      </c>
      <c r="K59" s="50">
        <f t="shared" si="3"/>
        <v>21</v>
      </c>
      <c r="L59" s="50">
        <f t="shared" si="3"/>
        <v>18</v>
      </c>
      <c r="M59" s="50">
        <f t="shared" si="3"/>
        <v>18</v>
      </c>
      <c r="N59" s="50">
        <f t="shared" si="3"/>
        <v>21</v>
      </c>
      <c r="O59" s="50">
        <f t="shared" si="3"/>
        <v>16</v>
      </c>
      <c r="P59" s="29">
        <f>COUNTA(P7:P56)</f>
        <v>50</v>
      </c>
    </row>
    <row r="60" spans="3:16" ht="13.5"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</row>
  </sheetData>
  <dataValidations count="1">
    <dataValidation allowBlank="1" showInputMessage="1" showErrorMessage="1" imeMode="off" sqref="D1:O6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P85"/>
  <sheetViews>
    <sheetView showZeros="0" zoomScale="70" zoomScaleNormal="70" workbookViewId="0" topLeftCell="A1">
      <pane xSplit="3" ySplit="5" topLeftCell="G6" activePane="bottomRight" state="frozen"/>
      <selection pane="topLeft" activeCell="A1" sqref="A1"/>
      <selection pane="topRight" activeCell="I1" sqref="I1"/>
      <selection pane="bottomLeft" activeCell="A21" sqref="A21"/>
      <selection pane="bottomRight" activeCell="G1" sqref="G1"/>
    </sheetView>
  </sheetViews>
  <sheetFormatPr defaultColWidth="8.796875" defaultRowHeight="14.25"/>
  <cols>
    <col min="1" max="1" width="9" style="4" customWidth="1"/>
    <col min="2" max="2" width="20.3984375" style="4" customWidth="1"/>
    <col min="3" max="3" width="20.5" style="4" customWidth="1"/>
    <col min="4" max="4" width="10.5" style="4" bestFit="1" customWidth="1"/>
    <col min="5" max="8" width="10.19921875" style="4" bestFit="1" customWidth="1"/>
    <col min="9" max="9" width="10.5" style="4" bestFit="1" customWidth="1"/>
    <col min="10" max="10" width="11.59765625" style="4" bestFit="1" customWidth="1"/>
    <col min="11" max="11" width="11.19921875" style="4" bestFit="1" customWidth="1"/>
    <col min="12" max="12" width="11.59765625" style="4" bestFit="1" customWidth="1"/>
    <col min="13" max="13" width="10.19921875" style="4" bestFit="1" customWidth="1"/>
    <col min="14" max="15" width="10.5" style="4" bestFit="1" customWidth="1"/>
    <col min="16" max="16" width="5.5" style="4" bestFit="1" customWidth="1"/>
    <col min="17" max="16384" width="10.59765625" style="4" customWidth="1"/>
  </cols>
  <sheetData>
    <row r="1" spans="2:16" ht="13.5">
      <c r="B1" s="21"/>
      <c r="C1" s="22"/>
      <c r="D1" s="23" t="s">
        <v>31</v>
      </c>
      <c r="E1" s="24">
        <v>4</v>
      </c>
      <c r="F1" s="24" t="s">
        <v>32</v>
      </c>
      <c r="G1" s="25" t="s">
        <v>164</v>
      </c>
      <c r="H1" s="23"/>
      <c r="I1" s="24" t="s">
        <v>311</v>
      </c>
      <c r="J1" s="24" t="s">
        <v>311</v>
      </c>
      <c r="K1" s="52"/>
      <c r="L1" s="51"/>
      <c r="M1" s="51"/>
      <c r="N1" s="51"/>
      <c r="O1" s="51"/>
      <c r="P1" s="53"/>
    </row>
    <row r="2" spans="2:16" ht="13.5">
      <c r="B2" s="13"/>
      <c r="C2" s="9" t="s">
        <v>60</v>
      </c>
      <c r="D2" s="3">
        <v>37360</v>
      </c>
      <c r="E2" s="1">
        <v>37388</v>
      </c>
      <c r="F2" s="1">
        <v>37429</v>
      </c>
      <c r="G2" s="1">
        <v>37464</v>
      </c>
      <c r="H2" s="1">
        <v>37485</v>
      </c>
      <c r="I2" s="1">
        <v>37522</v>
      </c>
      <c r="J2" s="1">
        <v>37542</v>
      </c>
      <c r="K2" s="1">
        <v>37570</v>
      </c>
      <c r="L2" s="1">
        <v>37592</v>
      </c>
      <c r="M2" s="1">
        <v>37625</v>
      </c>
      <c r="N2" s="1">
        <v>37654</v>
      </c>
      <c r="O2" s="1">
        <v>37682</v>
      </c>
      <c r="P2" s="9" t="s">
        <v>0</v>
      </c>
    </row>
    <row r="3" spans="2:16" ht="13.5">
      <c r="B3" s="13"/>
      <c r="C3" s="9" t="s">
        <v>61</v>
      </c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9"/>
    </row>
    <row r="4" spans="2:16" ht="13.5">
      <c r="B4" s="13"/>
      <c r="C4" s="9" t="s">
        <v>67</v>
      </c>
      <c r="D4" s="27">
        <v>0.3194444444444445</v>
      </c>
      <c r="E4" s="28">
        <v>0.3611111111111111</v>
      </c>
      <c r="F4" s="28">
        <v>0.325</v>
      </c>
      <c r="G4" s="28">
        <v>0.27638888888888885</v>
      </c>
      <c r="H4" s="28">
        <v>0.3229166666666667</v>
      </c>
      <c r="I4" s="28">
        <v>0.31805555555555554</v>
      </c>
      <c r="J4" s="28">
        <v>0.3020833333333333</v>
      </c>
      <c r="K4" s="28">
        <v>0.3159722222222222</v>
      </c>
      <c r="L4" s="28">
        <v>0.33819444444444446</v>
      </c>
      <c r="M4" s="28">
        <v>0.34027777777777773</v>
      </c>
      <c r="N4" s="28">
        <v>0.3416666666666666</v>
      </c>
      <c r="O4" s="28">
        <v>0.3375</v>
      </c>
      <c r="P4" s="9"/>
    </row>
    <row r="5" spans="2:16" ht="14.25" thickBot="1">
      <c r="B5" s="13"/>
      <c r="C5" s="29" t="s">
        <v>68</v>
      </c>
      <c r="D5" s="54">
        <v>0.4215277777777778</v>
      </c>
      <c r="E5" s="55">
        <v>0.4513888888888889</v>
      </c>
      <c r="F5" s="55">
        <v>0.4152777777777778</v>
      </c>
      <c r="G5" s="55">
        <v>0.3645833333333333</v>
      </c>
      <c r="H5" s="55">
        <v>0.4236111111111111</v>
      </c>
      <c r="I5" s="55">
        <v>0.4465277777777778</v>
      </c>
      <c r="J5" s="55">
        <v>0.43402777777777773</v>
      </c>
      <c r="K5" s="55">
        <v>0.4375</v>
      </c>
      <c r="L5" s="55">
        <v>0.4305555555555556</v>
      </c>
      <c r="M5" s="55">
        <v>0.4479166666666667</v>
      </c>
      <c r="N5" s="55">
        <v>0.4305555555555556</v>
      </c>
      <c r="O5" s="55">
        <v>0.4166666666666667</v>
      </c>
      <c r="P5" s="29"/>
    </row>
    <row r="6" spans="2:16" ht="14.25" thickBot="1">
      <c r="B6" s="33" t="s">
        <v>51</v>
      </c>
      <c r="C6" s="34" t="s">
        <v>52</v>
      </c>
      <c r="D6" s="120">
        <v>1</v>
      </c>
      <c r="E6" s="121">
        <v>2</v>
      </c>
      <c r="F6" s="121">
        <v>3</v>
      </c>
      <c r="G6" s="121">
        <v>4</v>
      </c>
      <c r="H6" s="120">
        <v>5</v>
      </c>
      <c r="I6" s="121">
        <v>6</v>
      </c>
      <c r="J6" s="121">
        <v>7</v>
      </c>
      <c r="K6" s="121">
        <v>8</v>
      </c>
      <c r="L6" s="120">
        <v>9</v>
      </c>
      <c r="M6" s="121">
        <v>10</v>
      </c>
      <c r="N6" s="121">
        <v>11</v>
      </c>
      <c r="O6" s="121">
        <v>12</v>
      </c>
      <c r="P6" s="35"/>
    </row>
    <row r="7" spans="1:16" ht="13.5">
      <c r="A7" s="4">
        <v>60</v>
      </c>
      <c r="B7" s="17" t="s">
        <v>34</v>
      </c>
      <c r="C7" s="9" t="s">
        <v>130</v>
      </c>
      <c r="D7" s="41"/>
      <c r="E7" s="2"/>
      <c r="F7" s="2"/>
      <c r="G7" s="2">
        <v>1</v>
      </c>
      <c r="H7" s="2"/>
      <c r="I7" s="2"/>
      <c r="J7" s="2"/>
      <c r="K7" s="2">
        <v>0</v>
      </c>
      <c r="L7" s="2"/>
      <c r="M7" s="2"/>
      <c r="N7" s="2"/>
      <c r="O7" s="2"/>
      <c r="P7" s="9">
        <f aca="true" t="shared" si="0" ref="P7:P38">SUM(D7:O7)</f>
        <v>1</v>
      </c>
    </row>
    <row r="8" spans="1:16" ht="13.5">
      <c r="A8" s="4">
        <v>66</v>
      </c>
      <c r="B8" s="18" t="s">
        <v>34</v>
      </c>
      <c r="C8" s="9" t="s">
        <v>53</v>
      </c>
      <c r="D8" s="41"/>
      <c r="E8" s="2"/>
      <c r="F8" s="2"/>
      <c r="G8" s="2"/>
      <c r="H8" s="2"/>
      <c r="I8" s="2"/>
      <c r="J8" s="2"/>
      <c r="K8" s="2">
        <v>1</v>
      </c>
      <c r="L8" s="2"/>
      <c r="M8" s="2"/>
      <c r="N8" s="2"/>
      <c r="O8" s="2"/>
      <c r="P8" s="9">
        <f t="shared" si="0"/>
        <v>1</v>
      </c>
    </row>
    <row r="9" spans="1:16" ht="13.5">
      <c r="A9" s="4">
        <v>122</v>
      </c>
      <c r="B9" s="18" t="s">
        <v>36</v>
      </c>
      <c r="C9" s="9" t="s">
        <v>165</v>
      </c>
      <c r="D9" s="41"/>
      <c r="E9" s="2"/>
      <c r="F9" s="2"/>
      <c r="G9" s="2"/>
      <c r="H9" s="2"/>
      <c r="I9" s="2"/>
      <c r="J9" s="2"/>
      <c r="K9" s="2">
        <v>0</v>
      </c>
      <c r="L9" s="2"/>
      <c r="M9" s="2">
        <v>1</v>
      </c>
      <c r="N9" s="2"/>
      <c r="O9" s="2"/>
      <c r="P9" s="9">
        <f t="shared" si="0"/>
        <v>1</v>
      </c>
    </row>
    <row r="10" spans="1:16" ht="13.5">
      <c r="A10" s="4">
        <v>123</v>
      </c>
      <c r="B10" s="18" t="s">
        <v>36</v>
      </c>
      <c r="C10" s="9" t="s">
        <v>55</v>
      </c>
      <c r="D10" s="41"/>
      <c r="E10" s="2"/>
      <c r="F10" s="2"/>
      <c r="G10" s="2"/>
      <c r="H10" s="2"/>
      <c r="I10" s="2">
        <v>8</v>
      </c>
      <c r="J10" s="2">
        <v>1</v>
      </c>
      <c r="K10" s="2">
        <v>0</v>
      </c>
      <c r="L10" s="2"/>
      <c r="M10" s="2"/>
      <c r="N10" s="2"/>
      <c r="O10" s="2"/>
      <c r="P10" s="9">
        <f t="shared" si="0"/>
        <v>9</v>
      </c>
    </row>
    <row r="11" spans="1:16" ht="13.5">
      <c r="A11" s="4">
        <v>124</v>
      </c>
      <c r="B11" s="18" t="s">
        <v>36</v>
      </c>
      <c r="C11" s="9" t="s">
        <v>56</v>
      </c>
      <c r="D11" s="41"/>
      <c r="E11" s="2"/>
      <c r="F11" s="2"/>
      <c r="G11" s="2"/>
      <c r="H11" s="2"/>
      <c r="I11" s="2"/>
      <c r="J11" s="2"/>
      <c r="K11" s="2">
        <v>1</v>
      </c>
      <c r="L11" s="2"/>
      <c r="M11" s="2"/>
      <c r="N11" s="2"/>
      <c r="O11" s="2"/>
      <c r="P11" s="9">
        <f t="shared" si="0"/>
        <v>1</v>
      </c>
    </row>
    <row r="12" spans="1:16" ht="13.5">
      <c r="A12" s="4">
        <v>129</v>
      </c>
      <c r="B12" s="18" t="s">
        <v>36</v>
      </c>
      <c r="C12" s="9" t="s">
        <v>77</v>
      </c>
      <c r="D12" s="41">
        <v>1</v>
      </c>
      <c r="E12" s="2"/>
      <c r="F12" s="2"/>
      <c r="G12" s="2"/>
      <c r="H12" s="2"/>
      <c r="I12" s="2">
        <v>1</v>
      </c>
      <c r="J12" s="2">
        <v>3</v>
      </c>
      <c r="K12" s="2">
        <v>1</v>
      </c>
      <c r="L12" s="2"/>
      <c r="M12" s="2"/>
      <c r="N12" s="2"/>
      <c r="O12" s="2"/>
      <c r="P12" s="9">
        <f t="shared" si="0"/>
        <v>6</v>
      </c>
    </row>
    <row r="13" spans="1:16" ht="13.5">
      <c r="A13" s="4">
        <v>130</v>
      </c>
      <c r="B13" s="18" t="s">
        <v>36</v>
      </c>
      <c r="C13" s="9" t="s">
        <v>58</v>
      </c>
      <c r="D13" s="41"/>
      <c r="E13" s="2"/>
      <c r="F13" s="2"/>
      <c r="G13" s="2"/>
      <c r="H13" s="2"/>
      <c r="I13" s="2">
        <v>1</v>
      </c>
      <c r="J13" s="2"/>
      <c r="K13" s="2">
        <v>1</v>
      </c>
      <c r="L13" s="2"/>
      <c r="M13" s="2"/>
      <c r="N13" s="2"/>
      <c r="O13" s="2"/>
      <c r="P13" s="9">
        <f t="shared" si="0"/>
        <v>2</v>
      </c>
    </row>
    <row r="14" spans="1:16" ht="13.5">
      <c r="A14" s="4">
        <v>133</v>
      </c>
      <c r="B14" s="18" t="s">
        <v>36</v>
      </c>
      <c r="C14" s="9" t="s">
        <v>141</v>
      </c>
      <c r="D14" s="41"/>
      <c r="E14" s="2"/>
      <c r="F14" s="2"/>
      <c r="G14" s="2"/>
      <c r="H14" s="2"/>
      <c r="I14" s="2"/>
      <c r="J14" s="2">
        <v>2</v>
      </c>
      <c r="K14" s="2">
        <v>1</v>
      </c>
      <c r="L14" s="2"/>
      <c r="M14" s="2"/>
      <c r="N14" s="2">
        <v>1</v>
      </c>
      <c r="O14" s="2">
        <v>1</v>
      </c>
      <c r="P14" s="9">
        <f t="shared" si="0"/>
        <v>5</v>
      </c>
    </row>
    <row r="15" spans="1:16" ht="13.5">
      <c r="A15" s="4">
        <v>134</v>
      </c>
      <c r="B15" s="18" t="s">
        <v>36</v>
      </c>
      <c r="C15" s="9" t="s">
        <v>166</v>
      </c>
      <c r="D15" s="41">
        <v>1</v>
      </c>
      <c r="E15" s="2"/>
      <c r="F15" s="2"/>
      <c r="G15" s="2"/>
      <c r="H15" s="2"/>
      <c r="I15" s="2">
        <v>5</v>
      </c>
      <c r="J15" s="2"/>
      <c r="K15" s="2">
        <v>0</v>
      </c>
      <c r="L15" s="2"/>
      <c r="M15" s="2"/>
      <c r="N15" s="2"/>
      <c r="O15" s="2"/>
      <c r="P15" s="9">
        <f t="shared" si="0"/>
        <v>6</v>
      </c>
    </row>
    <row r="16" spans="1:16" ht="13.5">
      <c r="A16" s="4">
        <v>154</v>
      </c>
      <c r="B16" s="18" t="s">
        <v>11</v>
      </c>
      <c r="C16" s="9" t="s">
        <v>78</v>
      </c>
      <c r="D16" s="41">
        <v>5</v>
      </c>
      <c r="E16" s="2">
        <v>4</v>
      </c>
      <c r="F16" s="2"/>
      <c r="G16" s="2">
        <v>2</v>
      </c>
      <c r="H16" s="2">
        <v>2</v>
      </c>
      <c r="I16" s="2"/>
      <c r="J16" s="2"/>
      <c r="K16" s="2">
        <v>0</v>
      </c>
      <c r="L16" s="2"/>
      <c r="M16" s="2"/>
      <c r="N16" s="2"/>
      <c r="O16" s="2"/>
      <c r="P16" s="9">
        <f t="shared" si="0"/>
        <v>13</v>
      </c>
    </row>
    <row r="17" spans="1:16" ht="13.5">
      <c r="A17" s="4">
        <v>155</v>
      </c>
      <c r="B17" s="18" t="s">
        <v>11</v>
      </c>
      <c r="C17" s="9" t="s">
        <v>167</v>
      </c>
      <c r="D17" s="41"/>
      <c r="E17" s="2"/>
      <c r="F17" s="2"/>
      <c r="G17" s="2"/>
      <c r="H17" s="2"/>
      <c r="I17" s="2"/>
      <c r="J17" s="2"/>
      <c r="K17" s="2">
        <v>0</v>
      </c>
      <c r="L17" s="2"/>
      <c r="M17" s="2"/>
      <c r="N17" s="2"/>
      <c r="O17" s="2">
        <v>2</v>
      </c>
      <c r="P17" s="9">
        <f t="shared" si="0"/>
        <v>2</v>
      </c>
    </row>
    <row r="18" spans="1:16" ht="13.5">
      <c r="A18" s="4">
        <v>156</v>
      </c>
      <c r="B18" s="18" t="s">
        <v>11</v>
      </c>
      <c r="C18" s="9" t="s">
        <v>142</v>
      </c>
      <c r="D18" s="41">
        <v>3</v>
      </c>
      <c r="E18" s="2">
        <v>3</v>
      </c>
      <c r="F18" s="2">
        <v>1</v>
      </c>
      <c r="G18" s="2"/>
      <c r="H18" s="2"/>
      <c r="I18" s="2"/>
      <c r="J18" s="2"/>
      <c r="K18" s="2">
        <v>1</v>
      </c>
      <c r="L18" s="2">
        <v>1</v>
      </c>
      <c r="M18" s="2"/>
      <c r="N18" s="2"/>
      <c r="O18" s="2"/>
      <c r="P18" s="9">
        <f t="shared" si="0"/>
        <v>9</v>
      </c>
    </row>
    <row r="19" spans="1:16" ht="13.5">
      <c r="A19" s="4">
        <v>307</v>
      </c>
      <c r="B19" s="18" t="s">
        <v>38</v>
      </c>
      <c r="C19" s="9" t="s">
        <v>82</v>
      </c>
      <c r="D19" s="41">
        <v>4</v>
      </c>
      <c r="E19" s="2"/>
      <c r="F19" s="2">
        <v>0</v>
      </c>
      <c r="G19" s="2">
        <v>8</v>
      </c>
      <c r="H19" s="2">
        <v>11</v>
      </c>
      <c r="I19" s="2">
        <v>5</v>
      </c>
      <c r="J19" s="2">
        <v>3</v>
      </c>
      <c r="K19" s="2">
        <v>2</v>
      </c>
      <c r="L19" s="2"/>
      <c r="M19" s="2"/>
      <c r="N19" s="2"/>
      <c r="O19" s="2"/>
      <c r="P19" s="9">
        <f t="shared" si="0"/>
        <v>33</v>
      </c>
    </row>
    <row r="20" spans="1:16" ht="13.5">
      <c r="A20" s="4">
        <v>309</v>
      </c>
      <c r="B20" s="18" t="s">
        <v>38</v>
      </c>
      <c r="C20" s="9" t="s">
        <v>155</v>
      </c>
      <c r="D20" s="41"/>
      <c r="E20" s="2">
        <v>9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9">
        <f t="shared" si="0"/>
        <v>9</v>
      </c>
    </row>
    <row r="21" spans="1:16" ht="13.5">
      <c r="A21" s="4">
        <v>315</v>
      </c>
      <c r="B21" s="18" t="s">
        <v>26</v>
      </c>
      <c r="C21" s="9" t="s">
        <v>156</v>
      </c>
      <c r="D21" s="41"/>
      <c r="E21" s="2"/>
      <c r="F21" s="2">
        <v>1</v>
      </c>
      <c r="G21" s="2">
        <v>2</v>
      </c>
      <c r="H21" s="2"/>
      <c r="I21" s="2"/>
      <c r="J21" s="2"/>
      <c r="K21" s="2">
        <v>0</v>
      </c>
      <c r="L21" s="2"/>
      <c r="M21" s="2"/>
      <c r="N21" s="2"/>
      <c r="O21" s="2"/>
      <c r="P21" s="9">
        <f t="shared" si="0"/>
        <v>3</v>
      </c>
    </row>
    <row r="22" spans="1:16" ht="13.5">
      <c r="A22" s="4">
        <v>329</v>
      </c>
      <c r="B22" s="18" t="s">
        <v>3</v>
      </c>
      <c r="C22" s="9" t="s">
        <v>168</v>
      </c>
      <c r="D22" s="41"/>
      <c r="E22" s="2"/>
      <c r="F22" s="2"/>
      <c r="G22" s="2"/>
      <c r="H22" s="2"/>
      <c r="I22" s="2">
        <v>2</v>
      </c>
      <c r="J22" s="2"/>
      <c r="K22" s="2"/>
      <c r="L22" s="2"/>
      <c r="M22" s="2"/>
      <c r="N22" s="2"/>
      <c r="O22" s="2"/>
      <c r="P22" s="9">
        <f t="shared" si="0"/>
        <v>2</v>
      </c>
    </row>
    <row r="23" spans="1:16" ht="13.5">
      <c r="A23" s="4">
        <v>331</v>
      </c>
      <c r="B23" s="18" t="s">
        <v>3</v>
      </c>
      <c r="C23" s="9" t="s">
        <v>169</v>
      </c>
      <c r="D23" s="41"/>
      <c r="E23" s="2"/>
      <c r="F23" s="2"/>
      <c r="G23" s="2"/>
      <c r="H23" s="2"/>
      <c r="I23" s="2">
        <v>11</v>
      </c>
      <c r="J23" s="2"/>
      <c r="K23" s="2"/>
      <c r="L23" s="2"/>
      <c r="M23" s="2"/>
      <c r="N23" s="2"/>
      <c r="O23" s="2"/>
      <c r="P23" s="9">
        <f t="shared" si="0"/>
        <v>11</v>
      </c>
    </row>
    <row r="24" spans="1:16" ht="13.5">
      <c r="A24" s="4">
        <v>342</v>
      </c>
      <c r="B24" s="18" t="s">
        <v>39</v>
      </c>
      <c r="C24" s="9" t="s">
        <v>170</v>
      </c>
      <c r="D24" s="41">
        <v>4</v>
      </c>
      <c r="E24" s="2">
        <v>1</v>
      </c>
      <c r="F24" s="2">
        <v>0</v>
      </c>
      <c r="G24" s="2">
        <v>1</v>
      </c>
      <c r="H24" s="2">
        <v>3</v>
      </c>
      <c r="I24" s="2">
        <v>1</v>
      </c>
      <c r="J24" s="2">
        <v>2</v>
      </c>
      <c r="K24" s="2"/>
      <c r="L24" s="2"/>
      <c r="M24" s="2">
        <v>2</v>
      </c>
      <c r="N24" s="2"/>
      <c r="O24" s="2"/>
      <c r="P24" s="9">
        <f t="shared" si="0"/>
        <v>14</v>
      </c>
    </row>
    <row r="25" spans="1:16" ht="13.5">
      <c r="A25" s="4">
        <v>347</v>
      </c>
      <c r="B25" s="18" t="s">
        <v>39</v>
      </c>
      <c r="C25" s="9" t="s">
        <v>84</v>
      </c>
      <c r="D25" s="41"/>
      <c r="E25" s="2"/>
      <c r="F25" s="2"/>
      <c r="G25" s="2"/>
      <c r="H25" s="2">
        <v>0</v>
      </c>
      <c r="I25" s="2"/>
      <c r="J25" s="2">
        <v>1</v>
      </c>
      <c r="K25" s="2"/>
      <c r="L25" s="2"/>
      <c r="M25" s="2">
        <v>2</v>
      </c>
      <c r="N25" s="2"/>
      <c r="O25" s="2"/>
      <c r="P25" s="9">
        <f t="shared" si="0"/>
        <v>3</v>
      </c>
    </row>
    <row r="26" spans="1:16" ht="13.5">
      <c r="A26" s="4">
        <v>350</v>
      </c>
      <c r="B26" s="18" t="s">
        <v>39</v>
      </c>
      <c r="C26" s="9" t="s">
        <v>85</v>
      </c>
      <c r="D26" s="41">
        <v>8</v>
      </c>
      <c r="E26" s="2">
        <v>5</v>
      </c>
      <c r="F26" s="2">
        <v>7</v>
      </c>
      <c r="G26" s="2">
        <v>9</v>
      </c>
      <c r="H26" s="2">
        <v>4</v>
      </c>
      <c r="I26" s="2">
        <v>3</v>
      </c>
      <c r="J26" s="2">
        <v>2</v>
      </c>
      <c r="K26" s="2">
        <v>3</v>
      </c>
      <c r="L26" s="2">
        <v>4</v>
      </c>
      <c r="M26" s="2">
        <v>1</v>
      </c>
      <c r="N26" s="2">
        <v>3</v>
      </c>
      <c r="O26" s="2">
        <v>1</v>
      </c>
      <c r="P26" s="9">
        <f t="shared" si="0"/>
        <v>50</v>
      </c>
    </row>
    <row r="27" spans="1:16" ht="13.5">
      <c r="A27" s="4">
        <v>359</v>
      </c>
      <c r="B27" s="18" t="s">
        <v>19</v>
      </c>
      <c r="C27" s="9" t="s">
        <v>86</v>
      </c>
      <c r="D27" s="41"/>
      <c r="E27" s="2"/>
      <c r="F27" s="2">
        <v>9</v>
      </c>
      <c r="G27" s="2">
        <v>2</v>
      </c>
      <c r="H27" s="2">
        <v>0</v>
      </c>
      <c r="I27" s="2">
        <v>3</v>
      </c>
      <c r="J27" s="2">
        <v>3</v>
      </c>
      <c r="K27" s="2">
        <v>3</v>
      </c>
      <c r="L27" s="2"/>
      <c r="M27" s="2"/>
      <c r="N27" s="2"/>
      <c r="O27" s="2"/>
      <c r="P27" s="9">
        <f t="shared" si="0"/>
        <v>20</v>
      </c>
    </row>
    <row r="28" spans="1:16" ht="13.5">
      <c r="A28" s="4">
        <v>362</v>
      </c>
      <c r="B28" s="18" t="s">
        <v>19</v>
      </c>
      <c r="C28" s="9" t="s">
        <v>88</v>
      </c>
      <c r="D28" s="41"/>
      <c r="E28" s="2"/>
      <c r="F28" s="2"/>
      <c r="G28" s="2"/>
      <c r="H28" s="2"/>
      <c r="I28" s="2"/>
      <c r="J28" s="2">
        <v>2</v>
      </c>
      <c r="K28" s="2"/>
      <c r="L28" s="2"/>
      <c r="M28" s="2"/>
      <c r="N28" s="2"/>
      <c r="O28" s="2"/>
      <c r="P28" s="9">
        <f t="shared" si="0"/>
        <v>2</v>
      </c>
    </row>
    <row r="29" spans="1:16" ht="13.5">
      <c r="A29" s="4">
        <v>366</v>
      </c>
      <c r="B29" s="18" t="s">
        <v>40</v>
      </c>
      <c r="C29" s="9" t="s">
        <v>89</v>
      </c>
      <c r="D29" s="41"/>
      <c r="E29" s="2">
        <v>1</v>
      </c>
      <c r="F29" s="2"/>
      <c r="G29" s="2"/>
      <c r="H29" s="2">
        <v>1</v>
      </c>
      <c r="I29" s="2"/>
      <c r="J29" s="2">
        <v>1</v>
      </c>
      <c r="K29" s="2"/>
      <c r="L29" s="2"/>
      <c r="M29" s="2">
        <v>1</v>
      </c>
      <c r="N29" s="2"/>
      <c r="O29" s="2"/>
      <c r="P29" s="9">
        <f t="shared" si="0"/>
        <v>4</v>
      </c>
    </row>
    <row r="30" spans="1:16" ht="13.5">
      <c r="A30" s="4">
        <v>367</v>
      </c>
      <c r="B30" s="18" t="s">
        <v>40</v>
      </c>
      <c r="C30" s="9" t="s">
        <v>90</v>
      </c>
      <c r="D30" s="41"/>
      <c r="E30" s="2"/>
      <c r="F30" s="2"/>
      <c r="G30" s="2"/>
      <c r="H30" s="2">
        <v>0</v>
      </c>
      <c r="I30" s="2"/>
      <c r="J30" s="2">
        <v>0</v>
      </c>
      <c r="K30" s="2">
        <v>2</v>
      </c>
      <c r="L30" s="2"/>
      <c r="M30" s="2"/>
      <c r="N30" s="2"/>
      <c r="O30" s="2"/>
      <c r="P30" s="9">
        <f t="shared" si="0"/>
        <v>2</v>
      </c>
    </row>
    <row r="31" spans="1:16" ht="13.5">
      <c r="A31" s="4">
        <v>368</v>
      </c>
      <c r="B31" s="18" t="s">
        <v>40</v>
      </c>
      <c r="C31" s="9" t="s">
        <v>91</v>
      </c>
      <c r="D31" s="41"/>
      <c r="E31" s="2"/>
      <c r="F31" s="2">
        <v>1</v>
      </c>
      <c r="G31" s="2"/>
      <c r="H31" s="2">
        <v>1</v>
      </c>
      <c r="I31" s="2">
        <v>1</v>
      </c>
      <c r="J31" s="2">
        <v>1</v>
      </c>
      <c r="K31" s="2">
        <v>2</v>
      </c>
      <c r="L31" s="2">
        <v>1</v>
      </c>
      <c r="M31" s="2"/>
      <c r="N31" s="2"/>
      <c r="O31" s="2"/>
      <c r="P31" s="9">
        <f t="shared" si="0"/>
        <v>7</v>
      </c>
    </row>
    <row r="32" spans="1:16" ht="13.5">
      <c r="A32" s="4">
        <v>372</v>
      </c>
      <c r="B32" s="18" t="s">
        <v>40</v>
      </c>
      <c r="C32" s="9" t="s">
        <v>92</v>
      </c>
      <c r="D32" s="41"/>
      <c r="E32" s="2"/>
      <c r="F32" s="2"/>
      <c r="G32" s="2"/>
      <c r="H32" s="2"/>
      <c r="I32" s="2"/>
      <c r="J32" s="2">
        <v>5</v>
      </c>
      <c r="K32" s="2">
        <v>2</v>
      </c>
      <c r="L32" s="2"/>
      <c r="M32" s="2"/>
      <c r="N32" s="2"/>
      <c r="O32" s="2"/>
      <c r="P32" s="9">
        <f t="shared" si="0"/>
        <v>7</v>
      </c>
    </row>
    <row r="33" spans="1:16" ht="13.5">
      <c r="A33" s="4">
        <v>379</v>
      </c>
      <c r="B33" s="18" t="s">
        <v>23</v>
      </c>
      <c r="C33" s="9" t="s">
        <v>93</v>
      </c>
      <c r="D33" s="41">
        <v>30</v>
      </c>
      <c r="E33" s="2">
        <v>34</v>
      </c>
      <c r="F33" s="2">
        <v>37</v>
      </c>
      <c r="G33" s="2">
        <v>17</v>
      </c>
      <c r="H33" s="2">
        <v>33</v>
      </c>
      <c r="I33" s="2">
        <v>20</v>
      </c>
      <c r="J33" s="2">
        <v>55</v>
      </c>
      <c r="K33" s="2">
        <v>54</v>
      </c>
      <c r="L33" s="2">
        <v>41</v>
      </c>
      <c r="M33" s="2">
        <v>22</v>
      </c>
      <c r="N33" s="2">
        <v>7</v>
      </c>
      <c r="O33" s="2">
        <v>9</v>
      </c>
      <c r="P33" s="9">
        <f t="shared" si="0"/>
        <v>359</v>
      </c>
    </row>
    <row r="34" spans="1:16" ht="13.5">
      <c r="A34" s="4">
        <v>381</v>
      </c>
      <c r="B34" s="18" t="s">
        <v>30</v>
      </c>
      <c r="C34" s="9" t="s">
        <v>94</v>
      </c>
      <c r="D34" s="41"/>
      <c r="E34" s="2"/>
      <c r="F34" s="2"/>
      <c r="G34" s="2">
        <v>3</v>
      </c>
      <c r="H34" s="2">
        <v>0</v>
      </c>
      <c r="I34" s="2">
        <v>2</v>
      </c>
      <c r="J34" s="2">
        <v>8</v>
      </c>
      <c r="K34" s="2">
        <v>2</v>
      </c>
      <c r="L34" s="2">
        <v>1</v>
      </c>
      <c r="M34" s="2">
        <v>2</v>
      </c>
      <c r="N34" s="2"/>
      <c r="O34" s="2"/>
      <c r="P34" s="9">
        <f t="shared" si="0"/>
        <v>18</v>
      </c>
    </row>
    <row r="35" spans="1:16" ht="13.5">
      <c r="A35" s="4">
        <v>388</v>
      </c>
      <c r="B35" s="18" t="s">
        <v>27</v>
      </c>
      <c r="C35" s="9" t="s">
        <v>171</v>
      </c>
      <c r="D35" s="41"/>
      <c r="E35" s="2"/>
      <c r="F35" s="2"/>
      <c r="G35" s="2"/>
      <c r="H35" s="2"/>
      <c r="I35" s="2"/>
      <c r="J35" s="2"/>
      <c r="K35" s="2"/>
      <c r="L35" s="2">
        <v>1</v>
      </c>
      <c r="M35" s="2">
        <v>1</v>
      </c>
      <c r="N35" s="2"/>
      <c r="O35" s="2"/>
      <c r="P35" s="9">
        <f t="shared" si="0"/>
        <v>2</v>
      </c>
    </row>
    <row r="36" spans="1:16" ht="13.5">
      <c r="A36" s="4">
        <v>392</v>
      </c>
      <c r="B36" s="18" t="s">
        <v>41</v>
      </c>
      <c r="C36" s="9" t="s">
        <v>95</v>
      </c>
      <c r="D36" s="41">
        <v>2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9">
        <f t="shared" si="0"/>
        <v>2</v>
      </c>
    </row>
    <row r="37" spans="1:16" ht="13.5">
      <c r="A37" s="4">
        <v>398</v>
      </c>
      <c r="B37" s="18" t="s">
        <v>41</v>
      </c>
      <c r="C37" s="9" t="s">
        <v>96</v>
      </c>
      <c r="D37" s="41"/>
      <c r="E37" s="2"/>
      <c r="F37" s="2"/>
      <c r="G37" s="2"/>
      <c r="H37" s="2"/>
      <c r="I37" s="2"/>
      <c r="J37" s="2"/>
      <c r="K37" s="2"/>
      <c r="L37" s="2">
        <v>1</v>
      </c>
      <c r="M37" s="2"/>
      <c r="N37" s="2"/>
      <c r="O37" s="2"/>
      <c r="P37" s="9">
        <f t="shared" si="0"/>
        <v>1</v>
      </c>
    </row>
    <row r="38" spans="1:16" ht="13.5">
      <c r="A38" s="4">
        <v>399</v>
      </c>
      <c r="B38" s="18" t="s">
        <v>41</v>
      </c>
      <c r="C38" s="9" t="s">
        <v>97</v>
      </c>
      <c r="D38" s="41"/>
      <c r="E38" s="2"/>
      <c r="F38" s="2"/>
      <c r="G38" s="2"/>
      <c r="H38" s="2"/>
      <c r="I38" s="2"/>
      <c r="J38" s="2"/>
      <c r="K38" s="2">
        <v>1</v>
      </c>
      <c r="L38" s="2">
        <v>4</v>
      </c>
      <c r="M38" s="2"/>
      <c r="N38" s="2">
        <v>1</v>
      </c>
      <c r="O38" s="2">
        <v>1</v>
      </c>
      <c r="P38" s="9">
        <f t="shared" si="0"/>
        <v>7</v>
      </c>
    </row>
    <row r="39" spans="1:16" ht="13.5">
      <c r="A39" s="4">
        <v>410</v>
      </c>
      <c r="B39" s="18" t="s">
        <v>41</v>
      </c>
      <c r="C39" s="9" t="s">
        <v>98</v>
      </c>
      <c r="D39" s="41"/>
      <c r="E39" s="2"/>
      <c r="F39" s="2"/>
      <c r="G39" s="2"/>
      <c r="H39" s="2"/>
      <c r="I39" s="2"/>
      <c r="J39" s="2"/>
      <c r="K39" s="2"/>
      <c r="L39" s="2"/>
      <c r="M39" s="2">
        <v>2</v>
      </c>
      <c r="N39" s="2"/>
      <c r="O39" s="2"/>
      <c r="P39" s="9">
        <f aca="true" t="shared" si="1" ref="P39:P65">SUM(D39:O39)</f>
        <v>2</v>
      </c>
    </row>
    <row r="40" spans="1:16" ht="13.5">
      <c r="A40" s="4">
        <v>413</v>
      </c>
      <c r="B40" s="18" t="s">
        <v>41</v>
      </c>
      <c r="C40" s="9" t="s">
        <v>172</v>
      </c>
      <c r="D40" s="41">
        <v>1</v>
      </c>
      <c r="E40" s="2">
        <v>2</v>
      </c>
      <c r="F40" s="2">
        <v>0</v>
      </c>
      <c r="G40" s="2">
        <v>2</v>
      </c>
      <c r="H40" s="2"/>
      <c r="I40" s="2"/>
      <c r="J40" s="2"/>
      <c r="K40" s="2">
        <v>0</v>
      </c>
      <c r="L40" s="2"/>
      <c r="M40" s="2"/>
      <c r="N40" s="2">
        <v>2</v>
      </c>
      <c r="O40" s="2"/>
      <c r="P40" s="9">
        <f t="shared" si="1"/>
        <v>7</v>
      </c>
    </row>
    <row r="41" spans="1:16" ht="13.5">
      <c r="A41" s="4">
        <v>417</v>
      </c>
      <c r="B41" s="18" t="s">
        <v>41</v>
      </c>
      <c r="C41" s="9" t="s">
        <v>100</v>
      </c>
      <c r="D41" s="41">
        <v>3</v>
      </c>
      <c r="E41" s="2"/>
      <c r="F41" s="2"/>
      <c r="G41" s="2"/>
      <c r="H41" s="2"/>
      <c r="I41" s="2"/>
      <c r="J41" s="2"/>
      <c r="K41" s="2">
        <v>4</v>
      </c>
      <c r="L41" s="2">
        <v>1</v>
      </c>
      <c r="M41" s="2">
        <v>6</v>
      </c>
      <c r="N41" s="2">
        <v>3</v>
      </c>
      <c r="O41" s="2">
        <v>1</v>
      </c>
      <c r="P41" s="9">
        <f t="shared" si="1"/>
        <v>18</v>
      </c>
    </row>
    <row r="42" spans="1:16" ht="13.5">
      <c r="A42" s="4">
        <v>420</v>
      </c>
      <c r="B42" s="18" t="s">
        <v>41</v>
      </c>
      <c r="C42" s="9" t="s">
        <v>101</v>
      </c>
      <c r="D42" s="41">
        <v>7</v>
      </c>
      <c r="E42" s="2"/>
      <c r="F42" s="2"/>
      <c r="G42" s="2"/>
      <c r="H42" s="2"/>
      <c r="I42" s="2"/>
      <c r="J42" s="2"/>
      <c r="K42" s="2">
        <v>4</v>
      </c>
      <c r="L42" s="2"/>
      <c r="M42" s="2">
        <v>1</v>
      </c>
      <c r="N42" s="2">
        <v>3</v>
      </c>
      <c r="O42" s="2"/>
      <c r="P42" s="9">
        <f t="shared" si="1"/>
        <v>15</v>
      </c>
    </row>
    <row r="43" spans="1:16" ht="13.5">
      <c r="A43" s="4">
        <v>424</v>
      </c>
      <c r="B43" s="18" t="s">
        <v>47</v>
      </c>
      <c r="C43" s="9" t="s">
        <v>173</v>
      </c>
      <c r="D43" s="41">
        <v>8</v>
      </c>
      <c r="E43" s="2">
        <v>5</v>
      </c>
      <c r="F43" s="2">
        <v>13</v>
      </c>
      <c r="G43" s="2">
        <v>7</v>
      </c>
      <c r="H43" s="2">
        <v>7</v>
      </c>
      <c r="I43" s="2"/>
      <c r="J43" s="2">
        <v>2</v>
      </c>
      <c r="K43" s="2">
        <v>0</v>
      </c>
      <c r="L43" s="2"/>
      <c r="M43" s="2"/>
      <c r="N43" s="2"/>
      <c r="O43" s="2"/>
      <c r="P43" s="9">
        <f t="shared" si="1"/>
        <v>42</v>
      </c>
    </row>
    <row r="44" spans="1:16" ht="13.5">
      <c r="A44" s="4">
        <v>425</v>
      </c>
      <c r="B44" s="18" t="s">
        <v>42</v>
      </c>
      <c r="C44" s="9" t="s">
        <v>102</v>
      </c>
      <c r="D44" s="41">
        <v>20</v>
      </c>
      <c r="E44" s="2">
        <v>18</v>
      </c>
      <c r="F44" s="2">
        <v>12</v>
      </c>
      <c r="G44" s="2">
        <v>16</v>
      </c>
      <c r="H44" s="2">
        <v>11</v>
      </c>
      <c r="I44" s="2">
        <v>5</v>
      </c>
      <c r="J44" s="2">
        <v>6</v>
      </c>
      <c r="K44" s="2">
        <v>16</v>
      </c>
      <c r="L44" s="2">
        <v>10</v>
      </c>
      <c r="M44" s="2">
        <v>1</v>
      </c>
      <c r="N44" s="2"/>
      <c r="O44" s="2"/>
      <c r="P44" s="9">
        <f t="shared" si="1"/>
        <v>115</v>
      </c>
    </row>
    <row r="45" spans="1:16" ht="13.5">
      <c r="A45" s="4">
        <v>436</v>
      </c>
      <c r="B45" s="18" t="s">
        <v>42</v>
      </c>
      <c r="C45" s="9" t="s">
        <v>158</v>
      </c>
      <c r="D45" s="41"/>
      <c r="E45" s="2"/>
      <c r="F45" s="2"/>
      <c r="G45" s="2"/>
      <c r="H45" s="2"/>
      <c r="I45" s="2">
        <v>1</v>
      </c>
      <c r="J45" s="2"/>
      <c r="K45" s="2"/>
      <c r="L45" s="2"/>
      <c r="M45" s="2"/>
      <c r="N45" s="2"/>
      <c r="O45" s="2"/>
      <c r="P45" s="9">
        <f t="shared" si="1"/>
        <v>1</v>
      </c>
    </row>
    <row r="46" spans="1:16" ht="13.5">
      <c r="A46" s="4">
        <v>437</v>
      </c>
      <c r="B46" s="18" t="s">
        <v>42</v>
      </c>
      <c r="C46" s="9" t="s">
        <v>174</v>
      </c>
      <c r="D46" s="41">
        <v>7</v>
      </c>
      <c r="E46" s="2">
        <v>3</v>
      </c>
      <c r="F46" s="2">
        <v>4</v>
      </c>
      <c r="G46" s="2">
        <v>1</v>
      </c>
      <c r="H46" s="2">
        <v>2</v>
      </c>
      <c r="I46" s="2"/>
      <c r="J46" s="2"/>
      <c r="K46" s="2"/>
      <c r="L46" s="2"/>
      <c r="M46" s="2"/>
      <c r="N46" s="2"/>
      <c r="O46" s="2"/>
      <c r="P46" s="9">
        <f t="shared" si="1"/>
        <v>17</v>
      </c>
    </row>
    <row r="47" spans="1:16" ht="13.5">
      <c r="A47" s="4">
        <v>442</v>
      </c>
      <c r="B47" s="18" t="s">
        <v>43</v>
      </c>
      <c r="C47" s="9" t="s">
        <v>104</v>
      </c>
      <c r="D47" s="41">
        <v>4</v>
      </c>
      <c r="E47" s="2">
        <v>9</v>
      </c>
      <c r="F47" s="2">
        <v>6</v>
      </c>
      <c r="G47" s="2"/>
      <c r="H47" s="2">
        <v>0</v>
      </c>
      <c r="I47" s="2"/>
      <c r="J47" s="2"/>
      <c r="K47" s="2"/>
      <c r="L47" s="2"/>
      <c r="M47" s="2"/>
      <c r="N47" s="2"/>
      <c r="O47" s="2"/>
      <c r="P47" s="9">
        <f t="shared" si="1"/>
        <v>19</v>
      </c>
    </row>
    <row r="48" spans="1:16" ht="13.5">
      <c r="A48" s="4">
        <v>445</v>
      </c>
      <c r="B48" s="18" t="s">
        <v>43</v>
      </c>
      <c r="C48" s="9" t="s">
        <v>105</v>
      </c>
      <c r="D48" s="41">
        <v>4</v>
      </c>
      <c r="E48" s="2">
        <v>4</v>
      </c>
      <c r="F48" s="2">
        <v>3</v>
      </c>
      <c r="G48" s="2">
        <v>2</v>
      </c>
      <c r="H48" s="2">
        <v>0</v>
      </c>
      <c r="I48" s="2">
        <v>1</v>
      </c>
      <c r="J48" s="2"/>
      <c r="K48" s="2"/>
      <c r="L48" s="2"/>
      <c r="M48" s="2"/>
      <c r="N48" s="2"/>
      <c r="O48" s="2"/>
      <c r="P48" s="9">
        <f t="shared" si="1"/>
        <v>14</v>
      </c>
    </row>
    <row r="49" spans="1:16" ht="13.5">
      <c r="A49" s="4">
        <v>450</v>
      </c>
      <c r="B49" s="18" t="s">
        <v>46</v>
      </c>
      <c r="C49" s="9" t="s">
        <v>160</v>
      </c>
      <c r="D49" s="41"/>
      <c r="E49" s="2">
        <v>3</v>
      </c>
      <c r="F49" s="2">
        <v>0</v>
      </c>
      <c r="G49" s="2">
        <v>2</v>
      </c>
      <c r="H49" s="2">
        <v>1</v>
      </c>
      <c r="I49" s="2"/>
      <c r="J49" s="2"/>
      <c r="K49" s="2"/>
      <c r="L49" s="2"/>
      <c r="M49" s="2"/>
      <c r="N49" s="2"/>
      <c r="O49" s="2"/>
      <c r="P49" s="9">
        <f t="shared" si="1"/>
        <v>6</v>
      </c>
    </row>
    <row r="50" spans="1:16" ht="13.5">
      <c r="A50" s="4">
        <v>451</v>
      </c>
      <c r="B50" s="18" t="s">
        <v>6</v>
      </c>
      <c r="C50" s="9" t="s">
        <v>107</v>
      </c>
      <c r="D50" s="41">
        <v>11</v>
      </c>
      <c r="E50" s="2">
        <v>2</v>
      </c>
      <c r="F50" s="2">
        <v>6</v>
      </c>
      <c r="G50" s="2"/>
      <c r="H50" s="2">
        <v>8</v>
      </c>
      <c r="I50" s="2">
        <v>14</v>
      </c>
      <c r="J50" s="2">
        <v>6</v>
      </c>
      <c r="K50" s="2">
        <v>13</v>
      </c>
      <c r="L50" s="2">
        <v>4</v>
      </c>
      <c r="M50" s="2">
        <v>2</v>
      </c>
      <c r="N50" s="2">
        <v>5</v>
      </c>
      <c r="O50" s="2"/>
      <c r="P50" s="9">
        <f t="shared" si="1"/>
        <v>71</v>
      </c>
    </row>
    <row r="51" spans="1:16" ht="13.5">
      <c r="A51" s="4">
        <v>456</v>
      </c>
      <c r="B51" s="18" t="s">
        <v>16</v>
      </c>
      <c r="C51" s="9" t="s">
        <v>110</v>
      </c>
      <c r="D51" s="41">
        <v>11</v>
      </c>
      <c r="E51" s="2">
        <v>15</v>
      </c>
      <c r="F51" s="2">
        <v>10</v>
      </c>
      <c r="G51" s="2">
        <v>9</v>
      </c>
      <c r="H51" s="2">
        <v>11</v>
      </c>
      <c r="I51" s="2">
        <v>25</v>
      </c>
      <c r="J51" s="2">
        <v>17</v>
      </c>
      <c r="K51" s="2">
        <v>4</v>
      </c>
      <c r="L51" s="2">
        <v>6</v>
      </c>
      <c r="M51" s="2">
        <v>4</v>
      </c>
      <c r="N51" s="2">
        <v>3</v>
      </c>
      <c r="O51" s="2">
        <v>1</v>
      </c>
      <c r="P51" s="9">
        <f t="shared" si="1"/>
        <v>116</v>
      </c>
    </row>
    <row r="52" spans="1:16" ht="13.5">
      <c r="A52" s="4">
        <v>457</v>
      </c>
      <c r="B52" s="18" t="s">
        <v>16</v>
      </c>
      <c r="C52" s="9" t="s">
        <v>111</v>
      </c>
      <c r="D52" s="41">
        <v>8</v>
      </c>
      <c r="E52" s="2">
        <v>4</v>
      </c>
      <c r="F52" s="2">
        <v>3</v>
      </c>
      <c r="G52" s="2">
        <v>7</v>
      </c>
      <c r="H52" s="2">
        <v>10</v>
      </c>
      <c r="I52" s="2">
        <v>5</v>
      </c>
      <c r="J52" s="2">
        <v>10</v>
      </c>
      <c r="K52" s="2">
        <v>13</v>
      </c>
      <c r="L52" s="2">
        <v>2</v>
      </c>
      <c r="M52" s="2">
        <v>2</v>
      </c>
      <c r="N52" s="2">
        <v>5</v>
      </c>
      <c r="O52" s="2">
        <v>1</v>
      </c>
      <c r="P52" s="9">
        <f t="shared" si="1"/>
        <v>70</v>
      </c>
    </row>
    <row r="53" spans="1:16" ht="13.5">
      <c r="A53" s="4">
        <v>460</v>
      </c>
      <c r="B53" s="18" t="s">
        <v>29</v>
      </c>
      <c r="C53" s="9" t="s">
        <v>112</v>
      </c>
      <c r="D53" s="41">
        <v>54</v>
      </c>
      <c r="E53" s="2">
        <v>22</v>
      </c>
      <c r="F53" s="2">
        <v>14</v>
      </c>
      <c r="G53" s="2">
        <v>40</v>
      </c>
      <c r="H53" s="2">
        <v>33</v>
      </c>
      <c r="I53" s="2">
        <v>34</v>
      </c>
      <c r="J53" s="2">
        <v>78</v>
      </c>
      <c r="K53" s="2">
        <v>32</v>
      </c>
      <c r="L53" s="2">
        <v>31</v>
      </c>
      <c r="M53" s="2">
        <v>21</v>
      </c>
      <c r="N53" s="2">
        <v>6</v>
      </c>
      <c r="O53" s="2">
        <v>6</v>
      </c>
      <c r="P53" s="9">
        <f t="shared" si="1"/>
        <v>371</v>
      </c>
    </row>
    <row r="54" spans="1:16" ht="13.5">
      <c r="A54" s="4">
        <v>465</v>
      </c>
      <c r="B54" s="18" t="s">
        <v>25</v>
      </c>
      <c r="C54" s="9" t="s">
        <v>113</v>
      </c>
      <c r="D54" s="41">
        <v>19</v>
      </c>
      <c r="E54" s="2">
        <v>22</v>
      </c>
      <c r="F54" s="2">
        <v>14</v>
      </c>
      <c r="G54" s="2">
        <v>15</v>
      </c>
      <c r="H54" s="2">
        <v>4</v>
      </c>
      <c r="I54" s="2">
        <v>8</v>
      </c>
      <c r="J54" s="2">
        <v>36</v>
      </c>
      <c r="K54" s="2">
        <v>23</v>
      </c>
      <c r="L54" s="2">
        <v>15</v>
      </c>
      <c r="M54" s="2">
        <v>9</v>
      </c>
      <c r="N54" s="2">
        <v>15</v>
      </c>
      <c r="O54" s="2">
        <v>17</v>
      </c>
      <c r="P54" s="9">
        <f t="shared" si="1"/>
        <v>197</v>
      </c>
    </row>
    <row r="55" spans="1:16" ht="13.5">
      <c r="A55" s="4">
        <v>471</v>
      </c>
      <c r="B55" s="18" t="s">
        <v>25</v>
      </c>
      <c r="C55" s="9" t="s">
        <v>114</v>
      </c>
      <c r="D55" s="41"/>
      <c r="E55" s="2"/>
      <c r="F55" s="2"/>
      <c r="G55" s="2"/>
      <c r="H55" s="2"/>
      <c r="I55" s="2"/>
      <c r="J55" s="2"/>
      <c r="K55" s="2">
        <v>5</v>
      </c>
      <c r="L55" s="2"/>
      <c r="M55" s="2"/>
      <c r="N55" s="2"/>
      <c r="O55" s="2"/>
      <c r="P55" s="9">
        <f t="shared" si="1"/>
        <v>5</v>
      </c>
    </row>
    <row r="56" spans="1:16" ht="13.5">
      <c r="A56" s="4">
        <v>477</v>
      </c>
      <c r="B56" s="18" t="s">
        <v>25</v>
      </c>
      <c r="C56" s="9" t="s">
        <v>116</v>
      </c>
      <c r="D56" s="41">
        <v>3</v>
      </c>
      <c r="E56" s="2"/>
      <c r="F56" s="2"/>
      <c r="G56" s="2"/>
      <c r="H56" s="2"/>
      <c r="I56" s="2"/>
      <c r="J56" s="2"/>
      <c r="K56" s="2">
        <v>4</v>
      </c>
      <c r="L56" s="2"/>
      <c r="M56" s="2">
        <v>3</v>
      </c>
      <c r="N56" s="2">
        <v>11</v>
      </c>
      <c r="O56" s="2">
        <v>7</v>
      </c>
      <c r="P56" s="9">
        <f t="shared" si="1"/>
        <v>28</v>
      </c>
    </row>
    <row r="57" spans="1:16" ht="13.5">
      <c r="A57" s="4">
        <v>488</v>
      </c>
      <c r="B57" s="18" t="s">
        <v>1</v>
      </c>
      <c r="C57" s="9" t="s">
        <v>117</v>
      </c>
      <c r="D57" s="41">
        <v>4</v>
      </c>
      <c r="E57" s="2">
        <v>2</v>
      </c>
      <c r="F57" s="2">
        <v>2</v>
      </c>
      <c r="G57" s="2">
        <v>1</v>
      </c>
      <c r="H57" s="2">
        <v>2</v>
      </c>
      <c r="I57" s="2"/>
      <c r="J57" s="2"/>
      <c r="K57" s="2">
        <v>2</v>
      </c>
      <c r="L57" s="2">
        <v>6</v>
      </c>
      <c r="M57" s="2">
        <v>2</v>
      </c>
      <c r="N57" s="2">
        <v>3</v>
      </c>
      <c r="O57" s="2">
        <v>1</v>
      </c>
      <c r="P57" s="9">
        <f t="shared" si="1"/>
        <v>25</v>
      </c>
    </row>
    <row r="58" spans="1:16" ht="13.5">
      <c r="A58" s="4">
        <v>489</v>
      </c>
      <c r="B58" s="18" t="s">
        <v>1</v>
      </c>
      <c r="C58" s="9" t="s">
        <v>175</v>
      </c>
      <c r="D58" s="41">
        <v>6</v>
      </c>
      <c r="E58" s="2"/>
      <c r="F58" s="2"/>
      <c r="G58" s="2"/>
      <c r="H58" s="2"/>
      <c r="I58" s="2"/>
      <c r="J58" s="2"/>
      <c r="K58" s="2">
        <v>4</v>
      </c>
      <c r="L58" s="2">
        <v>2</v>
      </c>
      <c r="M58" s="2"/>
      <c r="N58" s="2">
        <v>73</v>
      </c>
      <c r="O58" s="2"/>
      <c r="P58" s="9">
        <f t="shared" si="1"/>
        <v>85</v>
      </c>
    </row>
    <row r="59" spans="1:16" ht="13.5">
      <c r="A59" s="4">
        <v>500</v>
      </c>
      <c r="B59" s="18" t="s">
        <v>1</v>
      </c>
      <c r="C59" s="9" t="s">
        <v>119</v>
      </c>
      <c r="D59" s="41"/>
      <c r="E59" s="2"/>
      <c r="F59" s="2"/>
      <c r="G59" s="2"/>
      <c r="H59" s="2"/>
      <c r="I59" s="2"/>
      <c r="J59" s="2">
        <v>0</v>
      </c>
      <c r="K59" s="2">
        <v>2</v>
      </c>
      <c r="L59" s="2">
        <v>1</v>
      </c>
      <c r="M59" s="2"/>
      <c r="N59" s="2">
        <v>1</v>
      </c>
      <c r="O59" s="2"/>
      <c r="P59" s="9">
        <f t="shared" si="1"/>
        <v>4</v>
      </c>
    </row>
    <row r="60" spans="1:16" ht="13.5">
      <c r="A60" s="4">
        <v>502</v>
      </c>
      <c r="B60" s="18" t="s">
        <v>1</v>
      </c>
      <c r="C60" s="9" t="s">
        <v>120</v>
      </c>
      <c r="D60" s="41">
        <v>3</v>
      </c>
      <c r="E60" s="2">
        <v>2</v>
      </c>
      <c r="F60" s="2">
        <v>2</v>
      </c>
      <c r="G60" s="2">
        <v>3</v>
      </c>
      <c r="H60" s="2"/>
      <c r="I60" s="2"/>
      <c r="J60" s="2">
        <v>1</v>
      </c>
      <c r="K60" s="2">
        <v>1</v>
      </c>
      <c r="L60" s="2">
        <v>0</v>
      </c>
      <c r="M60" s="2"/>
      <c r="N60" s="2">
        <v>0</v>
      </c>
      <c r="O60" s="2"/>
      <c r="P60" s="9">
        <f t="shared" si="1"/>
        <v>12</v>
      </c>
    </row>
    <row r="61" spans="1:16" ht="13.5">
      <c r="A61" s="4">
        <v>505</v>
      </c>
      <c r="B61" s="18" t="s">
        <v>59</v>
      </c>
      <c r="C61" s="9" t="s">
        <v>122</v>
      </c>
      <c r="D61" s="41">
        <v>5</v>
      </c>
      <c r="E61" s="2">
        <v>4</v>
      </c>
      <c r="F61" s="2">
        <v>5</v>
      </c>
      <c r="G61" s="2">
        <v>1</v>
      </c>
      <c r="H61" s="2">
        <v>45</v>
      </c>
      <c r="I61" s="2">
        <v>4</v>
      </c>
      <c r="J61" s="2">
        <v>15</v>
      </c>
      <c r="K61" s="2">
        <v>15</v>
      </c>
      <c r="L61" s="2">
        <v>3</v>
      </c>
      <c r="M61" s="2">
        <v>52</v>
      </c>
      <c r="N61" s="2">
        <v>2</v>
      </c>
      <c r="O61" s="2">
        <v>2</v>
      </c>
      <c r="P61" s="9">
        <f t="shared" si="1"/>
        <v>153</v>
      </c>
    </row>
    <row r="62" spans="1:16" ht="13.5">
      <c r="A62" s="4">
        <v>516</v>
      </c>
      <c r="B62" s="18" t="s">
        <v>44</v>
      </c>
      <c r="C62" s="9" t="s">
        <v>124</v>
      </c>
      <c r="D62" s="41">
        <v>10</v>
      </c>
      <c r="E62" s="2">
        <v>2</v>
      </c>
      <c r="F62" s="2">
        <v>1</v>
      </c>
      <c r="G62" s="2"/>
      <c r="H62" s="2"/>
      <c r="I62" s="2">
        <v>3</v>
      </c>
      <c r="J62" s="2">
        <v>12</v>
      </c>
      <c r="K62" s="2">
        <v>13</v>
      </c>
      <c r="L62" s="2">
        <v>1</v>
      </c>
      <c r="M62" s="2">
        <v>5</v>
      </c>
      <c r="N62" s="2">
        <v>6</v>
      </c>
      <c r="O62" s="2">
        <v>1</v>
      </c>
      <c r="P62" s="9">
        <f t="shared" si="1"/>
        <v>54</v>
      </c>
    </row>
    <row r="63" spans="1:16" ht="13.5">
      <c r="A63" s="4">
        <v>523</v>
      </c>
      <c r="B63" s="18" t="s">
        <v>44</v>
      </c>
      <c r="C63" s="9" t="s">
        <v>125</v>
      </c>
      <c r="D63" s="41"/>
      <c r="E63" s="2"/>
      <c r="F63" s="2"/>
      <c r="G63" s="2">
        <v>7</v>
      </c>
      <c r="H63" s="2"/>
      <c r="I63" s="2">
        <v>1</v>
      </c>
      <c r="J63" s="2">
        <v>5</v>
      </c>
      <c r="K63" s="2">
        <v>1</v>
      </c>
      <c r="L63" s="2"/>
      <c r="M63" s="2"/>
      <c r="N63" s="2">
        <v>1</v>
      </c>
      <c r="O63" s="2"/>
      <c r="P63" s="9">
        <f t="shared" si="1"/>
        <v>15</v>
      </c>
    </row>
    <row r="64" spans="1:16" ht="14.25" thickBot="1">
      <c r="A64" s="4">
        <v>524</v>
      </c>
      <c r="B64" s="42" t="s">
        <v>44</v>
      </c>
      <c r="C64" s="32" t="s">
        <v>126</v>
      </c>
      <c r="D64" s="44">
        <v>14</v>
      </c>
      <c r="E64" s="45">
        <v>35</v>
      </c>
      <c r="F64" s="45">
        <v>5</v>
      </c>
      <c r="G64" s="45">
        <v>3</v>
      </c>
      <c r="H64" s="45">
        <v>6</v>
      </c>
      <c r="I64" s="45">
        <v>13</v>
      </c>
      <c r="J64" s="45">
        <v>12</v>
      </c>
      <c r="K64" s="45">
        <v>12</v>
      </c>
      <c r="L64" s="45">
        <v>6</v>
      </c>
      <c r="M64" s="45">
        <v>8</v>
      </c>
      <c r="N64" s="45">
        <v>8</v>
      </c>
      <c r="O64" s="45">
        <v>5</v>
      </c>
      <c r="P64" s="32">
        <f t="shared" si="1"/>
        <v>127</v>
      </c>
    </row>
    <row r="65" spans="2:16" ht="13.5">
      <c r="B65" s="21"/>
      <c r="C65" s="46" t="s">
        <v>0</v>
      </c>
      <c r="D65" s="57">
        <f>SUM(D7:D64)</f>
        <v>260</v>
      </c>
      <c r="E65" s="24">
        <f aca="true" t="shared" si="2" ref="E65:O65">SUM(E7:E64)</f>
        <v>211</v>
      </c>
      <c r="F65" s="24">
        <f t="shared" si="2"/>
        <v>156</v>
      </c>
      <c r="G65" s="24">
        <f t="shared" si="2"/>
        <v>161</v>
      </c>
      <c r="H65" s="24">
        <f t="shared" si="2"/>
        <v>195</v>
      </c>
      <c r="I65" s="24">
        <f t="shared" si="2"/>
        <v>177</v>
      </c>
      <c r="J65" s="24">
        <f t="shared" si="2"/>
        <v>289</v>
      </c>
      <c r="K65" s="24">
        <f t="shared" si="2"/>
        <v>245</v>
      </c>
      <c r="L65" s="24">
        <f t="shared" si="2"/>
        <v>142</v>
      </c>
      <c r="M65" s="24">
        <f t="shared" si="2"/>
        <v>150</v>
      </c>
      <c r="N65" s="24">
        <f t="shared" si="2"/>
        <v>159</v>
      </c>
      <c r="O65" s="24">
        <f t="shared" si="2"/>
        <v>56</v>
      </c>
      <c r="P65" s="46">
        <f t="shared" si="1"/>
        <v>2201</v>
      </c>
    </row>
    <row r="66" spans="2:16" ht="14.25" thickBot="1">
      <c r="B66" s="47"/>
      <c r="C66" s="48" t="s">
        <v>50</v>
      </c>
      <c r="D66" s="58">
        <f>COUNTA(D7:D64)</f>
        <v>29</v>
      </c>
      <c r="E66" s="50">
        <f aca="true" t="shared" si="3" ref="E66:O66">COUNTA(E7:E64)</f>
        <v>24</v>
      </c>
      <c r="F66" s="50">
        <f t="shared" si="3"/>
        <v>25</v>
      </c>
      <c r="G66" s="50">
        <f t="shared" si="3"/>
        <v>24</v>
      </c>
      <c r="H66" s="50">
        <f t="shared" si="3"/>
        <v>25</v>
      </c>
      <c r="I66" s="50">
        <f t="shared" si="3"/>
        <v>25</v>
      </c>
      <c r="J66" s="50">
        <f t="shared" si="3"/>
        <v>28</v>
      </c>
      <c r="K66" s="50">
        <f t="shared" si="3"/>
        <v>42</v>
      </c>
      <c r="L66" s="50">
        <f t="shared" si="3"/>
        <v>22</v>
      </c>
      <c r="M66" s="50">
        <f t="shared" si="3"/>
        <v>22</v>
      </c>
      <c r="N66" s="50">
        <f t="shared" si="3"/>
        <v>21</v>
      </c>
      <c r="O66" s="50">
        <f t="shared" si="3"/>
        <v>15</v>
      </c>
      <c r="P66" s="29"/>
    </row>
    <row r="71" ht="13.5">
      <c r="D71" s="26"/>
    </row>
    <row r="72" ht="13.5">
      <c r="D72" s="26"/>
    </row>
    <row r="73" ht="13.5">
      <c r="D73" s="26"/>
    </row>
    <row r="74" ht="13.5">
      <c r="D74" s="26"/>
    </row>
    <row r="75" ht="13.5">
      <c r="D75" s="26"/>
    </row>
    <row r="76" ht="13.5">
      <c r="D76" s="26"/>
    </row>
    <row r="77" ht="13.5">
      <c r="D77" s="26"/>
    </row>
    <row r="78" ht="13.5">
      <c r="D78" s="26"/>
    </row>
    <row r="79" ht="13.5">
      <c r="D79" s="26"/>
    </row>
    <row r="80" ht="13.5">
      <c r="D80" s="26"/>
    </row>
    <row r="81" ht="13.5">
      <c r="D81" s="26"/>
    </row>
    <row r="82" ht="13.5">
      <c r="D82" s="26"/>
    </row>
    <row r="83" ht="13.5">
      <c r="D83" s="26"/>
    </row>
    <row r="84" ht="13.5">
      <c r="D84" s="26"/>
    </row>
    <row r="85" ht="13.5">
      <c r="D85" s="26"/>
    </row>
  </sheetData>
  <dataValidations count="1">
    <dataValidation allowBlank="1" showInputMessage="1" showErrorMessage="1" imeMode="off" sqref="D1:O6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P58"/>
  <sheetViews>
    <sheetView zoomScale="85" zoomScaleNormal="85" workbookViewId="0" topLeftCell="F1">
      <selection activeCell="L1" sqref="L1"/>
    </sheetView>
  </sheetViews>
  <sheetFormatPr defaultColWidth="8.796875" defaultRowHeight="14.25"/>
  <cols>
    <col min="1" max="1" width="9" style="4" customWidth="1"/>
    <col min="2" max="2" width="20.3984375" style="4" customWidth="1"/>
    <col min="3" max="3" width="20.5" style="67" customWidth="1"/>
    <col min="4" max="9" width="11.09765625" style="4" bestFit="1" customWidth="1"/>
    <col min="10" max="12" width="12.19921875" style="4" bestFit="1" customWidth="1"/>
    <col min="13" max="15" width="10.5" style="4" bestFit="1" customWidth="1"/>
    <col min="16" max="16" width="6.5" style="4" bestFit="1" customWidth="1"/>
    <col min="17" max="16384" width="9" style="4" customWidth="1"/>
  </cols>
  <sheetData>
    <row r="1" spans="2:16" ht="13.5">
      <c r="B1" s="21"/>
      <c r="C1" s="22"/>
      <c r="D1" s="23" t="s">
        <v>31</v>
      </c>
      <c r="E1" s="24">
        <v>5</v>
      </c>
      <c r="F1" s="24" t="s">
        <v>32</v>
      </c>
      <c r="G1" s="25" t="s">
        <v>314</v>
      </c>
      <c r="H1" s="23"/>
      <c r="I1" s="24"/>
      <c r="J1" s="24" t="s">
        <v>315</v>
      </c>
      <c r="K1" s="24" t="s">
        <v>315</v>
      </c>
      <c r="L1" s="51"/>
      <c r="M1" s="51"/>
      <c r="N1" s="51"/>
      <c r="O1" s="51"/>
      <c r="P1" s="53"/>
    </row>
    <row r="2" spans="2:16" ht="13.5">
      <c r="B2" s="13"/>
      <c r="C2" s="9" t="s">
        <v>60</v>
      </c>
      <c r="D2" s="3">
        <v>37370</v>
      </c>
      <c r="E2" s="3">
        <v>37391</v>
      </c>
      <c r="F2" s="3">
        <v>37419</v>
      </c>
      <c r="G2" s="3">
        <v>37461</v>
      </c>
      <c r="H2" s="3">
        <v>37489</v>
      </c>
      <c r="I2" s="3">
        <v>37517</v>
      </c>
      <c r="J2" s="3">
        <v>37545</v>
      </c>
      <c r="K2" s="3">
        <v>37573</v>
      </c>
      <c r="L2" s="3">
        <v>37608</v>
      </c>
      <c r="M2" s="1">
        <v>37636</v>
      </c>
      <c r="N2" s="1">
        <v>37671</v>
      </c>
      <c r="O2" s="1">
        <v>37692</v>
      </c>
      <c r="P2" s="9" t="s">
        <v>0</v>
      </c>
    </row>
    <row r="3" spans="2:16" ht="13.5">
      <c r="B3" s="13"/>
      <c r="C3" s="9" t="s">
        <v>61</v>
      </c>
      <c r="D3" s="59" t="s">
        <v>64</v>
      </c>
      <c r="E3" s="60" t="s">
        <v>64</v>
      </c>
      <c r="F3" s="60" t="s">
        <v>176</v>
      </c>
      <c r="G3" s="60" t="s">
        <v>177</v>
      </c>
      <c r="H3" s="60" t="s">
        <v>66</v>
      </c>
      <c r="I3" s="60" t="s">
        <v>66</v>
      </c>
      <c r="J3" s="60" t="s">
        <v>66</v>
      </c>
      <c r="K3" s="60" t="s">
        <v>177</v>
      </c>
      <c r="L3" s="60" t="s">
        <v>177</v>
      </c>
      <c r="M3" s="60" t="s">
        <v>66</v>
      </c>
      <c r="N3" s="60" t="s">
        <v>66</v>
      </c>
      <c r="O3" s="60" t="s">
        <v>66</v>
      </c>
      <c r="P3" s="39"/>
    </row>
    <row r="4" spans="2:16" ht="13.5">
      <c r="B4" s="13"/>
      <c r="C4" s="9" t="s">
        <v>67</v>
      </c>
      <c r="D4" s="61">
        <v>0.3680555555555556</v>
      </c>
      <c r="E4" s="62">
        <v>0.375</v>
      </c>
      <c r="F4" s="62">
        <v>0.37847222222222227</v>
      </c>
      <c r="G4" s="62">
        <v>0.37847222222222227</v>
      </c>
      <c r="H4" s="62">
        <v>0.3888888888888889</v>
      </c>
      <c r="I4" s="62">
        <v>0.3645833333333333</v>
      </c>
      <c r="J4" s="62">
        <v>0.375</v>
      </c>
      <c r="K4" s="62">
        <v>0.375</v>
      </c>
      <c r="L4" s="62">
        <v>0.3819444444444444</v>
      </c>
      <c r="M4" s="62">
        <v>0.3993055555555556</v>
      </c>
      <c r="N4" s="62">
        <v>0.3888888888888889</v>
      </c>
      <c r="O4" s="62">
        <v>0.40277777777777773</v>
      </c>
      <c r="P4" s="9"/>
    </row>
    <row r="5" spans="2:16" ht="14.25" thickBot="1">
      <c r="B5" s="13"/>
      <c r="C5" s="29" t="s">
        <v>68</v>
      </c>
      <c r="D5" s="63">
        <v>0.4583333333333333</v>
      </c>
      <c r="E5" s="64">
        <v>0.4756944444444444</v>
      </c>
      <c r="F5" s="64">
        <v>0.48055555555555557</v>
      </c>
      <c r="G5" s="64">
        <v>0.4597222222222222</v>
      </c>
      <c r="H5" s="64">
        <v>0.4597222222222222</v>
      </c>
      <c r="I5" s="64">
        <v>0.4548611111111111</v>
      </c>
      <c r="J5" s="64">
        <v>0.4583333333333333</v>
      </c>
      <c r="K5" s="64">
        <v>0.46527777777777773</v>
      </c>
      <c r="L5" s="64">
        <v>0.47361111111111115</v>
      </c>
      <c r="M5" s="64">
        <v>0.4930555555555556</v>
      </c>
      <c r="N5" s="64">
        <v>0.4895833333333333</v>
      </c>
      <c r="O5" s="64">
        <v>0.4895833333333333</v>
      </c>
      <c r="P5" s="29"/>
    </row>
    <row r="6" spans="2:16" ht="14.25" thickBot="1">
      <c r="B6" s="33" t="s">
        <v>51</v>
      </c>
      <c r="C6" s="34" t="s">
        <v>52</v>
      </c>
      <c r="D6" s="120">
        <v>1</v>
      </c>
      <c r="E6" s="121">
        <v>2</v>
      </c>
      <c r="F6" s="121">
        <v>3</v>
      </c>
      <c r="G6" s="121">
        <v>4</v>
      </c>
      <c r="H6" s="120">
        <v>5</v>
      </c>
      <c r="I6" s="121">
        <v>6</v>
      </c>
      <c r="J6" s="121">
        <v>7</v>
      </c>
      <c r="K6" s="121">
        <v>8</v>
      </c>
      <c r="L6" s="120">
        <v>9</v>
      </c>
      <c r="M6" s="121">
        <v>10</v>
      </c>
      <c r="N6" s="121">
        <v>11</v>
      </c>
      <c r="O6" s="121">
        <v>12</v>
      </c>
      <c r="P6" s="35"/>
    </row>
    <row r="7" spans="1:16" ht="13.5">
      <c r="A7" s="4">
        <v>5</v>
      </c>
      <c r="B7" s="17" t="s">
        <v>7</v>
      </c>
      <c r="C7" s="39" t="s">
        <v>69</v>
      </c>
      <c r="D7" s="37">
        <v>0</v>
      </c>
      <c r="E7" s="38">
        <v>2</v>
      </c>
      <c r="F7" s="38">
        <v>2</v>
      </c>
      <c r="G7" s="38">
        <v>3</v>
      </c>
      <c r="H7" s="38">
        <v>5</v>
      </c>
      <c r="I7" s="38">
        <v>3</v>
      </c>
      <c r="J7" s="38">
        <v>1</v>
      </c>
      <c r="K7" s="38">
        <v>0</v>
      </c>
      <c r="L7" s="38">
        <v>2</v>
      </c>
      <c r="M7" s="38">
        <v>3</v>
      </c>
      <c r="N7" s="38">
        <v>4</v>
      </c>
      <c r="O7" s="38">
        <v>3</v>
      </c>
      <c r="P7" s="39">
        <f aca="true" t="shared" si="0" ref="P7:P38">SUM(D7:O7)</f>
        <v>28</v>
      </c>
    </row>
    <row r="8" spans="1:16" ht="13.5">
      <c r="A8" s="4">
        <v>43</v>
      </c>
      <c r="B8" s="18" t="s">
        <v>33</v>
      </c>
      <c r="C8" s="9" t="s">
        <v>70</v>
      </c>
      <c r="D8" s="41">
        <v>1</v>
      </c>
      <c r="E8" s="2">
        <v>1</v>
      </c>
      <c r="F8" s="2"/>
      <c r="G8" s="2"/>
      <c r="H8" s="2"/>
      <c r="I8" s="2"/>
      <c r="J8" s="2"/>
      <c r="K8" s="2"/>
      <c r="L8" s="2">
        <v>1</v>
      </c>
      <c r="M8" s="2">
        <v>1</v>
      </c>
      <c r="N8" s="2">
        <v>2</v>
      </c>
      <c r="O8" s="2">
        <v>1</v>
      </c>
      <c r="P8" s="9">
        <f t="shared" si="0"/>
        <v>7</v>
      </c>
    </row>
    <row r="9" spans="1:16" ht="13.5">
      <c r="A9" s="4">
        <v>56</v>
      </c>
      <c r="B9" s="18" t="s">
        <v>34</v>
      </c>
      <c r="C9" s="9" t="s">
        <v>71</v>
      </c>
      <c r="D9" s="41"/>
      <c r="E9" s="2"/>
      <c r="F9" s="2">
        <v>1</v>
      </c>
      <c r="G9" s="2"/>
      <c r="H9" s="2"/>
      <c r="I9" s="2"/>
      <c r="J9" s="2"/>
      <c r="K9" s="2"/>
      <c r="L9" s="2"/>
      <c r="M9" s="2"/>
      <c r="N9" s="2"/>
      <c r="O9" s="2"/>
      <c r="P9" s="39">
        <f t="shared" si="0"/>
        <v>1</v>
      </c>
    </row>
    <row r="10" spans="1:16" ht="13.5">
      <c r="A10" s="4">
        <v>61</v>
      </c>
      <c r="B10" s="18" t="s">
        <v>34</v>
      </c>
      <c r="C10" s="9" t="s">
        <v>72</v>
      </c>
      <c r="D10" s="41"/>
      <c r="E10" s="2"/>
      <c r="F10" s="2"/>
      <c r="G10" s="2"/>
      <c r="H10" s="2"/>
      <c r="I10" s="2">
        <v>1</v>
      </c>
      <c r="J10" s="2"/>
      <c r="K10" s="2"/>
      <c r="L10" s="2"/>
      <c r="M10" s="2"/>
      <c r="N10" s="2"/>
      <c r="O10" s="2"/>
      <c r="P10" s="9">
        <f t="shared" si="0"/>
        <v>1</v>
      </c>
    </row>
    <row r="11" spans="1:16" ht="13.5">
      <c r="A11" s="4">
        <v>62</v>
      </c>
      <c r="B11" s="18" t="s">
        <v>34</v>
      </c>
      <c r="C11" s="9" t="s">
        <v>131</v>
      </c>
      <c r="D11" s="41"/>
      <c r="E11" s="2"/>
      <c r="F11" s="2"/>
      <c r="G11" s="2">
        <v>2</v>
      </c>
      <c r="H11" s="2">
        <v>5</v>
      </c>
      <c r="I11" s="2">
        <v>4</v>
      </c>
      <c r="J11" s="2">
        <v>1</v>
      </c>
      <c r="K11" s="2">
        <v>2</v>
      </c>
      <c r="L11" s="2">
        <v>0</v>
      </c>
      <c r="M11" s="2">
        <v>0</v>
      </c>
      <c r="N11" s="2"/>
      <c r="O11" s="2"/>
      <c r="P11" s="9">
        <f t="shared" si="0"/>
        <v>14</v>
      </c>
    </row>
    <row r="12" spans="1:16" ht="13.5">
      <c r="A12" s="4">
        <v>63</v>
      </c>
      <c r="B12" s="18" t="s">
        <v>34</v>
      </c>
      <c r="C12" s="9" t="s">
        <v>73</v>
      </c>
      <c r="D12" s="41"/>
      <c r="E12" s="2"/>
      <c r="F12" s="2"/>
      <c r="G12" s="2">
        <v>3</v>
      </c>
      <c r="H12" s="2">
        <v>6</v>
      </c>
      <c r="I12" s="2">
        <v>4</v>
      </c>
      <c r="J12" s="2">
        <v>1</v>
      </c>
      <c r="K12" s="2">
        <v>2</v>
      </c>
      <c r="L12" s="2">
        <v>3</v>
      </c>
      <c r="M12" s="2">
        <v>2</v>
      </c>
      <c r="N12" s="2"/>
      <c r="O12" s="2"/>
      <c r="P12" s="39">
        <f t="shared" si="0"/>
        <v>21</v>
      </c>
    </row>
    <row r="13" spans="1:16" ht="13.5">
      <c r="A13" s="4">
        <v>66</v>
      </c>
      <c r="B13" s="18" t="s">
        <v>34</v>
      </c>
      <c r="C13" s="9" t="s">
        <v>53</v>
      </c>
      <c r="D13" s="41"/>
      <c r="E13" s="2">
        <v>4</v>
      </c>
      <c r="F13" s="2">
        <v>1</v>
      </c>
      <c r="G13" s="2">
        <v>1</v>
      </c>
      <c r="H13" s="2">
        <v>2</v>
      </c>
      <c r="I13" s="2">
        <v>1</v>
      </c>
      <c r="J13" s="2">
        <v>2</v>
      </c>
      <c r="K13" s="2">
        <v>4</v>
      </c>
      <c r="L13" s="2">
        <v>3</v>
      </c>
      <c r="M13" s="2">
        <v>3</v>
      </c>
      <c r="N13" s="2"/>
      <c r="O13" s="2">
        <v>2</v>
      </c>
      <c r="P13" s="9">
        <f t="shared" si="0"/>
        <v>23</v>
      </c>
    </row>
    <row r="14" spans="1:16" ht="13.5">
      <c r="A14" s="4">
        <v>91</v>
      </c>
      <c r="B14" s="18" t="s">
        <v>35</v>
      </c>
      <c r="C14" s="9" t="s">
        <v>134</v>
      </c>
      <c r="D14" s="41"/>
      <c r="E14" s="2"/>
      <c r="F14" s="2">
        <v>1</v>
      </c>
      <c r="G14" s="2"/>
      <c r="H14" s="2"/>
      <c r="I14" s="2"/>
      <c r="J14" s="2"/>
      <c r="K14" s="2"/>
      <c r="L14" s="2"/>
      <c r="M14" s="2"/>
      <c r="N14" s="2"/>
      <c r="O14" s="2"/>
      <c r="P14" s="9">
        <f t="shared" si="0"/>
        <v>1</v>
      </c>
    </row>
    <row r="15" spans="1:16" ht="13.5">
      <c r="A15" s="4">
        <v>92</v>
      </c>
      <c r="B15" s="18" t="s">
        <v>35</v>
      </c>
      <c r="C15" s="9" t="s">
        <v>74</v>
      </c>
      <c r="D15" s="41">
        <v>10</v>
      </c>
      <c r="E15" s="2">
        <v>6</v>
      </c>
      <c r="F15" s="2">
        <v>12</v>
      </c>
      <c r="G15" s="2">
        <v>5</v>
      </c>
      <c r="H15" s="2">
        <v>10</v>
      </c>
      <c r="I15" s="2">
        <v>23</v>
      </c>
      <c r="J15" s="2">
        <v>18</v>
      </c>
      <c r="K15" s="2"/>
      <c r="L15" s="2">
        <v>1</v>
      </c>
      <c r="M15" s="2"/>
      <c r="N15" s="2"/>
      <c r="O15" s="2">
        <v>18</v>
      </c>
      <c r="P15" s="39">
        <f t="shared" si="0"/>
        <v>103</v>
      </c>
    </row>
    <row r="16" spans="1:16" ht="13.5">
      <c r="A16" s="4">
        <v>93</v>
      </c>
      <c r="B16" s="18" t="s">
        <v>35</v>
      </c>
      <c r="C16" s="9" t="s">
        <v>75</v>
      </c>
      <c r="D16" s="41">
        <v>2</v>
      </c>
      <c r="E16" s="2">
        <v>3</v>
      </c>
      <c r="F16" s="2"/>
      <c r="G16" s="2"/>
      <c r="H16" s="2"/>
      <c r="I16" s="2"/>
      <c r="J16" s="2">
        <v>4</v>
      </c>
      <c r="K16" s="2"/>
      <c r="L16" s="2">
        <v>6</v>
      </c>
      <c r="M16" s="2"/>
      <c r="N16" s="2"/>
      <c r="O16" s="2"/>
      <c r="P16" s="9">
        <f t="shared" si="0"/>
        <v>15</v>
      </c>
    </row>
    <row r="17" spans="1:16" ht="13.5">
      <c r="A17" s="4">
        <v>124</v>
      </c>
      <c r="B17" s="18" t="s">
        <v>36</v>
      </c>
      <c r="C17" s="9" t="s">
        <v>56</v>
      </c>
      <c r="D17" s="41"/>
      <c r="E17" s="2"/>
      <c r="F17" s="2">
        <v>1</v>
      </c>
      <c r="G17" s="2">
        <v>1</v>
      </c>
      <c r="H17" s="2"/>
      <c r="I17" s="2">
        <v>2</v>
      </c>
      <c r="J17" s="2">
        <v>1</v>
      </c>
      <c r="K17" s="2"/>
      <c r="L17" s="2">
        <v>3</v>
      </c>
      <c r="M17" s="2">
        <v>3</v>
      </c>
      <c r="N17" s="2">
        <v>1</v>
      </c>
      <c r="O17" s="2">
        <v>1</v>
      </c>
      <c r="P17" s="9">
        <f t="shared" si="0"/>
        <v>13</v>
      </c>
    </row>
    <row r="18" spans="1:16" ht="13.5">
      <c r="A18" s="4">
        <v>133</v>
      </c>
      <c r="B18" s="18" t="s">
        <v>36</v>
      </c>
      <c r="C18" s="9" t="s">
        <v>141</v>
      </c>
      <c r="D18" s="41"/>
      <c r="E18" s="2"/>
      <c r="F18" s="2"/>
      <c r="G18" s="2"/>
      <c r="H18" s="2"/>
      <c r="I18" s="2"/>
      <c r="J18" s="2">
        <v>0</v>
      </c>
      <c r="K18" s="2"/>
      <c r="L18" s="2"/>
      <c r="M18" s="2">
        <v>1</v>
      </c>
      <c r="N18" s="2"/>
      <c r="O18" s="2"/>
      <c r="P18" s="9">
        <f t="shared" si="0"/>
        <v>1</v>
      </c>
    </row>
    <row r="19" spans="1:16" ht="13.5">
      <c r="A19" s="4">
        <v>134</v>
      </c>
      <c r="B19" s="18" t="s">
        <v>36</v>
      </c>
      <c r="C19" s="9" t="s">
        <v>166</v>
      </c>
      <c r="D19" s="41"/>
      <c r="E19" s="2"/>
      <c r="F19" s="2"/>
      <c r="G19" s="2"/>
      <c r="H19" s="2"/>
      <c r="I19" s="2"/>
      <c r="J19" s="2">
        <v>1</v>
      </c>
      <c r="K19" s="2"/>
      <c r="L19" s="2"/>
      <c r="M19" s="2">
        <v>0</v>
      </c>
      <c r="N19" s="2"/>
      <c r="O19" s="2"/>
      <c r="P19" s="39">
        <f t="shared" si="0"/>
        <v>1</v>
      </c>
    </row>
    <row r="20" spans="1:16" ht="13.5">
      <c r="A20" s="4">
        <v>154</v>
      </c>
      <c r="B20" s="18" t="s">
        <v>11</v>
      </c>
      <c r="C20" s="9" t="s">
        <v>78</v>
      </c>
      <c r="D20" s="41">
        <v>0</v>
      </c>
      <c r="E20" s="2">
        <v>1</v>
      </c>
      <c r="F20" s="2"/>
      <c r="G20" s="2"/>
      <c r="H20" s="2">
        <v>1</v>
      </c>
      <c r="I20" s="2"/>
      <c r="J20" s="2">
        <v>1</v>
      </c>
      <c r="K20" s="2">
        <v>1</v>
      </c>
      <c r="L20" s="2"/>
      <c r="M20" s="2">
        <v>0</v>
      </c>
      <c r="N20" s="2"/>
      <c r="O20" s="2"/>
      <c r="P20" s="9">
        <f t="shared" si="0"/>
        <v>4</v>
      </c>
    </row>
    <row r="21" spans="1:16" ht="13.5">
      <c r="A21" s="4">
        <v>156</v>
      </c>
      <c r="B21" s="18" t="s">
        <v>11</v>
      </c>
      <c r="C21" s="9" t="s">
        <v>142</v>
      </c>
      <c r="D21" s="41">
        <v>12</v>
      </c>
      <c r="E21" s="2">
        <v>5</v>
      </c>
      <c r="F21" s="2">
        <v>8</v>
      </c>
      <c r="G21" s="2">
        <v>1</v>
      </c>
      <c r="H21" s="2">
        <v>1</v>
      </c>
      <c r="I21" s="2"/>
      <c r="J21" s="2">
        <v>0</v>
      </c>
      <c r="K21" s="2">
        <v>2</v>
      </c>
      <c r="L21" s="2"/>
      <c r="M21" s="2">
        <v>1</v>
      </c>
      <c r="N21" s="2"/>
      <c r="O21" s="2"/>
      <c r="P21" s="9">
        <f t="shared" si="0"/>
        <v>30</v>
      </c>
    </row>
    <row r="22" spans="1:16" ht="13.5">
      <c r="A22" s="4">
        <v>165</v>
      </c>
      <c r="B22" s="18" t="s">
        <v>13</v>
      </c>
      <c r="C22" s="9" t="s">
        <v>143</v>
      </c>
      <c r="D22" s="41"/>
      <c r="E22" s="2"/>
      <c r="F22" s="2"/>
      <c r="G22" s="2"/>
      <c r="H22" s="2"/>
      <c r="I22" s="2"/>
      <c r="J22" s="2"/>
      <c r="K22" s="2"/>
      <c r="L22" s="2"/>
      <c r="M22" s="2">
        <v>1</v>
      </c>
      <c r="N22" s="2"/>
      <c r="O22" s="2"/>
      <c r="P22" s="9">
        <f t="shared" si="0"/>
        <v>1</v>
      </c>
    </row>
    <row r="23" spans="1:16" ht="13.5">
      <c r="A23" s="4">
        <v>191</v>
      </c>
      <c r="B23" s="18" t="s">
        <v>37</v>
      </c>
      <c r="C23" s="9" t="s">
        <v>145</v>
      </c>
      <c r="D23" s="41">
        <v>5</v>
      </c>
      <c r="E23" s="2">
        <v>2</v>
      </c>
      <c r="F23" s="2">
        <v>6</v>
      </c>
      <c r="G23" s="2">
        <v>1</v>
      </c>
      <c r="H23" s="2">
        <v>4</v>
      </c>
      <c r="I23" s="2">
        <v>2</v>
      </c>
      <c r="J23" s="2">
        <v>0</v>
      </c>
      <c r="K23" s="2">
        <v>9</v>
      </c>
      <c r="L23" s="2"/>
      <c r="M23" s="2">
        <v>5</v>
      </c>
      <c r="N23" s="2">
        <v>2</v>
      </c>
      <c r="O23" s="2">
        <v>3</v>
      </c>
      <c r="P23" s="9">
        <f t="shared" si="0"/>
        <v>39</v>
      </c>
    </row>
    <row r="24" spans="1:16" ht="13.5">
      <c r="A24" s="4">
        <v>307</v>
      </c>
      <c r="B24" s="18" t="s">
        <v>38</v>
      </c>
      <c r="C24" s="9" t="s">
        <v>82</v>
      </c>
      <c r="D24" s="41">
        <v>26</v>
      </c>
      <c r="E24" s="2">
        <v>5</v>
      </c>
      <c r="F24" s="2">
        <v>17</v>
      </c>
      <c r="G24" s="2">
        <v>7</v>
      </c>
      <c r="H24" s="2">
        <v>5</v>
      </c>
      <c r="I24" s="2">
        <v>7</v>
      </c>
      <c r="J24" s="2">
        <v>6</v>
      </c>
      <c r="K24" s="2">
        <v>9</v>
      </c>
      <c r="L24" s="2">
        <v>12</v>
      </c>
      <c r="M24" s="2">
        <v>6</v>
      </c>
      <c r="N24" s="2">
        <v>12</v>
      </c>
      <c r="O24" s="2">
        <v>14</v>
      </c>
      <c r="P24" s="9">
        <f t="shared" si="0"/>
        <v>126</v>
      </c>
    </row>
    <row r="25" spans="1:16" ht="13.5">
      <c r="A25" s="4">
        <v>337</v>
      </c>
      <c r="B25" s="18" t="s">
        <v>10</v>
      </c>
      <c r="C25" s="9" t="s">
        <v>83</v>
      </c>
      <c r="D25" s="41">
        <v>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9">
        <f t="shared" si="0"/>
        <v>1</v>
      </c>
    </row>
    <row r="26" spans="1:16" ht="13.5">
      <c r="A26" s="4">
        <v>350</v>
      </c>
      <c r="B26" s="18" t="s">
        <v>39</v>
      </c>
      <c r="C26" s="9" t="s">
        <v>85</v>
      </c>
      <c r="D26" s="41">
        <v>6</v>
      </c>
      <c r="E26" s="2">
        <v>6</v>
      </c>
      <c r="F26" s="2">
        <v>4</v>
      </c>
      <c r="G26" s="2">
        <v>3</v>
      </c>
      <c r="H26" s="2">
        <v>3</v>
      </c>
      <c r="I26" s="2">
        <v>1</v>
      </c>
      <c r="J26" s="2">
        <v>2</v>
      </c>
      <c r="K26" s="2">
        <v>0</v>
      </c>
      <c r="L26" s="2">
        <v>5</v>
      </c>
      <c r="M26" s="2">
        <v>2</v>
      </c>
      <c r="N26" s="2">
        <v>3</v>
      </c>
      <c r="O26" s="2">
        <v>4</v>
      </c>
      <c r="P26" s="9">
        <f t="shared" si="0"/>
        <v>39</v>
      </c>
    </row>
    <row r="27" spans="1:16" ht="13.5">
      <c r="A27" s="4">
        <v>356</v>
      </c>
      <c r="B27" s="18" t="s">
        <v>22</v>
      </c>
      <c r="C27" s="9" t="s">
        <v>148</v>
      </c>
      <c r="D27" s="41">
        <v>2</v>
      </c>
      <c r="E27" s="2">
        <v>0</v>
      </c>
      <c r="F27" s="2">
        <v>1</v>
      </c>
      <c r="G27" s="2"/>
      <c r="H27" s="2"/>
      <c r="I27" s="2"/>
      <c r="J27" s="2"/>
      <c r="K27" s="2"/>
      <c r="L27" s="2"/>
      <c r="M27" s="2"/>
      <c r="N27" s="2"/>
      <c r="O27" s="2"/>
      <c r="P27" s="9">
        <f t="shared" si="0"/>
        <v>3</v>
      </c>
    </row>
    <row r="28" spans="1:16" ht="13.5">
      <c r="A28" s="4">
        <v>359</v>
      </c>
      <c r="B28" s="18" t="s">
        <v>19</v>
      </c>
      <c r="C28" s="9" t="s">
        <v>86</v>
      </c>
      <c r="D28" s="41">
        <v>24</v>
      </c>
      <c r="E28" s="2">
        <v>29</v>
      </c>
      <c r="F28" s="2">
        <v>54</v>
      </c>
      <c r="G28" s="2">
        <v>30</v>
      </c>
      <c r="H28" s="2">
        <v>38</v>
      </c>
      <c r="I28" s="2">
        <v>43</v>
      </c>
      <c r="J28" s="2"/>
      <c r="K28" s="2"/>
      <c r="L28" s="2"/>
      <c r="M28" s="2"/>
      <c r="N28" s="2"/>
      <c r="O28" s="2"/>
      <c r="P28" s="9">
        <f t="shared" si="0"/>
        <v>218</v>
      </c>
    </row>
    <row r="29" spans="1:16" ht="13.5">
      <c r="A29" s="4">
        <v>367</v>
      </c>
      <c r="B29" s="18" t="s">
        <v>40</v>
      </c>
      <c r="C29" s="9" t="s">
        <v>90</v>
      </c>
      <c r="D29" s="41"/>
      <c r="E29" s="2"/>
      <c r="F29" s="2"/>
      <c r="G29" s="2">
        <v>1</v>
      </c>
      <c r="H29" s="2"/>
      <c r="I29" s="2"/>
      <c r="J29" s="2"/>
      <c r="K29" s="2"/>
      <c r="L29" s="2"/>
      <c r="M29" s="2">
        <v>3</v>
      </c>
      <c r="N29" s="2">
        <v>1</v>
      </c>
      <c r="O29" s="2"/>
      <c r="P29" s="9">
        <f t="shared" si="0"/>
        <v>5</v>
      </c>
    </row>
    <row r="30" spans="1:16" ht="13.5">
      <c r="A30" s="4">
        <v>368</v>
      </c>
      <c r="B30" s="18" t="s">
        <v>40</v>
      </c>
      <c r="C30" s="9" t="s">
        <v>91</v>
      </c>
      <c r="D30" s="41">
        <v>1</v>
      </c>
      <c r="E30" s="2">
        <v>1</v>
      </c>
      <c r="F30" s="2">
        <v>3</v>
      </c>
      <c r="G30" s="2">
        <v>1</v>
      </c>
      <c r="H30" s="2">
        <v>1</v>
      </c>
      <c r="I30" s="2">
        <v>2</v>
      </c>
      <c r="J30" s="2">
        <v>4</v>
      </c>
      <c r="K30" s="2">
        <v>3</v>
      </c>
      <c r="L30" s="2">
        <v>4</v>
      </c>
      <c r="M30" s="2">
        <v>0</v>
      </c>
      <c r="N30" s="2">
        <v>2</v>
      </c>
      <c r="O30" s="2"/>
      <c r="P30" s="9">
        <f t="shared" si="0"/>
        <v>22</v>
      </c>
    </row>
    <row r="31" spans="1:16" ht="13.5">
      <c r="A31" s="4">
        <v>379</v>
      </c>
      <c r="B31" s="18" t="s">
        <v>23</v>
      </c>
      <c r="C31" s="9" t="s">
        <v>93</v>
      </c>
      <c r="D31" s="41">
        <v>39</v>
      </c>
      <c r="E31" s="2">
        <v>58</v>
      </c>
      <c r="F31" s="2">
        <v>64</v>
      </c>
      <c r="G31" s="2">
        <v>23</v>
      </c>
      <c r="H31" s="2">
        <v>20</v>
      </c>
      <c r="I31" s="2">
        <v>26</v>
      </c>
      <c r="J31" s="2">
        <v>45</v>
      </c>
      <c r="K31" s="2">
        <v>32</v>
      </c>
      <c r="L31" s="2">
        <v>68</v>
      </c>
      <c r="M31" s="2">
        <v>62</v>
      </c>
      <c r="N31" s="2">
        <v>12</v>
      </c>
      <c r="O31" s="2">
        <v>11</v>
      </c>
      <c r="P31" s="9">
        <f t="shared" si="0"/>
        <v>460</v>
      </c>
    </row>
    <row r="32" spans="1:16" ht="13.5">
      <c r="A32" s="4">
        <v>381</v>
      </c>
      <c r="B32" s="18" t="s">
        <v>30</v>
      </c>
      <c r="C32" s="9" t="s">
        <v>94</v>
      </c>
      <c r="D32" s="41">
        <v>6</v>
      </c>
      <c r="E32" s="2">
        <v>3</v>
      </c>
      <c r="F32" s="2">
        <v>6</v>
      </c>
      <c r="G32" s="2">
        <v>1</v>
      </c>
      <c r="H32" s="2"/>
      <c r="I32" s="2">
        <v>7</v>
      </c>
      <c r="J32" s="2">
        <v>4</v>
      </c>
      <c r="K32" s="2">
        <v>6</v>
      </c>
      <c r="L32" s="2">
        <v>2</v>
      </c>
      <c r="M32" s="2">
        <v>5</v>
      </c>
      <c r="N32" s="2">
        <v>10</v>
      </c>
      <c r="O32" s="2">
        <v>4</v>
      </c>
      <c r="P32" s="9">
        <f t="shared" si="0"/>
        <v>54</v>
      </c>
    </row>
    <row r="33" spans="1:16" ht="13.5">
      <c r="A33" s="4">
        <v>398</v>
      </c>
      <c r="B33" s="18" t="s">
        <v>41</v>
      </c>
      <c r="C33" s="9" t="s">
        <v>96</v>
      </c>
      <c r="D33" s="41"/>
      <c r="E33" s="2"/>
      <c r="F33" s="2"/>
      <c r="G33" s="2"/>
      <c r="H33" s="2"/>
      <c r="I33" s="2"/>
      <c r="J33" s="2"/>
      <c r="K33" s="2">
        <v>0</v>
      </c>
      <c r="L33" s="2">
        <v>1</v>
      </c>
      <c r="M33" s="2">
        <v>1</v>
      </c>
      <c r="N33" s="2"/>
      <c r="O33" s="2"/>
      <c r="P33" s="9">
        <f t="shared" si="0"/>
        <v>2</v>
      </c>
    </row>
    <row r="34" spans="1:16" ht="13.5">
      <c r="A34" s="4">
        <v>399</v>
      </c>
      <c r="B34" s="18" t="s">
        <v>41</v>
      </c>
      <c r="C34" s="9" t="s">
        <v>97</v>
      </c>
      <c r="D34" s="41"/>
      <c r="E34" s="2"/>
      <c r="F34" s="2"/>
      <c r="G34" s="2"/>
      <c r="H34" s="2"/>
      <c r="I34" s="2"/>
      <c r="J34" s="2"/>
      <c r="K34" s="2">
        <v>5</v>
      </c>
      <c r="L34" s="2">
        <v>1</v>
      </c>
      <c r="M34" s="2">
        <v>5</v>
      </c>
      <c r="N34" s="2">
        <v>7</v>
      </c>
      <c r="O34" s="2">
        <v>5</v>
      </c>
      <c r="P34" s="9">
        <f t="shared" si="0"/>
        <v>23</v>
      </c>
    </row>
    <row r="35" spans="1:16" ht="13.5">
      <c r="A35" s="4">
        <v>410</v>
      </c>
      <c r="B35" s="18" t="s">
        <v>41</v>
      </c>
      <c r="C35" s="9" t="s">
        <v>98</v>
      </c>
      <c r="D35" s="41"/>
      <c r="E35" s="2"/>
      <c r="F35" s="2"/>
      <c r="G35" s="2"/>
      <c r="H35" s="2"/>
      <c r="I35" s="2"/>
      <c r="J35" s="2"/>
      <c r="K35" s="2"/>
      <c r="L35" s="2">
        <v>0</v>
      </c>
      <c r="M35" s="2">
        <v>1</v>
      </c>
      <c r="N35" s="2"/>
      <c r="O35" s="2"/>
      <c r="P35" s="9">
        <f t="shared" si="0"/>
        <v>1</v>
      </c>
    </row>
    <row r="36" spans="1:16" ht="13.5">
      <c r="A36" s="4">
        <v>417</v>
      </c>
      <c r="B36" s="18" t="s">
        <v>41</v>
      </c>
      <c r="C36" s="9" t="s">
        <v>100</v>
      </c>
      <c r="D36" s="41"/>
      <c r="E36" s="2"/>
      <c r="F36" s="2"/>
      <c r="G36" s="2"/>
      <c r="H36" s="2"/>
      <c r="I36" s="2"/>
      <c r="J36" s="2"/>
      <c r="K36" s="2"/>
      <c r="L36" s="2">
        <v>0</v>
      </c>
      <c r="M36" s="2">
        <v>0</v>
      </c>
      <c r="N36" s="2">
        <v>1</v>
      </c>
      <c r="O36" s="2">
        <v>4</v>
      </c>
      <c r="P36" s="9">
        <f t="shared" si="0"/>
        <v>5</v>
      </c>
    </row>
    <row r="37" spans="1:16" ht="13.5">
      <c r="A37" s="4">
        <v>420</v>
      </c>
      <c r="B37" s="18" t="s">
        <v>41</v>
      </c>
      <c r="C37" s="9" t="s">
        <v>101</v>
      </c>
      <c r="D37" s="41">
        <v>5</v>
      </c>
      <c r="E37" s="2"/>
      <c r="F37" s="2"/>
      <c r="G37" s="2"/>
      <c r="H37" s="2"/>
      <c r="I37" s="2"/>
      <c r="J37" s="2"/>
      <c r="K37" s="2"/>
      <c r="L37" s="2">
        <v>83</v>
      </c>
      <c r="M37" s="2">
        <v>16</v>
      </c>
      <c r="N37" s="2">
        <v>22</v>
      </c>
      <c r="O37" s="2">
        <v>20</v>
      </c>
      <c r="P37" s="9">
        <f t="shared" si="0"/>
        <v>146</v>
      </c>
    </row>
    <row r="38" spans="1:16" ht="13.5">
      <c r="A38" s="4">
        <v>425</v>
      </c>
      <c r="B38" s="18" t="s">
        <v>42</v>
      </c>
      <c r="C38" s="9" t="s">
        <v>102</v>
      </c>
      <c r="D38" s="41"/>
      <c r="E38" s="2"/>
      <c r="F38" s="2"/>
      <c r="G38" s="2">
        <v>4</v>
      </c>
      <c r="H38" s="2"/>
      <c r="I38" s="2"/>
      <c r="J38" s="2"/>
      <c r="K38" s="2"/>
      <c r="L38" s="2"/>
      <c r="M38" s="2"/>
      <c r="N38" s="2"/>
      <c r="O38" s="2"/>
      <c r="P38" s="9">
        <f t="shared" si="0"/>
        <v>4</v>
      </c>
    </row>
    <row r="39" spans="1:16" ht="13.5">
      <c r="A39" s="4">
        <v>431</v>
      </c>
      <c r="B39" s="18" t="s">
        <v>42</v>
      </c>
      <c r="C39" s="9" t="s">
        <v>150</v>
      </c>
      <c r="D39" s="41">
        <v>0</v>
      </c>
      <c r="E39" s="2">
        <v>0</v>
      </c>
      <c r="F39" s="2">
        <v>2</v>
      </c>
      <c r="G39" s="2">
        <v>1</v>
      </c>
      <c r="H39" s="2"/>
      <c r="I39" s="2"/>
      <c r="J39" s="2"/>
      <c r="K39" s="2"/>
      <c r="L39" s="2"/>
      <c r="M39" s="2"/>
      <c r="N39" s="2"/>
      <c r="O39" s="2"/>
      <c r="P39" s="9">
        <f aca="true" t="shared" si="1" ref="P39:P57">SUM(D39:O39)</f>
        <v>3</v>
      </c>
    </row>
    <row r="40" spans="1:16" ht="13.5">
      <c r="A40" s="4">
        <v>440</v>
      </c>
      <c r="B40" s="18" t="s">
        <v>42</v>
      </c>
      <c r="C40" s="9" t="s">
        <v>159</v>
      </c>
      <c r="D40" s="41">
        <v>1</v>
      </c>
      <c r="E40" s="2">
        <v>0</v>
      </c>
      <c r="F40" s="2"/>
      <c r="G40" s="2">
        <v>0</v>
      </c>
      <c r="H40" s="2"/>
      <c r="I40" s="2"/>
      <c r="J40" s="2"/>
      <c r="K40" s="2"/>
      <c r="L40" s="2"/>
      <c r="M40" s="2"/>
      <c r="N40" s="2"/>
      <c r="O40" s="2"/>
      <c r="P40" s="9">
        <f t="shared" si="1"/>
        <v>1</v>
      </c>
    </row>
    <row r="41" spans="1:16" ht="13.5">
      <c r="A41" s="4">
        <v>445</v>
      </c>
      <c r="B41" s="18" t="s">
        <v>43</v>
      </c>
      <c r="C41" s="9" t="s">
        <v>105</v>
      </c>
      <c r="D41" s="41">
        <v>1</v>
      </c>
      <c r="E41" s="2">
        <v>2</v>
      </c>
      <c r="F41" s="2"/>
      <c r="G41" s="2">
        <v>1</v>
      </c>
      <c r="H41" s="2"/>
      <c r="I41" s="2"/>
      <c r="J41" s="2"/>
      <c r="K41" s="2"/>
      <c r="L41" s="2"/>
      <c r="M41" s="2"/>
      <c r="N41" s="2"/>
      <c r="O41" s="2"/>
      <c r="P41" s="9">
        <f t="shared" si="1"/>
        <v>4</v>
      </c>
    </row>
    <row r="42" spans="1:16" ht="13.5">
      <c r="A42" s="4">
        <v>451</v>
      </c>
      <c r="B42" s="18" t="s">
        <v>6</v>
      </c>
      <c r="C42" s="9" t="s">
        <v>107</v>
      </c>
      <c r="D42" s="41">
        <v>11</v>
      </c>
      <c r="E42" s="2">
        <v>20</v>
      </c>
      <c r="F42" s="2">
        <v>9</v>
      </c>
      <c r="G42" s="2">
        <v>5</v>
      </c>
      <c r="H42" s="2"/>
      <c r="I42" s="2">
        <v>12</v>
      </c>
      <c r="J42" s="2">
        <v>18</v>
      </c>
      <c r="K42" s="2">
        <v>12</v>
      </c>
      <c r="L42" s="2">
        <v>28</v>
      </c>
      <c r="M42" s="2">
        <v>5</v>
      </c>
      <c r="N42" s="2">
        <v>13</v>
      </c>
      <c r="O42" s="2">
        <v>6</v>
      </c>
      <c r="P42" s="9">
        <f t="shared" si="1"/>
        <v>139</v>
      </c>
    </row>
    <row r="43" spans="1:16" ht="13.5">
      <c r="A43" s="4">
        <v>456</v>
      </c>
      <c r="B43" s="18" t="s">
        <v>16</v>
      </c>
      <c r="C43" s="65" t="s">
        <v>110</v>
      </c>
      <c r="D43" s="41">
        <v>5</v>
      </c>
      <c r="E43" s="2">
        <v>0</v>
      </c>
      <c r="F43" s="2">
        <v>1</v>
      </c>
      <c r="G43" s="2">
        <v>6</v>
      </c>
      <c r="H43" s="2"/>
      <c r="I43" s="2">
        <v>5</v>
      </c>
      <c r="J43" s="2">
        <v>8</v>
      </c>
      <c r="K43" s="2">
        <v>10</v>
      </c>
      <c r="L43" s="2">
        <v>5</v>
      </c>
      <c r="M43" s="2">
        <v>8</v>
      </c>
      <c r="N43" s="2">
        <v>2</v>
      </c>
      <c r="O43" s="2">
        <v>3</v>
      </c>
      <c r="P43" s="9">
        <f t="shared" si="1"/>
        <v>53</v>
      </c>
    </row>
    <row r="44" spans="1:16" ht="13.5">
      <c r="A44" s="4">
        <v>457</v>
      </c>
      <c r="B44" s="18" t="s">
        <v>16</v>
      </c>
      <c r="C44" s="65" t="s">
        <v>111</v>
      </c>
      <c r="D44" s="41">
        <v>4</v>
      </c>
      <c r="E44" s="2">
        <v>4</v>
      </c>
      <c r="F44" s="2"/>
      <c r="G44" s="2">
        <v>4</v>
      </c>
      <c r="H44" s="2">
        <v>4</v>
      </c>
      <c r="I44" s="2">
        <v>4</v>
      </c>
      <c r="J44" s="2">
        <v>5</v>
      </c>
      <c r="K44" s="2">
        <v>19</v>
      </c>
      <c r="L44" s="2">
        <v>4</v>
      </c>
      <c r="M44" s="2">
        <v>8</v>
      </c>
      <c r="N44" s="2"/>
      <c r="O44" s="2">
        <v>8</v>
      </c>
      <c r="P44" s="9">
        <f t="shared" si="1"/>
        <v>64</v>
      </c>
    </row>
    <row r="45" spans="1:16" ht="13.5">
      <c r="A45" s="4">
        <v>460</v>
      </c>
      <c r="B45" s="18" t="s">
        <v>29</v>
      </c>
      <c r="C45" s="65" t="s">
        <v>112</v>
      </c>
      <c r="D45" s="41">
        <v>14</v>
      </c>
      <c r="E45" s="2">
        <v>11</v>
      </c>
      <c r="F45" s="2">
        <v>11</v>
      </c>
      <c r="G45" s="2">
        <v>10</v>
      </c>
      <c r="H45" s="2">
        <v>35</v>
      </c>
      <c r="I45" s="2">
        <v>10</v>
      </c>
      <c r="J45" s="2">
        <v>7</v>
      </c>
      <c r="K45" s="2">
        <v>6</v>
      </c>
      <c r="L45" s="2">
        <v>59</v>
      </c>
      <c r="M45" s="2">
        <v>18</v>
      </c>
      <c r="N45" s="2">
        <v>5</v>
      </c>
      <c r="O45" s="2">
        <v>2</v>
      </c>
      <c r="P45" s="9">
        <f t="shared" si="1"/>
        <v>188</v>
      </c>
    </row>
    <row r="46" spans="1:16" ht="13.5">
      <c r="A46" s="4">
        <v>465</v>
      </c>
      <c r="B46" s="18" t="s">
        <v>25</v>
      </c>
      <c r="C46" s="65" t="s">
        <v>113</v>
      </c>
      <c r="D46" s="41">
        <v>8</v>
      </c>
      <c r="E46" s="2">
        <v>0</v>
      </c>
      <c r="F46" s="2">
        <v>7</v>
      </c>
      <c r="G46" s="2"/>
      <c r="H46" s="2"/>
      <c r="I46" s="2">
        <v>2</v>
      </c>
      <c r="J46" s="2">
        <v>1</v>
      </c>
      <c r="K46" s="2">
        <v>3</v>
      </c>
      <c r="L46" s="2">
        <v>0</v>
      </c>
      <c r="M46" s="2">
        <v>0</v>
      </c>
      <c r="N46" s="2">
        <v>1</v>
      </c>
      <c r="O46" s="2"/>
      <c r="P46" s="9">
        <f t="shared" si="1"/>
        <v>22</v>
      </c>
    </row>
    <row r="47" spans="1:16" ht="13.5">
      <c r="A47" s="4">
        <v>471</v>
      </c>
      <c r="B47" s="18" t="s">
        <v>25</v>
      </c>
      <c r="C47" s="65" t="s">
        <v>114</v>
      </c>
      <c r="D47" s="41"/>
      <c r="E47" s="2"/>
      <c r="F47" s="2"/>
      <c r="G47" s="2"/>
      <c r="H47" s="2"/>
      <c r="I47" s="2"/>
      <c r="J47" s="2"/>
      <c r="K47" s="2">
        <v>7</v>
      </c>
      <c r="L47" s="2">
        <v>21</v>
      </c>
      <c r="M47" s="2">
        <v>10</v>
      </c>
      <c r="N47" s="2">
        <v>22</v>
      </c>
      <c r="O47" s="2">
        <v>12</v>
      </c>
      <c r="P47" s="9">
        <f t="shared" si="1"/>
        <v>72</v>
      </c>
    </row>
    <row r="48" spans="1:16" ht="13.5">
      <c r="A48" s="4">
        <v>477</v>
      </c>
      <c r="B48" s="18" t="s">
        <v>25</v>
      </c>
      <c r="C48" s="65" t="s">
        <v>116</v>
      </c>
      <c r="D48" s="41"/>
      <c r="E48" s="2"/>
      <c r="F48" s="2"/>
      <c r="G48" s="2"/>
      <c r="H48" s="2"/>
      <c r="I48" s="2"/>
      <c r="J48" s="2"/>
      <c r="K48" s="2">
        <v>0</v>
      </c>
      <c r="L48" s="2">
        <v>0</v>
      </c>
      <c r="M48" s="2">
        <v>0</v>
      </c>
      <c r="N48" s="2">
        <v>7</v>
      </c>
      <c r="O48" s="2">
        <v>2</v>
      </c>
      <c r="P48" s="9">
        <f t="shared" si="1"/>
        <v>9</v>
      </c>
    </row>
    <row r="49" spans="1:16" ht="12.75" customHeight="1">
      <c r="A49" s="4">
        <v>488</v>
      </c>
      <c r="B49" s="18" t="s">
        <v>1</v>
      </c>
      <c r="C49" s="65" t="s">
        <v>117</v>
      </c>
      <c r="D49" s="41">
        <v>2</v>
      </c>
      <c r="E49" s="2">
        <v>6</v>
      </c>
      <c r="F49" s="2">
        <v>7</v>
      </c>
      <c r="G49" s="2">
        <v>6</v>
      </c>
      <c r="H49" s="2"/>
      <c r="I49" s="2">
        <v>7</v>
      </c>
      <c r="J49" s="2"/>
      <c r="K49" s="2">
        <v>6</v>
      </c>
      <c r="L49" s="2">
        <v>14</v>
      </c>
      <c r="M49" s="2">
        <v>0</v>
      </c>
      <c r="N49" s="2">
        <v>11</v>
      </c>
      <c r="O49" s="2">
        <v>14</v>
      </c>
      <c r="P49" s="9">
        <f t="shared" si="1"/>
        <v>73</v>
      </c>
    </row>
    <row r="50" spans="1:16" ht="13.5" hidden="1">
      <c r="A50" s="4">
        <v>489</v>
      </c>
      <c r="B50" s="18" t="s">
        <v>1</v>
      </c>
      <c r="C50" s="65" t="s">
        <v>175</v>
      </c>
      <c r="D50" s="41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9">
        <f t="shared" si="1"/>
        <v>0</v>
      </c>
    </row>
    <row r="51" spans="1:16" ht="13.5">
      <c r="A51" s="4">
        <v>502</v>
      </c>
      <c r="B51" s="18" t="s">
        <v>1</v>
      </c>
      <c r="C51" s="65" t="s">
        <v>120</v>
      </c>
      <c r="D51" s="41"/>
      <c r="E51" s="2"/>
      <c r="F51" s="2"/>
      <c r="G51" s="2"/>
      <c r="H51" s="2"/>
      <c r="I51" s="2"/>
      <c r="J51" s="2"/>
      <c r="K51" s="2"/>
      <c r="L51" s="2"/>
      <c r="M51" s="2">
        <v>1</v>
      </c>
      <c r="N51" s="2"/>
      <c r="O51" s="2"/>
      <c r="P51" s="9">
        <f t="shared" si="1"/>
        <v>1</v>
      </c>
    </row>
    <row r="52" spans="1:16" ht="13.5">
      <c r="A52" s="4">
        <v>505</v>
      </c>
      <c r="B52" s="18" t="s">
        <v>59</v>
      </c>
      <c r="C52" s="65" t="s">
        <v>122</v>
      </c>
      <c r="D52" s="41">
        <v>147</v>
      </c>
      <c r="E52" s="2">
        <v>179</v>
      </c>
      <c r="F52" s="2">
        <v>165</v>
      </c>
      <c r="G52" s="2">
        <v>84</v>
      </c>
      <c r="H52" s="2">
        <v>80</v>
      </c>
      <c r="I52" s="2">
        <v>147</v>
      </c>
      <c r="J52" s="2">
        <v>163</v>
      </c>
      <c r="K52" s="2">
        <v>176</v>
      </c>
      <c r="L52" s="2">
        <v>279</v>
      </c>
      <c r="M52" s="2">
        <v>102</v>
      </c>
      <c r="N52" s="2">
        <v>147</v>
      </c>
      <c r="O52" s="2">
        <v>88</v>
      </c>
      <c r="P52" s="9">
        <f t="shared" si="1"/>
        <v>1757</v>
      </c>
    </row>
    <row r="53" spans="1:16" ht="13.5">
      <c r="A53" s="4">
        <v>511</v>
      </c>
      <c r="B53" s="18" t="s">
        <v>28</v>
      </c>
      <c r="C53" s="65" t="s">
        <v>123</v>
      </c>
      <c r="D53" s="41">
        <v>12</v>
      </c>
      <c r="E53" s="2">
        <v>9</v>
      </c>
      <c r="F53" s="2"/>
      <c r="G53" s="2">
        <v>3</v>
      </c>
      <c r="H53" s="2">
        <v>7</v>
      </c>
      <c r="I53" s="2">
        <v>1</v>
      </c>
      <c r="J53" s="2">
        <v>4</v>
      </c>
      <c r="K53" s="2">
        <v>28</v>
      </c>
      <c r="L53" s="2">
        <v>47</v>
      </c>
      <c r="M53" s="2">
        <v>10</v>
      </c>
      <c r="N53" s="2">
        <v>74</v>
      </c>
      <c r="O53" s="2">
        <v>19</v>
      </c>
      <c r="P53" s="9">
        <f t="shared" si="1"/>
        <v>214</v>
      </c>
    </row>
    <row r="54" spans="1:16" ht="13.5">
      <c r="A54" s="4">
        <v>516</v>
      </c>
      <c r="B54" s="18" t="s">
        <v>44</v>
      </c>
      <c r="C54" s="65" t="s">
        <v>124</v>
      </c>
      <c r="D54" s="41"/>
      <c r="E54" s="2"/>
      <c r="F54" s="2"/>
      <c r="G54" s="2"/>
      <c r="H54" s="2"/>
      <c r="I54" s="2"/>
      <c r="J54" s="2">
        <v>4</v>
      </c>
      <c r="K54" s="2">
        <v>7</v>
      </c>
      <c r="L54" s="2">
        <v>6</v>
      </c>
      <c r="M54" s="2">
        <v>0</v>
      </c>
      <c r="N54" s="2"/>
      <c r="O54" s="2"/>
      <c r="P54" s="9">
        <f t="shared" si="1"/>
        <v>17</v>
      </c>
    </row>
    <row r="55" spans="1:16" ht="13.5">
      <c r="A55" s="4">
        <v>523</v>
      </c>
      <c r="B55" s="18" t="s">
        <v>44</v>
      </c>
      <c r="C55" s="65" t="s">
        <v>125</v>
      </c>
      <c r="D55" s="41">
        <v>13</v>
      </c>
      <c r="E55" s="2">
        <v>10</v>
      </c>
      <c r="F55" s="2">
        <v>15</v>
      </c>
      <c r="G55" s="2">
        <v>9</v>
      </c>
      <c r="H55" s="2">
        <v>8</v>
      </c>
      <c r="I55" s="2">
        <v>8</v>
      </c>
      <c r="J55" s="2">
        <v>9</v>
      </c>
      <c r="K55" s="2">
        <v>17</v>
      </c>
      <c r="L55" s="2">
        <v>72</v>
      </c>
      <c r="M55" s="2">
        <v>11</v>
      </c>
      <c r="N55" s="2">
        <v>8</v>
      </c>
      <c r="O55" s="2">
        <v>7</v>
      </c>
      <c r="P55" s="9">
        <f t="shared" si="1"/>
        <v>187</v>
      </c>
    </row>
    <row r="56" spans="1:16" ht="14.25" thickBot="1">
      <c r="A56" s="4">
        <v>524</v>
      </c>
      <c r="B56" s="42" t="s">
        <v>44</v>
      </c>
      <c r="C56" s="66" t="s">
        <v>126</v>
      </c>
      <c r="D56" s="44"/>
      <c r="E56" s="45"/>
      <c r="F56" s="45">
        <v>1</v>
      </c>
      <c r="G56" s="45">
        <v>0</v>
      </c>
      <c r="H56" s="45"/>
      <c r="I56" s="45">
        <v>2</v>
      </c>
      <c r="J56" s="45"/>
      <c r="K56" s="45">
        <v>2</v>
      </c>
      <c r="L56" s="45">
        <v>16</v>
      </c>
      <c r="M56" s="45">
        <v>2</v>
      </c>
      <c r="N56" s="45">
        <v>1</v>
      </c>
      <c r="O56" s="45"/>
      <c r="P56" s="32">
        <f t="shared" si="1"/>
        <v>24</v>
      </c>
    </row>
    <row r="57" spans="2:16" ht="13.5">
      <c r="B57" s="21"/>
      <c r="C57" s="46" t="s">
        <v>0</v>
      </c>
      <c r="D57" s="57">
        <f aca="true" t="shared" si="2" ref="D57:O57">SUM(D7:D56)</f>
        <v>358</v>
      </c>
      <c r="E57" s="24">
        <f t="shared" si="2"/>
        <v>367</v>
      </c>
      <c r="F57" s="24">
        <f t="shared" si="2"/>
        <v>399</v>
      </c>
      <c r="G57" s="24">
        <f t="shared" si="2"/>
        <v>216</v>
      </c>
      <c r="H57" s="24">
        <f t="shared" si="2"/>
        <v>235</v>
      </c>
      <c r="I57" s="24">
        <f t="shared" si="2"/>
        <v>324</v>
      </c>
      <c r="J57" s="24">
        <f t="shared" si="2"/>
        <v>310</v>
      </c>
      <c r="K57" s="24">
        <f t="shared" si="2"/>
        <v>368</v>
      </c>
      <c r="L57" s="24">
        <f t="shared" si="2"/>
        <v>746</v>
      </c>
      <c r="M57" s="24">
        <f t="shared" si="2"/>
        <v>296</v>
      </c>
      <c r="N57" s="24">
        <f t="shared" si="2"/>
        <v>370</v>
      </c>
      <c r="O57" s="24">
        <f t="shared" si="2"/>
        <v>251</v>
      </c>
      <c r="P57" s="46">
        <f t="shared" si="1"/>
        <v>4240</v>
      </c>
    </row>
    <row r="58" spans="2:16" ht="14.25" thickBot="1">
      <c r="B58" s="47"/>
      <c r="C58" s="48" t="s">
        <v>50</v>
      </c>
      <c r="D58" s="58">
        <f>COUNTA(D7:D56)</f>
        <v>28</v>
      </c>
      <c r="E58" s="50">
        <f aca="true" t="shared" si="3" ref="E58:P58">COUNTA(E7:E56)</f>
        <v>27</v>
      </c>
      <c r="F58" s="50">
        <f t="shared" si="3"/>
        <v>24</v>
      </c>
      <c r="G58" s="50">
        <f t="shared" si="3"/>
        <v>28</v>
      </c>
      <c r="H58" s="50">
        <f t="shared" si="3"/>
        <v>18</v>
      </c>
      <c r="I58" s="50">
        <f t="shared" si="3"/>
        <v>24</v>
      </c>
      <c r="J58" s="50">
        <f t="shared" si="3"/>
        <v>26</v>
      </c>
      <c r="K58" s="50">
        <f t="shared" si="3"/>
        <v>27</v>
      </c>
      <c r="L58" s="50">
        <f t="shared" si="3"/>
        <v>31</v>
      </c>
      <c r="M58" s="50">
        <f t="shared" si="3"/>
        <v>37</v>
      </c>
      <c r="N58" s="50">
        <f t="shared" si="3"/>
        <v>24</v>
      </c>
      <c r="O58" s="50">
        <f t="shared" si="3"/>
        <v>23</v>
      </c>
      <c r="P58" s="29">
        <f t="shared" si="3"/>
        <v>50</v>
      </c>
    </row>
  </sheetData>
  <dataValidations count="1">
    <dataValidation allowBlank="1" showInputMessage="1" showErrorMessage="1" imeMode="off" sqref="D1:K1 D6:O6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P54"/>
  <sheetViews>
    <sheetView showZeros="0" zoomScale="70" zoomScaleNormal="70" workbookViewId="0" topLeftCell="A1">
      <selection activeCell="L1" sqref="L1"/>
    </sheetView>
  </sheetViews>
  <sheetFormatPr defaultColWidth="8.796875" defaultRowHeight="14.25"/>
  <cols>
    <col min="1" max="1" width="9" style="4" customWidth="1"/>
    <col min="2" max="2" width="20.3984375" style="4" customWidth="1"/>
    <col min="3" max="3" width="20.5" style="4" customWidth="1"/>
    <col min="4" max="9" width="10.5" style="4" bestFit="1" customWidth="1"/>
    <col min="10" max="12" width="11.59765625" style="4" bestFit="1" customWidth="1"/>
    <col min="13" max="15" width="10.5" style="4" bestFit="1" customWidth="1"/>
    <col min="16" max="16" width="5.59765625" style="4" bestFit="1" customWidth="1"/>
    <col min="17" max="16384" width="9" style="4" customWidth="1"/>
  </cols>
  <sheetData>
    <row r="1" spans="2:16" ht="13.5">
      <c r="B1" s="21"/>
      <c r="C1" s="22"/>
      <c r="D1" s="17" t="s">
        <v>31</v>
      </c>
      <c r="E1" s="24">
        <v>6</v>
      </c>
      <c r="F1" s="24" t="s">
        <v>32</v>
      </c>
      <c r="G1" s="25" t="s">
        <v>316</v>
      </c>
      <c r="H1" s="23"/>
      <c r="I1" s="24"/>
      <c r="J1" s="24" t="s">
        <v>315</v>
      </c>
      <c r="K1" s="24" t="s">
        <v>317</v>
      </c>
      <c r="L1" s="51"/>
      <c r="M1" s="51"/>
      <c r="N1" s="51"/>
      <c r="O1" s="51"/>
      <c r="P1" s="53"/>
    </row>
    <row r="2" spans="2:16" ht="13.5">
      <c r="B2" s="13"/>
      <c r="C2" s="9" t="s">
        <v>60</v>
      </c>
      <c r="D2" s="3">
        <v>37359</v>
      </c>
      <c r="E2" s="1">
        <v>37395</v>
      </c>
      <c r="F2" s="1">
        <v>37422</v>
      </c>
      <c r="G2" s="1">
        <v>37466</v>
      </c>
      <c r="H2" s="1">
        <v>37483</v>
      </c>
      <c r="I2" s="1">
        <v>37521</v>
      </c>
      <c r="J2" s="1">
        <v>37543</v>
      </c>
      <c r="K2" s="1">
        <v>37577</v>
      </c>
      <c r="L2" s="1">
        <v>37605</v>
      </c>
      <c r="M2" s="1">
        <v>37647</v>
      </c>
      <c r="N2" s="1">
        <v>37667</v>
      </c>
      <c r="O2" s="1">
        <v>37692</v>
      </c>
      <c r="P2" s="9" t="s">
        <v>0</v>
      </c>
    </row>
    <row r="3" spans="2:16" ht="13.5">
      <c r="B3" s="13"/>
      <c r="C3" s="9" t="s">
        <v>61</v>
      </c>
      <c r="D3" s="68" t="s">
        <v>64</v>
      </c>
      <c r="E3" s="69" t="s">
        <v>64</v>
      </c>
      <c r="F3" s="69" t="s">
        <v>66</v>
      </c>
      <c r="G3" s="69" t="s">
        <v>64</v>
      </c>
      <c r="H3" s="69" t="s">
        <v>178</v>
      </c>
      <c r="I3" s="69" t="s">
        <v>64</v>
      </c>
      <c r="J3" s="69" t="s">
        <v>178</v>
      </c>
      <c r="K3" s="69" t="s">
        <v>66</v>
      </c>
      <c r="L3" s="69" t="s">
        <v>64</v>
      </c>
      <c r="M3" s="69" t="s">
        <v>66</v>
      </c>
      <c r="N3" s="69" t="s">
        <v>66</v>
      </c>
      <c r="O3" s="69" t="s">
        <v>66</v>
      </c>
      <c r="P3" s="9"/>
    </row>
    <row r="4" spans="2:16" ht="13.5">
      <c r="B4" s="13"/>
      <c r="C4" s="9" t="s">
        <v>67</v>
      </c>
      <c r="D4" s="70">
        <v>0.375</v>
      </c>
      <c r="E4" s="71">
        <v>0.20833333333333334</v>
      </c>
      <c r="F4" s="71">
        <v>0.3541666666666667</v>
      </c>
      <c r="G4" s="71">
        <v>0.1875</v>
      </c>
      <c r="H4" s="71">
        <v>0.20833333333333334</v>
      </c>
      <c r="I4" s="71">
        <v>0.25</v>
      </c>
      <c r="J4" s="71">
        <v>0.3541666666666667</v>
      </c>
      <c r="K4" s="71">
        <v>0.2708333333333333</v>
      </c>
      <c r="L4" s="71">
        <v>0.3958333333333333</v>
      </c>
      <c r="M4" s="71">
        <v>0.2916666666666667</v>
      </c>
      <c r="N4" s="71">
        <v>0.3958333333333333</v>
      </c>
      <c r="O4" s="71">
        <v>0.3541666666666667</v>
      </c>
      <c r="P4" s="9"/>
    </row>
    <row r="5" spans="2:16" ht="14.25" thickBot="1">
      <c r="B5" s="13"/>
      <c r="C5" s="29" t="s">
        <v>68</v>
      </c>
      <c r="D5" s="72" t="s">
        <v>179</v>
      </c>
      <c r="E5" s="73" t="s">
        <v>179</v>
      </c>
      <c r="F5" s="73" t="s">
        <v>179</v>
      </c>
      <c r="G5" s="73" t="s">
        <v>179</v>
      </c>
      <c r="H5" s="73" t="s">
        <v>179</v>
      </c>
      <c r="I5" s="73" t="s">
        <v>179</v>
      </c>
      <c r="J5" s="73" t="s">
        <v>179</v>
      </c>
      <c r="K5" s="73" t="s">
        <v>179</v>
      </c>
      <c r="L5" s="73" t="s">
        <v>179</v>
      </c>
      <c r="M5" s="73" t="s">
        <v>179</v>
      </c>
      <c r="N5" s="73" t="s">
        <v>179</v>
      </c>
      <c r="O5" s="73" t="s">
        <v>179</v>
      </c>
      <c r="P5" s="29"/>
    </row>
    <row r="6" spans="2:16" ht="14.25" thickBot="1">
      <c r="B6" s="33" t="s">
        <v>51</v>
      </c>
      <c r="C6" s="34" t="s">
        <v>52</v>
      </c>
      <c r="D6" s="120">
        <v>1</v>
      </c>
      <c r="E6" s="121">
        <v>2</v>
      </c>
      <c r="F6" s="121">
        <v>3</v>
      </c>
      <c r="G6" s="121">
        <v>4</v>
      </c>
      <c r="H6" s="120">
        <v>5</v>
      </c>
      <c r="I6" s="121">
        <v>6</v>
      </c>
      <c r="J6" s="121">
        <v>7</v>
      </c>
      <c r="K6" s="121">
        <v>8</v>
      </c>
      <c r="L6" s="120">
        <v>9</v>
      </c>
      <c r="M6" s="121">
        <v>10</v>
      </c>
      <c r="N6" s="121">
        <v>11</v>
      </c>
      <c r="O6" s="121">
        <v>12</v>
      </c>
      <c r="P6" s="35"/>
    </row>
    <row r="7" spans="1:16" ht="13.5">
      <c r="A7" s="4">
        <v>66</v>
      </c>
      <c r="B7" s="17" t="s">
        <v>34</v>
      </c>
      <c r="C7" s="46" t="s">
        <v>53</v>
      </c>
      <c r="D7" s="37"/>
      <c r="E7" s="38"/>
      <c r="F7" s="38"/>
      <c r="G7" s="38"/>
      <c r="H7" s="38"/>
      <c r="I7" s="38"/>
      <c r="J7" s="38"/>
      <c r="K7" s="38">
        <v>1</v>
      </c>
      <c r="L7" s="38"/>
      <c r="M7" s="38"/>
      <c r="N7" s="38"/>
      <c r="O7" s="38"/>
      <c r="P7" s="39">
        <f aca="true" t="shared" si="0" ref="P7:P53">SUM(D7:O7)</f>
        <v>1</v>
      </c>
    </row>
    <row r="8" spans="1:16" ht="13.5">
      <c r="A8" s="4">
        <v>92</v>
      </c>
      <c r="B8" s="18" t="s">
        <v>35</v>
      </c>
      <c r="C8" s="9" t="s">
        <v>74</v>
      </c>
      <c r="D8" s="37"/>
      <c r="E8" s="38">
        <v>1</v>
      </c>
      <c r="F8" s="38"/>
      <c r="G8" s="38"/>
      <c r="H8" s="38"/>
      <c r="I8" s="38"/>
      <c r="J8" s="38"/>
      <c r="K8" s="38"/>
      <c r="L8" s="38"/>
      <c r="M8" s="38"/>
      <c r="N8" s="38"/>
      <c r="O8" s="38"/>
      <c r="P8" s="39">
        <f t="shared" si="0"/>
        <v>1</v>
      </c>
    </row>
    <row r="9" spans="1:16" ht="13.5">
      <c r="A9" s="4">
        <v>124</v>
      </c>
      <c r="B9" s="18" t="s">
        <v>36</v>
      </c>
      <c r="C9" s="9" t="s">
        <v>56</v>
      </c>
      <c r="D9" s="37"/>
      <c r="E9" s="38"/>
      <c r="F9" s="38"/>
      <c r="G9" s="38"/>
      <c r="H9" s="38"/>
      <c r="I9" s="38"/>
      <c r="J9" s="38">
        <v>2</v>
      </c>
      <c r="K9" s="38"/>
      <c r="L9" s="38"/>
      <c r="M9" s="38"/>
      <c r="N9" s="38"/>
      <c r="O9" s="38"/>
      <c r="P9" s="39">
        <f t="shared" si="0"/>
        <v>2</v>
      </c>
    </row>
    <row r="10" spans="1:16" ht="13.5">
      <c r="A10" s="4">
        <v>133</v>
      </c>
      <c r="B10" s="18" t="s">
        <v>36</v>
      </c>
      <c r="C10" s="9" t="s">
        <v>141</v>
      </c>
      <c r="D10" s="37"/>
      <c r="E10" s="38"/>
      <c r="F10" s="38"/>
      <c r="G10" s="38"/>
      <c r="H10" s="38"/>
      <c r="I10" s="38"/>
      <c r="J10" s="38">
        <v>2</v>
      </c>
      <c r="K10" s="38"/>
      <c r="L10" s="38"/>
      <c r="M10" s="38"/>
      <c r="N10" s="38"/>
      <c r="O10" s="38"/>
      <c r="P10" s="39">
        <f t="shared" si="0"/>
        <v>2</v>
      </c>
    </row>
    <row r="11" spans="1:16" ht="13.5">
      <c r="A11" s="4">
        <v>154</v>
      </c>
      <c r="B11" s="18" t="s">
        <v>11</v>
      </c>
      <c r="C11" s="9" t="s">
        <v>78</v>
      </c>
      <c r="D11" s="41"/>
      <c r="E11" s="2">
        <v>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39">
        <f t="shared" si="0"/>
        <v>1</v>
      </c>
    </row>
    <row r="12" spans="1:16" ht="13.5">
      <c r="A12" s="4">
        <v>307</v>
      </c>
      <c r="B12" s="18" t="s">
        <v>38</v>
      </c>
      <c r="C12" s="9" t="s">
        <v>82</v>
      </c>
      <c r="D12" s="41"/>
      <c r="E12" s="2">
        <v>1</v>
      </c>
      <c r="F12" s="2"/>
      <c r="G12" s="2">
        <v>4</v>
      </c>
      <c r="H12" s="2">
        <v>2</v>
      </c>
      <c r="I12" s="2">
        <v>2</v>
      </c>
      <c r="J12" s="2"/>
      <c r="K12" s="2"/>
      <c r="L12" s="2">
        <v>2</v>
      </c>
      <c r="M12" s="2">
        <v>1</v>
      </c>
      <c r="N12" s="2"/>
      <c r="O12" s="2"/>
      <c r="P12" s="39">
        <f t="shared" si="0"/>
        <v>12</v>
      </c>
    </row>
    <row r="13" spans="1:16" ht="13.5">
      <c r="A13" s="4">
        <v>315</v>
      </c>
      <c r="B13" s="18" t="s">
        <v>26</v>
      </c>
      <c r="C13" s="9" t="s">
        <v>156</v>
      </c>
      <c r="D13" s="41"/>
      <c r="E13" s="2">
        <v>1</v>
      </c>
      <c r="F13" s="2">
        <v>1</v>
      </c>
      <c r="G13" s="2"/>
      <c r="H13" s="2"/>
      <c r="I13" s="2"/>
      <c r="J13" s="2"/>
      <c r="K13" s="2"/>
      <c r="L13" s="2"/>
      <c r="M13" s="2"/>
      <c r="N13" s="2"/>
      <c r="O13" s="2"/>
      <c r="P13" s="39">
        <f t="shared" si="0"/>
        <v>2</v>
      </c>
    </row>
    <row r="14" spans="1:16" ht="13.5">
      <c r="A14" s="4">
        <v>337</v>
      </c>
      <c r="B14" s="18" t="s">
        <v>10</v>
      </c>
      <c r="C14" s="9" t="s">
        <v>83</v>
      </c>
      <c r="D14" s="41"/>
      <c r="E14" s="2"/>
      <c r="F14" s="2"/>
      <c r="G14" s="2">
        <v>1</v>
      </c>
      <c r="H14" s="2">
        <v>1</v>
      </c>
      <c r="I14" s="2"/>
      <c r="J14" s="2">
        <v>1</v>
      </c>
      <c r="K14" s="2"/>
      <c r="L14" s="2">
        <v>1</v>
      </c>
      <c r="M14" s="2"/>
      <c r="N14" s="2"/>
      <c r="O14" s="2"/>
      <c r="P14" s="39">
        <f t="shared" si="0"/>
        <v>4</v>
      </c>
    </row>
    <row r="15" spans="1:16" ht="13.5">
      <c r="A15" s="4">
        <v>342</v>
      </c>
      <c r="B15" s="18" t="s">
        <v>39</v>
      </c>
      <c r="C15" s="9" t="s">
        <v>170</v>
      </c>
      <c r="D15" s="41"/>
      <c r="E15" s="2">
        <v>1</v>
      </c>
      <c r="F15" s="2">
        <v>1</v>
      </c>
      <c r="G15" s="2"/>
      <c r="H15" s="2">
        <v>1</v>
      </c>
      <c r="I15" s="2"/>
      <c r="J15" s="2">
        <v>2</v>
      </c>
      <c r="K15" s="2"/>
      <c r="L15" s="2"/>
      <c r="M15" s="2"/>
      <c r="N15" s="2"/>
      <c r="O15" s="2"/>
      <c r="P15" s="39">
        <f t="shared" si="0"/>
        <v>5</v>
      </c>
    </row>
    <row r="16" spans="1:16" ht="13.5">
      <c r="A16" s="4">
        <v>350</v>
      </c>
      <c r="B16" s="18" t="s">
        <v>39</v>
      </c>
      <c r="C16" s="9" t="s">
        <v>85</v>
      </c>
      <c r="D16" s="41">
        <v>1</v>
      </c>
      <c r="E16" s="2">
        <v>3</v>
      </c>
      <c r="F16" s="2">
        <v>1</v>
      </c>
      <c r="G16" s="2">
        <v>1</v>
      </c>
      <c r="H16" s="2">
        <v>2</v>
      </c>
      <c r="I16" s="2">
        <v>1</v>
      </c>
      <c r="J16" s="2">
        <v>1</v>
      </c>
      <c r="K16" s="2">
        <v>3</v>
      </c>
      <c r="L16" s="2">
        <v>4</v>
      </c>
      <c r="M16" s="2">
        <v>2</v>
      </c>
      <c r="N16" s="2">
        <v>3</v>
      </c>
      <c r="O16" s="2">
        <v>2</v>
      </c>
      <c r="P16" s="39">
        <f t="shared" si="0"/>
        <v>24</v>
      </c>
    </row>
    <row r="17" spans="1:16" ht="13.5">
      <c r="A17" s="4">
        <v>359</v>
      </c>
      <c r="B17" s="18" t="s">
        <v>19</v>
      </c>
      <c r="C17" s="9" t="s">
        <v>86</v>
      </c>
      <c r="D17" s="41">
        <v>1</v>
      </c>
      <c r="E17" s="2">
        <v>2</v>
      </c>
      <c r="F17" s="2">
        <v>4</v>
      </c>
      <c r="G17" s="2"/>
      <c r="H17" s="2">
        <v>3</v>
      </c>
      <c r="I17" s="2"/>
      <c r="J17" s="2"/>
      <c r="K17" s="2"/>
      <c r="L17" s="2"/>
      <c r="M17" s="2"/>
      <c r="N17" s="2"/>
      <c r="O17" s="2"/>
      <c r="P17" s="39">
        <f t="shared" si="0"/>
        <v>10</v>
      </c>
    </row>
    <row r="18" spans="1:16" ht="13.5">
      <c r="A18" s="4">
        <v>366</v>
      </c>
      <c r="B18" s="18" t="s">
        <v>40</v>
      </c>
      <c r="C18" s="9" t="s">
        <v>89</v>
      </c>
      <c r="D18" s="41">
        <v>2</v>
      </c>
      <c r="E18" s="2">
        <v>3</v>
      </c>
      <c r="F18" s="2">
        <v>1</v>
      </c>
      <c r="G18" s="2">
        <v>1</v>
      </c>
      <c r="H18" s="2">
        <v>1</v>
      </c>
      <c r="I18" s="2"/>
      <c r="J18" s="2">
        <v>2</v>
      </c>
      <c r="K18" s="2"/>
      <c r="L18" s="2">
        <v>1</v>
      </c>
      <c r="M18" s="2"/>
      <c r="N18" s="2">
        <v>0</v>
      </c>
      <c r="O18" s="2">
        <v>1</v>
      </c>
      <c r="P18" s="39">
        <f t="shared" si="0"/>
        <v>12</v>
      </c>
    </row>
    <row r="19" spans="1:16" ht="13.5">
      <c r="A19" s="4">
        <v>368</v>
      </c>
      <c r="B19" s="18" t="s">
        <v>40</v>
      </c>
      <c r="C19" s="9" t="s">
        <v>91</v>
      </c>
      <c r="D19" s="41">
        <v>1</v>
      </c>
      <c r="E19" s="2"/>
      <c r="F19" s="2">
        <v>1</v>
      </c>
      <c r="G19" s="2"/>
      <c r="H19" s="2">
        <v>1</v>
      </c>
      <c r="I19" s="2">
        <v>1</v>
      </c>
      <c r="J19" s="2"/>
      <c r="K19" s="2"/>
      <c r="L19" s="2">
        <v>4</v>
      </c>
      <c r="M19" s="2"/>
      <c r="N19" s="2">
        <v>3</v>
      </c>
      <c r="O19" s="2">
        <v>4</v>
      </c>
      <c r="P19" s="39">
        <f t="shared" si="0"/>
        <v>15</v>
      </c>
    </row>
    <row r="20" spans="1:16" ht="13.5">
      <c r="A20" s="4">
        <v>377</v>
      </c>
      <c r="B20" s="18" t="s">
        <v>15</v>
      </c>
      <c r="C20" s="9" t="s">
        <v>149</v>
      </c>
      <c r="D20" s="41"/>
      <c r="E20" s="2">
        <v>1</v>
      </c>
      <c r="F20" s="2">
        <v>3</v>
      </c>
      <c r="G20" s="2"/>
      <c r="H20" s="2">
        <v>2</v>
      </c>
      <c r="I20" s="2"/>
      <c r="J20" s="2"/>
      <c r="K20" s="2"/>
      <c r="L20" s="2">
        <v>0</v>
      </c>
      <c r="M20" s="2">
        <v>2</v>
      </c>
      <c r="N20" s="2"/>
      <c r="O20" s="2"/>
      <c r="P20" s="39">
        <f t="shared" si="0"/>
        <v>8</v>
      </c>
    </row>
    <row r="21" spans="1:16" ht="13.5">
      <c r="A21" s="4">
        <v>379</v>
      </c>
      <c r="B21" s="18" t="s">
        <v>23</v>
      </c>
      <c r="C21" s="9" t="s">
        <v>93</v>
      </c>
      <c r="D21" s="41">
        <v>10</v>
      </c>
      <c r="E21" s="2">
        <v>10</v>
      </c>
      <c r="F21" s="2">
        <v>20</v>
      </c>
      <c r="G21" s="2">
        <v>6</v>
      </c>
      <c r="H21" s="2">
        <v>2</v>
      </c>
      <c r="I21" s="2">
        <v>2</v>
      </c>
      <c r="J21" s="2">
        <v>14</v>
      </c>
      <c r="K21" s="2">
        <v>14</v>
      </c>
      <c r="L21" s="2">
        <v>13</v>
      </c>
      <c r="M21" s="2">
        <v>3</v>
      </c>
      <c r="N21" s="2">
        <v>2</v>
      </c>
      <c r="O21" s="2">
        <v>2</v>
      </c>
      <c r="P21" s="39">
        <f t="shared" si="0"/>
        <v>98</v>
      </c>
    </row>
    <row r="22" spans="1:16" ht="13.5">
      <c r="A22" s="4">
        <v>381</v>
      </c>
      <c r="B22" s="18" t="s">
        <v>30</v>
      </c>
      <c r="C22" s="9" t="s">
        <v>94</v>
      </c>
      <c r="D22" s="41"/>
      <c r="E22" s="2"/>
      <c r="F22" s="2"/>
      <c r="G22" s="2"/>
      <c r="H22" s="2"/>
      <c r="I22" s="2"/>
      <c r="J22" s="2"/>
      <c r="K22" s="2">
        <v>1</v>
      </c>
      <c r="L22" s="2"/>
      <c r="M22" s="2"/>
      <c r="N22" s="2"/>
      <c r="O22" s="2"/>
      <c r="P22" s="39">
        <f t="shared" si="0"/>
        <v>1</v>
      </c>
    </row>
    <row r="23" spans="1:16" ht="13.5">
      <c r="A23" s="4">
        <v>387</v>
      </c>
      <c r="B23" s="18" t="s">
        <v>9</v>
      </c>
      <c r="C23" s="9" t="s">
        <v>180</v>
      </c>
      <c r="D23" s="41">
        <v>2</v>
      </c>
      <c r="E23" s="2"/>
      <c r="F23" s="2"/>
      <c r="G23" s="2">
        <v>1</v>
      </c>
      <c r="H23" s="2">
        <v>1</v>
      </c>
      <c r="I23" s="2"/>
      <c r="J23" s="2"/>
      <c r="K23" s="2"/>
      <c r="L23" s="2">
        <v>1</v>
      </c>
      <c r="M23" s="2">
        <v>3</v>
      </c>
      <c r="N23" s="2"/>
      <c r="O23" s="2">
        <v>2</v>
      </c>
      <c r="P23" s="39">
        <f t="shared" si="0"/>
        <v>10</v>
      </c>
    </row>
    <row r="24" spans="1:16" ht="13.5">
      <c r="A24" s="4">
        <v>388</v>
      </c>
      <c r="B24" s="18" t="s">
        <v>27</v>
      </c>
      <c r="C24" s="9" t="s">
        <v>171</v>
      </c>
      <c r="D24" s="41"/>
      <c r="E24" s="2"/>
      <c r="F24" s="2"/>
      <c r="G24" s="2"/>
      <c r="H24" s="2"/>
      <c r="I24" s="2"/>
      <c r="J24" s="2"/>
      <c r="K24" s="2">
        <v>1</v>
      </c>
      <c r="L24" s="2"/>
      <c r="M24" s="2"/>
      <c r="N24" s="2"/>
      <c r="O24" s="2"/>
      <c r="P24" s="39">
        <f t="shared" si="0"/>
        <v>1</v>
      </c>
    </row>
    <row r="25" spans="1:16" ht="13.5">
      <c r="A25" s="4">
        <v>398</v>
      </c>
      <c r="B25" s="18" t="s">
        <v>41</v>
      </c>
      <c r="C25" s="9" t="s">
        <v>96</v>
      </c>
      <c r="D25" s="41"/>
      <c r="E25" s="2"/>
      <c r="F25" s="2"/>
      <c r="G25" s="2"/>
      <c r="H25" s="2"/>
      <c r="I25" s="2"/>
      <c r="J25" s="2"/>
      <c r="K25" s="2">
        <v>3</v>
      </c>
      <c r="L25" s="2">
        <v>4</v>
      </c>
      <c r="M25" s="2">
        <v>3</v>
      </c>
      <c r="N25" s="2">
        <v>1</v>
      </c>
      <c r="O25" s="2">
        <v>1</v>
      </c>
      <c r="P25" s="39">
        <f t="shared" si="0"/>
        <v>12</v>
      </c>
    </row>
    <row r="26" spans="1:16" ht="13.5">
      <c r="A26" s="4">
        <v>399</v>
      </c>
      <c r="B26" s="18" t="s">
        <v>41</v>
      </c>
      <c r="C26" s="9" t="s">
        <v>97</v>
      </c>
      <c r="D26" s="41"/>
      <c r="E26" s="2"/>
      <c r="F26" s="2"/>
      <c r="G26" s="2"/>
      <c r="H26" s="2"/>
      <c r="I26" s="2"/>
      <c r="J26" s="2"/>
      <c r="K26" s="2">
        <v>1</v>
      </c>
      <c r="L26" s="2">
        <v>5</v>
      </c>
      <c r="M26" s="2"/>
      <c r="N26" s="2"/>
      <c r="O26" s="2">
        <v>1</v>
      </c>
      <c r="P26" s="39">
        <f t="shared" si="0"/>
        <v>7</v>
      </c>
    </row>
    <row r="27" spans="1:16" ht="13.5">
      <c r="A27" s="4">
        <v>410</v>
      </c>
      <c r="B27" s="18" t="s">
        <v>41</v>
      </c>
      <c r="C27" s="9" t="s">
        <v>98</v>
      </c>
      <c r="D27" s="41"/>
      <c r="E27" s="2"/>
      <c r="F27" s="2"/>
      <c r="G27" s="2"/>
      <c r="H27" s="2"/>
      <c r="I27" s="2"/>
      <c r="J27" s="2"/>
      <c r="K27" s="2"/>
      <c r="L27" s="2"/>
      <c r="M27" s="2"/>
      <c r="N27" s="2">
        <v>1</v>
      </c>
      <c r="O27" s="2"/>
      <c r="P27" s="39">
        <f t="shared" si="0"/>
        <v>1</v>
      </c>
    </row>
    <row r="28" spans="1:16" ht="13.5">
      <c r="A28" s="4">
        <v>417</v>
      </c>
      <c r="B28" s="18" t="s">
        <v>41</v>
      </c>
      <c r="C28" s="9" t="s">
        <v>100</v>
      </c>
      <c r="D28" s="41"/>
      <c r="E28" s="2"/>
      <c r="F28" s="2"/>
      <c r="G28" s="2"/>
      <c r="H28" s="2"/>
      <c r="I28" s="2"/>
      <c r="J28" s="2">
        <v>1</v>
      </c>
      <c r="K28" s="2"/>
      <c r="L28" s="2"/>
      <c r="M28" s="2">
        <v>2</v>
      </c>
      <c r="N28" s="2"/>
      <c r="O28" s="2">
        <v>1</v>
      </c>
      <c r="P28" s="39">
        <f t="shared" si="0"/>
        <v>4</v>
      </c>
    </row>
    <row r="29" spans="1:16" ht="13.5">
      <c r="A29" s="4">
        <v>424</v>
      </c>
      <c r="B29" s="18" t="s">
        <v>47</v>
      </c>
      <c r="C29" s="9" t="s">
        <v>173</v>
      </c>
      <c r="D29" s="41">
        <v>1</v>
      </c>
      <c r="E29" s="2">
        <v>5</v>
      </c>
      <c r="F29" s="2">
        <v>2</v>
      </c>
      <c r="G29" s="2"/>
      <c r="H29" s="2"/>
      <c r="I29" s="2"/>
      <c r="J29" s="2"/>
      <c r="K29" s="2"/>
      <c r="L29" s="2"/>
      <c r="M29" s="2"/>
      <c r="N29" s="2"/>
      <c r="O29" s="2"/>
      <c r="P29" s="39">
        <f t="shared" si="0"/>
        <v>8</v>
      </c>
    </row>
    <row r="30" spans="1:16" ht="13.5">
      <c r="A30" s="4">
        <v>425</v>
      </c>
      <c r="B30" s="18" t="s">
        <v>42</v>
      </c>
      <c r="C30" s="9" t="s">
        <v>102</v>
      </c>
      <c r="D30" s="41"/>
      <c r="E30" s="2">
        <v>3</v>
      </c>
      <c r="F30" s="2">
        <v>1</v>
      </c>
      <c r="G30" s="2"/>
      <c r="H30" s="2"/>
      <c r="I30" s="2"/>
      <c r="J30" s="2"/>
      <c r="K30" s="2"/>
      <c r="L30" s="2"/>
      <c r="M30" s="2"/>
      <c r="N30" s="2"/>
      <c r="O30" s="2"/>
      <c r="P30" s="39">
        <f t="shared" si="0"/>
        <v>4</v>
      </c>
    </row>
    <row r="31" spans="1:16" ht="13.5">
      <c r="A31" s="4">
        <v>437</v>
      </c>
      <c r="B31" s="18" t="s">
        <v>42</v>
      </c>
      <c r="C31" s="9" t="s">
        <v>174</v>
      </c>
      <c r="D31" s="41">
        <v>1</v>
      </c>
      <c r="E31" s="2">
        <v>4</v>
      </c>
      <c r="F31" s="2">
        <v>1</v>
      </c>
      <c r="G31" s="2">
        <v>0</v>
      </c>
      <c r="H31" s="2">
        <v>1</v>
      </c>
      <c r="I31" s="2"/>
      <c r="J31" s="2"/>
      <c r="K31" s="2"/>
      <c r="L31" s="2"/>
      <c r="M31" s="2"/>
      <c r="N31" s="2"/>
      <c r="O31" s="2"/>
      <c r="P31" s="39">
        <f t="shared" si="0"/>
        <v>7</v>
      </c>
    </row>
    <row r="32" spans="1:16" ht="13.5">
      <c r="A32" s="4">
        <v>442</v>
      </c>
      <c r="B32" s="18" t="s">
        <v>43</v>
      </c>
      <c r="C32" s="9" t="s">
        <v>104</v>
      </c>
      <c r="D32" s="41">
        <v>0</v>
      </c>
      <c r="E32" s="2">
        <v>3</v>
      </c>
      <c r="F32" s="2">
        <v>1</v>
      </c>
      <c r="G32" s="2">
        <v>0</v>
      </c>
      <c r="H32" s="2"/>
      <c r="I32" s="2"/>
      <c r="J32" s="2"/>
      <c r="K32" s="2">
        <v>3</v>
      </c>
      <c r="L32" s="2">
        <v>1</v>
      </c>
      <c r="M32" s="2"/>
      <c r="N32" s="2"/>
      <c r="O32" s="2"/>
      <c r="P32" s="39">
        <f t="shared" si="0"/>
        <v>8</v>
      </c>
    </row>
    <row r="33" spans="1:16" ht="13.5">
      <c r="A33" s="4">
        <v>445</v>
      </c>
      <c r="B33" s="18" t="s">
        <v>43</v>
      </c>
      <c r="C33" s="9" t="s">
        <v>105</v>
      </c>
      <c r="D33" s="41">
        <v>6</v>
      </c>
      <c r="E33" s="2">
        <v>4</v>
      </c>
      <c r="F33" s="2">
        <v>6</v>
      </c>
      <c r="G33" s="2">
        <v>2</v>
      </c>
      <c r="H33" s="2"/>
      <c r="I33" s="2"/>
      <c r="J33" s="2"/>
      <c r="K33" s="2"/>
      <c r="L33" s="2"/>
      <c r="M33" s="2"/>
      <c r="N33" s="2"/>
      <c r="O33" s="2"/>
      <c r="P33" s="39">
        <f t="shared" si="0"/>
        <v>18</v>
      </c>
    </row>
    <row r="34" spans="1:16" ht="13.5">
      <c r="A34" s="4">
        <v>450</v>
      </c>
      <c r="B34" s="18" t="s">
        <v>46</v>
      </c>
      <c r="C34" s="9" t="s">
        <v>160</v>
      </c>
      <c r="D34" s="41"/>
      <c r="E34" s="2"/>
      <c r="F34" s="2">
        <v>1</v>
      </c>
      <c r="G34" s="2"/>
      <c r="H34" s="2"/>
      <c r="I34" s="2"/>
      <c r="J34" s="2"/>
      <c r="K34" s="2"/>
      <c r="L34" s="2"/>
      <c r="M34" s="2"/>
      <c r="N34" s="2"/>
      <c r="O34" s="2"/>
      <c r="P34" s="39">
        <f t="shared" si="0"/>
        <v>1</v>
      </c>
    </row>
    <row r="35" spans="1:16" ht="13.5">
      <c r="A35" s="4">
        <v>451</v>
      </c>
      <c r="B35" s="18" t="s">
        <v>6</v>
      </c>
      <c r="C35" s="9" t="s">
        <v>107</v>
      </c>
      <c r="D35" s="41">
        <v>1</v>
      </c>
      <c r="E35" s="2"/>
      <c r="F35" s="2">
        <v>2</v>
      </c>
      <c r="G35" s="2">
        <v>3</v>
      </c>
      <c r="H35" s="2">
        <v>33</v>
      </c>
      <c r="I35" s="2">
        <v>18</v>
      </c>
      <c r="J35" s="2">
        <v>9</v>
      </c>
      <c r="K35" s="2">
        <v>14</v>
      </c>
      <c r="L35" s="2">
        <v>52</v>
      </c>
      <c r="M35" s="2"/>
      <c r="N35" s="2">
        <v>6</v>
      </c>
      <c r="O35" s="2">
        <v>7</v>
      </c>
      <c r="P35" s="39">
        <f t="shared" si="0"/>
        <v>145</v>
      </c>
    </row>
    <row r="36" spans="1:16" ht="13.5">
      <c r="A36" s="4">
        <v>454</v>
      </c>
      <c r="B36" s="18" t="s">
        <v>16</v>
      </c>
      <c r="C36" s="9" t="s">
        <v>108</v>
      </c>
      <c r="D36" s="41"/>
      <c r="E36" s="2"/>
      <c r="F36" s="2"/>
      <c r="G36" s="2"/>
      <c r="H36" s="2"/>
      <c r="I36" s="2"/>
      <c r="J36" s="2"/>
      <c r="K36" s="2">
        <v>1</v>
      </c>
      <c r="L36" s="2">
        <v>0</v>
      </c>
      <c r="M36" s="2"/>
      <c r="N36" s="2"/>
      <c r="O36" s="2"/>
      <c r="P36" s="39">
        <f t="shared" si="0"/>
        <v>1</v>
      </c>
    </row>
    <row r="37" spans="1:16" ht="13.5">
      <c r="A37" s="4">
        <v>456</v>
      </c>
      <c r="B37" s="18" t="s">
        <v>16</v>
      </c>
      <c r="C37" s="9" t="s">
        <v>110</v>
      </c>
      <c r="D37" s="41">
        <v>4</v>
      </c>
      <c r="E37" s="2">
        <v>3</v>
      </c>
      <c r="F37" s="2">
        <v>4</v>
      </c>
      <c r="G37" s="2">
        <v>2</v>
      </c>
      <c r="H37" s="2">
        <v>7</v>
      </c>
      <c r="I37" s="2">
        <v>6</v>
      </c>
      <c r="J37" s="2">
        <v>9</v>
      </c>
      <c r="K37" s="2">
        <v>10</v>
      </c>
      <c r="L37" s="2">
        <v>7</v>
      </c>
      <c r="M37" s="2">
        <v>2</v>
      </c>
      <c r="N37" s="2">
        <v>2</v>
      </c>
      <c r="O37" s="2">
        <v>3</v>
      </c>
      <c r="P37" s="39">
        <f t="shared" si="0"/>
        <v>59</v>
      </c>
    </row>
    <row r="38" spans="1:16" ht="13.5">
      <c r="A38" s="4">
        <v>457</v>
      </c>
      <c r="B38" s="18" t="s">
        <v>16</v>
      </c>
      <c r="C38" s="9" t="s">
        <v>111</v>
      </c>
      <c r="D38" s="41">
        <v>3</v>
      </c>
      <c r="E38" s="2">
        <v>14</v>
      </c>
      <c r="F38" s="2">
        <v>2</v>
      </c>
      <c r="G38" s="2">
        <v>1</v>
      </c>
      <c r="H38" s="2">
        <v>7</v>
      </c>
      <c r="I38" s="2">
        <v>7</v>
      </c>
      <c r="J38" s="2">
        <v>4</v>
      </c>
      <c r="K38" s="2">
        <v>9</v>
      </c>
      <c r="L38" s="2">
        <v>5</v>
      </c>
      <c r="M38" s="2">
        <v>13</v>
      </c>
      <c r="N38" s="2">
        <v>4</v>
      </c>
      <c r="O38" s="2">
        <v>5</v>
      </c>
      <c r="P38" s="39">
        <f t="shared" si="0"/>
        <v>74</v>
      </c>
    </row>
    <row r="39" spans="1:16" ht="13.5">
      <c r="A39" s="4">
        <v>460</v>
      </c>
      <c r="B39" s="18" t="s">
        <v>29</v>
      </c>
      <c r="C39" s="9" t="s">
        <v>112</v>
      </c>
      <c r="D39" s="41">
        <v>6</v>
      </c>
      <c r="E39" s="2">
        <v>7</v>
      </c>
      <c r="F39" s="2">
        <v>7</v>
      </c>
      <c r="G39" s="2">
        <v>11</v>
      </c>
      <c r="H39" s="2">
        <v>9</v>
      </c>
      <c r="I39" s="2">
        <v>12</v>
      </c>
      <c r="J39" s="2"/>
      <c r="K39" s="2">
        <v>5</v>
      </c>
      <c r="L39" s="2">
        <v>20</v>
      </c>
      <c r="M39" s="2">
        <v>1</v>
      </c>
      <c r="N39" s="2"/>
      <c r="O39" s="2">
        <v>3</v>
      </c>
      <c r="P39" s="39">
        <f t="shared" si="0"/>
        <v>81</v>
      </c>
    </row>
    <row r="40" spans="1:16" ht="13.5">
      <c r="A40" s="4">
        <v>465</v>
      </c>
      <c r="B40" s="18" t="s">
        <v>25</v>
      </c>
      <c r="C40" s="9" t="s">
        <v>113</v>
      </c>
      <c r="D40" s="41">
        <v>2</v>
      </c>
      <c r="E40" s="2">
        <v>4</v>
      </c>
      <c r="F40" s="2">
        <v>3</v>
      </c>
      <c r="G40" s="2">
        <v>2</v>
      </c>
      <c r="H40" s="2"/>
      <c r="I40" s="2"/>
      <c r="J40" s="2"/>
      <c r="K40" s="2"/>
      <c r="L40" s="2">
        <v>1</v>
      </c>
      <c r="M40" s="2">
        <v>1</v>
      </c>
      <c r="N40" s="2">
        <v>1</v>
      </c>
      <c r="O40" s="2">
        <v>1</v>
      </c>
      <c r="P40" s="39">
        <f t="shared" si="0"/>
        <v>15</v>
      </c>
    </row>
    <row r="41" spans="1:16" ht="13.5">
      <c r="A41" s="4">
        <v>471</v>
      </c>
      <c r="B41" s="18" t="s">
        <v>25</v>
      </c>
      <c r="C41" s="9" t="s">
        <v>114</v>
      </c>
      <c r="D41" s="41"/>
      <c r="E41" s="2"/>
      <c r="F41" s="2"/>
      <c r="G41" s="2"/>
      <c r="H41" s="2"/>
      <c r="I41" s="2"/>
      <c r="J41" s="2"/>
      <c r="K41" s="2"/>
      <c r="L41" s="2">
        <v>5</v>
      </c>
      <c r="M41" s="2">
        <v>1</v>
      </c>
      <c r="N41" s="2"/>
      <c r="O41" s="2"/>
      <c r="P41" s="39">
        <f t="shared" si="0"/>
        <v>6</v>
      </c>
    </row>
    <row r="42" spans="1:16" ht="13.5">
      <c r="A42" s="4">
        <v>477</v>
      </c>
      <c r="B42" s="18" t="s">
        <v>25</v>
      </c>
      <c r="C42" s="9" t="s">
        <v>116</v>
      </c>
      <c r="D42" s="41">
        <v>1</v>
      </c>
      <c r="E42" s="2"/>
      <c r="F42" s="2"/>
      <c r="G42" s="2"/>
      <c r="H42" s="2"/>
      <c r="I42" s="2"/>
      <c r="J42" s="2"/>
      <c r="K42" s="2">
        <v>2</v>
      </c>
      <c r="L42" s="2">
        <v>1</v>
      </c>
      <c r="M42" s="2">
        <v>7</v>
      </c>
      <c r="N42" s="2">
        <v>3</v>
      </c>
      <c r="O42" s="2">
        <v>2</v>
      </c>
      <c r="P42" s="39">
        <f t="shared" si="0"/>
        <v>16</v>
      </c>
    </row>
    <row r="43" spans="1:16" ht="13.5">
      <c r="A43" s="4">
        <v>488</v>
      </c>
      <c r="B43" s="18" t="s">
        <v>1</v>
      </c>
      <c r="C43" s="9" t="s">
        <v>117</v>
      </c>
      <c r="D43" s="41">
        <v>1</v>
      </c>
      <c r="E43" s="2">
        <v>1</v>
      </c>
      <c r="F43" s="2">
        <v>1</v>
      </c>
      <c r="G43" s="2"/>
      <c r="H43" s="2"/>
      <c r="I43" s="2"/>
      <c r="J43" s="2"/>
      <c r="K43" s="2"/>
      <c r="L43" s="2"/>
      <c r="M43" s="2"/>
      <c r="N43" s="2"/>
      <c r="O43" s="2">
        <v>0</v>
      </c>
      <c r="P43" s="39">
        <f t="shared" si="0"/>
        <v>3</v>
      </c>
    </row>
    <row r="44" spans="1:16" ht="13.5">
      <c r="A44" s="4">
        <v>489</v>
      </c>
      <c r="B44" s="18" t="s">
        <v>1</v>
      </c>
      <c r="C44" s="9" t="s">
        <v>175</v>
      </c>
      <c r="D44" s="41"/>
      <c r="E44" s="2"/>
      <c r="F44" s="2"/>
      <c r="G44" s="2"/>
      <c r="H44" s="2"/>
      <c r="I44" s="2"/>
      <c r="J44" s="2"/>
      <c r="K44" s="2"/>
      <c r="L44" s="2"/>
      <c r="M44" s="2"/>
      <c r="N44" s="2"/>
      <c r="O44" s="2">
        <v>2</v>
      </c>
      <c r="P44" s="39">
        <f t="shared" si="0"/>
        <v>2</v>
      </c>
    </row>
    <row r="45" spans="1:16" ht="13.5">
      <c r="A45" s="4">
        <v>498</v>
      </c>
      <c r="B45" s="18" t="s">
        <v>1</v>
      </c>
      <c r="C45" s="9" t="s">
        <v>118</v>
      </c>
      <c r="D45" s="41"/>
      <c r="E45" s="2"/>
      <c r="F45" s="2"/>
      <c r="G45" s="2"/>
      <c r="H45" s="2"/>
      <c r="I45" s="2"/>
      <c r="J45" s="2"/>
      <c r="K45" s="2">
        <v>1</v>
      </c>
      <c r="L45" s="2"/>
      <c r="M45" s="2"/>
      <c r="N45" s="2">
        <v>2</v>
      </c>
      <c r="O45" s="2"/>
      <c r="P45" s="39">
        <f t="shared" si="0"/>
        <v>3</v>
      </c>
    </row>
    <row r="46" spans="1:16" ht="13.5">
      <c r="A46" s="4">
        <v>500</v>
      </c>
      <c r="B46" s="18" t="s">
        <v>1</v>
      </c>
      <c r="C46" s="9" t="s">
        <v>119</v>
      </c>
      <c r="D46" s="41"/>
      <c r="E46" s="2"/>
      <c r="F46" s="2"/>
      <c r="G46" s="2"/>
      <c r="H46" s="2"/>
      <c r="I46" s="2"/>
      <c r="J46" s="2"/>
      <c r="K46" s="2"/>
      <c r="L46" s="2"/>
      <c r="M46" s="2">
        <v>1</v>
      </c>
      <c r="N46" s="2"/>
      <c r="O46" s="2">
        <v>6</v>
      </c>
      <c r="P46" s="39">
        <f t="shared" si="0"/>
        <v>7</v>
      </c>
    </row>
    <row r="47" spans="1:16" ht="13.5">
      <c r="A47" s="4">
        <v>502</v>
      </c>
      <c r="B47" s="18" t="s">
        <v>1</v>
      </c>
      <c r="C47" s="9" t="s">
        <v>120</v>
      </c>
      <c r="D47" s="41">
        <v>11</v>
      </c>
      <c r="E47" s="2">
        <v>1</v>
      </c>
      <c r="F47" s="2">
        <v>1</v>
      </c>
      <c r="G47" s="2">
        <v>1</v>
      </c>
      <c r="H47" s="2"/>
      <c r="I47" s="2"/>
      <c r="J47" s="2"/>
      <c r="K47" s="2"/>
      <c r="L47" s="2"/>
      <c r="M47" s="2">
        <v>2</v>
      </c>
      <c r="N47" s="2"/>
      <c r="O47" s="2"/>
      <c r="P47" s="39">
        <f t="shared" si="0"/>
        <v>16</v>
      </c>
    </row>
    <row r="48" spans="1:16" ht="13.5">
      <c r="A48" s="4">
        <v>503</v>
      </c>
      <c r="B48" s="18" t="s">
        <v>1</v>
      </c>
      <c r="C48" s="9" t="s">
        <v>121</v>
      </c>
      <c r="D48" s="41">
        <v>1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9">
        <f t="shared" si="0"/>
        <v>1</v>
      </c>
    </row>
    <row r="49" spans="1:16" ht="13.5">
      <c r="A49" s="4">
        <v>505</v>
      </c>
      <c r="B49" s="18" t="s">
        <v>59</v>
      </c>
      <c r="C49" s="65" t="s">
        <v>122</v>
      </c>
      <c r="D49" s="41"/>
      <c r="E49" s="2">
        <v>3</v>
      </c>
      <c r="F49" s="2"/>
      <c r="G49" s="2"/>
      <c r="H49" s="2"/>
      <c r="I49" s="2"/>
      <c r="J49" s="2">
        <v>1</v>
      </c>
      <c r="K49" s="2"/>
      <c r="L49" s="2">
        <v>1</v>
      </c>
      <c r="M49" s="2"/>
      <c r="N49" s="2"/>
      <c r="O49" s="2"/>
      <c r="P49" s="39">
        <f t="shared" si="0"/>
        <v>5</v>
      </c>
    </row>
    <row r="50" spans="1:16" ht="13.5">
      <c r="A50" s="4">
        <v>516</v>
      </c>
      <c r="B50" s="18" t="s">
        <v>44</v>
      </c>
      <c r="C50" s="65" t="s">
        <v>124</v>
      </c>
      <c r="D50" s="41">
        <v>2</v>
      </c>
      <c r="E50" s="2"/>
      <c r="F50" s="2"/>
      <c r="G50" s="2"/>
      <c r="H50" s="2">
        <v>0</v>
      </c>
      <c r="I50" s="2">
        <v>2</v>
      </c>
      <c r="J50" s="2">
        <v>8</v>
      </c>
      <c r="K50" s="2">
        <v>10</v>
      </c>
      <c r="L50" s="2">
        <v>2</v>
      </c>
      <c r="M50" s="2">
        <v>14</v>
      </c>
      <c r="N50" s="2">
        <v>1</v>
      </c>
      <c r="O50" s="2">
        <v>1</v>
      </c>
      <c r="P50" s="39">
        <f t="shared" si="0"/>
        <v>40</v>
      </c>
    </row>
    <row r="51" spans="1:16" ht="13.5">
      <c r="A51" s="4">
        <v>523</v>
      </c>
      <c r="B51" s="18" t="s">
        <v>44</v>
      </c>
      <c r="C51" s="65" t="s">
        <v>125</v>
      </c>
      <c r="D51" s="41">
        <v>1</v>
      </c>
      <c r="E51" s="2">
        <v>3</v>
      </c>
      <c r="F51" s="2">
        <v>1</v>
      </c>
      <c r="G51" s="2">
        <v>4</v>
      </c>
      <c r="H51" s="2">
        <v>3</v>
      </c>
      <c r="I51" s="2">
        <v>0</v>
      </c>
      <c r="J51" s="2">
        <v>2</v>
      </c>
      <c r="K51" s="2">
        <v>1</v>
      </c>
      <c r="L51" s="2"/>
      <c r="M51" s="2"/>
      <c r="N51" s="2">
        <v>1</v>
      </c>
      <c r="O51" s="2">
        <v>1</v>
      </c>
      <c r="P51" s="39">
        <f t="shared" si="0"/>
        <v>17</v>
      </c>
    </row>
    <row r="52" spans="1:16" ht="14.25" thickBot="1">
      <c r="A52" s="4">
        <v>524</v>
      </c>
      <c r="B52" s="42" t="s">
        <v>44</v>
      </c>
      <c r="C52" s="74" t="s">
        <v>126</v>
      </c>
      <c r="D52" s="44"/>
      <c r="E52" s="45">
        <v>3</v>
      </c>
      <c r="F52" s="45">
        <v>3</v>
      </c>
      <c r="G52" s="45">
        <v>3</v>
      </c>
      <c r="H52" s="45">
        <v>1</v>
      </c>
      <c r="I52" s="45">
        <v>2</v>
      </c>
      <c r="J52" s="45">
        <v>3</v>
      </c>
      <c r="K52" s="45">
        <v>4</v>
      </c>
      <c r="L52" s="45">
        <v>5</v>
      </c>
      <c r="M52" s="45">
        <v>3</v>
      </c>
      <c r="N52" s="45">
        <v>1</v>
      </c>
      <c r="O52" s="45">
        <v>2</v>
      </c>
      <c r="P52" s="75">
        <f t="shared" si="0"/>
        <v>30</v>
      </c>
    </row>
    <row r="53" spans="2:16" ht="13.5">
      <c r="B53" s="21"/>
      <c r="C53" s="46" t="s">
        <v>0</v>
      </c>
      <c r="D53" s="57">
        <f>SUM(D7:D52)</f>
        <v>58</v>
      </c>
      <c r="E53" s="24">
        <f aca="true" t="shared" si="1" ref="E53:O53">SUM(E7:E52)</f>
        <v>82</v>
      </c>
      <c r="F53" s="24">
        <f t="shared" si="1"/>
        <v>68</v>
      </c>
      <c r="G53" s="24">
        <f t="shared" si="1"/>
        <v>43</v>
      </c>
      <c r="H53" s="24">
        <f t="shared" si="1"/>
        <v>77</v>
      </c>
      <c r="I53" s="24">
        <f t="shared" si="1"/>
        <v>53</v>
      </c>
      <c r="J53" s="24">
        <f t="shared" si="1"/>
        <v>61</v>
      </c>
      <c r="K53" s="24">
        <f t="shared" si="1"/>
        <v>84</v>
      </c>
      <c r="L53" s="24">
        <f t="shared" si="1"/>
        <v>135</v>
      </c>
      <c r="M53" s="24">
        <f t="shared" si="1"/>
        <v>61</v>
      </c>
      <c r="N53" s="24">
        <f t="shared" si="1"/>
        <v>31</v>
      </c>
      <c r="O53" s="24">
        <f t="shared" si="1"/>
        <v>47</v>
      </c>
      <c r="P53" s="46">
        <f t="shared" si="0"/>
        <v>800</v>
      </c>
    </row>
    <row r="54" spans="2:16" ht="14.25" thickBot="1">
      <c r="B54" s="47"/>
      <c r="C54" s="48" t="s">
        <v>50</v>
      </c>
      <c r="D54" s="58">
        <f>COUNTA(D7:D52)</f>
        <v>21</v>
      </c>
      <c r="E54" s="50">
        <f aca="true" t="shared" si="2" ref="E54:P54">COUNTA(E7:E52)</f>
        <v>24</v>
      </c>
      <c r="F54" s="50">
        <f t="shared" si="2"/>
        <v>23</v>
      </c>
      <c r="G54" s="50">
        <f t="shared" si="2"/>
        <v>17</v>
      </c>
      <c r="H54" s="50">
        <f t="shared" si="2"/>
        <v>18</v>
      </c>
      <c r="I54" s="50">
        <f t="shared" si="2"/>
        <v>11</v>
      </c>
      <c r="J54" s="50">
        <f t="shared" si="2"/>
        <v>15</v>
      </c>
      <c r="K54" s="50">
        <f t="shared" si="2"/>
        <v>18</v>
      </c>
      <c r="L54" s="50">
        <f t="shared" si="2"/>
        <v>22</v>
      </c>
      <c r="M54" s="50">
        <f t="shared" si="2"/>
        <v>17</v>
      </c>
      <c r="N54" s="50">
        <f t="shared" si="2"/>
        <v>15</v>
      </c>
      <c r="O54" s="50">
        <f t="shared" si="2"/>
        <v>20</v>
      </c>
      <c r="P54" s="29">
        <f t="shared" si="2"/>
        <v>46</v>
      </c>
    </row>
  </sheetData>
  <dataValidations count="1">
    <dataValidation allowBlank="1" showInputMessage="1" showErrorMessage="1" imeMode="off" sqref="D1:K1 D6:O6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U70"/>
  <sheetViews>
    <sheetView showZeros="0" zoomScale="70" zoomScaleNormal="70" workbookViewId="0" topLeftCell="A1">
      <pane ySplit="2" topLeftCell="BM3" activePane="bottomLeft" state="frozen"/>
      <selection pane="topLeft" activeCell="D53" sqref="D53"/>
      <selection pane="bottomLeft" activeCell="L1" sqref="L1"/>
    </sheetView>
  </sheetViews>
  <sheetFormatPr defaultColWidth="8.796875" defaultRowHeight="14.25"/>
  <cols>
    <col min="1" max="1" width="9" style="4" customWidth="1"/>
    <col min="2" max="2" width="20.3984375" style="4" customWidth="1"/>
    <col min="3" max="3" width="20.5" style="4" customWidth="1"/>
    <col min="4" max="9" width="10.5" style="4" bestFit="1" customWidth="1"/>
    <col min="10" max="12" width="11.59765625" style="4" bestFit="1" customWidth="1"/>
    <col min="13" max="15" width="10.5" style="4" bestFit="1" customWidth="1"/>
    <col min="16" max="16" width="6.5" style="4" bestFit="1" customWidth="1"/>
    <col min="17" max="16384" width="9" style="4" customWidth="1"/>
  </cols>
  <sheetData>
    <row r="1" spans="2:16" s="26" customFormat="1" ht="13.5">
      <c r="B1" s="21"/>
      <c r="C1" s="22"/>
      <c r="D1" s="23" t="s">
        <v>31</v>
      </c>
      <c r="E1" s="24">
        <v>7</v>
      </c>
      <c r="F1" s="24" t="s">
        <v>32</v>
      </c>
      <c r="G1" s="25" t="s">
        <v>318</v>
      </c>
      <c r="H1" s="23"/>
      <c r="I1" s="24"/>
      <c r="J1" s="24" t="s">
        <v>311</v>
      </c>
      <c r="K1" s="24" t="s">
        <v>311</v>
      </c>
      <c r="L1" s="51"/>
      <c r="M1" s="51"/>
      <c r="N1" s="51"/>
      <c r="O1" s="51"/>
      <c r="P1" s="53"/>
    </row>
    <row r="2" spans="2:21" s="26" customFormat="1" ht="13.5">
      <c r="B2" s="13"/>
      <c r="C2" s="9" t="s">
        <v>60</v>
      </c>
      <c r="D2" s="76">
        <v>37362</v>
      </c>
      <c r="E2" s="77">
        <v>37390</v>
      </c>
      <c r="F2" s="77">
        <v>37420</v>
      </c>
      <c r="G2" s="77">
        <v>37454</v>
      </c>
      <c r="H2" s="77">
        <v>37483</v>
      </c>
      <c r="I2" s="77">
        <v>37517</v>
      </c>
      <c r="J2" s="77">
        <v>37544</v>
      </c>
      <c r="K2" s="77">
        <v>37579</v>
      </c>
      <c r="L2" s="77">
        <v>37607</v>
      </c>
      <c r="M2" s="77">
        <v>37638</v>
      </c>
      <c r="N2" s="77">
        <v>37664</v>
      </c>
      <c r="O2" s="77">
        <v>37693</v>
      </c>
      <c r="P2" s="32" t="s">
        <v>0</v>
      </c>
      <c r="R2" s="4"/>
      <c r="S2" s="4"/>
      <c r="T2" s="4"/>
      <c r="U2" s="4"/>
    </row>
    <row r="3" spans="2:21" s="78" customFormat="1" ht="13.5">
      <c r="B3" s="13"/>
      <c r="C3" s="9" t="s">
        <v>61</v>
      </c>
      <c r="D3" s="79" t="s">
        <v>64</v>
      </c>
      <c r="E3" s="80" t="s">
        <v>64</v>
      </c>
      <c r="F3" s="80" t="s">
        <v>66</v>
      </c>
      <c r="G3" s="80" t="s">
        <v>64</v>
      </c>
      <c r="H3" s="80" t="s">
        <v>64</v>
      </c>
      <c r="I3" s="80" t="s">
        <v>66</v>
      </c>
      <c r="J3" s="80" t="s">
        <v>66</v>
      </c>
      <c r="K3" s="80" t="s">
        <v>66</v>
      </c>
      <c r="L3" s="80" t="s">
        <v>181</v>
      </c>
      <c r="M3" s="80" t="s">
        <v>181</v>
      </c>
      <c r="N3" s="80" t="s">
        <v>181</v>
      </c>
      <c r="O3" s="80" t="s">
        <v>181</v>
      </c>
      <c r="P3" s="81"/>
      <c r="R3" s="4"/>
      <c r="S3" s="4"/>
      <c r="T3" s="4"/>
      <c r="U3" s="4"/>
    </row>
    <row r="4" spans="2:21" s="26" customFormat="1" ht="13.5">
      <c r="B4" s="13"/>
      <c r="C4" s="9" t="s">
        <v>67</v>
      </c>
      <c r="D4" s="61">
        <v>0.6458333333333334</v>
      </c>
      <c r="E4" s="62">
        <v>0.6597222222222222</v>
      </c>
      <c r="F4" s="62">
        <v>0.6736111111111112</v>
      </c>
      <c r="G4" s="62">
        <v>0.6736111111111112</v>
      </c>
      <c r="H4" s="62">
        <v>0.6527777777777778</v>
      </c>
      <c r="I4" s="62">
        <v>0.625</v>
      </c>
      <c r="J4" s="62">
        <v>0.5972222222222222</v>
      </c>
      <c r="K4" s="62">
        <v>0.576388888888889</v>
      </c>
      <c r="L4" s="62">
        <v>0.5694444444444444</v>
      </c>
      <c r="M4" s="62">
        <v>0.5902777777777778</v>
      </c>
      <c r="N4" s="62">
        <v>0.6041666666666666</v>
      </c>
      <c r="O4" s="62">
        <v>0.625</v>
      </c>
      <c r="P4" s="9"/>
      <c r="R4" s="4"/>
      <c r="S4" s="4"/>
      <c r="T4" s="4"/>
      <c r="U4" s="4"/>
    </row>
    <row r="5" spans="2:21" s="26" customFormat="1" ht="14.25" thickBot="1">
      <c r="B5" s="13"/>
      <c r="C5" s="29" t="s">
        <v>68</v>
      </c>
      <c r="D5" s="63">
        <v>0.7708333333333334</v>
      </c>
      <c r="E5" s="64">
        <v>0.7847222222222222</v>
      </c>
      <c r="F5" s="64">
        <v>0.7986111111111112</v>
      </c>
      <c r="G5" s="64">
        <v>0.7986111111111112</v>
      </c>
      <c r="H5" s="64">
        <v>0.7777777777777778</v>
      </c>
      <c r="I5" s="64">
        <v>0.6666666666666666</v>
      </c>
      <c r="J5" s="64">
        <v>0.7222222222222222</v>
      </c>
      <c r="K5" s="64">
        <v>0.7013888888888888</v>
      </c>
      <c r="L5" s="64">
        <v>0.7013888888888888</v>
      </c>
      <c r="M5" s="64">
        <v>0.7152777777777778</v>
      </c>
      <c r="N5" s="64">
        <v>0.7291666666666666</v>
      </c>
      <c r="O5" s="64">
        <v>0.75</v>
      </c>
      <c r="P5" s="29"/>
      <c r="R5" s="4"/>
      <c r="S5" s="4"/>
      <c r="T5" s="4"/>
      <c r="U5" s="4"/>
    </row>
    <row r="6" spans="2:21" s="26" customFormat="1" ht="14.25" thickBot="1">
      <c r="B6" s="33" t="s">
        <v>51</v>
      </c>
      <c r="C6" s="34" t="s">
        <v>52</v>
      </c>
      <c r="D6" s="120">
        <v>1</v>
      </c>
      <c r="E6" s="121">
        <v>2</v>
      </c>
      <c r="F6" s="121">
        <v>3</v>
      </c>
      <c r="G6" s="121">
        <v>4</v>
      </c>
      <c r="H6" s="120">
        <v>5</v>
      </c>
      <c r="I6" s="121">
        <v>6</v>
      </c>
      <c r="J6" s="121">
        <v>7</v>
      </c>
      <c r="K6" s="121">
        <v>8</v>
      </c>
      <c r="L6" s="120">
        <v>9</v>
      </c>
      <c r="M6" s="121">
        <v>10</v>
      </c>
      <c r="N6" s="121">
        <v>11</v>
      </c>
      <c r="O6" s="121">
        <v>12</v>
      </c>
      <c r="P6" s="35"/>
      <c r="R6" s="4"/>
      <c r="S6" s="4"/>
      <c r="T6" s="4"/>
      <c r="U6" s="4"/>
    </row>
    <row r="7" spans="1:21" s="26" customFormat="1" ht="13.5">
      <c r="A7" s="26">
        <v>5</v>
      </c>
      <c r="B7" s="17" t="s">
        <v>7</v>
      </c>
      <c r="C7" s="46" t="s">
        <v>69</v>
      </c>
      <c r="D7" s="37">
        <v>1</v>
      </c>
      <c r="E7" s="38"/>
      <c r="F7" s="38">
        <v>3</v>
      </c>
      <c r="G7" s="38">
        <v>2</v>
      </c>
      <c r="H7" s="38"/>
      <c r="I7" s="38">
        <v>4</v>
      </c>
      <c r="J7" s="38"/>
      <c r="K7" s="38"/>
      <c r="L7" s="38">
        <v>3</v>
      </c>
      <c r="M7" s="38">
        <v>2</v>
      </c>
      <c r="N7" s="38"/>
      <c r="O7" s="38">
        <v>1</v>
      </c>
      <c r="P7" s="39">
        <f aca="true" t="shared" si="0" ref="P7:P38">SUM(D7:O7)</f>
        <v>16</v>
      </c>
      <c r="R7" s="4"/>
      <c r="S7" s="4"/>
      <c r="T7" s="4"/>
      <c r="U7" s="4"/>
    </row>
    <row r="8" spans="1:21" s="26" customFormat="1" ht="13.5">
      <c r="A8" s="26">
        <v>43</v>
      </c>
      <c r="B8" s="18" t="s">
        <v>33</v>
      </c>
      <c r="C8" s="9" t="s">
        <v>70</v>
      </c>
      <c r="D8" s="41">
        <v>3500</v>
      </c>
      <c r="E8" s="2">
        <v>3300</v>
      </c>
      <c r="F8" s="2">
        <v>3700</v>
      </c>
      <c r="G8" s="2">
        <v>4200</v>
      </c>
      <c r="H8" s="2">
        <v>4000</v>
      </c>
      <c r="I8" s="2">
        <v>4300</v>
      </c>
      <c r="J8" s="2">
        <v>3600</v>
      </c>
      <c r="K8" s="2">
        <v>4000</v>
      </c>
      <c r="L8" s="2">
        <v>2900</v>
      </c>
      <c r="M8" s="2">
        <v>3200</v>
      </c>
      <c r="N8" s="2">
        <v>2800</v>
      </c>
      <c r="O8" s="2">
        <v>3000</v>
      </c>
      <c r="P8" s="39">
        <f t="shared" si="0"/>
        <v>42500</v>
      </c>
      <c r="R8" s="4"/>
      <c r="S8" s="4"/>
      <c r="T8" s="4"/>
      <c r="U8" s="4"/>
    </row>
    <row r="9" spans="1:16" ht="13.5">
      <c r="A9" s="4">
        <v>56</v>
      </c>
      <c r="B9" s="18" t="s">
        <v>34</v>
      </c>
      <c r="C9" s="9" t="s">
        <v>71</v>
      </c>
      <c r="D9" s="41">
        <v>2</v>
      </c>
      <c r="E9" s="2">
        <v>7</v>
      </c>
      <c r="F9" s="2"/>
      <c r="G9" s="2">
        <v>8</v>
      </c>
      <c r="H9" s="2">
        <v>11</v>
      </c>
      <c r="I9" s="2">
        <v>5</v>
      </c>
      <c r="J9" s="2">
        <v>2</v>
      </c>
      <c r="K9" s="2"/>
      <c r="L9" s="2"/>
      <c r="M9" s="2">
        <v>1</v>
      </c>
      <c r="N9" s="2"/>
      <c r="O9" s="2">
        <v>3</v>
      </c>
      <c r="P9" s="39">
        <f t="shared" si="0"/>
        <v>39</v>
      </c>
    </row>
    <row r="10" spans="1:16" ht="13.5">
      <c r="A10" s="4">
        <v>60</v>
      </c>
      <c r="B10" s="18" t="s">
        <v>34</v>
      </c>
      <c r="C10" s="9" t="s">
        <v>130</v>
      </c>
      <c r="D10" s="41"/>
      <c r="E10" s="2">
        <v>3</v>
      </c>
      <c r="F10" s="2">
        <v>2</v>
      </c>
      <c r="G10" s="2">
        <v>5</v>
      </c>
      <c r="H10" s="2"/>
      <c r="I10" s="2">
        <v>8</v>
      </c>
      <c r="J10" s="2"/>
      <c r="K10" s="2"/>
      <c r="L10" s="2"/>
      <c r="M10" s="2"/>
      <c r="N10" s="2"/>
      <c r="O10" s="2"/>
      <c r="P10" s="39">
        <f t="shared" si="0"/>
        <v>18</v>
      </c>
    </row>
    <row r="11" spans="1:16" ht="13.5">
      <c r="A11" s="4">
        <v>61</v>
      </c>
      <c r="B11" s="18" t="s">
        <v>34</v>
      </c>
      <c r="C11" s="9" t="s">
        <v>72</v>
      </c>
      <c r="D11" s="41">
        <v>4</v>
      </c>
      <c r="E11" s="2">
        <v>9</v>
      </c>
      <c r="F11" s="2">
        <v>7</v>
      </c>
      <c r="G11" s="2"/>
      <c r="H11" s="2">
        <v>6</v>
      </c>
      <c r="I11" s="2">
        <v>3</v>
      </c>
      <c r="J11" s="2"/>
      <c r="K11" s="2">
        <v>1</v>
      </c>
      <c r="L11" s="2"/>
      <c r="M11" s="2"/>
      <c r="N11" s="2">
        <v>1</v>
      </c>
      <c r="O11" s="2">
        <v>2</v>
      </c>
      <c r="P11" s="39">
        <f t="shared" si="0"/>
        <v>33</v>
      </c>
    </row>
    <row r="12" spans="1:16" ht="13.5">
      <c r="A12" s="4">
        <v>62</v>
      </c>
      <c r="B12" s="18" t="s">
        <v>34</v>
      </c>
      <c r="C12" s="9" t="s">
        <v>131</v>
      </c>
      <c r="D12" s="41"/>
      <c r="E12" s="2">
        <v>2</v>
      </c>
      <c r="F12" s="2">
        <v>1</v>
      </c>
      <c r="G12" s="2">
        <v>4</v>
      </c>
      <c r="H12" s="2">
        <v>7</v>
      </c>
      <c r="I12" s="2">
        <v>1</v>
      </c>
      <c r="J12" s="2"/>
      <c r="K12" s="2"/>
      <c r="L12" s="2"/>
      <c r="M12" s="2"/>
      <c r="N12" s="2"/>
      <c r="O12" s="2"/>
      <c r="P12" s="39">
        <f t="shared" si="0"/>
        <v>15</v>
      </c>
    </row>
    <row r="13" spans="1:16" ht="13.5">
      <c r="A13" s="4">
        <v>63</v>
      </c>
      <c r="B13" s="18" t="s">
        <v>34</v>
      </c>
      <c r="C13" s="9" t="s">
        <v>73</v>
      </c>
      <c r="D13" s="41">
        <v>8</v>
      </c>
      <c r="E13" s="2">
        <v>12</v>
      </c>
      <c r="F13" s="2">
        <v>18</v>
      </c>
      <c r="G13" s="2">
        <v>13</v>
      </c>
      <c r="H13" s="2">
        <v>21</v>
      </c>
      <c r="I13" s="2"/>
      <c r="J13" s="2">
        <v>2</v>
      </c>
      <c r="K13" s="2"/>
      <c r="L13" s="2"/>
      <c r="M13" s="2"/>
      <c r="N13" s="2"/>
      <c r="O13" s="2">
        <v>1</v>
      </c>
      <c r="P13" s="39">
        <f t="shared" si="0"/>
        <v>75</v>
      </c>
    </row>
    <row r="14" spans="1:16" ht="13.5">
      <c r="A14" s="4">
        <v>66</v>
      </c>
      <c r="B14" s="18" t="s">
        <v>34</v>
      </c>
      <c r="C14" s="9" t="s">
        <v>53</v>
      </c>
      <c r="D14" s="41">
        <v>3</v>
      </c>
      <c r="E14" s="2">
        <v>4</v>
      </c>
      <c r="F14" s="2">
        <v>2</v>
      </c>
      <c r="G14" s="2"/>
      <c r="H14" s="2">
        <v>2</v>
      </c>
      <c r="I14" s="2">
        <v>1</v>
      </c>
      <c r="J14" s="2">
        <v>3</v>
      </c>
      <c r="K14" s="2">
        <v>3</v>
      </c>
      <c r="L14" s="2"/>
      <c r="M14" s="2">
        <v>4</v>
      </c>
      <c r="N14" s="2"/>
      <c r="O14" s="2">
        <v>2</v>
      </c>
      <c r="P14" s="39">
        <f t="shared" si="0"/>
        <v>24</v>
      </c>
    </row>
    <row r="15" spans="1:16" ht="13.5">
      <c r="A15" s="4">
        <v>91</v>
      </c>
      <c r="B15" s="18" t="s">
        <v>35</v>
      </c>
      <c r="C15" s="9" t="s">
        <v>134</v>
      </c>
      <c r="D15" s="41">
        <v>16</v>
      </c>
      <c r="E15" s="2"/>
      <c r="F15" s="2"/>
      <c r="G15" s="2"/>
      <c r="H15" s="2"/>
      <c r="I15" s="2"/>
      <c r="J15" s="2">
        <v>12</v>
      </c>
      <c r="K15" s="2">
        <v>127</v>
      </c>
      <c r="L15" s="2">
        <v>110</v>
      </c>
      <c r="M15" s="2">
        <v>161</v>
      </c>
      <c r="N15" s="2">
        <v>189</v>
      </c>
      <c r="O15" s="2">
        <v>200</v>
      </c>
      <c r="P15" s="39">
        <f t="shared" si="0"/>
        <v>815</v>
      </c>
    </row>
    <row r="16" spans="1:16" ht="13.5">
      <c r="A16" s="4">
        <v>92</v>
      </c>
      <c r="B16" s="18" t="s">
        <v>35</v>
      </c>
      <c r="C16" s="9" t="s">
        <v>74</v>
      </c>
      <c r="D16" s="41"/>
      <c r="E16" s="2">
        <v>2</v>
      </c>
      <c r="F16" s="2"/>
      <c r="G16" s="2">
        <v>6</v>
      </c>
      <c r="H16" s="2">
        <v>4</v>
      </c>
      <c r="I16" s="2"/>
      <c r="J16" s="2">
        <v>2</v>
      </c>
      <c r="K16" s="2"/>
      <c r="L16" s="2">
        <v>3</v>
      </c>
      <c r="M16" s="2">
        <v>8</v>
      </c>
      <c r="N16" s="2"/>
      <c r="O16" s="2">
        <v>5</v>
      </c>
      <c r="P16" s="39">
        <f t="shared" si="0"/>
        <v>30</v>
      </c>
    </row>
    <row r="17" spans="1:16" ht="13.5">
      <c r="A17" s="4">
        <v>93</v>
      </c>
      <c r="B17" s="18" t="s">
        <v>35</v>
      </c>
      <c r="C17" s="9" t="s">
        <v>75</v>
      </c>
      <c r="D17" s="41"/>
      <c r="E17" s="2"/>
      <c r="F17" s="2"/>
      <c r="G17" s="2"/>
      <c r="H17" s="2"/>
      <c r="I17" s="2"/>
      <c r="J17" s="2"/>
      <c r="K17" s="2">
        <v>10</v>
      </c>
      <c r="L17" s="2">
        <v>9</v>
      </c>
      <c r="M17" s="2"/>
      <c r="N17" s="2">
        <v>2</v>
      </c>
      <c r="O17" s="2"/>
      <c r="P17" s="9">
        <f t="shared" si="0"/>
        <v>21</v>
      </c>
    </row>
    <row r="18" spans="1:16" ht="13.5">
      <c r="A18" s="4">
        <v>96</v>
      </c>
      <c r="B18" s="18" t="s">
        <v>35</v>
      </c>
      <c r="C18" s="9" t="s">
        <v>136</v>
      </c>
      <c r="D18" s="41"/>
      <c r="E18" s="2"/>
      <c r="F18" s="2"/>
      <c r="G18" s="2"/>
      <c r="H18" s="2"/>
      <c r="I18" s="2"/>
      <c r="J18" s="2"/>
      <c r="K18" s="2">
        <v>2</v>
      </c>
      <c r="L18" s="2">
        <v>6</v>
      </c>
      <c r="M18" s="2">
        <v>8</v>
      </c>
      <c r="N18" s="2">
        <v>3</v>
      </c>
      <c r="O18" s="2">
        <v>4</v>
      </c>
      <c r="P18" s="9">
        <f t="shared" si="0"/>
        <v>23</v>
      </c>
    </row>
    <row r="19" spans="1:16" ht="13.5">
      <c r="A19" s="4">
        <v>97</v>
      </c>
      <c r="B19" s="18" t="s">
        <v>35</v>
      </c>
      <c r="C19" s="9" t="s">
        <v>54</v>
      </c>
      <c r="D19" s="41"/>
      <c r="E19" s="2"/>
      <c r="F19" s="2"/>
      <c r="G19" s="2"/>
      <c r="H19" s="2"/>
      <c r="I19" s="2"/>
      <c r="J19" s="2">
        <v>16</v>
      </c>
      <c r="K19" s="2">
        <v>20</v>
      </c>
      <c r="L19" s="2">
        <v>11</v>
      </c>
      <c r="M19" s="2">
        <v>6</v>
      </c>
      <c r="N19" s="2">
        <v>5</v>
      </c>
      <c r="O19" s="2"/>
      <c r="P19" s="9">
        <f t="shared" si="0"/>
        <v>58</v>
      </c>
    </row>
    <row r="20" spans="1:16" ht="13.5">
      <c r="A20" s="4">
        <v>99</v>
      </c>
      <c r="B20" s="18" t="s">
        <v>35</v>
      </c>
      <c r="C20" s="9" t="s">
        <v>76</v>
      </c>
      <c r="D20" s="41"/>
      <c r="E20" s="2"/>
      <c r="F20" s="2"/>
      <c r="G20" s="2"/>
      <c r="H20" s="2"/>
      <c r="I20" s="2"/>
      <c r="J20" s="2"/>
      <c r="K20" s="2">
        <v>21</v>
      </c>
      <c r="L20" s="2">
        <v>16</v>
      </c>
      <c r="M20" s="2">
        <v>12</v>
      </c>
      <c r="N20" s="2"/>
      <c r="O20" s="2"/>
      <c r="P20" s="9">
        <f t="shared" si="0"/>
        <v>49</v>
      </c>
    </row>
    <row r="21" spans="1:16" ht="13.5">
      <c r="A21" s="4">
        <v>101</v>
      </c>
      <c r="B21" s="18" t="s">
        <v>35</v>
      </c>
      <c r="C21" s="9" t="s">
        <v>137</v>
      </c>
      <c r="D21" s="41"/>
      <c r="E21" s="2"/>
      <c r="F21" s="2"/>
      <c r="G21" s="2"/>
      <c r="H21" s="2"/>
      <c r="I21" s="2"/>
      <c r="J21" s="2"/>
      <c r="K21" s="2">
        <v>32</v>
      </c>
      <c r="L21" s="2">
        <v>145</v>
      </c>
      <c r="M21" s="2">
        <v>230</v>
      </c>
      <c r="N21" s="2">
        <v>182</v>
      </c>
      <c r="O21" s="2">
        <v>43</v>
      </c>
      <c r="P21" s="9">
        <f t="shared" si="0"/>
        <v>632</v>
      </c>
    </row>
    <row r="22" spans="1:16" ht="13.5">
      <c r="A22" s="4">
        <v>103</v>
      </c>
      <c r="B22" s="18" t="s">
        <v>35</v>
      </c>
      <c r="C22" s="9" t="s">
        <v>138</v>
      </c>
      <c r="D22" s="41"/>
      <c r="E22" s="2"/>
      <c r="F22" s="2"/>
      <c r="G22" s="2"/>
      <c r="H22" s="2"/>
      <c r="I22" s="2"/>
      <c r="J22" s="2">
        <v>6</v>
      </c>
      <c r="K22" s="2">
        <v>293</v>
      </c>
      <c r="L22" s="2">
        <v>410</v>
      </c>
      <c r="M22" s="2">
        <v>677</v>
      </c>
      <c r="N22" s="2">
        <v>520</v>
      </c>
      <c r="O22" s="2">
        <v>584</v>
      </c>
      <c r="P22" s="9">
        <f t="shared" si="0"/>
        <v>2490</v>
      </c>
    </row>
    <row r="23" spans="1:16" ht="13.5">
      <c r="A23" s="4">
        <v>108</v>
      </c>
      <c r="B23" s="18" t="s">
        <v>35</v>
      </c>
      <c r="C23" s="9" t="s">
        <v>139</v>
      </c>
      <c r="D23" s="41"/>
      <c r="E23" s="2"/>
      <c r="F23" s="2"/>
      <c r="G23" s="2"/>
      <c r="H23" s="2"/>
      <c r="I23" s="2"/>
      <c r="J23" s="2">
        <v>10</v>
      </c>
      <c r="K23" s="2">
        <v>50</v>
      </c>
      <c r="L23" s="2">
        <v>21</v>
      </c>
      <c r="M23" s="2">
        <v>13</v>
      </c>
      <c r="N23" s="2">
        <v>68</v>
      </c>
      <c r="O23" s="2">
        <v>141</v>
      </c>
      <c r="P23" s="9">
        <f t="shared" si="0"/>
        <v>303</v>
      </c>
    </row>
    <row r="24" spans="1:16" ht="13.5">
      <c r="A24" s="4">
        <v>109</v>
      </c>
      <c r="B24" s="18" t="s">
        <v>35</v>
      </c>
      <c r="C24" s="9" t="s">
        <v>182</v>
      </c>
      <c r="D24" s="41"/>
      <c r="E24" s="2"/>
      <c r="F24" s="2"/>
      <c r="G24" s="2"/>
      <c r="H24" s="2"/>
      <c r="I24" s="2"/>
      <c r="J24" s="2"/>
      <c r="K24" s="2">
        <v>5</v>
      </c>
      <c r="L24" s="2">
        <v>3</v>
      </c>
      <c r="M24" s="2"/>
      <c r="N24" s="2">
        <v>2</v>
      </c>
      <c r="O24" s="2"/>
      <c r="P24" s="9">
        <f t="shared" si="0"/>
        <v>10</v>
      </c>
    </row>
    <row r="25" spans="1:16" ht="13.5">
      <c r="A25" s="4">
        <v>124</v>
      </c>
      <c r="B25" s="18" t="s">
        <v>36</v>
      </c>
      <c r="C25" s="9" t="s">
        <v>56</v>
      </c>
      <c r="D25" s="41">
        <v>1</v>
      </c>
      <c r="E25" s="2"/>
      <c r="F25" s="2">
        <v>2</v>
      </c>
      <c r="G25" s="2">
        <v>1</v>
      </c>
      <c r="H25" s="2">
        <v>1</v>
      </c>
      <c r="I25" s="2"/>
      <c r="J25" s="2">
        <v>2</v>
      </c>
      <c r="K25" s="2"/>
      <c r="L25" s="2"/>
      <c r="M25" s="2"/>
      <c r="N25" s="2">
        <v>3</v>
      </c>
      <c r="O25" s="2">
        <v>2</v>
      </c>
      <c r="P25" s="9">
        <f t="shared" si="0"/>
        <v>12</v>
      </c>
    </row>
    <row r="26" spans="1:16" ht="13.5">
      <c r="A26" s="4">
        <v>130</v>
      </c>
      <c r="B26" s="18" t="s">
        <v>36</v>
      </c>
      <c r="C26" s="9" t="s">
        <v>58</v>
      </c>
      <c r="D26" s="41"/>
      <c r="E26" s="2"/>
      <c r="F26" s="2"/>
      <c r="G26" s="2"/>
      <c r="H26" s="2"/>
      <c r="I26" s="2"/>
      <c r="J26" s="2">
        <v>1</v>
      </c>
      <c r="K26" s="2"/>
      <c r="L26" s="2"/>
      <c r="M26" s="2"/>
      <c r="N26" s="2"/>
      <c r="O26" s="2"/>
      <c r="P26" s="9">
        <f t="shared" si="0"/>
        <v>1</v>
      </c>
    </row>
    <row r="27" spans="1:16" ht="13.5">
      <c r="A27" s="4">
        <v>133</v>
      </c>
      <c r="B27" s="18" t="s">
        <v>36</v>
      </c>
      <c r="C27" s="9" t="s">
        <v>141</v>
      </c>
      <c r="D27" s="41"/>
      <c r="E27" s="2"/>
      <c r="F27" s="2"/>
      <c r="G27" s="2"/>
      <c r="H27" s="2"/>
      <c r="I27" s="2"/>
      <c r="J27" s="2">
        <v>2</v>
      </c>
      <c r="K27" s="2"/>
      <c r="L27" s="2">
        <v>1</v>
      </c>
      <c r="M27" s="2"/>
      <c r="N27" s="2">
        <v>1</v>
      </c>
      <c r="O27" s="2"/>
      <c r="P27" s="9">
        <f t="shared" si="0"/>
        <v>4</v>
      </c>
    </row>
    <row r="28" spans="1:16" ht="13.5">
      <c r="A28" s="4">
        <v>145</v>
      </c>
      <c r="B28" s="18" t="s">
        <v>21</v>
      </c>
      <c r="C28" s="9" t="s">
        <v>183</v>
      </c>
      <c r="D28" s="41">
        <v>1</v>
      </c>
      <c r="E28" s="2"/>
      <c r="F28" s="2"/>
      <c r="G28" s="2"/>
      <c r="H28" s="2"/>
      <c r="I28" s="2"/>
      <c r="J28" s="2">
        <v>1</v>
      </c>
      <c r="K28" s="2"/>
      <c r="L28" s="2"/>
      <c r="M28" s="2"/>
      <c r="N28" s="2"/>
      <c r="O28" s="2"/>
      <c r="P28" s="9">
        <f t="shared" si="0"/>
        <v>2</v>
      </c>
    </row>
    <row r="29" spans="1:16" ht="13.5">
      <c r="A29" s="4">
        <v>154</v>
      </c>
      <c r="B29" s="18" t="s">
        <v>11</v>
      </c>
      <c r="C29" s="9" t="s">
        <v>78</v>
      </c>
      <c r="D29" s="41">
        <v>2</v>
      </c>
      <c r="E29" s="2"/>
      <c r="F29" s="2">
        <v>1</v>
      </c>
      <c r="G29" s="2"/>
      <c r="H29" s="2"/>
      <c r="I29" s="2">
        <v>1</v>
      </c>
      <c r="J29" s="2"/>
      <c r="K29" s="2"/>
      <c r="L29" s="2"/>
      <c r="M29" s="2"/>
      <c r="N29" s="2">
        <v>2</v>
      </c>
      <c r="O29" s="2"/>
      <c r="P29" s="9">
        <f t="shared" si="0"/>
        <v>6</v>
      </c>
    </row>
    <row r="30" spans="1:16" ht="13.5">
      <c r="A30" s="4">
        <v>156</v>
      </c>
      <c r="B30" s="18" t="s">
        <v>11</v>
      </c>
      <c r="C30" s="9" t="s">
        <v>142</v>
      </c>
      <c r="D30" s="41">
        <v>1</v>
      </c>
      <c r="E30" s="2">
        <v>2</v>
      </c>
      <c r="F30" s="2"/>
      <c r="G30" s="2">
        <v>1</v>
      </c>
      <c r="H30" s="2"/>
      <c r="I30" s="2"/>
      <c r="J30" s="2">
        <v>3</v>
      </c>
      <c r="K30" s="2"/>
      <c r="L30" s="2"/>
      <c r="M30" s="2"/>
      <c r="N30" s="2">
        <v>1</v>
      </c>
      <c r="O30" s="2">
        <v>1</v>
      </c>
      <c r="P30" s="9">
        <f t="shared" si="0"/>
        <v>9</v>
      </c>
    </row>
    <row r="31" spans="1:16" ht="13.5">
      <c r="A31" s="4">
        <v>173</v>
      </c>
      <c r="B31" s="18" t="s">
        <v>13</v>
      </c>
      <c r="C31" s="9" t="s">
        <v>79</v>
      </c>
      <c r="D31" s="41"/>
      <c r="E31" s="2">
        <v>1</v>
      </c>
      <c r="F31" s="2"/>
      <c r="G31" s="2">
        <v>3</v>
      </c>
      <c r="H31" s="2"/>
      <c r="I31" s="2"/>
      <c r="J31" s="2">
        <v>2</v>
      </c>
      <c r="K31" s="2"/>
      <c r="L31" s="2"/>
      <c r="M31" s="2"/>
      <c r="N31" s="2"/>
      <c r="O31" s="2"/>
      <c r="P31" s="9">
        <f t="shared" si="0"/>
        <v>6</v>
      </c>
    </row>
    <row r="32" spans="1:16" ht="13.5">
      <c r="A32" s="4">
        <v>175</v>
      </c>
      <c r="B32" s="18" t="s">
        <v>13</v>
      </c>
      <c r="C32" s="9" t="s">
        <v>80</v>
      </c>
      <c r="D32" s="41"/>
      <c r="E32" s="2"/>
      <c r="F32" s="2"/>
      <c r="G32" s="2"/>
      <c r="H32" s="2"/>
      <c r="I32" s="2"/>
      <c r="J32" s="2"/>
      <c r="K32" s="2"/>
      <c r="L32" s="2">
        <v>3</v>
      </c>
      <c r="M32" s="2"/>
      <c r="N32" s="2"/>
      <c r="O32" s="2"/>
      <c r="P32" s="9">
        <f t="shared" si="0"/>
        <v>3</v>
      </c>
    </row>
    <row r="33" spans="1:16" ht="13.5">
      <c r="A33" s="4">
        <v>179</v>
      </c>
      <c r="B33" s="18" t="s">
        <v>18</v>
      </c>
      <c r="C33" s="9" t="s">
        <v>184</v>
      </c>
      <c r="D33" s="41"/>
      <c r="E33" s="2">
        <v>1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9">
        <f t="shared" si="0"/>
        <v>1</v>
      </c>
    </row>
    <row r="34" spans="1:16" ht="13.5">
      <c r="A34" s="4">
        <v>182</v>
      </c>
      <c r="B34" s="18" t="s">
        <v>37</v>
      </c>
      <c r="C34" s="9" t="s">
        <v>144</v>
      </c>
      <c r="D34" s="41">
        <v>1</v>
      </c>
      <c r="E34" s="2"/>
      <c r="F34" s="2"/>
      <c r="G34" s="2"/>
      <c r="H34" s="2">
        <v>1</v>
      </c>
      <c r="I34" s="2"/>
      <c r="J34" s="2"/>
      <c r="K34" s="2"/>
      <c r="L34" s="2"/>
      <c r="M34" s="2"/>
      <c r="N34" s="2"/>
      <c r="O34" s="2"/>
      <c r="P34" s="9">
        <f t="shared" si="0"/>
        <v>2</v>
      </c>
    </row>
    <row r="35" spans="1:16" ht="13.5">
      <c r="A35" s="4">
        <v>191</v>
      </c>
      <c r="B35" s="18" t="s">
        <v>37</v>
      </c>
      <c r="C35" s="9" t="s">
        <v>145</v>
      </c>
      <c r="D35" s="41"/>
      <c r="E35" s="2">
        <v>2</v>
      </c>
      <c r="F35" s="2"/>
      <c r="G35" s="2"/>
      <c r="H35" s="2">
        <v>2</v>
      </c>
      <c r="I35" s="2">
        <v>3</v>
      </c>
      <c r="J35" s="2"/>
      <c r="K35" s="2">
        <v>1</v>
      </c>
      <c r="L35" s="2"/>
      <c r="M35" s="2"/>
      <c r="N35" s="2">
        <v>3</v>
      </c>
      <c r="O35" s="2"/>
      <c r="P35" s="9">
        <f t="shared" si="0"/>
        <v>11</v>
      </c>
    </row>
    <row r="36" spans="1:16" ht="13.5">
      <c r="A36" s="4">
        <v>227</v>
      </c>
      <c r="B36" s="18" t="s">
        <v>45</v>
      </c>
      <c r="C36" s="9" t="s">
        <v>185</v>
      </c>
      <c r="D36" s="41"/>
      <c r="E36" s="2"/>
      <c r="F36" s="2"/>
      <c r="G36" s="2"/>
      <c r="H36" s="2"/>
      <c r="I36" s="2"/>
      <c r="J36" s="2">
        <v>1</v>
      </c>
      <c r="K36" s="2"/>
      <c r="L36" s="2"/>
      <c r="M36" s="2"/>
      <c r="N36" s="2">
        <v>1</v>
      </c>
      <c r="O36" s="2">
        <v>1</v>
      </c>
      <c r="P36" s="9">
        <f t="shared" si="0"/>
        <v>3</v>
      </c>
    </row>
    <row r="37" spans="1:16" ht="13.5">
      <c r="A37" s="4">
        <v>239</v>
      </c>
      <c r="B37" s="18" t="s">
        <v>45</v>
      </c>
      <c r="C37" s="9" t="s">
        <v>186</v>
      </c>
      <c r="D37" s="41"/>
      <c r="E37" s="2"/>
      <c r="F37" s="2"/>
      <c r="G37" s="2"/>
      <c r="H37" s="2"/>
      <c r="I37" s="2"/>
      <c r="J37" s="2"/>
      <c r="K37" s="2"/>
      <c r="L37" s="2">
        <v>4</v>
      </c>
      <c r="M37" s="2"/>
      <c r="N37" s="2"/>
      <c r="O37" s="2"/>
      <c r="P37" s="9">
        <f t="shared" si="0"/>
        <v>4</v>
      </c>
    </row>
    <row r="38" spans="1:16" ht="13.5">
      <c r="A38" s="4">
        <v>257</v>
      </c>
      <c r="B38" s="18" t="s">
        <v>8</v>
      </c>
      <c r="C38" s="9" t="s">
        <v>187</v>
      </c>
      <c r="D38" s="41"/>
      <c r="E38" s="2"/>
      <c r="F38" s="2"/>
      <c r="G38" s="2"/>
      <c r="H38" s="2"/>
      <c r="I38" s="2"/>
      <c r="J38" s="2"/>
      <c r="K38" s="2"/>
      <c r="L38" s="2"/>
      <c r="M38" s="2"/>
      <c r="N38" s="2"/>
      <c r="O38" s="2">
        <v>1</v>
      </c>
      <c r="P38" s="9">
        <f t="shared" si="0"/>
        <v>1</v>
      </c>
    </row>
    <row r="39" spans="1:16" ht="13.5">
      <c r="A39" s="4">
        <v>307</v>
      </c>
      <c r="B39" s="18" t="s">
        <v>38</v>
      </c>
      <c r="C39" s="9" t="s">
        <v>82</v>
      </c>
      <c r="D39" s="41">
        <v>7</v>
      </c>
      <c r="E39" s="2">
        <v>6</v>
      </c>
      <c r="F39" s="2">
        <v>2</v>
      </c>
      <c r="G39" s="2">
        <v>3</v>
      </c>
      <c r="H39" s="2">
        <v>5</v>
      </c>
      <c r="I39" s="2">
        <v>5</v>
      </c>
      <c r="J39" s="2">
        <v>8</v>
      </c>
      <c r="K39" s="2">
        <v>6</v>
      </c>
      <c r="L39" s="2">
        <v>10</v>
      </c>
      <c r="M39" s="2">
        <v>2</v>
      </c>
      <c r="N39" s="2"/>
      <c r="O39" s="2">
        <v>2</v>
      </c>
      <c r="P39" s="9">
        <f aca="true" t="shared" si="1" ref="P39:P69">SUM(D39:O39)</f>
        <v>56</v>
      </c>
    </row>
    <row r="40" spans="1:16" ht="13.5">
      <c r="A40" s="4">
        <v>337</v>
      </c>
      <c r="B40" s="18" t="s">
        <v>10</v>
      </c>
      <c r="C40" s="9" t="s">
        <v>83</v>
      </c>
      <c r="D40" s="41">
        <v>1</v>
      </c>
      <c r="E40" s="2"/>
      <c r="F40" s="2"/>
      <c r="G40" s="2"/>
      <c r="H40" s="2"/>
      <c r="I40" s="2">
        <v>1</v>
      </c>
      <c r="J40" s="2"/>
      <c r="K40" s="2"/>
      <c r="L40" s="2"/>
      <c r="M40" s="2"/>
      <c r="N40" s="2"/>
      <c r="O40" s="2"/>
      <c r="P40" s="9">
        <f t="shared" si="1"/>
        <v>2</v>
      </c>
    </row>
    <row r="41" spans="1:16" ht="13.5">
      <c r="A41" s="4">
        <v>341</v>
      </c>
      <c r="B41" s="18" t="s">
        <v>39</v>
      </c>
      <c r="C41" s="9" t="s">
        <v>147</v>
      </c>
      <c r="D41" s="41"/>
      <c r="E41" s="2"/>
      <c r="F41" s="2"/>
      <c r="G41" s="2"/>
      <c r="H41" s="2"/>
      <c r="I41" s="2"/>
      <c r="J41" s="2"/>
      <c r="K41" s="2"/>
      <c r="L41" s="2"/>
      <c r="M41" s="2"/>
      <c r="N41" s="2">
        <v>1</v>
      </c>
      <c r="O41" s="2"/>
      <c r="P41" s="9">
        <f t="shared" si="1"/>
        <v>1</v>
      </c>
    </row>
    <row r="42" spans="1:16" ht="13.5">
      <c r="A42" s="4">
        <v>350</v>
      </c>
      <c r="B42" s="18" t="s">
        <v>39</v>
      </c>
      <c r="C42" s="9" t="s">
        <v>85</v>
      </c>
      <c r="D42" s="41"/>
      <c r="E42" s="2"/>
      <c r="F42" s="2"/>
      <c r="G42" s="2"/>
      <c r="H42" s="2"/>
      <c r="I42" s="2"/>
      <c r="J42" s="2"/>
      <c r="K42" s="2"/>
      <c r="L42" s="2"/>
      <c r="M42" s="2">
        <v>1</v>
      </c>
      <c r="N42" s="2">
        <v>1</v>
      </c>
      <c r="O42" s="2"/>
      <c r="P42" s="9">
        <f t="shared" si="1"/>
        <v>2</v>
      </c>
    </row>
    <row r="43" spans="1:16" ht="13.5">
      <c r="A43" s="4">
        <v>356</v>
      </c>
      <c r="B43" s="18" t="s">
        <v>22</v>
      </c>
      <c r="C43" s="9" t="s">
        <v>148</v>
      </c>
      <c r="D43" s="41">
        <v>3</v>
      </c>
      <c r="E43" s="2">
        <v>2</v>
      </c>
      <c r="F43" s="2">
        <v>1</v>
      </c>
      <c r="G43" s="2"/>
      <c r="H43" s="2"/>
      <c r="I43" s="2">
        <v>2</v>
      </c>
      <c r="J43" s="2"/>
      <c r="K43" s="2"/>
      <c r="L43" s="2">
        <v>1</v>
      </c>
      <c r="M43" s="2"/>
      <c r="N43" s="2">
        <v>1</v>
      </c>
      <c r="O43" s="2">
        <v>3</v>
      </c>
      <c r="P43" s="9">
        <f t="shared" si="1"/>
        <v>13</v>
      </c>
    </row>
    <row r="44" spans="1:16" ht="13.5">
      <c r="A44" s="4">
        <v>359</v>
      </c>
      <c r="B44" s="18" t="s">
        <v>19</v>
      </c>
      <c r="C44" s="9" t="s">
        <v>86</v>
      </c>
      <c r="D44" s="41">
        <v>5</v>
      </c>
      <c r="E44" s="2">
        <v>3</v>
      </c>
      <c r="F44" s="2">
        <v>11</v>
      </c>
      <c r="G44" s="2">
        <v>8</v>
      </c>
      <c r="H44" s="2">
        <v>13</v>
      </c>
      <c r="I44" s="2">
        <v>6</v>
      </c>
      <c r="J44" s="2"/>
      <c r="K44" s="2"/>
      <c r="L44" s="2"/>
      <c r="M44" s="2"/>
      <c r="N44" s="2"/>
      <c r="O44" s="2"/>
      <c r="P44" s="9">
        <f t="shared" si="1"/>
        <v>46</v>
      </c>
    </row>
    <row r="45" spans="1:16" ht="13.5">
      <c r="A45" s="4">
        <v>366</v>
      </c>
      <c r="B45" s="18" t="s">
        <v>40</v>
      </c>
      <c r="C45" s="9" t="s">
        <v>89</v>
      </c>
      <c r="D45" s="41"/>
      <c r="E45" s="2"/>
      <c r="F45" s="2"/>
      <c r="G45" s="2"/>
      <c r="H45" s="2"/>
      <c r="I45" s="2">
        <v>5</v>
      </c>
      <c r="J45" s="2">
        <v>1</v>
      </c>
      <c r="K45" s="2"/>
      <c r="L45" s="2"/>
      <c r="M45" s="2"/>
      <c r="N45" s="2"/>
      <c r="O45" s="2"/>
      <c r="P45" s="9">
        <f t="shared" si="1"/>
        <v>6</v>
      </c>
    </row>
    <row r="46" spans="1:16" ht="13.5">
      <c r="A46" s="4">
        <v>367</v>
      </c>
      <c r="B46" s="18" t="s">
        <v>40</v>
      </c>
      <c r="C46" s="9" t="s">
        <v>90</v>
      </c>
      <c r="D46" s="41"/>
      <c r="E46" s="2"/>
      <c r="F46" s="2"/>
      <c r="G46" s="2"/>
      <c r="H46" s="2"/>
      <c r="I46" s="2"/>
      <c r="J46" s="2">
        <v>2</v>
      </c>
      <c r="K46" s="2">
        <v>3</v>
      </c>
      <c r="L46" s="2">
        <v>2</v>
      </c>
      <c r="M46" s="2">
        <v>1</v>
      </c>
      <c r="N46" s="2">
        <v>1</v>
      </c>
      <c r="O46" s="2"/>
      <c r="P46" s="9">
        <f t="shared" si="1"/>
        <v>9</v>
      </c>
    </row>
    <row r="47" spans="1:16" ht="13.5">
      <c r="A47" s="4">
        <v>368</v>
      </c>
      <c r="B47" s="18" t="s">
        <v>40</v>
      </c>
      <c r="C47" s="9" t="s">
        <v>91</v>
      </c>
      <c r="D47" s="41">
        <v>1</v>
      </c>
      <c r="E47" s="2">
        <v>5</v>
      </c>
      <c r="F47" s="2"/>
      <c r="G47" s="2">
        <v>3</v>
      </c>
      <c r="H47" s="2">
        <v>2</v>
      </c>
      <c r="I47" s="2">
        <v>2</v>
      </c>
      <c r="J47" s="2"/>
      <c r="K47" s="2">
        <v>4</v>
      </c>
      <c r="L47" s="2">
        <v>3</v>
      </c>
      <c r="M47" s="2">
        <v>2</v>
      </c>
      <c r="N47" s="2">
        <v>2</v>
      </c>
      <c r="O47" s="2"/>
      <c r="P47" s="9">
        <f t="shared" si="1"/>
        <v>24</v>
      </c>
    </row>
    <row r="48" spans="1:16" ht="13.5">
      <c r="A48" s="4">
        <v>375</v>
      </c>
      <c r="B48" s="18" t="s">
        <v>40</v>
      </c>
      <c r="C48" s="9" t="s">
        <v>157</v>
      </c>
      <c r="D48" s="41"/>
      <c r="E48" s="2"/>
      <c r="F48" s="2"/>
      <c r="G48" s="2"/>
      <c r="H48" s="2"/>
      <c r="I48" s="2"/>
      <c r="J48" s="2"/>
      <c r="K48" s="2"/>
      <c r="L48" s="2"/>
      <c r="M48" s="2"/>
      <c r="N48" s="2">
        <v>3</v>
      </c>
      <c r="O48" s="2">
        <v>2</v>
      </c>
      <c r="P48" s="9">
        <f t="shared" si="1"/>
        <v>5</v>
      </c>
    </row>
    <row r="49" spans="1:16" ht="13.5">
      <c r="A49" s="4">
        <v>379</v>
      </c>
      <c r="B49" s="18" t="s">
        <v>23</v>
      </c>
      <c r="C49" s="9" t="s">
        <v>93</v>
      </c>
      <c r="D49" s="41">
        <v>6</v>
      </c>
      <c r="E49" s="2">
        <v>10</v>
      </c>
      <c r="F49" s="2">
        <v>8</v>
      </c>
      <c r="G49" s="2">
        <v>4</v>
      </c>
      <c r="H49" s="2">
        <v>5</v>
      </c>
      <c r="I49" s="2">
        <v>18</v>
      </c>
      <c r="J49" s="2">
        <v>13</v>
      </c>
      <c r="K49" s="2">
        <v>7</v>
      </c>
      <c r="L49" s="2">
        <v>11</v>
      </c>
      <c r="M49" s="2">
        <v>8</v>
      </c>
      <c r="N49" s="2">
        <v>10</v>
      </c>
      <c r="O49" s="2">
        <v>7</v>
      </c>
      <c r="P49" s="9">
        <f t="shared" si="1"/>
        <v>107</v>
      </c>
    </row>
    <row r="50" spans="1:16" ht="13.5">
      <c r="A50" s="4">
        <v>381</v>
      </c>
      <c r="B50" s="18" t="s">
        <v>30</v>
      </c>
      <c r="C50" s="9" t="s">
        <v>94</v>
      </c>
      <c r="D50" s="41">
        <v>1</v>
      </c>
      <c r="E50" s="2"/>
      <c r="F50" s="2"/>
      <c r="G50" s="2"/>
      <c r="H50" s="2"/>
      <c r="I50" s="2">
        <v>3</v>
      </c>
      <c r="J50" s="2">
        <v>2</v>
      </c>
      <c r="K50" s="2">
        <v>1</v>
      </c>
      <c r="L50" s="2">
        <v>1</v>
      </c>
      <c r="M50" s="2">
        <v>2</v>
      </c>
      <c r="N50" s="2">
        <v>2</v>
      </c>
      <c r="O50" s="2"/>
      <c r="P50" s="9">
        <f t="shared" si="1"/>
        <v>12</v>
      </c>
    </row>
    <row r="51" spans="1:16" ht="13.5">
      <c r="A51" s="4">
        <v>399</v>
      </c>
      <c r="B51" s="18" t="s">
        <v>41</v>
      </c>
      <c r="C51" s="9" t="s">
        <v>97</v>
      </c>
      <c r="D51" s="41"/>
      <c r="E51" s="2"/>
      <c r="F51" s="2"/>
      <c r="G51" s="2"/>
      <c r="H51" s="2"/>
      <c r="I51" s="2"/>
      <c r="J51" s="2"/>
      <c r="K51" s="2">
        <v>1</v>
      </c>
      <c r="L51" s="2">
        <v>3</v>
      </c>
      <c r="M51" s="2">
        <v>1</v>
      </c>
      <c r="N51" s="2"/>
      <c r="O51" s="2">
        <v>1</v>
      </c>
      <c r="P51" s="9">
        <f t="shared" si="1"/>
        <v>6</v>
      </c>
    </row>
    <row r="52" spans="1:16" ht="13.5">
      <c r="A52" s="4">
        <v>400</v>
      </c>
      <c r="B52" s="18" t="s">
        <v>41</v>
      </c>
      <c r="C52" s="9" t="s">
        <v>188</v>
      </c>
      <c r="D52" s="41"/>
      <c r="E52" s="2"/>
      <c r="F52" s="2"/>
      <c r="G52" s="2"/>
      <c r="H52" s="2"/>
      <c r="I52" s="2"/>
      <c r="J52" s="2">
        <v>1</v>
      </c>
      <c r="K52" s="2"/>
      <c r="L52" s="2"/>
      <c r="M52" s="2"/>
      <c r="N52" s="2"/>
      <c r="O52" s="2"/>
      <c r="P52" s="9">
        <f t="shared" si="1"/>
        <v>1</v>
      </c>
    </row>
    <row r="53" spans="1:16" ht="13.5">
      <c r="A53" s="4">
        <v>417</v>
      </c>
      <c r="B53" s="18" t="s">
        <v>41</v>
      </c>
      <c r="C53" s="9" t="s">
        <v>100</v>
      </c>
      <c r="D53" s="41"/>
      <c r="E53" s="2"/>
      <c r="F53" s="2"/>
      <c r="G53" s="2"/>
      <c r="H53" s="2"/>
      <c r="I53" s="2"/>
      <c r="J53" s="2"/>
      <c r="K53" s="2">
        <v>6</v>
      </c>
      <c r="L53" s="2">
        <v>5</v>
      </c>
      <c r="M53" s="2">
        <v>1</v>
      </c>
      <c r="N53" s="2">
        <v>2</v>
      </c>
      <c r="O53" s="2">
        <v>3</v>
      </c>
      <c r="P53" s="9">
        <f t="shared" si="1"/>
        <v>17</v>
      </c>
    </row>
    <row r="54" spans="1:16" ht="13.5">
      <c r="A54" s="4">
        <v>420</v>
      </c>
      <c r="B54" s="18" t="s">
        <v>41</v>
      </c>
      <c r="C54" s="9" t="s">
        <v>101</v>
      </c>
      <c r="D54" s="41"/>
      <c r="E54" s="2"/>
      <c r="F54" s="2"/>
      <c r="G54" s="2"/>
      <c r="H54" s="2"/>
      <c r="I54" s="2"/>
      <c r="J54" s="2"/>
      <c r="K54" s="2"/>
      <c r="L54" s="2">
        <v>6</v>
      </c>
      <c r="M54" s="2">
        <v>8</v>
      </c>
      <c r="N54" s="2">
        <v>7</v>
      </c>
      <c r="O54" s="2">
        <v>4</v>
      </c>
      <c r="P54" s="9">
        <f t="shared" si="1"/>
        <v>25</v>
      </c>
    </row>
    <row r="55" spans="1:16" ht="13.5">
      <c r="A55" s="4">
        <v>425</v>
      </c>
      <c r="B55" s="18" t="s">
        <v>42</v>
      </c>
      <c r="C55" s="9" t="s">
        <v>102</v>
      </c>
      <c r="D55" s="41"/>
      <c r="E55" s="2"/>
      <c r="F55" s="2"/>
      <c r="G55" s="2"/>
      <c r="H55" s="2"/>
      <c r="I55" s="2"/>
      <c r="J55" s="2"/>
      <c r="K55" s="2">
        <v>3</v>
      </c>
      <c r="L55" s="2">
        <v>2</v>
      </c>
      <c r="M55" s="2"/>
      <c r="N55" s="2">
        <v>1</v>
      </c>
      <c r="O55" s="2">
        <v>3</v>
      </c>
      <c r="P55" s="9">
        <f t="shared" si="1"/>
        <v>9</v>
      </c>
    </row>
    <row r="56" spans="1:16" ht="13.5">
      <c r="A56" s="4">
        <v>440</v>
      </c>
      <c r="B56" s="18" t="s">
        <v>42</v>
      </c>
      <c r="C56" s="9" t="s">
        <v>159</v>
      </c>
      <c r="D56" s="41">
        <v>1</v>
      </c>
      <c r="E56" s="2"/>
      <c r="F56" s="2">
        <v>1</v>
      </c>
      <c r="G56" s="2"/>
      <c r="H56" s="2"/>
      <c r="I56" s="2"/>
      <c r="J56" s="2"/>
      <c r="K56" s="2"/>
      <c r="L56" s="2"/>
      <c r="M56" s="2"/>
      <c r="N56" s="2"/>
      <c r="O56" s="2"/>
      <c r="P56" s="9">
        <f t="shared" si="1"/>
        <v>2</v>
      </c>
    </row>
    <row r="57" spans="1:16" ht="13.5">
      <c r="A57" s="4">
        <v>460</v>
      </c>
      <c r="B57" s="18" t="s">
        <v>29</v>
      </c>
      <c r="C57" s="9" t="s">
        <v>112</v>
      </c>
      <c r="D57" s="41"/>
      <c r="E57" s="2"/>
      <c r="F57" s="2"/>
      <c r="G57" s="2"/>
      <c r="H57" s="2"/>
      <c r="I57" s="2"/>
      <c r="J57" s="2"/>
      <c r="K57" s="2">
        <v>5</v>
      </c>
      <c r="L57" s="2">
        <v>4</v>
      </c>
      <c r="M57" s="2">
        <v>7</v>
      </c>
      <c r="N57" s="2">
        <v>2</v>
      </c>
      <c r="O57" s="2">
        <v>5</v>
      </c>
      <c r="P57" s="9">
        <f t="shared" si="1"/>
        <v>23</v>
      </c>
    </row>
    <row r="58" spans="1:16" ht="13.5">
      <c r="A58" s="4">
        <v>465</v>
      </c>
      <c r="B58" s="18" t="s">
        <v>25</v>
      </c>
      <c r="C58" s="9" t="s">
        <v>113</v>
      </c>
      <c r="D58" s="41">
        <v>2</v>
      </c>
      <c r="E58" s="2">
        <v>3</v>
      </c>
      <c r="F58" s="2"/>
      <c r="G58" s="2">
        <v>3</v>
      </c>
      <c r="H58" s="2">
        <v>1</v>
      </c>
      <c r="I58" s="2"/>
      <c r="J58" s="2">
        <v>2</v>
      </c>
      <c r="K58" s="2">
        <v>1</v>
      </c>
      <c r="L58" s="2">
        <v>2</v>
      </c>
      <c r="M58" s="2"/>
      <c r="N58" s="2">
        <v>4</v>
      </c>
      <c r="O58" s="2"/>
      <c r="P58" s="9">
        <f t="shared" si="1"/>
        <v>18</v>
      </c>
    </row>
    <row r="59" spans="1:16" ht="13.5">
      <c r="A59" s="4">
        <v>471</v>
      </c>
      <c r="B59" s="18" t="s">
        <v>25</v>
      </c>
      <c r="C59" s="9" t="s">
        <v>114</v>
      </c>
      <c r="D59" s="41"/>
      <c r="E59" s="2"/>
      <c r="F59" s="2"/>
      <c r="G59" s="2"/>
      <c r="H59" s="2"/>
      <c r="I59" s="2"/>
      <c r="J59" s="2"/>
      <c r="K59" s="2"/>
      <c r="L59" s="2"/>
      <c r="M59" s="2"/>
      <c r="N59" s="2">
        <v>14</v>
      </c>
      <c r="O59" s="2"/>
      <c r="P59" s="9">
        <f t="shared" si="1"/>
        <v>14</v>
      </c>
    </row>
    <row r="60" spans="1:16" ht="13.5">
      <c r="A60" s="4">
        <v>477</v>
      </c>
      <c r="B60" s="18" t="s">
        <v>25</v>
      </c>
      <c r="C60" s="9" t="s">
        <v>116</v>
      </c>
      <c r="D60" s="41"/>
      <c r="E60" s="2"/>
      <c r="F60" s="2"/>
      <c r="G60" s="2"/>
      <c r="H60" s="2"/>
      <c r="I60" s="2"/>
      <c r="J60" s="2"/>
      <c r="K60" s="2"/>
      <c r="L60" s="2">
        <v>3</v>
      </c>
      <c r="M60" s="2">
        <v>3</v>
      </c>
      <c r="N60" s="2"/>
      <c r="O60" s="2">
        <v>2</v>
      </c>
      <c r="P60" s="9">
        <f t="shared" si="1"/>
        <v>8</v>
      </c>
    </row>
    <row r="61" spans="1:16" ht="13.5">
      <c r="A61" s="4">
        <v>488</v>
      </c>
      <c r="B61" s="18" t="s">
        <v>1</v>
      </c>
      <c r="C61" s="9" t="s">
        <v>117</v>
      </c>
      <c r="D61" s="41">
        <v>1</v>
      </c>
      <c r="E61" s="2">
        <v>3</v>
      </c>
      <c r="F61" s="2"/>
      <c r="G61" s="2">
        <v>2</v>
      </c>
      <c r="H61" s="2"/>
      <c r="I61" s="2">
        <v>9</v>
      </c>
      <c r="J61" s="2"/>
      <c r="K61" s="2"/>
      <c r="L61" s="2"/>
      <c r="M61" s="2"/>
      <c r="N61" s="2">
        <v>4</v>
      </c>
      <c r="O61" s="2"/>
      <c r="P61" s="9">
        <f t="shared" si="1"/>
        <v>19</v>
      </c>
    </row>
    <row r="62" spans="1:16" ht="13.5">
      <c r="A62" s="4">
        <v>503</v>
      </c>
      <c r="B62" s="18" t="s">
        <v>1</v>
      </c>
      <c r="C62" s="9" t="s">
        <v>121</v>
      </c>
      <c r="D62" s="41"/>
      <c r="E62" s="2"/>
      <c r="F62" s="2"/>
      <c r="G62" s="2"/>
      <c r="H62" s="2"/>
      <c r="I62" s="2"/>
      <c r="J62" s="2"/>
      <c r="K62" s="2"/>
      <c r="L62" s="2"/>
      <c r="M62" s="2"/>
      <c r="N62" s="2"/>
      <c r="O62" s="2">
        <v>1</v>
      </c>
      <c r="P62" s="9">
        <f t="shared" si="1"/>
        <v>1</v>
      </c>
    </row>
    <row r="63" spans="1:16" ht="13.5">
      <c r="A63" s="4">
        <v>505</v>
      </c>
      <c r="B63" s="18" t="s">
        <v>59</v>
      </c>
      <c r="C63" s="65" t="s">
        <v>122</v>
      </c>
      <c r="D63" s="41">
        <v>12</v>
      </c>
      <c r="E63" s="2">
        <v>8</v>
      </c>
      <c r="F63" s="2">
        <v>6</v>
      </c>
      <c r="G63" s="2">
        <v>21</v>
      </c>
      <c r="H63" s="2">
        <v>39</v>
      </c>
      <c r="I63" s="2">
        <v>7</v>
      </c>
      <c r="J63" s="2">
        <v>14</v>
      </c>
      <c r="K63" s="2">
        <v>20</v>
      </c>
      <c r="L63" s="2">
        <v>12</v>
      </c>
      <c r="M63" s="2">
        <v>5</v>
      </c>
      <c r="N63" s="2">
        <v>26</v>
      </c>
      <c r="O63" s="2">
        <v>17</v>
      </c>
      <c r="P63" s="9">
        <f t="shared" si="1"/>
        <v>187</v>
      </c>
    </row>
    <row r="64" spans="1:16" ht="13.5">
      <c r="A64" s="4">
        <v>511</v>
      </c>
      <c r="B64" s="18" t="s">
        <v>28</v>
      </c>
      <c r="C64" s="65" t="s">
        <v>123</v>
      </c>
      <c r="D64" s="41">
        <v>3</v>
      </c>
      <c r="E64" s="2"/>
      <c r="F64" s="2">
        <v>5</v>
      </c>
      <c r="G64" s="2">
        <v>8</v>
      </c>
      <c r="H64" s="2"/>
      <c r="I64" s="2">
        <v>3</v>
      </c>
      <c r="J64" s="2"/>
      <c r="K64" s="2">
        <v>4</v>
      </c>
      <c r="L64" s="2">
        <v>10</v>
      </c>
      <c r="M64" s="2">
        <v>15</v>
      </c>
      <c r="N64" s="2"/>
      <c r="O64" s="2"/>
      <c r="P64" s="9">
        <f t="shared" si="1"/>
        <v>48</v>
      </c>
    </row>
    <row r="65" spans="1:16" ht="13.5">
      <c r="A65" s="4">
        <v>516</v>
      </c>
      <c r="B65" s="18" t="s">
        <v>44</v>
      </c>
      <c r="C65" s="65" t="s">
        <v>124</v>
      </c>
      <c r="D65" s="41"/>
      <c r="E65" s="2"/>
      <c r="F65" s="2"/>
      <c r="G65" s="2"/>
      <c r="H65" s="2"/>
      <c r="I65" s="2"/>
      <c r="J65" s="2"/>
      <c r="K65" s="2"/>
      <c r="L65" s="2"/>
      <c r="M65" s="2"/>
      <c r="N65" s="2"/>
      <c r="O65" s="2">
        <v>2</v>
      </c>
      <c r="P65" s="9">
        <f t="shared" si="1"/>
        <v>2</v>
      </c>
    </row>
    <row r="66" spans="1:16" ht="13.5">
      <c r="A66" s="4">
        <v>523</v>
      </c>
      <c r="B66" s="18" t="s">
        <v>44</v>
      </c>
      <c r="C66" s="65" t="s">
        <v>125</v>
      </c>
      <c r="D66" s="41">
        <v>7</v>
      </c>
      <c r="E66" s="2">
        <v>10</v>
      </c>
      <c r="F66" s="2">
        <v>11</v>
      </c>
      <c r="G66" s="2">
        <v>4</v>
      </c>
      <c r="H66" s="2">
        <v>8</v>
      </c>
      <c r="I66" s="2">
        <v>19</v>
      </c>
      <c r="J66" s="2">
        <v>57</v>
      </c>
      <c r="K66" s="2">
        <v>30</v>
      </c>
      <c r="L66" s="2">
        <v>27</v>
      </c>
      <c r="M66" s="2">
        <v>10</v>
      </c>
      <c r="N66" s="2">
        <v>18</v>
      </c>
      <c r="O66" s="2">
        <v>7</v>
      </c>
      <c r="P66" s="9">
        <f t="shared" si="1"/>
        <v>208</v>
      </c>
    </row>
    <row r="67" spans="1:16" ht="13.5">
      <c r="A67" s="4">
        <v>524</v>
      </c>
      <c r="B67" s="18" t="s">
        <v>44</v>
      </c>
      <c r="C67" s="65" t="s">
        <v>126</v>
      </c>
      <c r="D67" s="41">
        <v>14</v>
      </c>
      <c r="E67" s="2">
        <v>6</v>
      </c>
      <c r="F67" s="2">
        <v>12</v>
      </c>
      <c r="G67" s="2">
        <v>5</v>
      </c>
      <c r="H67" s="2">
        <v>6</v>
      </c>
      <c r="I67" s="2">
        <v>13</v>
      </c>
      <c r="J67" s="2">
        <v>85</v>
      </c>
      <c r="K67" s="2">
        <v>100</v>
      </c>
      <c r="L67" s="2">
        <v>47</v>
      </c>
      <c r="M67" s="2">
        <v>6</v>
      </c>
      <c r="N67" s="2">
        <v>21</v>
      </c>
      <c r="O67" s="2">
        <v>3</v>
      </c>
      <c r="P67" s="9">
        <f t="shared" si="1"/>
        <v>318</v>
      </c>
    </row>
    <row r="68" spans="2:16" ht="14.25" thickBot="1">
      <c r="B68" s="42"/>
      <c r="C68" s="74" t="s">
        <v>127</v>
      </c>
      <c r="D68" s="44"/>
      <c r="E68" s="45">
        <v>3</v>
      </c>
      <c r="F68" s="45">
        <v>7</v>
      </c>
      <c r="G68" s="45">
        <v>4</v>
      </c>
      <c r="H68" s="45">
        <v>3</v>
      </c>
      <c r="I68" s="45">
        <v>2</v>
      </c>
      <c r="J68" s="45">
        <v>9</v>
      </c>
      <c r="K68" s="45">
        <v>5</v>
      </c>
      <c r="L68" s="45"/>
      <c r="M68" s="45">
        <v>1</v>
      </c>
      <c r="N68" s="45"/>
      <c r="O68" s="45"/>
      <c r="P68" s="32">
        <f t="shared" si="1"/>
        <v>34</v>
      </c>
    </row>
    <row r="69" spans="2:16" ht="13.5">
      <c r="B69" s="21"/>
      <c r="C69" s="46" t="s">
        <v>0</v>
      </c>
      <c r="D69" s="57">
        <f>SUM(D7:D68)</f>
        <v>3604</v>
      </c>
      <c r="E69" s="24">
        <f aca="true" t="shared" si="2" ref="E69:O69">SUM(E7:E68)</f>
        <v>3404</v>
      </c>
      <c r="F69" s="24">
        <f t="shared" si="2"/>
        <v>3800</v>
      </c>
      <c r="G69" s="24">
        <f t="shared" si="2"/>
        <v>4308</v>
      </c>
      <c r="H69" s="24">
        <f t="shared" si="2"/>
        <v>4137</v>
      </c>
      <c r="I69" s="24">
        <f t="shared" si="2"/>
        <v>4421</v>
      </c>
      <c r="J69" s="24">
        <f t="shared" si="2"/>
        <v>3859</v>
      </c>
      <c r="K69" s="24">
        <f t="shared" si="2"/>
        <v>4761</v>
      </c>
      <c r="L69" s="24">
        <f t="shared" si="2"/>
        <v>3794</v>
      </c>
      <c r="M69" s="24">
        <f t="shared" si="2"/>
        <v>4395</v>
      </c>
      <c r="N69" s="24">
        <f t="shared" si="2"/>
        <v>3903</v>
      </c>
      <c r="O69" s="24">
        <f t="shared" si="2"/>
        <v>4053</v>
      </c>
      <c r="P69" s="46">
        <f t="shared" si="1"/>
        <v>48439</v>
      </c>
    </row>
    <row r="70" spans="2:16" ht="14.25" thickBot="1">
      <c r="B70" s="47"/>
      <c r="C70" s="48" t="s">
        <v>50</v>
      </c>
      <c r="D70" s="58">
        <f>COUNTA(D7:D68)</f>
        <v>26</v>
      </c>
      <c r="E70" s="50">
        <f aca="true" t="shared" si="3" ref="E70:P70">COUNTA(E7:E68)</f>
        <v>23</v>
      </c>
      <c r="F70" s="50">
        <f t="shared" si="3"/>
        <v>19</v>
      </c>
      <c r="G70" s="50">
        <f t="shared" si="3"/>
        <v>21</v>
      </c>
      <c r="H70" s="50">
        <f t="shared" si="3"/>
        <v>19</v>
      </c>
      <c r="I70" s="50">
        <f t="shared" si="3"/>
        <v>23</v>
      </c>
      <c r="J70" s="50">
        <f t="shared" si="3"/>
        <v>27</v>
      </c>
      <c r="K70" s="50">
        <f t="shared" si="3"/>
        <v>28</v>
      </c>
      <c r="L70" s="50">
        <f t="shared" si="3"/>
        <v>32</v>
      </c>
      <c r="M70" s="50">
        <f t="shared" si="3"/>
        <v>28</v>
      </c>
      <c r="N70" s="50">
        <f t="shared" si="3"/>
        <v>34</v>
      </c>
      <c r="O70" s="50">
        <f t="shared" si="3"/>
        <v>31</v>
      </c>
      <c r="P70" s="29">
        <f t="shared" si="3"/>
        <v>62</v>
      </c>
    </row>
  </sheetData>
  <dataValidations count="1">
    <dataValidation allowBlank="1" showInputMessage="1" showErrorMessage="1" imeMode="off" sqref="D1:K1 D6:O6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P90"/>
  <sheetViews>
    <sheetView showZeros="0" zoomScale="70" zoomScaleNormal="70" workbookViewId="0" topLeftCell="A1">
      <pane ySplit="2" topLeftCell="BM3" activePane="bottomLeft" state="frozen"/>
      <selection pane="topLeft" activeCell="A1" sqref="A1"/>
      <selection pane="bottomLeft" activeCell="K1" sqref="K1"/>
    </sheetView>
  </sheetViews>
  <sheetFormatPr defaultColWidth="8.796875" defaultRowHeight="14.25"/>
  <cols>
    <col min="1" max="1" width="9" style="4" customWidth="1"/>
    <col min="2" max="2" width="20.3984375" style="4" customWidth="1"/>
    <col min="3" max="3" width="20.5" style="4" customWidth="1"/>
    <col min="4" max="9" width="10.5" style="4" bestFit="1" customWidth="1"/>
    <col min="10" max="11" width="11.59765625" style="4" bestFit="1" customWidth="1"/>
    <col min="12" max="12" width="11.09765625" style="4" bestFit="1" customWidth="1"/>
    <col min="13" max="15" width="10.5" style="4" bestFit="1" customWidth="1"/>
    <col min="16" max="16" width="6.5" style="4" bestFit="1" customWidth="1"/>
    <col min="17" max="16384" width="9" style="4" customWidth="1"/>
  </cols>
  <sheetData>
    <row r="1" spans="2:16" ht="13.5">
      <c r="B1" s="21"/>
      <c r="C1" s="22"/>
      <c r="D1" s="23" t="s">
        <v>189</v>
      </c>
      <c r="E1" s="24">
        <v>8</v>
      </c>
      <c r="F1" s="24" t="s">
        <v>32</v>
      </c>
      <c r="G1" s="24" t="s">
        <v>319</v>
      </c>
      <c r="H1" s="24"/>
      <c r="I1" s="24" t="s">
        <v>311</v>
      </c>
      <c r="J1" s="24" t="s">
        <v>311</v>
      </c>
      <c r="K1" s="51"/>
      <c r="L1" s="51"/>
      <c r="M1" s="51"/>
      <c r="N1" s="51"/>
      <c r="O1" s="51"/>
      <c r="P1" s="53"/>
    </row>
    <row r="2" spans="2:16" ht="13.5">
      <c r="B2" s="13"/>
      <c r="C2" s="9" t="s">
        <v>60</v>
      </c>
      <c r="D2" s="3">
        <v>37360</v>
      </c>
      <c r="E2" s="3">
        <v>37395</v>
      </c>
      <c r="F2" s="3">
        <v>37423</v>
      </c>
      <c r="G2" s="3">
        <v>37458</v>
      </c>
      <c r="H2" s="3">
        <v>37484</v>
      </c>
      <c r="I2" s="3">
        <v>37514</v>
      </c>
      <c r="J2" s="3">
        <v>37543</v>
      </c>
      <c r="K2" s="3">
        <v>37577</v>
      </c>
      <c r="L2" s="3">
        <v>37604</v>
      </c>
      <c r="M2" s="1">
        <v>37640</v>
      </c>
      <c r="N2" s="1">
        <v>37668</v>
      </c>
      <c r="O2" s="1">
        <v>37696</v>
      </c>
      <c r="P2" s="9" t="s">
        <v>0</v>
      </c>
    </row>
    <row r="3" spans="2:16" s="82" customFormat="1" ht="13.5">
      <c r="B3" s="13"/>
      <c r="C3" s="9" t="s">
        <v>61</v>
      </c>
      <c r="D3" s="68" t="s">
        <v>181</v>
      </c>
      <c r="E3" s="69" t="s">
        <v>64</v>
      </c>
      <c r="F3" s="69" t="s">
        <v>64</v>
      </c>
      <c r="G3" s="69" t="s">
        <v>190</v>
      </c>
      <c r="H3" s="69" t="s">
        <v>66</v>
      </c>
      <c r="I3" s="69" t="s">
        <v>64</v>
      </c>
      <c r="J3" s="69" t="s">
        <v>66</v>
      </c>
      <c r="K3" s="69" t="s">
        <v>65</v>
      </c>
      <c r="L3" s="69" t="s">
        <v>66</v>
      </c>
      <c r="M3" s="69" t="s">
        <v>64</v>
      </c>
      <c r="N3" s="69" t="s">
        <v>62</v>
      </c>
      <c r="O3" s="69" t="s">
        <v>65</v>
      </c>
      <c r="P3" s="83"/>
    </row>
    <row r="4" spans="2:16" s="82" customFormat="1" ht="13.5">
      <c r="B4" s="13"/>
      <c r="C4" s="9" t="s">
        <v>67</v>
      </c>
      <c r="D4" s="84">
        <v>0.39444444444444443</v>
      </c>
      <c r="E4" s="85">
        <v>0.3333333333333333</v>
      </c>
      <c r="F4" s="85">
        <v>0.3368055555555556</v>
      </c>
      <c r="G4" s="85">
        <v>0.3506944444444444</v>
      </c>
      <c r="H4" s="85">
        <v>0.3125</v>
      </c>
      <c r="I4" s="85">
        <v>0.34027777777777773</v>
      </c>
      <c r="J4" s="85">
        <v>0.3159722222222222</v>
      </c>
      <c r="K4" s="85">
        <v>0.3194444444444445</v>
      </c>
      <c r="L4" s="85">
        <v>0.3819444444444444</v>
      </c>
      <c r="M4" s="85">
        <v>0.34722222222222227</v>
      </c>
      <c r="N4" s="85">
        <v>0.3541666666666667</v>
      </c>
      <c r="O4" s="85">
        <v>0.34375</v>
      </c>
      <c r="P4" s="83"/>
    </row>
    <row r="5" spans="2:16" s="82" customFormat="1" ht="14.25" thickBot="1">
      <c r="B5" s="13"/>
      <c r="C5" s="29" t="s">
        <v>68</v>
      </c>
      <c r="D5" s="86">
        <v>0.4583333333333333</v>
      </c>
      <c r="E5" s="87">
        <v>0.40972222222222227</v>
      </c>
      <c r="F5" s="87">
        <v>0.42291666666666666</v>
      </c>
      <c r="G5" s="87">
        <v>0.4083333333333334</v>
      </c>
      <c r="H5" s="87">
        <v>0.3729166666666666</v>
      </c>
      <c r="I5" s="87">
        <v>0.4270833333333333</v>
      </c>
      <c r="J5" s="87">
        <v>0.3993055555555556</v>
      </c>
      <c r="K5" s="87">
        <v>0.40972222222222227</v>
      </c>
      <c r="L5" s="87">
        <v>0.4583333333333333</v>
      </c>
      <c r="M5" s="87">
        <v>0.4375</v>
      </c>
      <c r="N5" s="87">
        <v>0.4479166666666667</v>
      </c>
      <c r="O5" s="87">
        <v>0.4375</v>
      </c>
      <c r="P5" s="88"/>
    </row>
    <row r="6" spans="2:16" s="82" customFormat="1" ht="14.25" thickBot="1">
      <c r="B6" s="33" t="s">
        <v>51</v>
      </c>
      <c r="C6" s="34" t="s">
        <v>52</v>
      </c>
      <c r="D6" s="120">
        <v>1</v>
      </c>
      <c r="E6" s="121">
        <v>2</v>
      </c>
      <c r="F6" s="121">
        <v>3</v>
      </c>
      <c r="G6" s="121">
        <v>4</v>
      </c>
      <c r="H6" s="120">
        <v>5</v>
      </c>
      <c r="I6" s="121">
        <v>6</v>
      </c>
      <c r="J6" s="121">
        <v>7</v>
      </c>
      <c r="K6" s="121">
        <v>8</v>
      </c>
      <c r="L6" s="120">
        <v>9</v>
      </c>
      <c r="M6" s="121">
        <v>10</v>
      </c>
      <c r="N6" s="121">
        <v>11</v>
      </c>
      <c r="O6" s="121">
        <v>12</v>
      </c>
      <c r="P6" s="35"/>
    </row>
    <row r="7" spans="1:16" ht="13.5">
      <c r="A7" s="4">
        <v>5</v>
      </c>
      <c r="B7" s="17" t="s">
        <v>7</v>
      </c>
      <c r="C7" s="46" t="s">
        <v>69</v>
      </c>
      <c r="D7" s="37"/>
      <c r="E7" s="38"/>
      <c r="F7" s="38"/>
      <c r="G7" s="38"/>
      <c r="H7" s="38"/>
      <c r="I7" s="38">
        <v>1</v>
      </c>
      <c r="J7" s="38">
        <v>0</v>
      </c>
      <c r="K7" s="38">
        <v>2</v>
      </c>
      <c r="L7" s="38">
        <v>2</v>
      </c>
      <c r="M7" s="38">
        <v>3</v>
      </c>
      <c r="N7" s="38">
        <v>2</v>
      </c>
      <c r="O7" s="38">
        <v>2</v>
      </c>
      <c r="P7" s="39">
        <f aca="true" t="shared" si="0" ref="P7:P38">SUM(D7:O7)</f>
        <v>12</v>
      </c>
    </row>
    <row r="8" spans="1:16" ht="13.5">
      <c r="A8" s="4">
        <v>43</v>
      </c>
      <c r="B8" s="18" t="s">
        <v>33</v>
      </c>
      <c r="C8" s="9" t="s">
        <v>70</v>
      </c>
      <c r="D8" s="41">
        <v>1000</v>
      </c>
      <c r="E8" s="2">
        <v>1600</v>
      </c>
      <c r="F8" s="2">
        <v>800</v>
      </c>
      <c r="G8" s="2">
        <v>233</v>
      </c>
      <c r="H8" s="2">
        <v>179</v>
      </c>
      <c r="I8" s="2">
        <v>95</v>
      </c>
      <c r="J8" s="2">
        <v>46</v>
      </c>
      <c r="K8" s="2">
        <v>17</v>
      </c>
      <c r="L8" s="2">
        <v>22</v>
      </c>
      <c r="M8" s="2">
        <v>812</v>
      </c>
      <c r="N8" s="2">
        <v>455</v>
      </c>
      <c r="O8" s="2">
        <v>800</v>
      </c>
      <c r="P8" s="9">
        <f t="shared" si="0"/>
        <v>6059</v>
      </c>
    </row>
    <row r="9" spans="1:16" ht="13.5">
      <c r="A9" s="4">
        <v>50</v>
      </c>
      <c r="B9" s="18" t="s">
        <v>34</v>
      </c>
      <c r="C9" s="9" t="s">
        <v>191</v>
      </c>
      <c r="D9" s="41"/>
      <c r="E9" s="2"/>
      <c r="F9" s="2"/>
      <c r="G9" s="2"/>
      <c r="H9" s="2"/>
      <c r="I9" s="2"/>
      <c r="J9" s="2">
        <v>2</v>
      </c>
      <c r="K9" s="2"/>
      <c r="L9" s="2"/>
      <c r="M9" s="2"/>
      <c r="N9" s="2"/>
      <c r="O9" s="2"/>
      <c r="P9" s="9">
        <f t="shared" si="0"/>
        <v>2</v>
      </c>
    </row>
    <row r="10" spans="1:16" ht="13.5">
      <c r="A10" s="4">
        <v>56</v>
      </c>
      <c r="B10" s="18" t="s">
        <v>34</v>
      </c>
      <c r="C10" s="9" t="s">
        <v>71</v>
      </c>
      <c r="D10" s="41"/>
      <c r="E10" s="2">
        <v>4</v>
      </c>
      <c r="F10" s="2">
        <v>2</v>
      </c>
      <c r="G10" s="2">
        <v>6</v>
      </c>
      <c r="H10" s="2">
        <v>29</v>
      </c>
      <c r="I10" s="2">
        <v>33</v>
      </c>
      <c r="J10" s="2">
        <v>18</v>
      </c>
      <c r="K10" s="2"/>
      <c r="L10" s="2"/>
      <c r="M10" s="2"/>
      <c r="N10" s="2"/>
      <c r="O10" s="2"/>
      <c r="P10" s="9">
        <f t="shared" si="0"/>
        <v>92</v>
      </c>
    </row>
    <row r="11" spans="1:16" ht="13.5">
      <c r="A11" s="4">
        <v>58</v>
      </c>
      <c r="B11" s="18" t="s">
        <v>34</v>
      </c>
      <c r="C11" s="9" t="s">
        <v>192</v>
      </c>
      <c r="D11" s="41"/>
      <c r="E11" s="2"/>
      <c r="F11" s="2"/>
      <c r="G11" s="2"/>
      <c r="H11" s="2">
        <v>1</v>
      </c>
      <c r="I11" s="2"/>
      <c r="J11" s="2"/>
      <c r="K11" s="2"/>
      <c r="L11" s="2"/>
      <c r="M11" s="2"/>
      <c r="N11" s="2"/>
      <c r="O11" s="2"/>
      <c r="P11" s="9">
        <f t="shared" si="0"/>
        <v>1</v>
      </c>
    </row>
    <row r="12" spans="1:16" ht="13.5">
      <c r="A12" s="4">
        <v>60</v>
      </c>
      <c r="B12" s="18" t="s">
        <v>34</v>
      </c>
      <c r="C12" s="9" t="s">
        <v>130</v>
      </c>
      <c r="D12" s="41"/>
      <c r="E12" s="2">
        <v>39</v>
      </c>
      <c r="F12" s="2">
        <v>5</v>
      </c>
      <c r="G12" s="2">
        <v>7</v>
      </c>
      <c r="H12" s="2">
        <v>23</v>
      </c>
      <c r="I12" s="2">
        <v>15</v>
      </c>
      <c r="J12" s="2">
        <v>2</v>
      </c>
      <c r="K12" s="2"/>
      <c r="L12" s="2"/>
      <c r="M12" s="2"/>
      <c r="N12" s="2"/>
      <c r="O12" s="2"/>
      <c r="P12" s="9">
        <f t="shared" si="0"/>
        <v>91</v>
      </c>
    </row>
    <row r="13" spans="1:16" ht="13.5">
      <c r="A13" s="4">
        <v>61</v>
      </c>
      <c r="B13" s="18" t="s">
        <v>34</v>
      </c>
      <c r="C13" s="9" t="s">
        <v>72</v>
      </c>
      <c r="D13" s="41">
        <v>1</v>
      </c>
      <c r="E13" s="2">
        <v>15</v>
      </c>
      <c r="F13" s="2">
        <v>4</v>
      </c>
      <c r="G13" s="2">
        <v>18</v>
      </c>
      <c r="H13" s="2">
        <v>5</v>
      </c>
      <c r="I13" s="2">
        <v>15</v>
      </c>
      <c r="J13" s="2">
        <v>10</v>
      </c>
      <c r="K13" s="2">
        <v>2</v>
      </c>
      <c r="L13" s="2">
        <v>5</v>
      </c>
      <c r="M13" s="2">
        <v>2</v>
      </c>
      <c r="N13" s="2"/>
      <c r="O13" s="2"/>
      <c r="P13" s="9">
        <f t="shared" si="0"/>
        <v>77</v>
      </c>
    </row>
    <row r="14" spans="1:16" ht="13.5">
      <c r="A14" s="4">
        <v>62</v>
      </c>
      <c r="B14" s="18" t="s">
        <v>34</v>
      </c>
      <c r="C14" s="9" t="s">
        <v>131</v>
      </c>
      <c r="D14" s="41"/>
      <c r="E14" s="2"/>
      <c r="F14" s="2"/>
      <c r="G14" s="2">
        <v>1</v>
      </c>
      <c r="H14" s="2">
        <v>7</v>
      </c>
      <c r="I14" s="2">
        <v>11</v>
      </c>
      <c r="J14" s="2"/>
      <c r="K14" s="2"/>
      <c r="L14" s="2"/>
      <c r="M14" s="2"/>
      <c r="N14" s="2"/>
      <c r="O14" s="2"/>
      <c r="P14" s="9">
        <f t="shared" si="0"/>
        <v>19</v>
      </c>
    </row>
    <row r="15" spans="1:16" ht="13.5">
      <c r="A15" s="4">
        <v>63</v>
      </c>
      <c r="B15" s="18" t="s">
        <v>34</v>
      </c>
      <c r="C15" s="9" t="s">
        <v>73</v>
      </c>
      <c r="D15" s="41">
        <v>9</v>
      </c>
      <c r="E15" s="2">
        <v>24</v>
      </c>
      <c r="F15" s="2">
        <v>3</v>
      </c>
      <c r="G15" s="2">
        <v>21</v>
      </c>
      <c r="H15" s="2">
        <v>29</v>
      </c>
      <c r="I15" s="2">
        <v>15</v>
      </c>
      <c r="J15" s="2">
        <v>12</v>
      </c>
      <c r="K15" s="2">
        <v>5</v>
      </c>
      <c r="L15" s="2">
        <v>4</v>
      </c>
      <c r="M15" s="2"/>
      <c r="N15" s="2"/>
      <c r="O15" s="2"/>
      <c r="P15" s="9">
        <f t="shared" si="0"/>
        <v>122</v>
      </c>
    </row>
    <row r="16" spans="1:16" ht="13.5">
      <c r="A16" s="4">
        <v>66</v>
      </c>
      <c r="B16" s="18" t="s">
        <v>34</v>
      </c>
      <c r="C16" s="9" t="s">
        <v>53</v>
      </c>
      <c r="D16" s="41">
        <v>120</v>
      </c>
      <c r="E16" s="2">
        <v>130</v>
      </c>
      <c r="F16" s="2">
        <v>73</v>
      </c>
      <c r="G16" s="2">
        <v>19</v>
      </c>
      <c r="H16" s="2">
        <v>25</v>
      </c>
      <c r="I16" s="2">
        <v>16</v>
      </c>
      <c r="J16" s="2">
        <v>14</v>
      </c>
      <c r="K16" s="2">
        <v>28</v>
      </c>
      <c r="L16" s="2">
        <v>49</v>
      </c>
      <c r="M16" s="2">
        <v>43</v>
      </c>
      <c r="N16" s="2">
        <v>155</v>
      </c>
      <c r="O16" s="2">
        <v>102</v>
      </c>
      <c r="P16" s="9">
        <f t="shared" si="0"/>
        <v>774</v>
      </c>
    </row>
    <row r="17" spans="1:16" ht="13.5">
      <c r="A17" s="4">
        <v>91</v>
      </c>
      <c r="B17" s="18" t="s">
        <v>35</v>
      </c>
      <c r="C17" s="9" t="s">
        <v>134</v>
      </c>
      <c r="D17" s="41">
        <v>5</v>
      </c>
      <c r="E17" s="2"/>
      <c r="F17" s="2"/>
      <c r="G17" s="2"/>
      <c r="H17" s="2"/>
      <c r="I17" s="2"/>
      <c r="J17" s="2"/>
      <c r="K17" s="2">
        <v>4</v>
      </c>
      <c r="L17" s="2"/>
      <c r="M17" s="2">
        <v>1</v>
      </c>
      <c r="N17" s="2">
        <v>2</v>
      </c>
      <c r="O17" s="2"/>
      <c r="P17" s="9">
        <f t="shared" si="0"/>
        <v>12</v>
      </c>
    </row>
    <row r="18" spans="1:16" ht="13.5">
      <c r="A18" s="4">
        <v>92</v>
      </c>
      <c r="B18" s="18" t="s">
        <v>35</v>
      </c>
      <c r="C18" s="9" t="s">
        <v>74</v>
      </c>
      <c r="D18" s="41">
        <v>7</v>
      </c>
      <c r="E18" s="2">
        <v>10</v>
      </c>
      <c r="F18" s="2">
        <v>36</v>
      </c>
      <c r="G18" s="2">
        <v>73</v>
      </c>
      <c r="H18" s="2">
        <v>87</v>
      </c>
      <c r="I18" s="2">
        <v>15</v>
      </c>
      <c r="J18" s="2">
        <v>31</v>
      </c>
      <c r="K18" s="2">
        <v>67</v>
      </c>
      <c r="L18" s="2">
        <v>59</v>
      </c>
      <c r="M18" s="2"/>
      <c r="N18" s="2">
        <v>80</v>
      </c>
      <c r="O18" s="2">
        <v>14</v>
      </c>
      <c r="P18" s="9">
        <f t="shared" si="0"/>
        <v>479</v>
      </c>
    </row>
    <row r="19" spans="1:16" ht="13.5">
      <c r="A19" s="4">
        <v>93</v>
      </c>
      <c r="B19" s="18" t="s">
        <v>35</v>
      </c>
      <c r="C19" s="9" t="s">
        <v>75</v>
      </c>
      <c r="D19" s="41">
        <v>72</v>
      </c>
      <c r="E19" s="2">
        <v>4</v>
      </c>
      <c r="F19" s="2">
        <v>1</v>
      </c>
      <c r="G19" s="2"/>
      <c r="H19" s="2"/>
      <c r="I19" s="2">
        <v>8</v>
      </c>
      <c r="J19" s="2">
        <v>38</v>
      </c>
      <c r="K19" s="2">
        <v>183</v>
      </c>
      <c r="L19" s="2">
        <v>116</v>
      </c>
      <c r="M19" s="2">
        <v>274</v>
      </c>
      <c r="N19" s="2">
        <v>269</v>
      </c>
      <c r="O19" s="2">
        <v>313</v>
      </c>
      <c r="P19" s="9">
        <f t="shared" si="0"/>
        <v>1278</v>
      </c>
    </row>
    <row r="20" spans="1:16" ht="13.5">
      <c r="A20" s="4">
        <v>96</v>
      </c>
      <c r="B20" s="18" t="s">
        <v>35</v>
      </c>
      <c r="C20" s="9" t="s">
        <v>136</v>
      </c>
      <c r="D20" s="41"/>
      <c r="E20" s="2"/>
      <c r="F20" s="2"/>
      <c r="G20" s="2"/>
      <c r="H20" s="2"/>
      <c r="I20" s="2"/>
      <c r="J20" s="2">
        <v>0</v>
      </c>
      <c r="K20" s="2">
        <v>22</v>
      </c>
      <c r="L20" s="2">
        <v>47</v>
      </c>
      <c r="M20" s="2">
        <v>45</v>
      </c>
      <c r="N20" s="2">
        <v>34</v>
      </c>
      <c r="O20" s="2">
        <v>42</v>
      </c>
      <c r="P20" s="9">
        <f t="shared" si="0"/>
        <v>190</v>
      </c>
    </row>
    <row r="21" spans="1:16" ht="13.5">
      <c r="A21" s="4">
        <v>97</v>
      </c>
      <c r="B21" s="18" t="s">
        <v>35</v>
      </c>
      <c r="C21" s="9" t="s">
        <v>54</v>
      </c>
      <c r="D21" s="41"/>
      <c r="E21" s="2"/>
      <c r="F21" s="2"/>
      <c r="G21" s="2"/>
      <c r="H21" s="2"/>
      <c r="I21" s="2"/>
      <c r="J21" s="2">
        <v>1</v>
      </c>
      <c r="K21" s="2">
        <v>2</v>
      </c>
      <c r="L21" s="2"/>
      <c r="M21" s="2"/>
      <c r="N21" s="2"/>
      <c r="O21" s="2"/>
      <c r="P21" s="9">
        <f t="shared" si="0"/>
        <v>3</v>
      </c>
    </row>
    <row r="22" spans="1:16" ht="13.5">
      <c r="A22" s="4">
        <v>99</v>
      </c>
      <c r="B22" s="18" t="s">
        <v>35</v>
      </c>
      <c r="C22" s="9" t="s">
        <v>76</v>
      </c>
      <c r="D22" s="41">
        <v>1</v>
      </c>
      <c r="E22" s="2"/>
      <c r="F22" s="2"/>
      <c r="G22" s="2"/>
      <c r="H22" s="2"/>
      <c r="I22" s="2"/>
      <c r="J22" s="2"/>
      <c r="K22" s="2">
        <v>2</v>
      </c>
      <c r="L22" s="2"/>
      <c r="M22" s="2"/>
      <c r="N22" s="2"/>
      <c r="O22" s="2"/>
      <c r="P22" s="9">
        <f t="shared" si="0"/>
        <v>3</v>
      </c>
    </row>
    <row r="23" spans="1:16" ht="13.5">
      <c r="A23" s="4">
        <v>101</v>
      </c>
      <c r="B23" s="18" t="s">
        <v>35</v>
      </c>
      <c r="C23" s="9" t="s">
        <v>137</v>
      </c>
      <c r="D23" s="41"/>
      <c r="E23" s="2"/>
      <c r="F23" s="2"/>
      <c r="G23" s="2"/>
      <c r="H23" s="2"/>
      <c r="I23" s="2">
        <v>4</v>
      </c>
      <c r="J23" s="2">
        <v>0</v>
      </c>
      <c r="K23" s="2">
        <v>2</v>
      </c>
      <c r="L23" s="2">
        <v>14</v>
      </c>
      <c r="M23" s="2">
        <v>2</v>
      </c>
      <c r="N23" s="2"/>
      <c r="O23" s="2">
        <v>6</v>
      </c>
      <c r="P23" s="9">
        <f t="shared" si="0"/>
        <v>28</v>
      </c>
    </row>
    <row r="24" spans="1:16" ht="13.5">
      <c r="A24" s="4">
        <v>103</v>
      </c>
      <c r="B24" s="18" t="s">
        <v>35</v>
      </c>
      <c r="C24" s="9" t="s">
        <v>138</v>
      </c>
      <c r="D24" s="41">
        <v>1</v>
      </c>
      <c r="E24" s="2">
        <v>1</v>
      </c>
      <c r="F24" s="2">
        <v>1</v>
      </c>
      <c r="G24" s="2">
        <v>1</v>
      </c>
      <c r="H24" s="2">
        <v>1</v>
      </c>
      <c r="I24" s="2"/>
      <c r="J24" s="2"/>
      <c r="K24" s="2">
        <v>9</v>
      </c>
      <c r="L24" s="2">
        <v>9</v>
      </c>
      <c r="M24" s="2">
        <v>12</v>
      </c>
      <c r="N24" s="2">
        <v>21</v>
      </c>
      <c r="O24" s="2">
        <v>28</v>
      </c>
      <c r="P24" s="9">
        <f t="shared" si="0"/>
        <v>84</v>
      </c>
    </row>
    <row r="25" spans="1:16" ht="13.5">
      <c r="A25" s="4">
        <v>108</v>
      </c>
      <c r="B25" s="18" t="s">
        <v>35</v>
      </c>
      <c r="C25" s="9" t="s">
        <v>139</v>
      </c>
      <c r="D25" s="41">
        <v>10</v>
      </c>
      <c r="E25" s="2"/>
      <c r="F25" s="2"/>
      <c r="G25" s="2"/>
      <c r="H25" s="2"/>
      <c r="I25" s="2"/>
      <c r="J25" s="2"/>
      <c r="K25" s="2"/>
      <c r="L25" s="2"/>
      <c r="M25" s="2">
        <v>11</v>
      </c>
      <c r="N25" s="2">
        <v>30</v>
      </c>
      <c r="O25" s="2">
        <v>23</v>
      </c>
      <c r="P25" s="9">
        <f t="shared" si="0"/>
        <v>74</v>
      </c>
    </row>
    <row r="26" spans="1:16" ht="13.5">
      <c r="A26" s="4">
        <v>122</v>
      </c>
      <c r="B26" s="18" t="s">
        <v>36</v>
      </c>
      <c r="C26" s="9" t="s">
        <v>165</v>
      </c>
      <c r="D26" s="41"/>
      <c r="E26" s="2"/>
      <c r="F26" s="2"/>
      <c r="G26" s="2"/>
      <c r="H26" s="2"/>
      <c r="I26" s="2"/>
      <c r="J26" s="2">
        <v>3</v>
      </c>
      <c r="K26" s="2">
        <v>0</v>
      </c>
      <c r="L26" s="2">
        <v>1</v>
      </c>
      <c r="M26" s="2"/>
      <c r="N26" s="2">
        <v>1</v>
      </c>
      <c r="O26" s="2"/>
      <c r="P26" s="9">
        <f t="shared" si="0"/>
        <v>5</v>
      </c>
    </row>
    <row r="27" spans="1:16" ht="13.5">
      <c r="A27" s="4">
        <v>124</v>
      </c>
      <c r="B27" s="18" t="s">
        <v>36</v>
      </c>
      <c r="C27" s="9" t="s">
        <v>56</v>
      </c>
      <c r="D27" s="41"/>
      <c r="E27" s="2"/>
      <c r="F27" s="2"/>
      <c r="G27" s="2">
        <v>2</v>
      </c>
      <c r="H27" s="2"/>
      <c r="I27" s="2"/>
      <c r="J27" s="2">
        <v>1</v>
      </c>
      <c r="K27" s="2">
        <v>0</v>
      </c>
      <c r="L27" s="2">
        <v>0</v>
      </c>
      <c r="M27" s="2"/>
      <c r="N27" s="2"/>
      <c r="O27" s="2"/>
      <c r="P27" s="9">
        <f t="shared" si="0"/>
        <v>3</v>
      </c>
    </row>
    <row r="28" spans="1:16" ht="13.5">
      <c r="A28" s="4">
        <v>127</v>
      </c>
      <c r="B28" s="18" t="s">
        <v>36</v>
      </c>
      <c r="C28" s="9" t="s">
        <v>57</v>
      </c>
      <c r="D28" s="41"/>
      <c r="E28" s="2"/>
      <c r="F28" s="2">
        <v>1</v>
      </c>
      <c r="G28" s="2"/>
      <c r="H28" s="2"/>
      <c r="I28" s="2"/>
      <c r="J28" s="2"/>
      <c r="K28" s="2">
        <v>1</v>
      </c>
      <c r="L28" s="2">
        <v>1</v>
      </c>
      <c r="M28" s="2">
        <v>1</v>
      </c>
      <c r="N28" s="2">
        <v>1</v>
      </c>
      <c r="O28" s="2">
        <v>1</v>
      </c>
      <c r="P28" s="9">
        <f t="shared" si="0"/>
        <v>6</v>
      </c>
    </row>
    <row r="29" spans="1:16" ht="13.5">
      <c r="A29" s="4">
        <v>133</v>
      </c>
      <c r="B29" s="18" t="s">
        <v>36</v>
      </c>
      <c r="C29" s="9" t="s">
        <v>141</v>
      </c>
      <c r="D29" s="41"/>
      <c r="E29" s="2"/>
      <c r="F29" s="2"/>
      <c r="G29" s="2"/>
      <c r="H29" s="2"/>
      <c r="I29" s="2"/>
      <c r="J29" s="2"/>
      <c r="K29" s="2">
        <v>0</v>
      </c>
      <c r="L29" s="2">
        <v>0</v>
      </c>
      <c r="M29" s="2">
        <v>1</v>
      </c>
      <c r="N29" s="2"/>
      <c r="O29" s="2"/>
      <c r="P29" s="9">
        <f t="shared" si="0"/>
        <v>1</v>
      </c>
    </row>
    <row r="30" spans="1:16" ht="13.5">
      <c r="A30" s="4">
        <v>141</v>
      </c>
      <c r="B30" s="18" t="s">
        <v>36</v>
      </c>
      <c r="C30" s="9" t="s">
        <v>193</v>
      </c>
      <c r="D30" s="41"/>
      <c r="E30" s="2"/>
      <c r="F30" s="2"/>
      <c r="G30" s="2"/>
      <c r="H30" s="2"/>
      <c r="I30" s="2"/>
      <c r="J30" s="2"/>
      <c r="K30" s="2">
        <v>2</v>
      </c>
      <c r="L30" s="2">
        <v>1</v>
      </c>
      <c r="M30" s="2">
        <v>3</v>
      </c>
      <c r="N30" s="2">
        <v>3</v>
      </c>
      <c r="O30" s="2">
        <v>1</v>
      </c>
      <c r="P30" s="9">
        <f t="shared" si="0"/>
        <v>10</v>
      </c>
    </row>
    <row r="31" spans="1:16" ht="13.5">
      <c r="A31" s="4">
        <v>143</v>
      </c>
      <c r="B31" s="18" t="s">
        <v>36</v>
      </c>
      <c r="C31" s="9" t="s">
        <v>194</v>
      </c>
      <c r="D31" s="41">
        <v>1</v>
      </c>
      <c r="E31" s="2"/>
      <c r="F31" s="2"/>
      <c r="G31" s="2"/>
      <c r="H31" s="2"/>
      <c r="I31" s="2"/>
      <c r="J31" s="2"/>
      <c r="K31" s="2">
        <v>0</v>
      </c>
      <c r="L31" s="2">
        <v>2</v>
      </c>
      <c r="M31" s="2">
        <v>1</v>
      </c>
      <c r="N31" s="2">
        <v>1</v>
      </c>
      <c r="O31" s="2">
        <v>2</v>
      </c>
      <c r="P31" s="9">
        <f t="shared" si="0"/>
        <v>7</v>
      </c>
    </row>
    <row r="32" spans="1:16" ht="13.5">
      <c r="A32" s="4">
        <v>145</v>
      </c>
      <c r="B32" s="18" t="s">
        <v>21</v>
      </c>
      <c r="C32" s="9" t="s">
        <v>183</v>
      </c>
      <c r="D32" s="41"/>
      <c r="E32" s="2"/>
      <c r="F32" s="2"/>
      <c r="G32" s="2"/>
      <c r="H32" s="2">
        <v>1</v>
      </c>
      <c r="I32" s="2"/>
      <c r="J32" s="2"/>
      <c r="K32" s="2"/>
      <c r="L32" s="2"/>
      <c r="M32" s="2">
        <v>1</v>
      </c>
      <c r="N32" s="2"/>
      <c r="O32" s="2"/>
      <c r="P32" s="9">
        <f t="shared" si="0"/>
        <v>2</v>
      </c>
    </row>
    <row r="33" spans="1:16" ht="13.5">
      <c r="A33" s="4">
        <v>147</v>
      </c>
      <c r="B33" s="18" t="s">
        <v>21</v>
      </c>
      <c r="C33" s="9" t="s">
        <v>195</v>
      </c>
      <c r="D33" s="41"/>
      <c r="E33" s="2"/>
      <c r="F33" s="2"/>
      <c r="G33" s="2"/>
      <c r="H33" s="2"/>
      <c r="I33" s="2"/>
      <c r="J33" s="2"/>
      <c r="K33" s="2"/>
      <c r="L33" s="2"/>
      <c r="M33" s="2"/>
      <c r="N33" s="2">
        <v>1</v>
      </c>
      <c r="O33" s="2"/>
      <c r="P33" s="9">
        <f t="shared" si="0"/>
        <v>1</v>
      </c>
    </row>
    <row r="34" spans="1:16" ht="13.5">
      <c r="A34" s="4">
        <v>150</v>
      </c>
      <c r="B34" s="18" t="s">
        <v>21</v>
      </c>
      <c r="C34" s="9" t="s">
        <v>196</v>
      </c>
      <c r="D34" s="41"/>
      <c r="E34" s="2"/>
      <c r="F34" s="2"/>
      <c r="G34" s="2"/>
      <c r="H34" s="2"/>
      <c r="I34" s="2">
        <v>1</v>
      </c>
      <c r="J34" s="2"/>
      <c r="K34" s="2"/>
      <c r="L34" s="2"/>
      <c r="M34" s="2">
        <v>1</v>
      </c>
      <c r="N34" s="2"/>
      <c r="O34" s="2">
        <v>1</v>
      </c>
      <c r="P34" s="9">
        <f t="shared" si="0"/>
        <v>3</v>
      </c>
    </row>
    <row r="35" spans="1:16" ht="13.5">
      <c r="A35" s="4">
        <v>156</v>
      </c>
      <c r="B35" s="18" t="s">
        <v>11</v>
      </c>
      <c r="C35" s="9" t="s">
        <v>142</v>
      </c>
      <c r="D35" s="41">
        <v>2</v>
      </c>
      <c r="E35" s="2">
        <v>6</v>
      </c>
      <c r="F35" s="2">
        <v>12</v>
      </c>
      <c r="G35" s="2">
        <v>5</v>
      </c>
      <c r="H35" s="2">
        <v>1</v>
      </c>
      <c r="I35" s="2">
        <v>10</v>
      </c>
      <c r="J35" s="2">
        <v>3</v>
      </c>
      <c r="K35" s="2">
        <v>1</v>
      </c>
      <c r="L35" s="2">
        <v>2</v>
      </c>
      <c r="M35" s="2">
        <v>3</v>
      </c>
      <c r="N35" s="2">
        <v>2</v>
      </c>
      <c r="O35" s="2">
        <v>1</v>
      </c>
      <c r="P35" s="9">
        <f t="shared" si="0"/>
        <v>48</v>
      </c>
    </row>
    <row r="36" spans="1:16" ht="13.5">
      <c r="A36" s="4">
        <v>173</v>
      </c>
      <c r="B36" s="18" t="s">
        <v>13</v>
      </c>
      <c r="C36" s="9" t="s">
        <v>79</v>
      </c>
      <c r="D36" s="41"/>
      <c r="E36" s="2"/>
      <c r="F36" s="2"/>
      <c r="G36" s="2">
        <v>2</v>
      </c>
      <c r="H36" s="2">
        <v>6</v>
      </c>
      <c r="I36" s="2"/>
      <c r="J36" s="2">
        <v>2</v>
      </c>
      <c r="K36" s="2"/>
      <c r="L36" s="2"/>
      <c r="M36" s="2"/>
      <c r="N36" s="2"/>
      <c r="O36" s="2">
        <v>1</v>
      </c>
      <c r="P36" s="9">
        <f t="shared" si="0"/>
        <v>11</v>
      </c>
    </row>
    <row r="37" spans="1:16" ht="13.5">
      <c r="A37" s="4">
        <v>182</v>
      </c>
      <c r="B37" s="18" t="s">
        <v>37</v>
      </c>
      <c r="C37" s="9" t="s">
        <v>144</v>
      </c>
      <c r="D37" s="41"/>
      <c r="E37" s="2">
        <v>3</v>
      </c>
      <c r="F37" s="2">
        <v>2</v>
      </c>
      <c r="G37" s="2">
        <v>1</v>
      </c>
      <c r="H37" s="2"/>
      <c r="I37" s="2">
        <v>4</v>
      </c>
      <c r="J37" s="2">
        <v>0</v>
      </c>
      <c r="K37" s="2"/>
      <c r="L37" s="2"/>
      <c r="M37" s="2"/>
      <c r="N37" s="2"/>
      <c r="O37" s="2"/>
      <c r="P37" s="9">
        <f t="shared" si="0"/>
        <v>10</v>
      </c>
    </row>
    <row r="38" spans="1:16" ht="13.5">
      <c r="A38" s="4">
        <v>189</v>
      </c>
      <c r="B38" s="18" t="s">
        <v>37</v>
      </c>
      <c r="C38" s="9" t="s">
        <v>197</v>
      </c>
      <c r="D38" s="41"/>
      <c r="E38" s="2"/>
      <c r="F38" s="2"/>
      <c r="G38" s="2"/>
      <c r="H38" s="2"/>
      <c r="I38" s="2"/>
      <c r="J38" s="2">
        <v>16</v>
      </c>
      <c r="K38" s="2"/>
      <c r="L38" s="2"/>
      <c r="M38" s="2"/>
      <c r="N38" s="2"/>
      <c r="O38" s="2"/>
      <c r="P38" s="9">
        <f t="shared" si="0"/>
        <v>16</v>
      </c>
    </row>
    <row r="39" spans="1:16" ht="13.5">
      <c r="A39" s="4">
        <v>191</v>
      </c>
      <c r="B39" s="18" t="s">
        <v>37</v>
      </c>
      <c r="C39" s="9" t="s">
        <v>145</v>
      </c>
      <c r="D39" s="41">
        <v>31</v>
      </c>
      <c r="E39" s="2">
        <v>32</v>
      </c>
      <c r="F39" s="2">
        <v>33</v>
      </c>
      <c r="G39" s="2">
        <v>68</v>
      </c>
      <c r="H39" s="2">
        <v>29</v>
      </c>
      <c r="I39" s="2">
        <v>17</v>
      </c>
      <c r="J39" s="2">
        <v>54</v>
      </c>
      <c r="K39" s="2">
        <v>9</v>
      </c>
      <c r="L39" s="2">
        <v>8</v>
      </c>
      <c r="M39" s="2">
        <v>3</v>
      </c>
      <c r="N39" s="2">
        <v>14</v>
      </c>
      <c r="O39" s="2">
        <v>28</v>
      </c>
      <c r="P39" s="9">
        <f aca="true" t="shared" si="1" ref="P39:P70">SUM(D39:O39)</f>
        <v>326</v>
      </c>
    </row>
    <row r="40" spans="1:16" ht="13.5">
      <c r="A40" s="4">
        <v>192</v>
      </c>
      <c r="B40" s="18" t="s">
        <v>37</v>
      </c>
      <c r="C40" s="9" t="s">
        <v>198</v>
      </c>
      <c r="D40" s="41"/>
      <c r="E40" s="2">
        <v>0</v>
      </c>
      <c r="F40" s="2"/>
      <c r="G40" s="2"/>
      <c r="H40" s="2"/>
      <c r="I40" s="2"/>
      <c r="J40" s="2"/>
      <c r="K40" s="2">
        <v>2</v>
      </c>
      <c r="L40" s="2">
        <v>9</v>
      </c>
      <c r="M40" s="2">
        <v>4</v>
      </c>
      <c r="N40" s="2">
        <v>8</v>
      </c>
      <c r="O40" s="2">
        <v>6</v>
      </c>
      <c r="P40" s="9">
        <f t="shared" si="1"/>
        <v>29</v>
      </c>
    </row>
    <row r="41" spans="1:16" ht="13.5">
      <c r="A41" s="4">
        <v>193</v>
      </c>
      <c r="B41" s="18" t="s">
        <v>45</v>
      </c>
      <c r="C41" s="9" t="s">
        <v>199</v>
      </c>
      <c r="D41" s="41"/>
      <c r="E41" s="2">
        <v>2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9">
        <f t="shared" si="1"/>
        <v>2</v>
      </c>
    </row>
    <row r="42" spans="1:16" ht="13.5">
      <c r="A42" s="4">
        <v>217</v>
      </c>
      <c r="B42" s="18" t="s">
        <v>45</v>
      </c>
      <c r="C42" s="9" t="s">
        <v>200</v>
      </c>
      <c r="D42" s="41"/>
      <c r="E42" s="2">
        <v>0</v>
      </c>
      <c r="F42" s="2"/>
      <c r="G42" s="2"/>
      <c r="H42" s="2"/>
      <c r="I42" s="2">
        <v>1</v>
      </c>
      <c r="J42" s="2"/>
      <c r="K42" s="2"/>
      <c r="L42" s="2"/>
      <c r="M42" s="2"/>
      <c r="N42" s="2"/>
      <c r="O42" s="2"/>
      <c r="P42" s="9">
        <f t="shared" si="1"/>
        <v>1</v>
      </c>
    </row>
    <row r="43" spans="1:16" ht="13.5">
      <c r="A43" s="4">
        <v>220</v>
      </c>
      <c r="B43" s="18" t="s">
        <v>45</v>
      </c>
      <c r="C43" s="9" t="s">
        <v>201</v>
      </c>
      <c r="D43" s="41"/>
      <c r="E43" s="2"/>
      <c r="F43" s="2"/>
      <c r="G43" s="2"/>
      <c r="H43" s="2"/>
      <c r="I43" s="2"/>
      <c r="J43" s="2"/>
      <c r="K43" s="2">
        <v>1</v>
      </c>
      <c r="L43" s="2">
        <v>0</v>
      </c>
      <c r="M43" s="2"/>
      <c r="N43" s="2"/>
      <c r="O43" s="2"/>
      <c r="P43" s="9">
        <f t="shared" si="1"/>
        <v>1</v>
      </c>
    </row>
    <row r="44" spans="1:16" ht="13.5">
      <c r="A44" s="4">
        <v>223</v>
      </c>
      <c r="B44" s="18" t="s">
        <v>45</v>
      </c>
      <c r="C44" s="9" t="s">
        <v>202</v>
      </c>
      <c r="D44" s="41"/>
      <c r="E44" s="2"/>
      <c r="F44" s="2"/>
      <c r="G44" s="2"/>
      <c r="H44" s="2">
        <v>5</v>
      </c>
      <c r="I44" s="2">
        <v>1</v>
      </c>
      <c r="J44" s="2">
        <v>5</v>
      </c>
      <c r="K44" s="2">
        <v>2</v>
      </c>
      <c r="L44" s="2">
        <v>1</v>
      </c>
      <c r="M44" s="2"/>
      <c r="N44" s="2"/>
      <c r="O44" s="2"/>
      <c r="P44" s="9">
        <f t="shared" si="1"/>
        <v>14</v>
      </c>
    </row>
    <row r="45" spans="1:16" ht="13.5">
      <c r="A45" s="4">
        <v>224</v>
      </c>
      <c r="B45" s="18" t="s">
        <v>45</v>
      </c>
      <c r="C45" s="9" t="s">
        <v>203</v>
      </c>
      <c r="D45" s="41">
        <v>2</v>
      </c>
      <c r="E45" s="2"/>
      <c r="F45" s="2"/>
      <c r="G45" s="2">
        <v>3</v>
      </c>
      <c r="H45" s="2">
        <v>4</v>
      </c>
      <c r="I45" s="2"/>
      <c r="J45" s="2">
        <v>1</v>
      </c>
      <c r="K45" s="2">
        <v>0</v>
      </c>
      <c r="L45" s="2">
        <v>0</v>
      </c>
      <c r="M45" s="2"/>
      <c r="N45" s="2"/>
      <c r="O45" s="2"/>
      <c r="P45" s="9">
        <f t="shared" si="1"/>
        <v>10</v>
      </c>
    </row>
    <row r="46" spans="1:16" ht="13.5">
      <c r="A46" s="4">
        <v>226</v>
      </c>
      <c r="B46" s="18" t="s">
        <v>45</v>
      </c>
      <c r="C46" s="9" t="s">
        <v>204</v>
      </c>
      <c r="D46" s="41"/>
      <c r="E46" s="2">
        <v>4</v>
      </c>
      <c r="F46" s="2"/>
      <c r="G46" s="2"/>
      <c r="H46" s="2"/>
      <c r="I46" s="2"/>
      <c r="J46" s="2">
        <v>0</v>
      </c>
      <c r="K46" s="2">
        <v>0</v>
      </c>
      <c r="L46" s="2"/>
      <c r="M46" s="2"/>
      <c r="N46" s="2"/>
      <c r="O46" s="2"/>
      <c r="P46" s="9">
        <f t="shared" si="1"/>
        <v>4</v>
      </c>
    </row>
    <row r="47" spans="1:16" ht="13.5">
      <c r="A47" s="4">
        <v>227</v>
      </c>
      <c r="B47" s="18" t="s">
        <v>45</v>
      </c>
      <c r="C47" s="9" t="s">
        <v>185</v>
      </c>
      <c r="D47" s="41"/>
      <c r="E47" s="2">
        <v>1</v>
      </c>
      <c r="F47" s="2"/>
      <c r="G47" s="2">
        <v>1</v>
      </c>
      <c r="H47" s="2">
        <v>2</v>
      </c>
      <c r="I47" s="2">
        <v>3</v>
      </c>
      <c r="J47" s="2">
        <v>1</v>
      </c>
      <c r="K47" s="2">
        <v>1</v>
      </c>
      <c r="L47" s="2">
        <v>1</v>
      </c>
      <c r="M47" s="2"/>
      <c r="N47" s="2"/>
      <c r="O47" s="2"/>
      <c r="P47" s="9">
        <f t="shared" si="1"/>
        <v>10</v>
      </c>
    </row>
    <row r="48" spans="1:16" ht="13.5">
      <c r="A48" s="4">
        <v>234</v>
      </c>
      <c r="B48" s="18" t="s">
        <v>45</v>
      </c>
      <c r="C48" s="9" t="s">
        <v>153</v>
      </c>
      <c r="D48" s="41"/>
      <c r="E48" s="2">
        <v>16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9">
        <f t="shared" si="1"/>
        <v>16</v>
      </c>
    </row>
    <row r="49" spans="1:16" ht="13.5">
      <c r="A49" s="4">
        <v>239</v>
      </c>
      <c r="B49" s="18" t="s">
        <v>45</v>
      </c>
      <c r="C49" s="9" t="s">
        <v>186</v>
      </c>
      <c r="D49" s="41"/>
      <c r="E49" s="2"/>
      <c r="F49" s="2"/>
      <c r="G49" s="2"/>
      <c r="H49" s="2"/>
      <c r="I49" s="2">
        <v>16</v>
      </c>
      <c r="J49" s="2">
        <v>2</v>
      </c>
      <c r="K49" s="2">
        <v>0</v>
      </c>
      <c r="L49" s="2">
        <v>5</v>
      </c>
      <c r="M49" s="2">
        <v>1</v>
      </c>
      <c r="N49" s="2">
        <v>3</v>
      </c>
      <c r="O49" s="2"/>
      <c r="P49" s="9">
        <f t="shared" si="1"/>
        <v>27</v>
      </c>
    </row>
    <row r="50" spans="1:16" ht="13.5">
      <c r="A50" s="4">
        <v>256</v>
      </c>
      <c r="B50" s="18" t="s">
        <v>8</v>
      </c>
      <c r="C50" s="9" t="s">
        <v>205</v>
      </c>
      <c r="D50" s="41">
        <v>57</v>
      </c>
      <c r="E50" s="2"/>
      <c r="F50" s="2"/>
      <c r="G50" s="2"/>
      <c r="H50" s="2"/>
      <c r="I50" s="2"/>
      <c r="J50" s="2"/>
      <c r="K50" s="2">
        <v>6</v>
      </c>
      <c r="L50" s="2">
        <v>6</v>
      </c>
      <c r="M50" s="2">
        <v>1</v>
      </c>
      <c r="N50" s="2">
        <v>2</v>
      </c>
      <c r="O50" s="2"/>
      <c r="P50" s="9">
        <f t="shared" si="1"/>
        <v>72</v>
      </c>
    </row>
    <row r="51" spans="1:16" ht="13.5">
      <c r="A51" s="4">
        <v>257</v>
      </c>
      <c r="B51" s="18" t="s">
        <v>8</v>
      </c>
      <c r="C51" s="9" t="s">
        <v>187</v>
      </c>
      <c r="D51" s="41"/>
      <c r="E51" s="2"/>
      <c r="F51" s="2"/>
      <c r="G51" s="2"/>
      <c r="H51" s="2"/>
      <c r="I51" s="2"/>
      <c r="J51" s="2"/>
      <c r="K51" s="2"/>
      <c r="L51" s="2">
        <v>1</v>
      </c>
      <c r="M51" s="2"/>
      <c r="N51" s="2"/>
      <c r="O51" s="2"/>
      <c r="P51" s="9">
        <f t="shared" si="1"/>
        <v>1</v>
      </c>
    </row>
    <row r="52" spans="1:16" ht="13.5">
      <c r="A52" s="4">
        <v>258</v>
      </c>
      <c r="B52" s="18" t="s">
        <v>8</v>
      </c>
      <c r="C52" s="9" t="s">
        <v>206</v>
      </c>
      <c r="D52" s="41"/>
      <c r="E52" s="2"/>
      <c r="F52" s="2"/>
      <c r="G52" s="2"/>
      <c r="H52" s="2"/>
      <c r="I52" s="2"/>
      <c r="J52" s="2"/>
      <c r="K52" s="2"/>
      <c r="L52" s="2">
        <v>0</v>
      </c>
      <c r="M52" s="2">
        <v>1</v>
      </c>
      <c r="N52" s="2"/>
      <c r="O52" s="2">
        <v>1</v>
      </c>
      <c r="P52" s="9">
        <f t="shared" si="1"/>
        <v>2</v>
      </c>
    </row>
    <row r="53" spans="1:16" ht="13.5">
      <c r="A53" s="4">
        <v>261</v>
      </c>
      <c r="B53" s="18" t="s">
        <v>8</v>
      </c>
      <c r="C53" s="9" t="s">
        <v>207</v>
      </c>
      <c r="D53" s="41"/>
      <c r="E53" s="2"/>
      <c r="F53" s="2"/>
      <c r="G53" s="2"/>
      <c r="H53" s="2"/>
      <c r="I53" s="2"/>
      <c r="J53" s="2"/>
      <c r="K53" s="2"/>
      <c r="L53" s="2"/>
      <c r="M53" s="2"/>
      <c r="N53" s="2">
        <v>1</v>
      </c>
      <c r="O53" s="2"/>
      <c r="P53" s="9">
        <f t="shared" si="1"/>
        <v>1</v>
      </c>
    </row>
    <row r="54" spans="1:16" ht="13.5">
      <c r="A54" s="4">
        <v>262</v>
      </c>
      <c r="B54" s="18" t="s">
        <v>8</v>
      </c>
      <c r="C54" s="9" t="s">
        <v>208</v>
      </c>
      <c r="D54" s="41"/>
      <c r="E54" s="2"/>
      <c r="F54" s="2"/>
      <c r="G54" s="2"/>
      <c r="H54" s="2">
        <v>1</v>
      </c>
      <c r="I54" s="2"/>
      <c r="J54" s="2"/>
      <c r="K54" s="2"/>
      <c r="L54" s="2">
        <v>1</v>
      </c>
      <c r="M54" s="2">
        <v>1</v>
      </c>
      <c r="N54" s="2"/>
      <c r="O54" s="2"/>
      <c r="P54" s="9">
        <f t="shared" si="1"/>
        <v>3</v>
      </c>
    </row>
    <row r="55" spans="1:16" ht="13.5">
      <c r="A55" s="4">
        <v>282</v>
      </c>
      <c r="B55" s="18" t="s">
        <v>8</v>
      </c>
      <c r="C55" s="9" t="s">
        <v>209</v>
      </c>
      <c r="D55" s="41"/>
      <c r="E55" s="2">
        <v>5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9">
        <f t="shared" si="1"/>
        <v>5</v>
      </c>
    </row>
    <row r="56" spans="1:16" ht="13.5">
      <c r="A56" s="4">
        <v>307</v>
      </c>
      <c r="B56" s="18" t="s">
        <v>38</v>
      </c>
      <c r="C56" s="9" t="s">
        <v>82</v>
      </c>
      <c r="D56" s="41">
        <v>18</v>
      </c>
      <c r="E56" s="2">
        <v>16</v>
      </c>
      <c r="F56" s="2">
        <v>24</v>
      </c>
      <c r="G56" s="2">
        <v>9</v>
      </c>
      <c r="H56" s="2">
        <v>17</v>
      </c>
      <c r="I56" s="2">
        <v>21</v>
      </c>
      <c r="J56" s="2">
        <v>13</v>
      </c>
      <c r="K56" s="2">
        <v>20</v>
      </c>
      <c r="L56" s="2">
        <v>17</v>
      </c>
      <c r="M56" s="2">
        <v>48</v>
      </c>
      <c r="N56" s="2">
        <v>42</v>
      </c>
      <c r="O56" s="2">
        <v>23</v>
      </c>
      <c r="P56" s="9">
        <f t="shared" si="1"/>
        <v>268</v>
      </c>
    </row>
    <row r="57" spans="1:16" ht="13.5">
      <c r="A57" s="4">
        <v>321</v>
      </c>
      <c r="B57" s="18" t="s">
        <v>24</v>
      </c>
      <c r="C57" s="9" t="s">
        <v>210</v>
      </c>
      <c r="D57" s="41"/>
      <c r="E57" s="2"/>
      <c r="F57" s="2"/>
      <c r="G57" s="2"/>
      <c r="H57" s="2"/>
      <c r="I57" s="2"/>
      <c r="J57" s="2"/>
      <c r="K57" s="2"/>
      <c r="L57" s="2"/>
      <c r="M57" s="2"/>
      <c r="N57" s="2"/>
      <c r="O57" s="2">
        <v>1</v>
      </c>
      <c r="P57" s="9">
        <f t="shared" si="1"/>
        <v>1</v>
      </c>
    </row>
    <row r="58" spans="1:16" ht="13.5">
      <c r="A58" s="4">
        <v>337</v>
      </c>
      <c r="B58" s="18" t="s">
        <v>10</v>
      </c>
      <c r="C58" s="9" t="s">
        <v>83</v>
      </c>
      <c r="D58" s="41"/>
      <c r="E58" s="2">
        <v>0</v>
      </c>
      <c r="F58" s="2"/>
      <c r="G58" s="2"/>
      <c r="H58" s="2">
        <v>3</v>
      </c>
      <c r="I58" s="2"/>
      <c r="J58" s="2">
        <v>1</v>
      </c>
      <c r="K58" s="2">
        <v>1</v>
      </c>
      <c r="L58" s="2">
        <v>1</v>
      </c>
      <c r="M58" s="2">
        <v>1</v>
      </c>
      <c r="N58" s="2"/>
      <c r="O58" s="2"/>
      <c r="P58" s="9">
        <f t="shared" si="1"/>
        <v>7</v>
      </c>
    </row>
    <row r="59" spans="1:16" ht="13.5">
      <c r="A59" s="4">
        <v>356</v>
      </c>
      <c r="B59" s="18" t="s">
        <v>22</v>
      </c>
      <c r="C59" s="9" t="s">
        <v>148</v>
      </c>
      <c r="D59" s="41">
        <v>12</v>
      </c>
      <c r="E59" s="2">
        <v>12</v>
      </c>
      <c r="F59" s="2">
        <v>19</v>
      </c>
      <c r="G59" s="2">
        <v>17</v>
      </c>
      <c r="H59" s="2">
        <v>11</v>
      </c>
      <c r="I59" s="2">
        <v>8</v>
      </c>
      <c r="J59" s="2">
        <v>8</v>
      </c>
      <c r="K59" s="2">
        <v>8</v>
      </c>
      <c r="L59" s="2">
        <v>14</v>
      </c>
      <c r="M59" s="2">
        <v>5</v>
      </c>
      <c r="N59" s="2">
        <v>7</v>
      </c>
      <c r="O59" s="2">
        <v>23</v>
      </c>
      <c r="P59" s="9">
        <f t="shared" si="1"/>
        <v>144</v>
      </c>
    </row>
    <row r="60" spans="1:16" ht="13.5">
      <c r="A60" s="4">
        <v>358</v>
      </c>
      <c r="B60" s="18" t="s">
        <v>19</v>
      </c>
      <c r="C60" s="9" t="s">
        <v>211</v>
      </c>
      <c r="D60" s="41"/>
      <c r="E60" s="41"/>
      <c r="F60" s="41"/>
      <c r="G60" s="41"/>
      <c r="H60" s="2">
        <v>5</v>
      </c>
      <c r="I60" s="2">
        <v>20</v>
      </c>
      <c r="J60" s="2">
        <v>100</v>
      </c>
      <c r="K60" s="2"/>
      <c r="L60" s="2"/>
      <c r="M60" s="2"/>
      <c r="N60" s="2"/>
      <c r="O60" s="2"/>
      <c r="P60" s="9">
        <f t="shared" si="1"/>
        <v>125</v>
      </c>
    </row>
    <row r="61" spans="1:16" ht="13.5">
      <c r="A61" s="4">
        <v>359</v>
      </c>
      <c r="B61" s="18" t="s">
        <v>19</v>
      </c>
      <c r="C61" s="9" t="s">
        <v>86</v>
      </c>
      <c r="D61" s="41">
        <v>13</v>
      </c>
      <c r="E61" s="2">
        <v>13</v>
      </c>
      <c r="F61" s="2">
        <v>23</v>
      </c>
      <c r="G61" s="2">
        <v>39</v>
      </c>
      <c r="H61" s="2">
        <v>12</v>
      </c>
      <c r="I61" s="2">
        <v>6</v>
      </c>
      <c r="J61" s="2">
        <v>0</v>
      </c>
      <c r="K61" s="2"/>
      <c r="L61" s="2"/>
      <c r="M61" s="2"/>
      <c r="N61" s="2"/>
      <c r="O61" s="2">
        <v>1</v>
      </c>
      <c r="P61" s="9">
        <f t="shared" si="1"/>
        <v>107</v>
      </c>
    </row>
    <row r="62" spans="1:16" ht="13.5">
      <c r="A62" s="4">
        <v>367</v>
      </c>
      <c r="B62" s="18" t="s">
        <v>40</v>
      </c>
      <c r="C62" s="9" t="s">
        <v>90</v>
      </c>
      <c r="D62" s="41">
        <v>2</v>
      </c>
      <c r="E62" s="2">
        <v>1</v>
      </c>
      <c r="F62" s="2"/>
      <c r="G62" s="2"/>
      <c r="H62" s="2">
        <v>2</v>
      </c>
      <c r="I62" s="2">
        <v>2</v>
      </c>
      <c r="J62" s="89">
        <v>7</v>
      </c>
      <c r="K62" s="2">
        <v>9</v>
      </c>
      <c r="L62" s="2">
        <v>11</v>
      </c>
      <c r="M62" s="90">
        <v>8</v>
      </c>
      <c r="N62" s="2">
        <v>5</v>
      </c>
      <c r="O62" s="2">
        <v>6</v>
      </c>
      <c r="P62" s="9">
        <f t="shared" si="1"/>
        <v>53</v>
      </c>
    </row>
    <row r="63" spans="1:16" ht="13.5">
      <c r="A63" s="4">
        <v>375</v>
      </c>
      <c r="B63" s="18" t="s">
        <v>40</v>
      </c>
      <c r="C63" s="9" t="s">
        <v>157</v>
      </c>
      <c r="D63" s="41">
        <v>2</v>
      </c>
      <c r="E63" s="2"/>
      <c r="F63" s="2"/>
      <c r="G63" s="2"/>
      <c r="H63" s="2"/>
      <c r="I63" s="2"/>
      <c r="J63" s="2"/>
      <c r="K63" s="2">
        <v>7</v>
      </c>
      <c r="L63" s="2">
        <v>11</v>
      </c>
      <c r="M63" s="2">
        <v>3</v>
      </c>
      <c r="N63" s="2">
        <v>19</v>
      </c>
      <c r="O63" s="2">
        <v>13</v>
      </c>
      <c r="P63" s="39">
        <f t="shared" si="1"/>
        <v>55</v>
      </c>
    </row>
    <row r="64" spans="1:16" ht="13.5">
      <c r="A64" s="4">
        <v>379</v>
      </c>
      <c r="B64" s="18" t="s">
        <v>23</v>
      </c>
      <c r="C64" s="9" t="s">
        <v>93</v>
      </c>
      <c r="D64" s="41"/>
      <c r="E64" s="2">
        <v>3</v>
      </c>
      <c r="F64" s="2">
        <v>3</v>
      </c>
      <c r="G64" s="2">
        <v>2</v>
      </c>
      <c r="H64" s="2"/>
      <c r="I64" s="2"/>
      <c r="J64" s="2">
        <v>89</v>
      </c>
      <c r="K64" s="2">
        <v>20</v>
      </c>
      <c r="L64" s="2">
        <v>55</v>
      </c>
      <c r="M64" s="2">
        <v>15</v>
      </c>
      <c r="N64" s="2">
        <v>3</v>
      </c>
      <c r="O64" s="2">
        <v>46</v>
      </c>
      <c r="P64" s="9">
        <f t="shared" si="1"/>
        <v>236</v>
      </c>
    </row>
    <row r="65" spans="1:16" ht="13.5">
      <c r="A65" s="4">
        <v>381</v>
      </c>
      <c r="B65" s="18" t="s">
        <v>30</v>
      </c>
      <c r="C65" s="9" t="s">
        <v>94</v>
      </c>
      <c r="D65" s="41">
        <v>2</v>
      </c>
      <c r="E65" s="2"/>
      <c r="F65" s="2"/>
      <c r="G65" s="2"/>
      <c r="H65" s="2"/>
      <c r="I65" s="2">
        <v>2</v>
      </c>
      <c r="J65" s="2">
        <v>9</v>
      </c>
      <c r="K65" s="2">
        <v>9</v>
      </c>
      <c r="L65" s="2">
        <v>7</v>
      </c>
      <c r="M65" s="2">
        <v>6</v>
      </c>
      <c r="N65" s="2">
        <v>1</v>
      </c>
      <c r="O65" s="2">
        <v>5</v>
      </c>
      <c r="P65" s="9">
        <f t="shared" si="1"/>
        <v>41</v>
      </c>
    </row>
    <row r="66" spans="1:16" ht="13.5">
      <c r="A66" s="4">
        <v>384</v>
      </c>
      <c r="B66" s="18" t="s">
        <v>30</v>
      </c>
      <c r="C66" s="9" t="s">
        <v>212</v>
      </c>
      <c r="D66" s="41"/>
      <c r="E66" s="2"/>
      <c r="F66" s="2"/>
      <c r="G66" s="2"/>
      <c r="H66" s="2"/>
      <c r="I66" s="2"/>
      <c r="J66" s="2">
        <v>0</v>
      </c>
      <c r="K66" s="2">
        <v>0</v>
      </c>
      <c r="L66" s="2">
        <v>1</v>
      </c>
      <c r="M66" s="2">
        <v>1</v>
      </c>
      <c r="N66" s="2">
        <v>1</v>
      </c>
      <c r="O66" s="2">
        <v>1</v>
      </c>
      <c r="P66" s="39">
        <f t="shared" si="1"/>
        <v>4</v>
      </c>
    </row>
    <row r="67" spans="1:16" ht="13.5">
      <c r="A67" s="4">
        <v>399</v>
      </c>
      <c r="B67" s="18" t="s">
        <v>41</v>
      </c>
      <c r="C67" s="9" t="s">
        <v>97</v>
      </c>
      <c r="D67" s="41"/>
      <c r="E67" s="2"/>
      <c r="F67" s="2"/>
      <c r="G67" s="2"/>
      <c r="H67" s="2"/>
      <c r="I67" s="2"/>
      <c r="J67" s="2">
        <v>0</v>
      </c>
      <c r="K67" s="2">
        <v>5</v>
      </c>
      <c r="L67" s="2">
        <v>4</v>
      </c>
      <c r="M67" s="2"/>
      <c r="N67" s="2">
        <v>2</v>
      </c>
      <c r="O67" s="2"/>
      <c r="P67" s="9">
        <f t="shared" si="1"/>
        <v>11</v>
      </c>
    </row>
    <row r="68" spans="1:16" ht="13.5">
      <c r="A68" s="4">
        <v>400</v>
      </c>
      <c r="B68" s="18" t="s">
        <v>41</v>
      </c>
      <c r="C68" s="9" t="s">
        <v>188</v>
      </c>
      <c r="D68" s="41">
        <v>1</v>
      </c>
      <c r="E68" s="2"/>
      <c r="F68" s="2"/>
      <c r="G68" s="2"/>
      <c r="H68" s="2"/>
      <c r="I68" s="2"/>
      <c r="J68" s="2">
        <v>9</v>
      </c>
      <c r="K68" s="2"/>
      <c r="L68" s="2"/>
      <c r="M68" s="2"/>
      <c r="N68" s="2"/>
      <c r="O68" s="2"/>
      <c r="P68" s="9">
        <f t="shared" si="1"/>
        <v>10</v>
      </c>
    </row>
    <row r="69" spans="1:16" ht="13.5">
      <c r="A69" s="4">
        <v>407</v>
      </c>
      <c r="B69" s="18" t="s">
        <v>41</v>
      </c>
      <c r="C69" s="9" t="s">
        <v>213</v>
      </c>
      <c r="D69" s="41"/>
      <c r="E69" s="2"/>
      <c r="F69" s="2"/>
      <c r="G69" s="2"/>
      <c r="H69" s="2"/>
      <c r="I69" s="2"/>
      <c r="J69" s="2">
        <v>1</v>
      </c>
      <c r="K69" s="2"/>
      <c r="L69" s="2"/>
      <c r="M69" s="2"/>
      <c r="N69" s="2"/>
      <c r="O69" s="2"/>
      <c r="P69" s="39">
        <f t="shared" si="1"/>
        <v>1</v>
      </c>
    </row>
    <row r="70" spans="1:16" ht="13.5">
      <c r="A70" s="4">
        <v>420</v>
      </c>
      <c r="B70" s="18" t="s">
        <v>41</v>
      </c>
      <c r="C70" s="9" t="s">
        <v>101</v>
      </c>
      <c r="D70" s="41">
        <v>14</v>
      </c>
      <c r="E70" s="2"/>
      <c r="F70" s="2"/>
      <c r="G70" s="2"/>
      <c r="H70" s="2"/>
      <c r="I70" s="2"/>
      <c r="J70" s="2"/>
      <c r="K70" s="2">
        <v>5</v>
      </c>
      <c r="L70" s="2">
        <v>16</v>
      </c>
      <c r="M70" s="2">
        <v>12</v>
      </c>
      <c r="N70" s="2">
        <v>29</v>
      </c>
      <c r="O70" s="2">
        <v>21</v>
      </c>
      <c r="P70" s="9">
        <f t="shared" si="1"/>
        <v>97</v>
      </c>
    </row>
    <row r="71" spans="1:16" ht="13.5">
      <c r="A71" s="4">
        <v>425</v>
      </c>
      <c r="B71" s="18" t="s">
        <v>42</v>
      </c>
      <c r="C71" s="65" t="s">
        <v>102</v>
      </c>
      <c r="D71" s="41">
        <v>2</v>
      </c>
      <c r="E71" s="2"/>
      <c r="F71" s="2"/>
      <c r="G71" s="2"/>
      <c r="H71" s="2"/>
      <c r="I71" s="2"/>
      <c r="J71" s="2"/>
      <c r="K71" s="2">
        <v>1</v>
      </c>
      <c r="L71" s="2"/>
      <c r="M71" s="2">
        <v>1</v>
      </c>
      <c r="N71" s="2"/>
      <c r="O71" s="2">
        <v>1</v>
      </c>
      <c r="P71" s="9">
        <f aca="true" t="shared" si="2" ref="P71:P89">SUM(D71:O71)</f>
        <v>5</v>
      </c>
    </row>
    <row r="72" spans="1:16" ht="13.5">
      <c r="A72" s="4">
        <v>431</v>
      </c>
      <c r="B72" s="18" t="s">
        <v>42</v>
      </c>
      <c r="C72" s="65" t="s">
        <v>150</v>
      </c>
      <c r="D72" s="41"/>
      <c r="E72" s="2">
        <v>4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39">
        <f t="shared" si="2"/>
        <v>4</v>
      </c>
    </row>
    <row r="73" spans="1:16" ht="13.5">
      <c r="A73" s="4">
        <v>440</v>
      </c>
      <c r="B73" s="18" t="s">
        <v>42</v>
      </c>
      <c r="C73" s="65" t="s">
        <v>159</v>
      </c>
      <c r="D73" s="41"/>
      <c r="E73" s="2">
        <v>7</v>
      </c>
      <c r="F73" s="2">
        <v>5</v>
      </c>
      <c r="G73" s="2">
        <v>6</v>
      </c>
      <c r="H73" s="2">
        <v>8</v>
      </c>
      <c r="I73" s="2"/>
      <c r="J73" s="2"/>
      <c r="K73" s="2"/>
      <c r="L73" s="2"/>
      <c r="M73" s="2"/>
      <c r="N73" s="2"/>
      <c r="O73" s="2"/>
      <c r="P73" s="9">
        <f t="shared" si="2"/>
        <v>26</v>
      </c>
    </row>
    <row r="74" spans="1:16" ht="13.5">
      <c r="A74" s="4">
        <v>460</v>
      </c>
      <c r="B74" s="18" t="s">
        <v>29</v>
      </c>
      <c r="C74" s="65" t="s">
        <v>112</v>
      </c>
      <c r="D74" s="41"/>
      <c r="E74" s="2"/>
      <c r="F74" s="2"/>
      <c r="G74" s="2"/>
      <c r="H74" s="2"/>
      <c r="I74" s="2"/>
      <c r="J74" s="2"/>
      <c r="K74" s="2"/>
      <c r="L74" s="2"/>
      <c r="M74" s="2">
        <v>7</v>
      </c>
      <c r="N74" s="2"/>
      <c r="O74" s="2"/>
      <c r="P74" s="9">
        <f t="shared" si="2"/>
        <v>7</v>
      </c>
    </row>
    <row r="75" spans="1:16" ht="13.5">
      <c r="A75" s="4">
        <v>465</v>
      </c>
      <c r="B75" s="18" t="s">
        <v>25</v>
      </c>
      <c r="C75" s="65" t="s">
        <v>113</v>
      </c>
      <c r="D75" s="41"/>
      <c r="E75" s="2"/>
      <c r="F75" s="2"/>
      <c r="G75" s="2"/>
      <c r="H75" s="2"/>
      <c r="I75" s="2"/>
      <c r="J75" s="2"/>
      <c r="K75" s="2">
        <v>6</v>
      </c>
      <c r="L75" s="2">
        <v>10</v>
      </c>
      <c r="M75" s="2">
        <v>16</v>
      </c>
      <c r="N75" s="2">
        <v>10</v>
      </c>
      <c r="O75" s="2">
        <v>1</v>
      </c>
      <c r="P75" s="39">
        <f t="shared" si="2"/>
        <v>43</v>
      </c>
    </row>
    <row r="76" spans="1:16" ht="13.5">
      <c r="A76" s="4">
        <v>468</v>
      </c>
      <c r="B76" s="18" t="s">
        <v>25</v>
      </c>
      <c r="C76" s="65" t="s">
        <v>214</v>
      </c>
      <c r="D76" s="41"/>
      <c r="E76" s="2"/>
      <c r="F76" s="2"/>
      <c r="G76" s="2"/>
      <c r="H76" s="2"/>
      <c r="I76" s="2"/>
      <c r="J76" s="2"/>
      <c r="K76" s="2"/>
      <c r="L76" s="2"/>
      <c r="M76" s="2"/>
      <c r="N76" s="2"/>
      <c r="O76" s="2">
        <v>1</v>
      </c>
      <c r="P76" s="39">
        <f t="shared" si="2"/>
        <v>1</v>
      </c>
    </row>
    <row r="77" spans="1:16" ht="13.5">
      <c r="A77" s="4">
        <v>471</v>
      </c>
      <c r="B77" s="18" t="s">
        <v>25</v>
      </c>
      <c r="C77" s="65" t="s">
        <v>114</v>
      </c>
      <c r="D77" s="41"/>
      <c r="E77" s="2"/>
      <c r="F77" s="2"/>
      <c r="G77" s="2"/>
      <c r="H77" s="2"/>
      <c r="I77" s="2"/>
      <c r="J77" s="2"/>
      <c r="K77" s="2"/>
      <c r="L77" s="2"/>
      <c r="M77" s="2"/>
      <c r="N77" s="2">
        <v>16</v>
      </c>
      <c r="O77" s="2"/>
      <c r="P77" s="9">
        <f t="shared" si="2"/>
        <v>16</v>
      </c>
    </row>
    <row r="78" spans="1:16" ht="13.5">
      <c r="A78" s="4">
        <v>477</v>
      </c>
      <c r="B78" s="18" t="s">
        <v>25</v>
      </c>
      <c r="C78" s="65" t="s">
        <v>116</v>
      </c>
      <c r="D78" s="41"/>
      <c r="E78" s="2"/>
      <c r="F78" s="2"/>
      <c r="G78" s="2"/>
      <c r="H78" s="2"/>
      <c r="I78" s="2"/>
      <c r="J78" s="2"/>
      <c r="K78" s="2">
        <v>2</v>
      </c>
      <c r="L78" s="2"/>
      <c r="M78" s="2">
        <v>1</v>
      </c>
      <c r="N78" s="2"/>
      <c r="O78" s="2"/>
      <c r="P78" s="9">
        <f t="shared" si="2"/>
        <v>3</v>
      </c>
    </row>
    <row r="79" spans="1:16" ht="13.5">
      <c r="A79" s="4">
        <v>480</v>
      </c>
      <c r="B79" s="18" t="s">
        <v>25</v>
      </c>
      <c r="C79" s="65" t="s">
        <v>151</v>
      </c>
      <c r="D79" s="41"/>
      <c r="E79" s="2"/>
      <c r="F79" s="2"/>
      <c r="G79" s="2"/>
      <c r="H79" s="2"/>
      <c r="I79" s="2"/>
      <c r="J79" s="2"/>
      <c r="K79" s="2">
        <v>7</v>
      </c>
      <c r="L79" s="2">
        <v>1</v>
      </c>
      <c r="M79" s="2"/>
      <c r="N79" s="2">
        <v>6</v>
      </c>
      <c r="O79" s="2"/>
      <c r="P79" s="39">
        <f t="shared" si="2"/>
        <v>14</v>
      </c>
    </row>
    <row r="80" spans="1:16" ht="13.5">
      <c r="A80" s="4">
        <v>488</v>
      </c>
      <c r="B80" s="18" t="s">
        <v>1</v>
      </c>
      <c r="C80" s="65" t="s">
        <v>117</v>
      </c>
      <c r="D80" s="41">
        <v>2</v>
      </c>
      <c r="E80" s="2">
        <v>3</v>
      </c>
      <c r="F80" s="2">
        <v>10</v>
      </c>
      <c r="G80" s="2">
        <v>20</v>
      </c>
      <c r="H80" s="2">
        <v>8</v>
      </c>
      <c r="I80" s="2">
        <v>9</v>
      </c>
      <c r="J80" s="2">
        <v>6</v>
      </c>
      <c r="K80" s="2">
        <v>30</v>
      </c>
      <c r="L80" s="2"/>
      <c r="M80" s="2">
        <v>80</v>
      </c>
      <c r="N80" s="2">
        <v>110</v>
      </c>
      <c r="O80" s="2">
        <v>230</v>
      </c>
      <c r="P80" s="9">
        <f t="shared" si="2"/>
        <v>508</v>
      </c>
    </row>
    <row r="81" spans="1:16" ht="13.5">
      <c r="A81" s="4">
        <v>503</v>
      </c>
      <c r="B81" s="18" t="s">
        <v>1</v>
      </c>
      <c r="C81" s="65" t="s">
        <v>121</v>
      </c>
      <c r="D81" s="41"/>
      <c r="E81" s="2"/>
      <c r="F81" s="2"/>
      <c r="G81" s="2"/>
      <c r="H81" s="2"/>
      <c r="I81" s="2"/>
      <c r="J81" s="2"/>
      <c r="K81" s="2"/>
      <c r="L81" s="2"/>
      <c r="M81" s="2"/>
      <c r="N81" s="2">
        <v>1</v>
      </c>
      <c r="O81" s="2"/>
      <c r="P81" s="9">
        <f t="shared" si="2"/>
        <v>1</v>
      </c>
    </row>
    <row r="82" spans="1:16" ht="13.5">
      <c r="A82" s="4">
        <v>505</v>
      </c>
      <c r="B82" s="18" t="s">
        <v>59</v>
      </c>
      <c r="C82" s="65" t="s">
        <v>122</v>
      </c>
      <c r="D82" s="41">
        <v>105</v>
      </c>
      <c r="E82" s="2">
        <v>53</v>
      </c>
      <c r="F82" s="2">
        <v>52</v>
      </c>
      <c r="G82" s="2">
        <v>146</v>
      </c>
      <c r="H82" s="2">
        <v>92</v>
      </c>
      <c r="I82" s="2">
        <v>245</v>
      </c>
      <c r="J82" s="2">
        <v>160</v>
      </c>
      <c r="K82" s="2">
        <v>200</v>
      </c>
      <c r="L82" s="2">
        <v>390</v>
      </c>
      <c r="M82" s="2">
        <v>375</v>
      </c>
      <c r="N82" s="2">
        <v>289</v>
      </c>
      <c r="O82" s="2">
        <v>170</v>
      </c>
      <c r="P82" s="9">
        <f t="shared" si="2"/>
        <v>2277</v>
      </c>
    </row>
    <row r="83" spans="1:16" ht="13.5">
      <c r="A83" s="4">
        <v>511</v>
      </c>
      <c r="B83" s="18" t="s">
        <v>28</v>
      </c>
      <c r="C83" s="65" t="s">
        <v>123</v>
      </c>
      <c r="D83" s="41">
        <v>3</v>
      </c>
      <c r="E83" s="2">
        <v>4</v>
      </c>
      <c r="F83" s="2">
        <v>39</v>
      </c>
      <c r="G83" s="2">
        <v>44</v>
      </c>
      <c r="H83" s="2">
        <v>120</v>
      </c>
      <c r="I83" s="2">
        <v>38</v>
      </c>
      <c r="J83" s="2">
        <v>10</v>
      </c>
      <c r="K83" s="2">
        <v>300</v>
      </c>
      <c r="L83" s="2">
        <v>17</v>
      </c>
      <c r="M83" s="2">
        <v>636</v>
      </c>
      <c r="N83" s="2">
        <v>433</v>
      </c>
      <c r="O83" s="2">
        <v>152</v>
      </c>
      <c r="P83" s="9">
        <f t="shared" si="2"/>
        <v>1796</v>
      </c>
    </row>
    <row r="84" spans="1:16" ht="13.5">
      <c r="A84" s="4">
        <v>523</v>
      </c>
      <c r="B84" s="18" t="s">
        <v>44</v>
      </c>
      <c r="C84" s="65" t="s">
        <v>125</v>
      </c>
      <c r="D84" s="41">
        <v>22</v>
      </c>
      <c r="E84" s="2">
        <v>20</v>
      </c>
      <c r="F84" s="2">
        <v>32</v>
      </c>
      <c r="G84" s="2">
        <v>7</v>
      </c>
      <c r="H84" s="2">
        <v>19</v>
      </c>
      <c r="I84" s="2">
        <v>64</v>
      </c>
      <c r="J84" s="2">
        <v>19</v>
      </c>
      <c r="K84" s="2">
        <v>40</v>
      </c>
      <c r="L84" s="2">
        <v>42</v>
      </c>
      <c r="M84" s="2">
        <v>101</v>
      </c>
      <c r="N84" s="2">
        <v>49</v>
      </c>
      <c r="O84" s="2">
        <v>57</v>
      </c>
      <c r="P84" s="39">
        <f t="shared" si="2"/>
        <v>472</v>
      </c>
    </row>
    <row r="85" spans="1:16" ht="13.5">
      <c r="A85" s="4">
        <v>524</v>
      </c>
      <c r="B85" s="18" t="s">
        <v>44</v>
      </c>
      <c r="C85" s="65" t="s">
        <v>126</v>
      </c>
      <c r="D85" s="41">
        <v>7</v>
      </c>
      <c r="E85" s="2">
        <v>5</v>
      </c>
      <c r="F85" s="2">
        <v>11</v>
      </c>
      <c r="G85" s="2">
        <v>12</v>
      </c>
      <c r="H85" s="2">
        <v>5</v>
      </c>
      <c r="I85" s="2">
        <v>47</v>
      </c>
      <c r="J85" s="2">
        <v>39</v>
      </c>
      <c r="K85" s="2">
        <v>8</v>
      </c>
      <c r="L85" s="2">
        <v>12</v>
      </c>
      <c r="M85" s="2">
        <v>59</v>
      </c>
      <c r="N85" s="2">
        <v>14</v>
      </c>
      <c r="O85" s="2">
        <v>13</v>
      </c>
      <c r="P85" s="9">
        <f t="shared" si="2"/>
        <v>232</v>
      </c>
    </row>
    <row r="86" spans="2:16" ht="13.5">
      <c r="B86" s="18"/>
      <c r="C86" s="65" t="s">
        <v>127</v>
      </c>
      <c r="D86" s="41">
        <v>76</v>
      </c>
      <c r="E86" s="2">
        <v>7</v>
      </c>
      <c r="F86" s="2">
        <v>4</v>
      </c>
      <c r="G86" s="2">
        <v>2</v>
      </c>
      <c r="H86" s="2">
        <v>5</v>
      </c>
      <c r="I86" s="2">
        <v>18</v>
      </c>
      <c r="J86" s="2">
        <v>39</v>
      </c>
      <c r="K86" s="2">
        <v>150</v>
      </c>
      <c r="L86" s="2">
        <v>29</v>
      </c>
      <c r="M86" s="2">
        <v>145</v>
      </c>
      <c r="N86" s="2">
        <v>250</v>
      </c>
      <c r="O86" s="2">
        <v>50</v>
      </c>
      <c r="P86" s="9">
        <f t="shared" si="2"/>
        <v>775</v>
      </c>
    </row>
    <row r="87" spans="2:16" ht="13.5">
      <c r="B87" s="18"/>
      <c r="C87" s="65" t="s">
        <v>215</v>
      </c>
      <c r="D87" s="41"/>
      <c r="E87" s="2"/>
      <c r="F87" s="2"/>
      <c r="G87" s="2"/>
      <c r="H87" s="2">
        <v>1</v>
      </c>
      <c r="I87" s="2"/>
      <c r="J87" s="2"/>
      <c r="K87" s="2"/>
      <c r="L87" s="2"/>
      <c r="M87" s="2"/>
      <c r="N87" s="2"/>
      <c r="O87" s="2"/>
      <c r="P87" s="9">
        <f t="shared" si="2"/>
        <v>1</v>
      </c>
    </row>
    <row r="88" spans="2:16" ht="14.25" thickBot="1">
      <c r="B88" s="42"/>
      <c r="C88" s="74" t="s">
        <v>216</v>
      </c>
      <c r="D88" s="44"/>
      <c r="E88" s="45"/>
      <c r="F88" s="45"/>
      <c r="G88" s="45"/>
      <c r="H88" s="45"/>
      <c r="I88" s="45">
        <v>1</v>
      </c>
      <c r="J88" s="45"/>
      <c r="K88" s="45"/>
      <c r="L88" s="45"/>
      <c r="M88" s="45"/>
      <c r="N88" s="45"/>
      <c r="O88" s="45"/>
      <c r="P88" s="75">
        <f t="shared" si="2"/>
        <v>1</v>
      </c>
    </row>
    <row r="89" spans="2:16" ht="13.5">
      <c r="B89" s="21"/>
      <c r="C89" s="46" t="s">
        <v>0</v>
      </c>
      <c r="D89" s="57">
        <f aca="true" t="shared" si="3" ref="D89:I89">SUM(D7:D88)</f>
        <v>1600</v>
      </c>
      <c r="E89" s="24">
        <f t="shared" si="3"/>
        <v>2044</v>
      </c>
      <c r="F89" s="24">
        <f t="shared" si="3"/>
        <v>1195</v>
      </c>
      <c r="G89" s="24">
        <f t="shared" si="3"/>
        <v>765</v>
      </c>
      <c r="H89" s="24">
        <f t="shared" si="3"/>
        <v>743</v>
      </c>
      <c r="I89" s="24">
        <f t="shared" si="3"/>
        <v>762</v>
      </c>
      <c r="J89" s="24">
        <f aca="true" t="shared" si="4" ref="J89:O89">SUM(J7:J86)</f>
        <v>772</v>
      </c>
      <c r="K89" s="24">
        <f t="shared" si="4"/>
        <v>1198</v>
      </c>
      <c r="L89" s="24">
        <f t="shared" si="4"/>
        <v>1004</v>
      </c>
      <c r="M89" s="24">
        <f t="shared" si="4"/>
        <v>2747</v>
      </c>
      <c r="N89" s="24">
        <f t="shared" si="4"/>
        <v>2372</v>
      </c>
      <c r="O89" s="24">
        <f t="shared" si="4"/>
        <v>2187</v>
      </c>
      <c r="P89" s="46">
        <f t="shared" si="2"/>
        <v>17389</v>
      </c>
    </row>
    <row r="90" spans="2:16" ht="14.25" thickBot="1">
      <c r="B90" s="47"/>
      <c r="C90" s="48" t="s">
        <v>50</v>
      </c>
      <c r="D90" s="58">
        <f>COUNTA(D7:D88)</f>
        <v>30</v>
      </c>
      <c r="E90" s="50">
        <f aca="true" t="shared" si="5" ref="E90:P90">COUNTA(E7:E88)</f>
        <v>33</v>
      </c>
      <c r="F90" s="50">
        <f t="shared" si="5"/>
        <v>24</v>
      </c>
      <c r="G90" s="50">
        <f t="shared" si="5"/>
        <v>27</v>
      </c>
      <c r="H90" s="50">
        <f t="shared" si="5"/>
        <v>32</v>
      </c>
      <c r="I90" s="50">
        <f t="shared" si="5"/>
        <v>32</v>
      </c>
      <c r="J90" s="50">
        <f t="shared" si="5"/>
        <v>43</v>
      </c>
      <c r="K90" s="50">
        <f t="shared" si="5"/>
        <v>49</v>
      </c>
      <c r="L90" s="50">
        <f t="shared" si="5"/>
        <v>45</v>
      </c>
      <c r="M90" s="50">
        <f t="shared" si="5"/>
        <v>42</v>
      </c>
      <c r="N90" s="50">
        <f t="shared" si="5"/>
        <v>39</v>
      </c>
      <c r="O90" s="50">
        <f t="shared" si="5"/>
        <v>37</v>
      </c>
      <c r="P90" s="29">
        <f t="shared" si="5"/>
        <v>82</v>
      </c>
    </row>
  </sheetData>
  <dataValidations count="1">
    <dataValidation allowBlank="1" showInputMessage="1" showErrorMessage="1" imeMode="off" sqref="D6:O6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/>
  <dimension ref="A1:S82"/>
  <sheetViews>
    <sheetView showZeros="0" zoomScale="85" zoomScaleNormal="85" workbookViewId="0" topLeftCell="B1">
      <selection activeCell="L1" sqref="L1"/>
    </sheetView>
  </sheetViews>
  <sheetFormatPr defaultColWidth="8.796875" defaultRowHeight="14.25"/>
  <cols>
    <col min="1" max="1" width="9" style="4" customWidth="1"/>
    <col min="2" max="2" width="20.3984375" style="4" customWidth="1"/>
    <col min="3" max="3" width="20.5" style="4" customWidth="1"/>
    <col min="4" max="8" width="10.5" style="4" bestFit="1" customWidth="1"/>
    <col min="9" max="9" width="10.19921875" style="4" bestFit="1" customWidth="1"/>
    <col min="10" max="10" width="11.19921875" style="4" bestFit="1" customWidth="1"/>
    <col min="11" max="13" width="11.59765625" style="4" bestFit="1" customWidth="1"/>
    <col min="14" max="16" width="10.5" style="4" bestFit="1" customWidth="1"/>
    <col min="17" max="17" width="7.59765625" style="4" bestFit="1" customWidth="1"/>
    <col min="18" max="16384" width="9" style="4" customWidth="1"/>
  </cols>
  <sheetData>
    <row r="1" spans="2:19" ht="13.5">
      <c r="B1" s="21"/>
      <c r="C1" s="22"/>
      <c r="D1" s="23" t="s">
        <v>189</v>
      </c>
      <c r="E1" s="24">
        <v>9</v>
      </c>
      <c r="F1" s="24" t="s">
        <v>32</v>
      </c>
      <c r="G1" s="24" t="s">
        <v>217</v>
      </c>
      <c r="H1" s="24"/>
      <c r="I1" s="24"/>
      <c r="J1" s="24" t="s">
        <v>320</v>
      </c>
      <c r="K1" s="24" t="s">
        <v>315</v>
      </c>
      <c r="L1" s="25"/>
      <c r="M1" s="25"/>
      <c r="N1" s="25"/>
      <c r="O1" s="25"/>
      <c r="P1" s="22"/>
      <c r="Q1" s="26"/>
      <c r="R1" s="26"/>
      <c r="S1" s="26"/>
    </row>
    <row r="2" spans="2:16" ht="13.5">
      <c r="B2" s="13"/>
      <c r="C2" s="9" t="s">
        <v>60</v>
      </c>
      <c r="D2" s="3">
        <v>37360</v>
      </c>
      <c r="E2" s="1">
        <v>37395</v>
      </c>
      <c r="F2" s="1">
        <v>37414</v>
      </c>
      <c r="G2" s="1">
        <v>37465</v>
      </c>
      <c r="H2" s="1">
        <v>37483</v>
      </c>
      <c r="I2" s="1">
        <v>37520</v>
      </c>
      <c r="J2" s="1">
        <v>37541</v>
      </c>
      <c r="K2" s="1">
        <v>37569</v>
      </c>
      <c r="L2" s="1">
        <v>37621</v>
      </c>
      <c r="M2" s="1">
        <v>37647</v>
      </c>
      <c r="N2" s="1">
        <v>37660</v>
      </c>
      <c r="O2" s="1">
        <v>37688</v>
      </c>
      <c r="P2" s="91" t="s">
        <v>0</v>
      </c>
    </row>
    <row r="3" spans="2:16" ht="13.5">
      <c r="B3" s="13"/>
      <c r="C3" s="9" t="s">
        <v>61</v>
      </c>
      <c r="D3" s="3" t="s">
        <v>66</v>
      </c>
      <c r="E3" s="1" t="s">
        <v>64</v>
      </c>
      <c r="F3" s="1" t="s">
        <v>66</v>
      </c>
      <c r="G3" s="1" t="s">
        <v>64</v>
      </c>
      <c r="H3" s="1" t="s">
        <v>64</v>
      </c>
      <c r="I3" s="1" t="s">
        <v>66</v>
      </c>
      <c r="J3" s="1" t="s">
        <v>66</v>
      </c>
      <c r="K3" s="1" t="s">
        <v>66</v>
      </c>
      <c r="L3" s="1" t="s">
        <v>66</v>
      </c>
      <c r="M3" s="1" t="s">
        <v>64</v>
      </c>
      <c r="N3" s="1" t="s">
        <v>64</v>
      </c>
      <c r="O3" s="1" t="s">
        <v>66</v>
      </c>
      <c r="P3" s="91"/>
    </row>
    <row r="4" spans="2:16" ht="13.5">
      <c r="B4" s="13"/>
      <c r="C4" s="9" t="s">
        <v>67</v>
      </c>
      <c r="D4" s="61">
        <v>0.4166666666666667</v>
      </c>
      <c r="E4" s="62">
        <v>0.375</v>
      </c>
      <c r="F4" s="62">
        <v>0.46527777777777773</v>
      </c>
      <c r="G4" s="62">
        <v>0.625</v>
      </c>
      <c r="H4" s="62">
        <v>0.3333333333333333</v>
      </c>
      <c r="I4" s="62">
        <v>0.5208333333333334</v>
      </c>
      <c r="J4" s="62">
        <v>0.46527777777777773</v>
      </c>
      <c r="K4" s="62">
        <v>0.4375</v>
      </c>
      <c r="L4" s="62">
        <v>0.46527777777777773</v>
      </c>
      <c r="M4" s="62">
        <v>0.4375</v>
      </c>
      <c r="N4" s="62">
        <v>0.40972222222222227</v>
      </c>
      <c r="O4" s="62">
        <v>0.4930555555555556</v>
      </c>
      <c r="P4" s="91"/>
    </row>
    <row r="5" spans="2:16" ht="14.25" thickBot="1">
      <c r="B5" s="13"/>
      <c r="C5" s="29" t="s">
        <v>68</v>
      </c>
      <c r="D5" s="92"/>
      <c r="E5" s="64">
        <v>0.4583333333333333</v>
      </c>
      <c r="F5" s="64">
        <v>0.5208333333333334</v>
      </c>
      <c r="G5" s="93"/>
      <c r="H5" s="64">
        <v>0.3854166666666667</v>
      </c>
      <c r="I5" s="93"/>
      <c r="J5" s="93"/>
      <c r="K5" s="64">
        <v>0.5208333333333334</v>
      </c>
      <c r="L5" s="64">
        <v>0.5416666666666666</v>
      </c>
      <c r="M5" s="93"/>
      <c r="N5" s="64">
        <v>0.4791666666666667</v>
      </c>
      <c r="O5" s="93"/>
      <c r="P5" s="94"/>
    </row>
    <row r="6" spans="2:16" ht="14.25" thickBot="1">
      <c r="B6" s="33" t="s">
        <v>51</v>
      </c>
      <c r="C6" s="34" t="s">
        <v>52</v>
      </c>
      <c r="D6" s="120">
        <v>1</v>
      </c>
      <c r="E6" s="121">
        <v>2</v>
      </c>
      <c r="F6" s="121">
        <v>3</v>
      </c>
      <c r="G6" s="121">
        <v>4</v>
      </c>
      <c r="H6" s="120">
        <v>5</v>
      </c>
      <c r="I6" s="121">
        <v>6</v>
      </c>
      <c r="J6" s="121">
        <v>7</v>
      </c>
      <c r="K6" s="121">
        <v>8</v>
      </c>
      <c r="L6" s="120">
        <v>9</v>
      </c>
      <c r="M6" s="121">
        <v>10</v>
      </c>
      <c r="N6" s="121">
        <v>11</v>
      </c>
      <c r="O6" s="121">
        <v>12</v>
      </c>
      <c r="P6" s="35"/>
    </row>
    <row r="7" spans="1:16" ht="13.5">
      <c r="A7" s="4">
        <v>5</v>
      </c>
      <c r="B7" s="17" t="s">
        <v>7</v>
      </c>
      <c r="C7" s="46" t="s">
        <v>69</v>
      </c>
      <c r="D7" s="37">
        <v>2</v>
      </c>
      <c r="E7" s="38"/>
      <c r="F7" s="38"/>
      <c r="G7" s="38"/>
      <c r="H7" s="38"/>
      <c r="I7" s="38">
        <v>4</v>
      </c>
      <c r="J7" s="38">
        <v>1</v>
      </c>
      <c r="K7" s="38">
        <v>2</v>
      </c>
      <c r="L7" s="38">
        <v>4</v>
      </c>
      <c r="M7" s="38">
        <v>7</v>
      </c>
      <c r="N7" s="38">
        <v>5</v>
      </c>
      <c r="O7" s="38"/>
      <c r="P7" s="39">
        <f aca="true" t="shared" si="0" ref="P7:P38">SUM(D7:O7)</f>
        <v>25</v>
      </c>
    </row>
    <row r="8" spans="1:16" ht="13.5">
      <c r="A8" s="4">
        <v>6</v>
      </c>
      <c r="B8" s="18" t="s">
        <v>7</v>
      </c>
      <c r="C8" s="9" t="s">
        <v>218</v>
      </c>
      <c r="D8" s="41"/>
      <c r="E8" s="2"/>
      <c r="F8" s="2"/>
      <c r="G8" s="2"/>
      <c r="H8" s="2"/>
      <c r="I8" s="2"/>
      <c r="J8" s="2"/>
      <c r="K8" s="2"/>
      <c r="L8" s="2">
        <v>11</v>
      </c>
      <c r="M8" s="2">
        <v>127</v>
      </c>
      <c r="N8" s="2">
        <v>81</v>
      </c>
      <c r="O8" s="2">
        <v>50</v>
      </c>
      <c r="P8" s="39">
        <f t="shared" si="0"/>
        <v>269</v>
      </c>
    </row>
    <row r="9" spans="1:16" ht="13.5">
      <c r="A9" s="4">
        <v>9</v>
      </c>
      <c r="B9" s="18" t="s">
        <v>7</v>
      </c>
      <c r="C9" s="9" t="s">
        <v>219</v>
      </c>
      <c r="D9" s="41"/>
      <c r="E9" s="2"/>
      <c r="F9" s="2"/>
      <c r="G9" s="2"/>
      <c r="H9" s="2"/>
      <c r="I9" s="2"/>
      <c r="J9" s="2"/>
      <c r="K9" s="2">
        <v>1</v>
      </c>
      <c r="L9" s="2">
        <v>49</v>
      </c>
      <c r="M9" s="2">
        <v>56</v>
      </c>
      <c r="N9" s="2">
        <v>44</v>
      </c>
      <c r="O9" s="2">
        <v>5</v>
      </c>
      <c r="P9" s="39">
        <f t="shared" si="0"/>
        <v>155</v>
      </c>
    </row>
    <row r="10" spans="1:16" ht="13.5">
      <c r="A10" s="4">
        <v>43</v>
      </c>
      <c r="B10" s="18" t="s">
        <v>33</v>
      </c>
      <c r="C10" s="9" t="s">
        <v>70</v>
      </c>
      <c r="D10" s="41">
        <v>23</v>
      </c>
      <c r="E10" s="2">
        <v>247</v>
      </c>
      <c r="F10" s="2">
        <v>363</v>
      </c>
      <c r="G10" s="2"/>
      <c r="H10" s="2">
        <v>408</v>
      </c>
      <c r="I10" s="2">
        <v>43</v>
      </c>
      <c r="J10" s="2">
        <v>115</v>
      </c>
      <c r="K10" s="2">
        <v>3560</v>
      </c>
      <c r="L10" s="2">
        <v>18</v>
      </c>
      <c r="M10" s="2">
        <v>14</v>
      </c>
      <c r="N10" s="2">
        <v>30</v>
      </c>
      <c r="O10" s="2">
        <v>16</v>
      </c>
      <c r="P10" s="39">
        <f t="shared" si="0"/>
        <v>4837</v>
      </c>
    </row>
    <row r="11" spans="1:16" ht="13.5">
      <c r="A11" s="4">
        <v>56</v>
      </c>
      <c r="B11" s="18" t="s">
        <v>34</v>
      </c>
      <c r="C11" s="9" t="s">
        <v>71</v>
      </c>
      <c r="D11" s="41"/>
      <c r="E11" s="2"/>
      <c r="F11" s="2"/>
      <c r="G11" s="2"/>
      <c r="H11" s="2">
        <v>2</v>
      </c>
      <c r="I11" s="2"/>
      <c r="J11" s="2"/>
      <c r="K11" s="2"/>
      <c r="L11" s="2"/>
      <c r="M11" s="2"/>
      <c r="N11" s="2"/>
      <c r="O11" s="2"/>
      <c r="P11" s="39">
        <f t="shared" si="0"/>
        <v>2</v>
      </c>
    </row>
    <row r="12" spans="1:16" ht="13.5">
      <c r="A12" s="4">
        <v>61</v>
      </c>
      <c r="B12" s="18" t="s">
        <v>34</v>
      </c>
      <c r="C12" s="9" t="s">
        <v>72</v>
      </c>
      <c r="D12" s="41">
        <v>8</v>
      </c>
      <c r="E12" s="2">
        <v>2</v>
      </c>
      <c r="F12" s="2">
        <v>7</v>
      </c>
      <c r="G12" s="2">
        <v>1</v>
      </c>
      <c r="H12" s="2">
        <v>9</v>
      </c>
      <c r="I12" s="2">
        <v>19</v>
      </c>
      <c r="J12" s="2">
        <v>8</v>
      </c>
      <c r="K12" s="2">
        <v>7</v>
      </c>
      <c r="L12" s="2">
        <v>2</v>
      </c>
      <c r="M12" s="2">
        <v>0</v>
      </c>
      <c r="N12" s="2">
        <v>1</v>
      </c>
      <c r="O12" s="2">
        <v>3</v>
      </c>
      <c r="P12" s="39">
        <f t="shared" si="0"/>
        <v>67</v>
      </c>
    </row>
    <row r="13" spans="1:16" ht="13.5">
      <c r="A13" s="4">
        <v>63</v>
      </c>
      <c r="B13" s="18" t="s">
        <v>34</v>
      </c>
      <c r="C13" s="9" t="s">
        <v>73</v>
      </c>
      <c r="D13" s="41">
        <v>9</v>
      </c>
      <c r="E13" s="2">
        <v>2</v>
      </c>
      <c r="F13" s="2">
        <v>14</v>
      </c>
      <c r="G13" s="2">
        <v>1</v>
      </c>
      <c r="H13" s="2">
        <v>6</v>
      </c>
      <c r="I13" s="2">
        <v>41</v>
      </c>
      <c r="J13" s="2">
        <v>3</v>
      </c>
      <c r="K13" s="2">
        <v>3</v>
      </c>
      <c r="L13" s="2">
        <v>9</v>
      </c>
      <c r="M13" s="2">
        <v>2</v>
      </c>
      <c r="N13" s="2">
        <v>3</v>
      </c>
      <c r="O13" s="2">
        <v>3</v>
      </c>
      <c r="P13" s="39">
        <f t="shared" si="0"/>
        <v>96</v>
      </c>
    </row>
    <row r="14" spans="1:16" ht="13.5">
      <c r="A14" s="4">
        <v>66</v>
      </c>
      <c r="B14" s="18" t="s">
        <v>34</v>
      </c>
      <c r="C14" s="9" t="s">
        <v>53</v>
      </c>
      <c r="D14" s="41">
        <v>4</v>
      </c>
      <c r="E14" s="2">
        <v>1</v>
      </c>
      <c r="F14" s="2">
        <v>4</v>
      </c>
      <c r="G14" s="2"/>
      <c r="H14" s="2">
        <v>9</v>
      </c>
      <c r="I14" s="2">
        <v>20</v>
      </c>
      <c r="J14" s="2">
        <v>6</v>
      </c>
      <c r="K14" s="2">
        <v>1</v>
      </c>
      <c r="L14" s="2"/>
      <c r="M14" s="2"/>
      <c r="N14" s="2">
        <v>1</v>
      </c>
      <c r="O14" s="2">
        <v>1</v>
      </c>
      <c r="P14" s="39">
        <f t="shared" si="0"/>
        <v>47</v>
      </c>
    </row>
    <row r="15" spans="1:16" ht="13.5">
      <c r="A15" s="4">
        <v>91</v>
      </c>
      <c r="B15" s="18" t="s">
        <v>35</v>
      </c>
      <c r="C15" s="9" t="s">
        <v>134</v>
      </c>
      <c r="D15" s="41">
        <v>42</v>
      </c>
      <c r="E15" s="2"/>
      <c r="F15" s="2"/>
      <c r="G15" s="2"/>
      <c r="H15" s="2"/>
      <c r="I15" s="2"/>
      <c r="J15" s="2"/>
      <c r="K15" s="2">
        <v>512</v>
      </c>
      <c r="L15" s="2">
        <v>140</v>
      </c>
      <c r="M15" s="2"/>
      <c r="N15" s="2"/>
      <c r="O15" s="2">
        <v>60</v>
      </c>
      <c r="P15" s="39">
        <f t="shared" si="0"/>
        <v>754</v>
      </c>
    </row>
    <row r="16" spans="1:16" ht="13.5">
      <c r="A16" s="4">
        <v>92</v>
      </c>
      <c r="B16" s="18" t="s">
        <v>35</v>
      </c>
      <c r="C16" s="9" t="s">
        <v>74</v>
      </c>
      <c r="D16" s="41">
        <v>47</v>
      </c>
      <c r="E16" s="2">
        <v>2</v>
      </c>
      <c r="F16" s="2"/>
      <c r="G16" s="2"/>
      <c r="H16" s="2"/>
      <c r="I16" s="2">
        <v>18</v>
      </c>
      <c r="J16" s="2">
        <v>22</v>
      </c>
      <c r="K16" s="2">
        <v>52</v>
      </c>
      <c r="L16" s="2">
        <v>2</v>
      </c>
      <c r="M16" s="2"/>
      <c r="N16" s="2">
        <v>1</v>
      </c>
      <c r="O16" s="2">
        <v>20</v>
      </c>
      <c r="P16" s="39">
        <f t="shared" si="0"/>
        <v>164</v>
      </c>
    </row>
    <row r="17" spans="1:16" ht="13.5">
      <c r="A17" s="4">
        <v>93</v>
      </c>
      <c r="B17" s="18" t="s">
        <v>35</v>
      </c>
      <c r="C17" s="9" t="s">
        <v>75</v>
      </c>
      <c r="D17" s="41">
        <v>113</v>
      </c>
      <c r="E17" s="2"/>
      <c r="F17" s="2"/>
      <c r="G17" s="2"/>
      <c r="H17" s="2"/>
      <c r="I17" s="2"/>
      <c r="J17" s="2"/>
      <c r="K17" s="2">
        <v>35</v>
      </c>
      <c r="L17" s="2">
        <v>70</v>
      </c>
      <c r="M17" s="2"/>
      <c r="N17" s="2"/>
      <c r="O17" s="2">
        <v>151</v>
      </c>
      <c r="P17" s="39">
        <f t="shared" si="0"/>
        <v>369</v>
      </c>
    </row>
    <row r="18" spans="1:16" ht="13.5">
      <c r="A18" s="4">
        <v>96</v>
      </c>
      <c r="B18" s="18" t="s">
        <v>35</v>
      </c>
      <c r="C18" s="9" t="s">
        <v>136</v>
      </c>
      <c r="D18" s="41"/>
      <c r="E18" s="2"/>
      <c r="F18" s="2"/>
      <c r="G18" s="2"/>
      <c r="H18" s="2"/>
      <c r="I18" s="2"/>
      <c r="J18" s="2"/>
      <c r="K18" s="2">
        <v>15</v>
      </c>
      <c r="L18" s="2"/>
      <c r="M18" s="2"/>
      <c r="N18" s="2"/>
      <c r="O18" s="2">
        <v>5</v>
      </c>
      <c r="P18" s="39">
        <f t="shared" si="0"/>
        <v>20</v>
      </c>
    </row>
    <row r="19" spans="1:16" ht="13.5">
      <c r="A19" s="4">
        <v>97</v>
      </c>
      <c r="B19" s="18" t="s">
        <v>35</v>
      </c>
      <c r="C19" s="9" t="s">
        <v>54</v>
      </c>
      <c r="D19" s="41">
        <v>64</v>
      </c>
      <c r="E19" s="2"/>
      <c r="F19" s="2"/>
      <c r="G19" s="2"/>
      <c r="H19" s="2"/>
      <c r="I19" s="2">
        <v>2</v>
      </c>
      <c r="J19" s="2">
        <v>1</v>
      </c>
      <c r="K19" s="2">
        <v>423</v>
      </c>
      <c r="L19" s="2">
        <v>10</v>
      </c>
      <c r="M19" s="2"/>
      <c r="N19" s="2"/>
      <c r="O19" s="2">
        <v>529</v>
      </c>
      <c r="P19" s="39">
        <f t="shared" si="0"/>
        <v>1029</v>
      </c>
    </row>
    <row r="20" spans="1:16" ht="13.5">
      <c r="A20" s="4">
        <v>98</v>
      </c>
      <c r="B20" s="18" t="s">
        <v>35</v>
      </c>
      <c r="C20" s="9" t="s">
        <v>220</v>
      </c>
      <c r="D20" s="41"/>
      <c r="E20" s="2"/>
      <c r="F20" s="2"/>
      <c r="G20" s="2"/>
      <c r="H20" s="2"/>
      <c r="I20" s="2"/>
      <c r="J20" s="2"/>
      <c r="K20" s="2"/>
      <c r="L20" s="2">
        <v>1</v>
      </c>
      <c r="M20" s="2"/>
      <c r="N20" s="2"/>
      <c r="O20" s="2"/>
      <c r="P20" s="39">
        <f t="shared" si="0"/>
        <v>1</v>
      </c>
    </row>
    <row r="21" spans="1:16" ht="13.5">
      <c r="A21" s="4">
        <v>99</v>
      </c>
      <c r="B21" s="18" t="s">
        <v>35</v>
      </c>
      <c r="C21" s="9" t="s">
        <v>76</v>
      </c>
      <c r="D21" s="41">
        <v>7</v>
      </c>
      <c r="E21" s="2"/>
      <c r="F21" s="2"/>
      <c r="G21" s="2"/>
      <c r="H21" s="2"/>
      <c r="I21" s="2"/>
      <c r="J21" s="2"/>
      <c r="K21" s="2">
        <v>389</v>
      </c>
      <c r="L21" s="2">
        <v>1095</v>
      </c>
      <c r="M21" s="2">
        <v>2</v>
      </c>
      <c r="N21" s="2">
        <v>118</v>
      </c>
      <c r="O21" s="2">
        <v>6</v>
      </c>
      <c r="P21" s="39">
        <f t="shared" si="0"/>
        <v>1617</v>
      </c>
    </row>
    <row r="22" spans="1:16" ht="13.5">
      <c r="A22" s="4">
        <v>103</v>
      </c>
      <c r="B22" s="18" t="s">
        <v>35</v>
      </c>
      <c r="C22" s="9" t="s">
        <v>138</v>
      </c>
      <c r="D22" s="41">
        <v>1</v>
      </c>
      <c r="E22" s="2">
        <v>2</v>
      </c>
      <c r="F22" s="2">
        <v>2</v>
      </c>
      <c r="G22" s="2">
        <v>0</v>
      </c>
      <c r="H22" s="2">
        <v>2</v>
      </c>
      <c r="I22" s="2">
        <v>0</v>
      </c>
      <c r="J22" s="2">
        <v>1</v>
      </c>
      <c r="K22" s="2"/>
      <c r="L22" s="2">
        <v>99</v>
      </c>
      <c r="M22" s="2">
        <v>2</v>
      </c>
      <c r="N22" s="2"/>
      <c r="O22" s="2">
        <v>66</v>
      </c>
      <c r="P22" s="39">
        <f t="shared" si="0"/>
        <v>175</v>
      </c>
    </row>
    <row r="23" spans="1:16" ht="13.5">
      <c r="A23" s="4">
        <v>108</v>
      </c>
      <c r="B23" s="18" t="s">
        <v>35</v>
      </c>
      <c r="C23" s="9" t="s">
        <v>139</v>
      </c>
      <c r="D23" s="41"/>
      <c r="E23" s="2"/>
      <c r="F23" s="2"/>
      <c r="G23" s="2"/>
      <c r="H23" s="2"/>
      <c r="I23" s="2"/>
      <c r="J23" s="2"/>
      <c r="K23" s="2">
        <v>138</v>
      </c>
      <c r="L23" s="2">
        <v>540</v>
      </c>
      <c r="M23" s="2">
        <v>9</v>
      </c>
      <c r="N23" s="2">
        <v>17</v>
      </c>
      <c r="O23" s="2">
        <v>5</v>
      </c>
      <c r="P23" s="39">
        <f t="shared" si="0"/>
        <v>709</v>
      </c>
    </row>
    <row r="24" spans="1:16" ht="13.5">
      <c r="A24" s="4">
        <v>109</v>
      </c>
      <c r="B24" s="18" t="s">
        <v>35</v>
      </c>
      <c r="C24" s="9" t="s">
        <v>182</v>
      </c>
      <c r="D24" s="41">
        <v>3</v>
      </c>
      <c r="E24" s="2">
        <v>5</v>
      </c>
      <c r="F24" s="2">
        <v>20</v>
      </c>
      <c r="G24" s="2">
        <v>14</v>
      </c>
      <c r="H24" s="2">
        <v>7</v>
      </c>
      <c r="I24" s="2">
        <v>2</v>
      </c>
      <c r="J24" s="2">
        <v>65</v>
      </c>
      <c r="K24" s="2">
        <v>116</v>
      </c>
      <c r="L24" s="2">
        <v>1</v>
      </c>
      <c r="M24" s="2"/>
      <c r="N24" s="2">
        <v>35000</v>
      </c>
      <c r="O24" s="2">
        <v>10000</v>
      </c>
      <c r="P24" s="39">
        <f t="shared" si="0"/>
        <v>45233</v>
      </c>
    </row>
    <row r="25" spans="1:16" ht="13.5">
      <c r="A25" s="4">
        <v>117</v>
      </c>
      <c r="B25" s="18" t="s">
        <v>35</v>
      </c>
      <c r="C25" s="9" t="s">
        <v>221</v>
      </c>
      <c r="D25" s="41"/>
      <c r="E25" s="2"/>
      <c r="F25" s="2"/>
      <c r="G25" s="2"/>
      <c r="H25" s="2"/>
      <c r="I25" s="2"/>
      <c r="J25" s="2"/>
      <c r="K25" s="2">
        <v>9</v>
      </c>
      <c r="L25" s="2">
        <v>9</v>
      </c>
      <c r="M25" s="2">
        <v>78</v>
      </c>
      <c r="N25" s="2">
        <v>176</v>
      </c>
      <c r="O25" s="2">
        <v>5</v>
      </c>
      <c r="P25" s="39">
        <f t="shared" si="0"/>
        <v>277</v>
      </c>
    </row>
    <row r="26" spans="1:16" ht="13.5">
      <c r="A26" s="4">
        <v>122</v>
      </c>
      <c r="B26" s="18" t="s">
        <v>36</v>
      </c>
      <c r="C26" s="9" t="s">
        <v>165</v>
      </c>
      <c r="D26" s="41"/>
      <c r="E26" s="2"/>
      <c r="F26" s="2"/>
      <c r="G26" s="2"/>
      <c r="H26" s="2"/>
      <c r="I26" s="2"/>
      <c r="J26" s="2">
        <v>2</v>
      </c>
      <c r="K26" s="2">
        <v>1</v>
      </c>
      <c r="L26" s="2">
        <v>2</v>
      </c>
      <c r="M26" s="2">
        <v>2</v>
      </c>
      <c r="N26" s="2">
        <v>1</v>
      </c>
      <c r="O26" s="2"/>
      <c r="P26" s="39">
        <f t="shared" si="0"/>
        <v>8</v>
      </c>
    </row>
    <row r="27" spans="1:16" ht="13.5">
      <c r="A27" s="4">
        <v>124</v>
      </c>
      <c r="B27" s="18" t="s">
        <v>36</v>
      </c>
      <c r="C27" s="9" t="s">
        <v>56</v>
      </c>
      <c r="D27" s="41">
        <v>2</v>
      </c>
      <c r="E27" s="2"/>
      <c r="F27" s="2"/>
      <c r="G27" s="2"/>
      <c r="H27" s="2">
        <v>1</v>
      </c>
      <c r="I27" s="2"/>
      <c r="J27" s="2">
        <v>4</v>
      </c>
      <c r="K27" s="2">
        <v>3</v>
      </c>
      <c r="L27" s="2">
        <v>7</v>
      </c>
      <c r="M27" s="2">
        <v>2</v>
      </c>
      <c r="N27" s="2">
        <v>4</v>
      </c>
      <c r="O27" s="2"/>
      <c r="P27" s="39">
        <f t="shared" si="0"/>
        <v>23</v>
      </c>
    </row>
    <row r="28" spans="1:16" ht="13.5">
      <c r="A28" s="4">
        <v>141</v>
      </c>
      <c r="B28" s="18" t="s">
        <v>36</v>
      </c>
      <c r="C28" s="9" t="s">
        <v>193</v>
      </c>
      <c r="D28" s="41"/>
      <c r="E28" s="2"/>
      <c r="F28" s="2"/>
      <c r="G28" s="2"/>
      <c r="H28" s="2"/>
      <c r="I28" s="2"/>
      <c r="J28" s="2"/>
      <c r="K28" s="2"/>
      <c r="L28" s="2"/>
      <c r="M28" s="2"/>
      <c r="N28" s="2">
        <v>1</v>
      </c>
      <c r="O28" s="2"/>
      <c r="P28" s="39">
        <f t="shared" si="0"/>
        <v>1</v>
      </c>
    </row>
    <row r="29" spans="1:16" ht="13.5">
      <c r="A29" s="4">
        <v>143</v>
      </c>
      <c r="B29" s="18" t="s">
        <v>36</v>
      </c>
      <c r="C29" s="9" t="s">
        <v>194</v>
      </c>
      <c r="D29" s="41"/>
      <c r="E29" s="2"/>
      <c r="F29" s="2"/>
      <c r="G29" s="2"/>
      <c r="H29" s="2"/>
      <c r="I29" s="2"/>
      <c r="J29" s="2"/>
      <c r="K29" s="2"/>
      <c r="L29" s="2">
        <v>3</v>
      </c>
      <c r="M29" s="2">
        <v>1</v>
      </c>
      <c r="N29" s="2"/>
      <c r="O29" s="2"/>
      <c r="P29" s="39">
        <f t="shared" si="0"/>
        <v>4</v>
      </c>
    </row>
    <row r="30" spans="1:16" ht="13.5">
      <c r="A30" s="4">
        <v>150</v>
      </c>
      <c r="B30" s="18" t="s">
        <v>21</v>
      </c>
      <c r="C30" s="9" t="s">
        <v>196</v>
      </c>
      <c r="D30" s="41"/>
      <c r="E30" s="2"/>
      <c r="F30" s="2"/>
      <c r="G30" s="2"/>
      <c r="H30" s="2"/>
      <c r="I30" s="2">
        <v>1</v>
      </c>
      <c r="J30" s="2">
        <v>2</v>
      </c>
      <c r="K30" s="2">
        <v>1</v>
      </c>
      <c r="L30" s="2"/>
      <c r="M30" s="2">
        <v>1</v>
      </c>
      <c r="N30" s="2"/>
      <c r="O30" s="2"/>
      <c r="P30" s="39">
        <f t="shared" si="0"/>
        <v>5</v>
      </c>
    </row>
    <row r="31" spans="1:16" ht="13.5">
      <c r="A31" s="4">
        <v>184</v>
      </c>
      <c r="B31" s="18" t="s">
        <v>37</v>
      </c>
      <c r="C31" s="9" t="s">
        <v>222</v>
      </c>
      <c r="D31" s="41">
        <v>1</v>
      </c>
      <c r="E31" s="2">
        <v>3</v>
      </c>
      <c r="F31" s="2">
        <v>17</v>
      </c>
      <c r="G31" s="2"/>
      <c r="H31" s="2">
        <v>1</v>
      </c>
      <c r="I31" s="2">
        <v>53</v>
      </c>
      <c r="J31" s="2"/>
      <c r="K31" s="2"/>
      <c r="L31" s="2">
        <v>1</v>
      </c>
      <c r="M31" s="2">
        <v>4</v>
      </c>
      <c r="N31" s="2"/>
      <c r="O31" s="2">
        <v>70</v>
      </c>
      <c r="P31" s="39">
        <f t="shared" si="0"/>
        <v>150</v>
      </c>
    </row>
    <row r="32" spans="1:16" ht="13.5">
      <c r="A32" s="4">
        <v>185</v>
      </c>
      <c r="B32" s="18" t="s">
        <v>37</v>
      </c>
      <c r="C32" s="9" t="s">
        <v>223</v>
      </c>
      <c r="D32" s="41"/>
      <c r="E32" s="2"/>
      <c r="F32" s="2">
        <v>1</v>
      </c>
      <c r="G32" s="2"/>
      <c r="H32" s="2"/>
      <c r="I32" s="2"/>
      <c r="J32" s="2"/>
      <c r="K32" s="2"/>
      <c r="L32" s="2"/>
      <c r="M32" s="2"/>
      <c r="N32" s="2"/>
      <c r="O32" s="2"/>
      <c r="P32" s="39">
        <f t="shared" si="0"/>
        <v>1</v>
      </c>
    </row>
    <row r="33" spans="1:16" ht="13.5">
      <c r="A33" s="4">
        <v>190</v>
      </c>
      <c r="B33" s="18" t="s">
        <v>37</v>
      </c>
      <c r="C33" s="9" t="s">
        <v>224</v>
      </c>
      <c r="D33" s="41"/>
      <c r="E33" s="2">
        <v>4</v>
      </c>
      <c r="F33" s="2"/>
      <c r="G33" s="2"/>
      <c r="H33" s="2"/>
      <c r="I33" s="2">
        <v>1</v>
      </c>
      <c r="J33" s="2"/>
      <c r="K33" s="2"/>
      <c r="L33" s="2"/>
      <c r="M33" s="2"/>
      <c r="N33" s="2"/>
      <c r="O33" s="2"/>
      <c r="P33" s="39">
        <f t="shared" si="0"/>
        <v>5</v>
      </c>
    </row>
    <row r="34" spans="1:16" ht="13.5">
      <c r="A34" s="4">
        <v>191</v>
      </c>
      <c r="B34" s="18" t="s">
        <v>37</v>
      </c>
      <c r="C34" s="9" t="s">
        <v>145</v>
      </c>
      <c r="D34" s="41"/>
      <c r="E34" s="2"/>
      <c r="F34" s="2"/>
      <c r="G34" s="2"/>
      <c r="H34" s="2"/>
      <c r="I34" s="2"/>
      <c r="J34" s="2"/>
      <c r="K34" s="2">
        <v>2</v>
      </c>
      <c r="L34" s="2"/>
      <c r="M34" s="2"/>
      <c r="N34" s="2">
        <v>1</v>
      </c>
      <c r="O34" s="2"/>
      <c r="P34" s="39">
        <f t="shared" si="0"/>
        <v>3</v>
      </c>
    </row>
    <row r="35" spans="1:16" ht="13.5">
      <c r="A35" s="4">
        <v>193</v>
      </c>
      <c r="B35" s="18" t="s">
        <v>45</v>
      </c>
      <c r="C35" s="9" t="s">
        <v>199</v>
      </c>
      <c r="D35" s="41"/>
      <c r="E35" s="2"/>
      <c r="F35" s="2">
        <v>2</v>
      </c>
      <c r="G35" s="2"/>
      <c r="H35" s="2"/>
      <c r="I35" s="2"/>
      <c r="J35" s="2"/>
      <c r="K35" s="2"/>
      <c r="L35" s="2"/>
      <c r="M35" s="2"/>
      <c r="N35" s="2"/>
      <c r="O35" s="2"/>
      <c r="P35" s="39">
        <f t="shared" si="0"/>
        <v>2</v>
      </c>
    </row>
    <row r="36" spans="1:16" ht="13.5">
      <c r="A36" s="4">
        <v>196</v>
      </c>
      <c r="B36" s="18" t="s">
        <v>45</v>
      </c>
      <c r="C36" s="9" t="s">
        <v>225</v>
      </c>
      <c r="D36" s="41"/>
      <c r="E36" s="2"/>
      <c r="F36" s="2">
        <v>1</v>
      </c>
      <c r="G36" s="2"/>
      <c r="H36" s="2"/>
      <c r="I36" s="2">
        <v>2</v>
      </c>
      <c r="J36" s="2"/>
      <c r="K36" s="2"/>
      <c r="L36" s="2"/>
      <c r="M36" s="2"/>
      <c r="N36" s="2"/>
      <c r="O36" s="2"/>
      <c r="P36" s="39">
        <f t="shared" si="0"/>
        <v>3</v>
      </c>
    </row>
    <row r="37" spans="1:16" ht="13.5">
      <c r="A37" s="4">
        <v>204</v>
      </c>
      <c r="B37" s="18" t="s">
        <v>45</v>
      </c>
      <c r="C37" s="9" t="s">
        <v>226</v>
      </c>
      <c r="D37" s="41"/>
      <c r="E37" s="2"/>
      <c r="F37" s="2">
        <v>1</v>
      </c>
      <c r="G37" s="2"/>
      <c r="H37" s="2"/>
      <c r="I37" s="2"/>
      <c r="J37" s="2"/>
      <c r="K37" s="2">
        <v>15</v>
      </c>
      <c r="L37" s="2"/>
      <c r="M37" s="2">
        <v>12</v>
      </c>
      <c r="N37" s="2"/>
      <c r="O37" s="2">
        <v>88</v>
      </c>
      <c r="P37" s="39">
        <f t="shared" si="0"/>
        <v>116</v>
      </c>
    </row>
    <row r="38" spans="1:16" ht="13.5">
      <c r="A38" s="4">
        <v>207</v>
      </c>
      <c r="B38" s="18" t="s">
        <v>45</v>
      </c>
      <c r="C38" s="9" t="s">
        <v>227</v>
      </c>
      <c r="D38" s="41">
        <v>2</v>
      </c>
      <c r="E38" s="2"/>
      <c r="F38" s="2"/>
      <c r="G38" s="2"/>
      <c r="H38" s="2"/>
      <c r="I38" s="2">
        <v>3</v>
      </c>
      <c r="J38" s="2"/>
      <c r="K38" s="2"/>
      <c r="L38" s="2"/>
      <c r="M38" s="2"/>
      <c r="N38" s="2"/>
      <c r="O38" s="2"/>
      <c r="P38" s="39">
        <f t="shared" si="0"/>
        <v>5</v>
      </c>
    </row>
    <row r="39" spans="1:16" ht="13.5">
      <c r="A39" s="4">
        <v>226</v>
      </c>
      <c r="B39" s="18" t="s">
        <v>45</v>
      </c>
      <c r="C39" s="9" t="s">
        <v>204</v>
      </c>
      <c r="D39" s="41"/>
      <c r="E39" s="2">
        <v>19</v>
      </c>
      <c r="F39" s="2">
        <v>1</v>
      </c>
      <c r="G39" s="2"/>
      <c r="H39" s="2">
        <v>8</v>
      </c>
      <c r="I39" s="2">
        <v>2</v>
      </c>
      <c r="J39" s="2"/>
      <c r="K39" s="2"/>
      <c r="L39" s="2"/>
      <c r="M39" s="2"/>
      <c r="N39" s="2"/>
      <c r="O39" s="2"/>
      <c r="P39" s="39">
        <f aca="true" t="shared" si="1" ref="P39:P69">SUM(D39:O39)</f>
        <v>30</v>
      </c>
    </row>
    <row r="40" spans="1:16" ht="13.5">
      <c r="A40" s="4">
        <v>227</v>
      </c>
      <c r="B40" s="18" t="s">
        <v>45</v>
      </c>
      <c r="C40" s="9" t="s">
        <v>185</v>
      </c>
      <c r="D40" s="41"/>
      <c r="E40" s="2"/>
      <c r="F40" s="2"/>
      <c r="G40" s="2"/>
      <c r="H40" s="2"/>
      <c r="I40" s="2"/>
      <c r="J40" s="2"/>
      <c r="K40" s="2"/>
      <c r="L40" s="2"/>
      <c r="M40" s="2"/>
      <c r="N40" s="2">
        <v>3</v>
      </c>
      <c r="O40" s="2">
        <v>1</v>
      </c>
      <c r="P40" s="39">
        <f t="shared" si="1"/>
        <v>4</v>
      </c>
    </row>
    <row r="41" spans="1:16" ht="13.5">
      <c r="A41" s="4">
        <v>228</v>
      </c>
      <c r="B41" s="18" t="s">
        <v>45</v>
      </c>
      <c r="C41" s="9" t="s">
        <v>228</v>
      </c>
      <c r="D41" s="41"/>
      <c r="E41" s="2">
        <v>2</v>
      </c>
      <c r="F41" s="2">
        <v>2</v>
      </c>
      <c r="G41" s="2"/>
      <c r="H41" s="2"/>
      <c r="I41" s="2">
        <v>4</v>
      </c>
      <c r="J41" s="2">
        <v>2</v>
      </c>
      <c r="K41" s="2"/>
      <c r="L41" s="2"/>
      <c r="M41" s="2"/>
      <c r="N41" s="2"/>
      <c r="O41" s="2"/>
      <c r="P41" s="39">
        <f t="shared" si="1"/>
        <v>10</v>
      </c>
    </row>
    <row r="42" spans="1:16" ht="13.5">
      <c r="A42" s="4">
        <v>229</v>
      </c>
      <c r="B42" s="18" t="s">
        <v>45</v>
      </c>
      <c r="C42" s="9" t="s">
        <v>229</v>
      </c>
      <c r="D42" s="41"/>
      <c r="E42" s="2"/>
      <c r="F42" s="2">
        <v>2</v>
      </c>
      <c r="G42" s="2"/>
      <c r="H42" s="2"/>
      <c r="I42" s="2"/>
      <c r="J42" s="2"/>
      <c r="K42" s="2"/>
      <c r="L42" s="2"/>
      <c r="M42" s="2"/>
      <c r="N42" s="2"/>
      <c r="O42" s="2"/>
      <c r="P42" s="39">
        <f t="shared" si="1"/>
        <v>2</v>
      </c>
    </row>
    <row r="43" spans="1:16" ht="13.5">
      <c r="A43" s="4">
        <v>230</v>
      </c>
      <c r="B43" s="18" t="s">
        <v>45</v>
      </c>
      <c r="C43" s="9" t="s">
        <v>230</v>
      </c>
      <c r="D43" s="41">
        <v>1</v>
      </c>
      <c r="E43" s="2">
        <v>4</v>
      </c>
      <c r="F43" s="2"/>
      <c r="G43" s="2"/>
      <c r="H43" s="2"/>
      <c r="I43" s="2">
        <v>6</v>
      </c>
      <c r="J43" s="2"/>
      <c r="K43" s="2"/>
      <c r="L43" s="2"/>
      <c r="M43" s="2"/>
      <c r="N43" s="2"/>
      <c r="O43" s="2"/>
      <c r="P43" s="39">
        <f t="shared" si="1"/>
        <v>11</v>
      </c>
    </row>
    <row r="44" spans="1:16" ht="13.5">
      <c r="A44" s="4">
        <v>231</v>
      </c>
      <c r="B44" s="18" t="s">
        <v>45</v>
      </c>
      <c r="C44" s="9" t="s">
        <v>231</v>
      </c>
      <c r="D44" s="41"/>
      <c r="E44" s="2"/>
      <c r="F44" s="2"/>
      <c r="G44" s="2"/>
      <c r="H44" s="2"/>
      <c r="I44" s="2">
        <v>1</v>
      </c>
      <c r="J44" s="2"/>
      <c r="K44" s="2">
        <v>2</v>
      </c>
      <c r="L44" s="2"/>
      <c r="M44" s="2"/>
      <c r="N44" s="2"/>
      <c r="O44" s="2"/>
      <c r="P44" s="39">
        <f t="shared" si="1"/>
        <v>3</v>
      </c>
    </row>
    <row r="45" spans="1:16" ht="13.5">
      <c r="A45" s="4">
        <v>232</v>
      </c>
      <c r="B45" s="18" t="s">
        <v>45</v>
      </c>
      <c r="C45" s="9" t="s">
        <v>232</v>
      </c>
      <c r="D45" s="41">
        <v>1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39">
        <f t="shared" si="1"/>
        <v>1</v>
      </c>
    </row>
    <row r="46" spans="1:16" ht="13.5">
      <c r="A46" s="4">
        <v>234</v>
      </c>
      <c r="B46" s="18" t="s">
        <v>45</v>
      </c>
      <c r="C46" s="9" t="s">
        <v>153</v>
      </c>
      <c r="D46" s="41">
        <v>8</v>
      </c>
      <c r="E46" s="2">
        <v>32</v>
      </c>
      <c r="F46" s="2"/>
      <c r="G46" s="2"/>
      <c r="H46" s="2">
        <v>8</v>
      </c>
      <c r="I46" s="2"/>
      <c r="J46" s="2"/>
      <c r="K46" s="2"/>
      <c r="L46" s="2"/>
      <c r="M46" s="2"/>
      <c r="N46" s="2"/>
      <c r="O46" s="2"/>
      <c r="P46" s="39">
        <f t="shared" si="1"/>
        <v>48</v>
      </c>
    </row>
    <row r="47" spans="1:16" ht="13.5">
      <c r="A47" s="4">
        <v>256</v>
      </c>
      <c r="B47" s="18" t="s">
        <v>8</v>
      </c>
      <c r="C47" s="9" t="s">
        <v>205</v>
      </c>
      <c r="D47" s="41">
        <v>1460</v>
      </c>
      <c r="E47" s="2"/>
      <c r="F47" s="2"/>
      <c r="G47" s="2"/>
      <c r="H47" s="2"/>
      <c r="I47" s="2"/>
      <c r="J47" s="2"/>
      <c r="K47" s="2">
        <v>200</v>
      </c>
      <c r="L47" s="2">
        <v>519</v>
      </c>
      <c r="M47" s="2">
        <v>50</v>
      </c>
      <c r="N47" s="2">
        <v>192</v>
      </c>
      <c r="O47" s="2">
        <v>495</v>
      </c>
      <c r="P47" s="39">
        <f t="shared" si="1"/>
        <v>2916</v>
      </c>
    </row>
    <row r="48" spans="1:16" ht="13.5">
      <c r="A48" s="4">
        <v>257</v>
      </c>
      <c r="B48" s="18" t="s">
        <v>8</v>
      </c>
      <c r="C48" s="9" t="s">
        <v>187</v>
      </c>
      <c r="D48" s="41">
        <v>32</v>
      </c>
      <c r="E48" s="2"/>
      <c r="F48" s="2"/>
      <c r="G48" s="2"/>
      <c r="H48" s="2"/>
      <c r="I48" s="2"/>
      <c r="J48" s="2"/>
      <c r="K48" s="2"/>
      <c r="L48" s="2">
        <v>15</v>
      </c>
      <c r="M48" s="2">
        <v>3</v>
      </c>
      <c r="N48" s="2">
        <v>3</v>
      </c>
      <c r="O48" s="2">
        <v>8</v>
      </c>
      <c r="P48" s="39">
        <f t="shared" si="1"/>
        <v>61</v>
      </c>
    </row>
    <row r="49" spans="1:16" ht="13.5">
      <c r="A49" s="4">
        <v>258</v>
      </c>
      <c r="B49" s="18" t="s">
        <v>8</v>
      </c>
      <c r="C49" s="9" t="s">
        <v>206</v>
      </c>
      <c r="D49" s="41">
        <v>1</v>
      </c>
      <c r="E49" s="2"/>
      <c r="F49" s="2"/>
      <c r="G49" s="2"/>
      <c r="H49" s="2"/>
      <c r="I49" s="2">
        <v>1</v>
      </c>
      <c r="J49" s="2"/>
      <c r="K49" s="2"/>
      <c r="L49" s="2">
        <v>2</v>
      </c>
      <c r="M49" s="2">
        <v>2</v>
      </c>
      <c r="N49" s="2">
        <v>1</v>
      </c>
      <c r="O49" s="2">
        <v>4</v>
      </c>
      <c r="P49" s="39">
        <f t="shared" si="1"/>
        <v>11</v>
      </c>
    </row>
    <row r="50" spans="1:16" ht="13.5">
      <c r="A50" s="4">
        <v>260</v>
      </c>
      <c r="B50" s="18" t="s">
        <v>8</v>
      </c>
      <c r="C50" s="9" t="s">
        <v>233</v>
      </c>
      <c r="D50" s="41">
        <v>1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39">
        <f t="shared" si="1"/>
        <v>1</v>
      </c>
    </row>
    <row r="51" spans="1:16" ht="13.5">
      <c r="A51" s="4">
        <v>261</v>
      </c>
      <c r="B51" s="18" t="s">
        <v>8</v>
      </c>
      <c r="C51" s="9" t="s">
        <v>207</v>
      </c>
      <c r="D51" s="41">
        <v>189</v>
      </c>
      <c r="E51" s="2"/>
      <c r="F51" s="2"/>
      <c r="G51" s="2"/>
      <c r="H51" s="2"/>
      <c r="I51" s="2"/>
      <c r="J51" s="2"/>
      <c r="K51" s="2"/>
      <c r="L51" s="2">
        <v>65</v>
      </c>
      <c r="M51" s="2">
        <v>7</v>
      </c>
      <c r="N51" s="2">
        <v>2</v>
      </c>
      <c r="O51" s="2">
        <v>27</v>
      </c>
      <c r="P51" s="39">
        <f t="shared" si="1"/>
        <v>290</v>
      </c>
    </row>
    <row r="52" spans="1:16" ht="13.5">
      <c r="A52" s="4">
        <v>262</v>
      </c>
      <c r="B52" s="18" t="s">
        <v>8</v>
      </c>
      <c r="C52" s="9" t="s">
        <v>208</v>
      </c>
      <c r="D52" s="41"/>
      <c r="E52" s="2"/>
      <c r="F52" s="2">
        <v>2</v>
      </c>
      <c r="G52" s="2">
        <v>80</v>
      </c>
      <c r="H52" s="2">
        <v>8</v>
      </c>
      <c r="I52" s="2">
        <v>234</v>
      </c>
      <c r="J52" s="2">
        <v>12</v>
      </c>
      <c r="K52" s="2">
        <v>2</v>
      </c>
      <c r="L52" s="2">
        <v>1</v>
      </c>
      <c r="M52" s="2"/>
      <c r="N52" s="2"/>
      <c r="O52" s="2"/>
      <c r="P52" s="39">
        <f t="shared" si="1"/>
        <v>339</v>
      </c>
    </row>
    <row r="53" spans="1:16" ht="13.5">
      <c r="A53" s="4">
        <v>263</v>
      </c>
      <c r="B53" s="18" t="s">
        <v>8</v>
      </c>
      <c r="C53" s="9" t="s">
        <v>234</v>
      </c>
      <c r="D53" s="41">
        <v>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39">
        <f t="shared" si="1"/>
        <v>2</v>
      </c>
    </row>
    <row r="54" spans="1:16" ht="13.5">
      <c r="A54" s="4">
        <v>282</v>
      </c>
      <c r="B54" s="18" t="s">
        <v>8</v>
      </c>
      <c r="C54" s="9" t="s">
        <v>209</v>
      </c>
      <c r="D54" s="41"/>
      <c r="E54" s="2">
        <v>10</v>
      </c>
      <c r="F54" s="2">
        <v>137</v>
      </c>
      <c r="G54" s="2"/>
      <c r="H54" s="2"/>
      <c r="I54" s="2"/>
      <c r="J54" s="2"/>
      <c r="K54" s="2"/>
      <c r="L54" s="2"/>
      <c r="M54" s="2"/>
      <c r="N54" s="2"/>
      <c r="O54" s="2"/>
      <c r="P54" s="39">
        <f t="shared" si="1"/>
        <v>147</v>
      </c>
    </row>
    <row r="55" spans="1:16" ht="13.5">
      <c r="A55" s="4">
        <v>307</v>
      </c>
      <c r="B55" s="18" t="s">
        <v>38</v>
      </c>
      <c r="C55" s="9" t="s">
        <v>82</v>
      </c>
      <c r="D55" s="41"/>
      <c r="E55" s="2"/>
      <c r="F55" s="2">
        <v>6</v>
      </c>
      <c r="G55" s="2">
        <v>3</v>
      </c>
      <c r="H55" s="2">
        <v>3</v>
      </c>
      <c r="I55" s="2"/>
      <c r="J55" s="2">
        <v>8</v>
      </c>
      <c r="K55" s="2">
        <v>2</v>
      </c>
      <c r="L55" s="2"/>
      <c r="M55" s="2">
        <v>5</v>
      </c>
      <c r="N55" s="2">
        <v>1</v>
      </c>
      <c r="O55" s="2"/>
      <c r="P55" s="39">
        <f t="shared" si="1"/>
        <v>28</v>
      </c>
    </row>
    <row r="56" spans="1:16" ht="14.25" customHeight="1">
      <c r="A56" s="4">
        <v>337</v>
      </c>
      <c r="B56" s="18" t="s">
        <v>10</v>
      </c>
      <c r="C56" s="9" t="s">
        <v>83</v>
      </c>
      <c r="D56" s="41"/>
      <c r="E56" s="2"/>
      <c r="F56" s="2"/>
      <c r="G56" s="2"/>
      <c r="H56" s="2"/>
      <c r="I56" s="2"/>
      <c r="J56" s="2"/>
      <c r="K56" s="2"/>
      <c r="L56" s="2">
        <v>1</v>
      </c>
      <c r="M56" s="2"/>
      <c r="N56" s="2">
        <v>1</v>
      </c>
      <c r="O56" s="2"/>
      <c r="P56" s="39">
        <f t="shared" si="1"/>
        <v>2</v>
      </c>
    </row>
    <row r="57" spans="1:16" ht="13.5">
      <c r="A57" s="4">
        <v>341</v>
      </c>
      <c r="B57" s="18" t="s">
        <v>39</v>
      </c>
      <c r="C57" s="9" t="s">
        <v>147</v>
      </c>
      <c r="D57" s="41"/>
      <c r="E57" s="2"/>
      <c r="F57" s="2"/>
      <c r="G57" s="2"/>
      <c r="H57" s="2"/>
      <c r="I57" s="2"/>
      <c r="J57" s="2">
        <v>1</v>
      </c>
      <c r="K57" s="2"/>
      <c r="L57" s="2"/>
      <c r="M57" s="2"/>
      <c r="N57" s="2"/>
      <c r="O57" s="2"/>
      <c r="P57" s="39">
        <f t="shared" si="1"/>
        <v>1</v>
      </c>
    </row>
    <row r="58" spans="1:16" ht="13.5">
      <c r="A58" s="4">
        <v>356</v>
      </c>
      <c r="B58" s="18" t="s">
        <v>22</v>
      </c>
      <c r="C58" s="9" t="s">
        <v>148</v>
      </c>
      <c r="D58" s="41">
        <v>12</v>
      </c>
      <c r="E58" s="2">
        <v>15</v>
      </c>
      <c r="F58" s="2">
        <v>13</v>
      </c>
      <c r="G58" s="2"/>
      <c r="H58" s="2">
        <v>2</v>
      </c>
      <c r="I58" s="2">
        <v>1</v>
      </c>
      <c r="J58" s="2">
        <v>1</v>
      </c>
      <c r="K58" s="2">
        <v>2</v>
      </c>
      <c r="L58" s="2"/>
      <c r="M58" s="2"/>
      <c r="N58" s="2">
        <v>7</v>
      </c>
      <c r="O58" s="2">
        <v>7</v>
      </c>
      <c r="P58" s="39">
        <f t="shared" si="1"/>
        <v>60</v>
      </c>
    </row>
    <row r="59" spans="1:16" ht="13.5">
      <c r="A59" s="4">
        <v>358</v>
      </c>
      <c r="B59" s="18" t="s">
        <v>19</v>
      </c>
      <c r="C59" s="9" t="s">
        <v>211</v>
      </c>
      <c r="D59" s="41"/>
      <c r="E59" s="2"/>
      <c r="F59" s="2"/>
      <c r="G59" s="2"/>
      <c r="H59" s="2"/>
      <c r="I59" s="2">
        <v>6</v>
      </c>
      <c r="J59" s="2"/>
      <c r="K59" s="2"/>
      <c r="L59" s="2"/>
      <c r="M59" s="2"/>
      <c r="N59" s="2"/>
      <c r="O59" s="2"/>
      <c r="P59" s="39">
        <f t="shared" si="1"/>
        <v>6</v>
      </c>
    </row>
    <row r="60" spans="1:16" ht="13.5">
      <c r="A60" s="4">
        <v>359</v>
      </c>
      <c r="B60" s="18" t="s">
        <v>19</v>
      </c>
      <c r="C60" s="9" t="s">
        <v>86</v>
      </c>
      <c r="D60" s="41">
        <v>19</v>
      </c>
      <c r="E60" s="2">
        <v>7</v>
      </c>
      <c r="F60" s="2">
        <v>35</v>
      </c>
      <c r="G60" s="2">
        <v>11</v>
      </c>
      <c r="H60" s="2">
        <v>35</v>
      </c>
      <c r="I60" s="2">
        <v>20</v>
      </c>
      <c r="J60" s="2"/>
      <c r="K60" s="2"/>
      <c r="L60" s="2"/>
      <c r="M60" s="2"/>
      <c r="N60" s="2"/>
      <c r="O60" s="2"/>
      <c r="P60" s="39">
        <f t="shared" si="1"/>
        <v>127</v>
      </c>
    </row>
    <row r="61" spans="1:16" ht="13.5">
      <c r="A61" s="4">
        <v>367</v>
      </c>
      <c r="B61" s="18" t="s">
        <v>40</v>
      </c>
      <c r="C61" s="9" t="s">
        <v>90</v>
      </c>
      <c r="D61" s="41">
        <v>2</v>
      </c>
      <c r="E61" s="2"/>
      <c r="F61" s="2"/>
      <c r="G61" s="2"/>
      <c r="H61" s="2">
        <v>3</v>
      </c>
      <c r="I61" s="2"/>
      <c r="J61" s="2">
        <v>4</v>
      </c>
      <c r="K61" s="2">
        <v>3</v>
      </c>
      <c r="L61" s="2">
        <v>3</v>
      </c>
      <c r="M61" s="2">
        <v>5</v>
      </c>
      <c r="N61" s="2">
        <v>15</v>
      </c>
      <c r="O61" s="2">
        <v>2</v>
      </c>
      <c r="P61" s="39">
        <f t="shared" si="1"/>
        <v>37</v>
      </c>
    </row>
    <row r="62" spans="1:16" ht="13.5">
      <c r="A62" s="4">
        <v>375</v>
      </c>
      <c r="B62" s="18" t="s">
        <v>40</v>
      </c>
      <c r="C62" s="9" t="s">
        <v>157</v>
      </c>
      <c r="D62" s="41">
        <v>1</v>
      </c>
      <c r="E62" s="2"/>
      <c r="F62" s="2"/>
      <c r="G62" s="2"/>
      <c r="H62" s="2"/>
      <c r="I62" s="2"/>
      <c r="J62" s="2"/>
      <c r="K62" s="2">
        <v>5</v>
      </c>
      <c r="L62" s="2">
        <v>6</v>
      </c>
      <c r="M62" s="2">
        <v>1</v>
      </c>
      <c r="N62" s="2">
        <v>14</v>
      </c>
      <c r="O62" s="2">
        <v>2</v>
      </c>
      <c r="P62" s="39">
        <f t="shared" si="1"/>
        <v>29</v>
      </c>
    </row>
    <row r="63" spans="1:16" ht="13.5">
      <c r="A63" s="4">
        <v>379</v>
      </c>
      <c r="B63" s="18" t="s">
        <v>23</v>
      </c>
      <c r="C63" s="9" t="s">
        <v>93</v>
      </c>
      <c r="D63" s="41"/>
      <c r="E63" s="2"/>
      <c r="F63" s="2"/>
      <c r="G63" s="2"/>
      <c r="H63" s="2"/>
      <c r="I63" s="2"/>
      <c r="J63" s="2">
        <v>21</v>
      </c>
      <c r="K63" s="2"/>
      <c r="L63" s="2">
        <v>2</v>
      </c>
      <c r="M63" s="2">
        <v>1</v>
      </c>
      <c r="N63" s="2"/>
      <c r="O63" s="2"/>
      <c r="P63" s="39">
        <f t="shared" si="1"/>
        <v>24</v>
      </c>
    </row>
    <row r="64" spans="1:16" ht="13.5">
      <c r="A64" s="4">
        <v>381</v>
      </c>
      <c r="B64" s="18" t="s">
        <v>30</v>
      </c>
      <c r="C64" s="9" t="s">
        <v>94</v>
      </c>
      <c r="D64" s="41"/>
      <c r="E64" s="2"/>
      <c r="F64" s="2"/>
      <c r="G64" s="2"/>
      <c r="H64" s="2"/>
      <c r="I64" s="2">
        <v>2</v>
      </c>
      <c r="J64" s="2">
        <v>5</v>
      </c>
      <c r="K64" s="2">
        <v>1</v>
      </c>
      <c r="L64" s="2"/>
      <c r="M64" s="2">
        <v>1</v>
      </c>
      <c r="N64" s="2">
        <v>2</v>
      </c>
      <c r="O64" s="2">
        <v>1</v>
      </c>
      <c r="P64" s="39">
        <f t="shared" si="1"/>
        <v>12</v>
      </c>
    </row>
    <row r="65" spans="1:16" ht="13.5">
      <c r="A65" s="4">
        <v>399</v>
      </c>
      <c r="B65" s="18" t="s">
        <v>41</v>
      </c>
      <c r="C65" s="9" t="s">
        <v>97</v>
      </c>
      <c r="D65" s="41"/>
      <c r="E65" s="2"/>
      <c r="F65" s="2"/>
      <c r="G65" s="2"/>
      <c r="H65" s="2"/>
      <c r="I65" s="2"/>
      <c r="J65" s="2"/>
      <c r="K65" s="2"/>
      <c r="L65" s="2"/>
      <c r="M65" s="2"/>
      <c r="N65" s="2">
        <v>1</v>
      </c>
      <c r="O65" s="2"/>
      <c r="P65" s="39">
        <f t="shared" si="1"/>
        <v>1</v>
      </c>
    </row>
    <row r="66" spans="1:16" ht="13.5">
      <c r="A66" s="4">
        <v>420</v>
      </c>
      <c r="B66" s="18" t="s">
        <v>41</v>
      </c>
      <c r="C66" s="9" t="s">
        <v>101</v>
      </c>
      <c r="D66" s="41">
        <v>3</v>
      </c>
      <c r="E66" s="2"/>
      <c r="F66" s="2"/>
      <c r="G66" s="2"/>
      <c r="H66" s="2"/>
      <c r="I66" s="2"/>
      <c r="J66" s="2"/>
      <c r="K66" s="2"/>
      <c r="L66" s="2">
        <v>2</v>
      </c>
      <c r="M66" s="2">
        <v>8</v>
      </c>
      <c r="N66" s="2">
        <v>18</v>
      </c>
      <c r="O66" s="2">
        <v>9</v>
      </c>
      <c r="P66" s="39">
        <f t="shared" si="1"/>
        <v>40</v>
      </c>
    </row>
    <row r="67" spans="1:16" ht="13.5">
      <c r="A67" s="4">
        <v>425</v>
      </c>
      <c r="B67" s="18" t="s">
        <v>42</v>
      </c>
      <c r="C67" s="9" t="s">
        <v>102</v>
      </c>
      <c r="D67" s="41"/>
      <c r="E67" s="2"/>
      <c r="F67" s="2"/>
      <c r="G67" s="2"/>
      <c r="H67" s="2"/>
      <c r="I67" s="2"/>
      <c r="J67" s="2"/>
      <c r="K67" s="2"/>
      <c r="L67" s="2">
        <v>1</v>
      </c>
      <c r="M67" s="2">
        <v>1</v>
      </c>
      <c r="N67" s="2">
        <v>1</v>
      </c>
      <c r="O67" s="2"/>
      <c r="P67" s="39">
        <f t="shared" si="1"/>
        <v>3</v>
      </c>
    </row>
    <row r="68" spans="1:16" ht="13.5">
      <c r="A68" s="4">
        <v>431</v>
      </c>
      <c r="B68" s="18" t="s">
        <v>42</v>
      </c>
      <c r="C68" s="9" t="s">
        <v>150</v>
      </c>
      <c r="D68" s="41"/>
      <c r="E68" s="2">
        <v>17</v>
      </c>
      <c r="F68" s="2">
        <v>15</v>
      </c>
      <c r="G68" s="2"/>
      <c r="H68" s="2">
        <v>5</v>
      </c>
      <c r="I68" s="2"/>
      <c r="J68" s="2"/>
      <c r="K68" s="2"/>
      <c r="L68" s="2"/>
      <c r="M68" s="2"/>
      <c r="N68" s="2"/>
      <c r="O68" s="2"/>
      <c r="P68" s="39">
        <f t="shared" si="1"/>
        <v>37</v>
      </c>
    </row>
    <row r="69" spans="1:16" ht="13.5">
      <c r="A69" s="4">
        <v>440</v>
      </c>
      <c r="B69" s="18" t="s">
        <v>42</v>
      </c>
      <c r="C69" s="9" t="s">
        <v>159</v>
      </c>
      <c r="D69" s="41">
        <v>11</v>
      </c>
      <c r="E69" s="2">
        <v>15</v>
      </c>
      <c r="F69" s="2">
        <v>17</v>
      </c>
      <c r="G69" s="2">
        <v>6</v>
      </c>
      <c r="H69" s="2">
        <v>30</v>
      </c>
      <c r="I69" s="2">
        <v>11</v>
      </c>
      <c r="J69" s="2">
        <v>5</v>
      </c>
      <c r="K69" s="2">
        <v>1</v>
      </c>
      <c r="L69" s="2"/>
      <c r="M69" s="2"/>
      <c r="N69" s="2"/>
      <c r="O69" s="2"/>
      <c r="P69" s="39">
        <f t="shared" si="1"/>
        <v>96</v>
      </c>
    </row>
    <row r="70" spans="1:16" ht="13.5">
      <c r="A70" s="4">
        <v>460</v>
      </c>
      <c r="B70" s="18" t="s">
        <v>29</v>
      </c>
      <c r="C70" s="9" t="s">
        <v>112</v>
      </c>
      <c r="D70" s="41"/>
      <c r="E70" s="2"/>
      <c r="F70" s="2"/>
      <c r="G70" s="2"/>
      <c r="H70" s="2"/>
      <c r="I70" s="2"/>
      <c r="J70" s="2">
        <v>1</v>
      </c>
      <c r="K70" s="2"/>
      <c r="L70" s="2"/>
      <c r="M70" s="2"/>
      <c r="N70" s="2"/>
      <c r="O70" s="2"/>
      <c r="P70" s="39">
        <f aca="true" t="shared" si="2" ref="P70:P81">SUM(D70:O70)</f>
        <v>1</v>
      </c>
    </row>
    <row r="71" spans="1:16" ht="13.5">
      <c r="A71" s="4">
        <v>465</v>
      </c>
      <c r="B71" s="18" t="s">
        <v>25</v>
      </c>
      <c r="C71" s="9" t="s">
        <v>113</v>
      </c>
      <c r="D71" s="41">
        <v>5</v>
      </c>
      <c r="E71" s="2">
        <v>4</v>
      </c>
      <c r="F71" s="2"/>
      <c r="G71" s="2"/>
      <c r="H71" s="2">
        <v>4</v>
      </c>
      <c r="I71" s="2"/>
      <c r="J71" s="2">
        <v>1</v>
      </c>
      <c r="K71" s="2"/>
      <c r="L71" s="2">
        <v>3</v>
      </c>
      <c r="M71" s="2">
        <v>6</v>
      </c>
      <c r="N71" s="2">
        <v>14</v>
      </c>
      <c r="O71" s="2">
        <v>2</v>
      </c>
      <c r="P71" s="39">
        <f t="shared" si="2"/>
        <v>39</v>
      </c>
    </row>
    <row r="72" spans="1:16" ht="13.5">
      <c r="A72" s="4">
        <v>477</v>
      </c>
      <c r="B72" s="18" t="s">
        <v>25</v>
      </c>
      <c r="C72" s="9" t="s">
        <v>116</v>
      </c>
      <c r="D72" s="41"/>
      <c r="E72" s="2"/>
      <c r="F72" s="2"/>
      <c r="G72" s="2"/>
      <c r="H72" s="2"/>
      <c r="I72" s="2"/>
      <c r="J72" s="2"/>
      <c r="K72" s="2"/>
      <c r="L72" s="2"/>
      <c r="M72" s="2"/>
      <c r="N72" s="2">
        <v>1</v>
      </c>
      <c r="O72" s="2"/>
      <c r="P72" s="39">
        <f t="shared" si="2"/>
        <v>1</v>
      </c>
    </row>
    <row r="73" spans="1:16" ht="13.5">
      <c r="A73" s="4">
        <v>480</v>
      </c>
      <c r="B73" s="18" t="s">
        <v>25</v>
      </c>
      <c r="C73" s="9" t="s">
        <v>151</v>
      </c>
      <c r="D73" s="41"/>
      <c r="E73" s="2"/>
      <c r="F73" s="2"/>
      <c r="G73" s="2"/>
      <c r="H73" s="2"/>
      <c r="I73" s="2"/>
      <c r="J73" s="2"/>
      <c r="K73" s="2">
        <v>6</v>
      </c>
      <c r="L73" s="2"/>
      <c r="M73" s="2">
        <v>11</v>
      </c>
      <c r="N73" s="2">
        <v>10</v>
      </c>
      <c r="O73" s="2"/>
      <c r="P73" s="39">
        <f t="shared" si="2"/>
        <v>27</v>
      </c>
    </row>
    <row r="74" spans="1:16" ht="13.5">
      <c r="A74" s="4">
        <v>488</v>
      </c>
      <c r="B74" s="18" t="s">
        <v>1</v>
      </c>
      <c r="C74" s="65" t="s">
        <v>117</v>
      </c>
      <c r="D74" s="41">
        <v>3</v>
      </c>
      <c r="E74" s="2">
        <v>1</v>
      </c>
      <c r="F74" s="2">
        <v>7</v>
      </c>
      <c r="G74" s="2"/>
      <c r="H74" s="2"/>
      <c r="I74" s="2"/>
      <c r="J74" s="2"/>
      <c r="K74" s="2">
        <v>6</v>
      </c>
      <c r="L74" s="2">
        <v>6</v>
      </c>
      <c r="M74" s="2">
        <v>59</v>
      </c>
      <c r="N74" s="2">
        <v>5</v>
      </c>
      <c r="O74" s="2"/>
      <c r="P74" s="39">
        <f t="shared" si="2"/>
        <v>87</v>
      </c>
    </row>
    <row r="75" spans="1:16" ht="13.5">
      <c r="A75" s="4">
        <v>498</v>
      </c>
      <c r="B75" s="18" t="s">
        <v>1</v>
      </c>
      <c r="C75" s="65" t="s">
        <v>118</v>
      </c>
      <c r="D75" s="41"/>
      <c r="E75" s="2"/>
      <c r="F75" s="2"/>
      <c r="G75" s="2"/>
      <c r="H75" s="2"/>
      <c r="I75" s="2"/>
      <c r="J75" s="2"/>
      <c r="K75" s="2">
        <v>2</v>
      </c>
      <c r="L75" s="2"/>
      <c r="M75" s="2"/>
      <c r="N75" s="2"/>
      <c r="O75" s="2"/>
      <c r="P75" s="39">
        <f t="shared" si="2"/>
        <v>2</v>
      </c>
    </row>
    <row r="76" spans="1:16" ht="13.5">
      <c r="A76" s="4">
        <v>505</v>
      </c>
      <c r="B76" s="18" t="s">
        <v>59</v>
      </c>
      <c r="C76" s="65" t="s">
        <v>122</v>
      </c>
      <c r="D76" s="41">
        <v>20</v>
      </c>
      <c r="E76" s="2">
        <v>32</v>
      </c>
      <c r="F76" s="2">
        <v>75</v>
      </c>
      <c r="G76" s="2">
        <v>13</v>
      </c>
      <c r="H76" s="2">
        <v>65</v>
      </c>
      <c r="I76" s="2">
        <v>13</v>
      </c>
      <c r="J76" s="2">
        <v>65</v>
      </c>
      <c r="K76" s="2">
        <v>20</v>
      </c>
      <c r="L76" s="2">
        <v>30</v>
      </c>
      <c r="M76" s="2">
        <v>5</v>
      </c>
      <c r="N76" s="2">
        <v>33</v>
      </c>
      <c r="O76" s="2">
        <v>13</v>
      </c>
      <c r="P76" s="39">
        <f t="shared" si="2"/>
        <v>384</v>
      </c>
    </row>
    <row r="77" spans="1:16" ht="13.5">
      <c r="A77" s="4">
        <v>511</v>
      </c>
      <c r="B77" s="18" t="s">
        <v>28</v>
      </c>
      <c r="C77" s="65" t="s">
        <v>123</v>
      </c>
      <c r="D77" s="41">
        <v>2</v>
      </c>
      <c r="E77" s="2">
        <v>6</v>
      </c>
      <c r="F77" s="2">
        <v>4</v>
      </c>
      <c r="G77" s="2"/>
      <c r="H77" s="2">
        <v>8</v>
      </c>
      <c r="I77" s="2"/>
      <c r="J77" s="2">
        <v>1</v>
      </c>
      <c r="K77" s="2"/>
      <c r="L77" s="2"/>
      <c r="M77" s="2">
        <v>38</v>
      </c>
      <c r="N77" s="2">
        <v>13</v>
      </c>
      <c r="O77" s="2">
        <v>2</v>
      </c>
      <c r="P77" s="39">
        <f t="shared" si="2"/>
        <v>74</v>
      </c>
    </row>
    <row r="78" spans="1:16" ht="13.5">
      <c r="A78" s="4">
        <v>523</v>
      </c>
      <c r="B78" s="18" t="s">
        <v>44</v>
      </c>
      <c r="C78" s="65" t="s">
        <v>125</v>
      </c>
      <c r="D78" s="41">
        <v>21</v>
      </c>
      <c r="E78" s="2">
        <v>23</v>
      </c>
      <c r="F78" s="2">
        <v>4</v>
      </c>
      <c r="G78" s="2"/>
      <c r="H78" s="2">
        <v>1</v>
      </c>
      <c r="I78" s="2">
        <v>25</v>
      </c>
      <c r="J78" s="2">
        <v>6</v>
      </c>
      <c r="K78" s="2">
        <v>78</v>
      </c>
      <c r="L78" s="2">
        <v>59</v>
      </c>
      <c r="M78" s="2">
        <v>11</v>
      </c>
      <c r="N78" s="2">
        <v>9</v>
      </c>
      <c r="O78" s="2">
        <v>3</v>
      </c>
      <c r="P78" s="39">
        <f t="shared" si="2"/>
        <v>240</v>
      </c>
    </row>
    <row r="79" spans="1:16" ht="13.5">
      <c r="A79" s="4">
        <v>524</v>
      </c>
      <c r="B79" s="18" t="s">
        <v>44</v>
      </c>
      <c r="C79" s="65" t="s">
        <v>126</v>
      </c>
      <c r="D79" s="41"/>
      <c r="E79" s="2"/>
      <c r="F79" s="2"/>
      <c r="G79" s="2"/>
      <c r="H79" s="2">
        <v>5</v>
      </c>
      <c r="I79" s="2"/>
      <c r="J79" s="2">
        <v>2</v>
      </c>
      <c r="K79" s="2">
        <v>4</v>
      </c>
      <c r="L79" s="2">
        <v>2</v>
      </c>
      <c r="M79" s="2">
        <v>3</v>
      </c>
      <c r="N79" s="2">
        <v>1</v>
      </c>
      <c r="O79" s="2"/>
      <c r="P79" s="39">
        <f t="shared" si="2"/>
        <v>17</v>
      </c>
    </row>
    <row r="80" spans="2:16" ht="14.25" thickBot="1">
      <c r="B80" s="42"/>
      <c r="C80" s="74" t="s">
        <v>127</v>
      </c>
      <c r="D80" s="44"/>
      <c r="E80" s="45">
        <v>1</v>
      </c>
      <c r="F80" s="45">
        <v>5</v>
      </c>
      <c r="G80" s="45">
        <v>4</v>
      </c>
      <c r="H80" s="45">
        <v>4</v>
      </c>
      <c r="I80" s="45">
        <v>2</v>
      </c>
      <c r="J80" s="45">
        <v>1</v>
      </c>
      <c r="K80" s="45">
        <v>7</v>
      </c>
      <c r="L80" s="45">
        <v>3</v>
      </c>
      <c r="M80" s="45">
        <v>4</v>
      </c>
      <c r="N80" s="45">
        <v>4</v>
      </c>
      <c r="O80" s="45">
        <v>1</v>
      </c>
      <c r="P80" s="75">
        <f t="shared" si="2"/>
        <v>36</v>
      </c>
    </row>
    <row r="81" spans="2:16" ht="13.5">
      <c r="B81" s="21"/>
      <c r="C81" s="46" t="s">
        <v>0</v>
      </c>
      <c r="D81" s="57">
        <f>SUM(D7:D79)</f>
        <v>2122</v>
      </c>
      <c r="E81" s="24">
        <f aca="true" t="shared" si="3" ref="E81:O81">SUM(E7:E79)</f>
        <v>455</v>
      </c>
      <c r="F81" s="24">
        <f t="shared" si="3"/>
        <v>752</v>
      </c>
      <c r="G81" s="24">
        <f t="shared" si="3"/>
        <v>129</v>
      </c>
      <c r="H81" s="24">
        <f t="shared" si="3"/>
        <v>630</v>
      </c>
      <c r="I81" s="24">
        <f t="shared" si="3"/>
        <v>535</v>
      </c>
      <c r="J81" s="24">
        <f t="shared" si="3"/>
        <v>365</v>
      </c>
      <c r="K81" s="24">
        <f t="shared" si="3"/>
        <v>5619</v>
      </c>
      <c r="L81" s="24">
        <f t="shared" si="3"/>
        <v>2790</v>
      </c>
      <c r="M81" s="24">
        <f t="shared" si="3"/>
        <v>536</v>
      </c>
      <c r="N81" s="24">
        <f t="shared" si="3"/>
        <v>35831</v>
      </c>
      <c r="O81" s="24">
        <f t="shared" si="3"/>
        <v>11659</v>
      </c>
      <c r="P81" s="46">
        <f t="shared" si="2"/>
        <v>61423</v>
      </c>
    </row>
    <row r="82" spans="2:16" ht="14.25" thickBot="1">
      <c r="B82" s="47"/>
      <c r="C82" s="48" t="s">
        <v>50</v>
      </c>
      <c r="D82" s="58">
        <f>COUNTA(D7:D80)</f>
        <v>35</v>
      </c>
      <c r="E82" s="50">
        <f aca="true" t="shared" si="4" ref="E82:P82">COUNTA(E7:E80)</f>
        <v>24</v>
      </c>
      <c r="F82" s="50">
        <f t="shared" si="4"/>
        <v>26</v>
      </c>
      <c r="G82" s="50">
        <f t="shared" si="4"/>
        <v>10</v>
      </c>
      <c r="H82" s="50">
        <f t="shared" si="4"/>
        <v>24</v>
      </c>
      <c r="I82" s="50">
        <f t="shared" si="4"/>
        <v>28</v>
      </c>
      <c r="J82" s="50">
        <f t="shared" si="4"/>
        <v>28</v>
      </c>
      <c r="K82" s="50">
        <f t="shared" si="4"/>
        <v>36</v>
      </c>
      <c r="L82" s="50">
        <f t="shared" si="4"/>
        <v>37</v>
      </c>
      <c r="M82" s="50">
        <f t="shared" si="4"/>
        <v>35</v>
      </c>
      <c r="N82" s="50">
        <f t="shared" si="4"/>
        <v>39</v>
      </c>
      <c r="O82" s="50">
        <f t="shared" si="4"/>
        <v>33</v>
      </c>
      <c r="P82" s="29">
        <f t="shared" si="4"/>
        <v>74</v>
      </c>
    </row>
  </sheetData>
  <dataValidations count="1">
    <dataValidation allowBlank="1" showInputMessage="1" showErrorMessage="1" imeMode="off" sqref="D6:O6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</dc:creator>
  <cp:keywords/>
  <dc:description/>
  <cp:lastModifiedBy>OA</cp:lastModifiedBy>
  <cp:lastPrinted>2004-07-02T08:39:11Z</cp:lastPrinted>
  <dcterms:created xsi:type="dcterms:W3CDTF">2001-05-18T02:23:43Z</dcterms:created>
  <dcterms:modified xsi:type="dcterms:W3CDTF">2006-11-09T06:16:05Z</dcterms:modified>
  <cp:category/>
  <cp:version/>
  <cp:contentType/>
  <cp:contentStatus/>
</cp:coreProperties>
</file>