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948" activeTab="21"/>
  </bookViews>
  <sheets>
    <sheet name="平和公園" sheetId="1" r:id="rId1"/>
    <sheet name="平針" sheetId="2" r:id="rId2"/>
    <sheet name="小塩津" sheetId="3" r:id="rId3"/>
    <sheet name="扇子山" sheetId="4" r:id="rId4"/>
    <sheet name="東大演習林" sheetId="5" r:id="rId5"/>
    <sheet name="岩屋堂" sheetId="6" r:id="rId6"/>
    <sheet name="鵜の山" sheetId="7" r:id="rId7"/>
    <sheet name="鍋田干拓" sheetId="8" r:id="rId8"/>
    <sheet name="矢作川河口" sheetId="9" r:id="rId9"/>
    <sheet name="葛木" sheetId="10" r:id="rId10"/>
    <sheet name="玉の井" sheetId="11" r:id="rId11"/>
    <sheet name="佐布里池" sheetId="12" r:id="rId12"/>
    <sheet name="汐川" sheetId="13" r:id="rId13"/>
    <sheet name="庄内川河口" sheetId="14" r:id="rId14"/>
    <sheet name="茶臼山" sheetId="15" r:id="rId15"/>
    <sheet name="闇刈" sheetId="16" r:id="rId16"/>
    <sheet name="段戸裏谷" sheetId="17" r:id="rId17"/>
    <sheet name="鍛冶屋敷" sheetId="18" r:id="rId18"/>
    <sheet name="香嵐渓" sheetId="19" r:id="rId19"/>
    <sheet name="粟代" sheetId="20" r:id="rId20"/>
    <sheet name="県民の森" sheetId="21" r:id="rId21"/>
    <sheet name="古山" sheetId="22" r:id="rId22"/>
  </sheets>
  <definedNames>
    <definedName name="_xlnm.Print_Titles" localSheetId="19">'粟代'!$1:$1</definedName>
    <definedName name="_xlnm.Print_Titles" localSheetId="15">'闇刈'!$1:$1</definedName>
    <definedName name="_xlnm.Print_Titles" localSheetId="6">'鵜の山'!$1:$1</definedName>
    <definedName name="_xlnm.Print_Titles" localSheetId="9">'葛木'!$1:$1</definedName>
    <definedName name="_xlnm.Print_Titles" localSheetId="5">'岩屋堂'!$1:$1</definedName>
    <definedName name="_xlnm.Print_Titles" localSheetId="10">'玉の井'!$1:$1</definedName>
    <definedName name="_xlnm.Print_Titles" localSheetId="20">'県民の森'!$1:$1</definedName>
    <definedName name="_xlnm.Print_Titles" localSheetId="21">'古山'!$1:$1</definedName>
    <definedName name="_xlnm.Print_Titles" localSheetId="18">'香嵐渓'!$1:$1</definedName>
    <definedName name="_xlnm.Print_Titles" localSheetId="11">'佐布里池'!$1:$1</definedName>
    <definedName name="_xlnm.Print_Titles" localSheetId="12">'汐川'!$1:$1</definedName>
    <definedName name="_xlnm.Print_Titles" localSheetId="2">'小塩津'!$1:$1</definedName>
    <definedName name="_xlnm.Print_Titles" localSheetId="13">'庄内川河口'!$1:$1</definedName>
    <definedName name="_xlnm.Print_Titles" localSheetId="3">'扇子山'!$1:$1</definedName>
    <definedName name="_xlnm.Print_Titles" localSheetId="17">'鍛冶屋敷'!$1:$1</definedName>
    <definedName name="_xlnm.Print_Titles" localSheetId="16">'段戸裏谷'!$1:$1</definedName>
    <definedName name="_xlnm.Print_Titles" localSheetId="14">'茶臼山'!$1:$1</definedName>
    <definedName name="_xlnm.Print_Titles" localSheetId="4">'東大演習林'!$1:$1</definedName>
    <definedName name="_xlnm.Print_Titles" localSheetId="7">'鍋田干拓'!$1:$1</definedName>
    <definedName name="_xlnm.Print_Titles" localSheetId="1">'平針'!$1:$1</definedName>
    <definedName name="_xlnm.Print_Titles" localSheetId="0">'平和公園'!$1:$1</definedName>
    <definedName name="_xlnm.Print_Titles" localSheetId="8">'矢作川河口'!$1:$1</definedName>
  </definedNames>
  <calcPr fullCalcOnLoad="1"/>
</workbook>
</file>

<file path=xl/sharedStrings.xml><?xml version="1.0" encoding="utf-8"?>
<sst xmlns="http://schemas.openxmlformats.org/spreadsheetml/2006/main" count="3498" uniqueCount="776">
  <si>
    <t>ホオジロ</t>
  </si>
  <si>
    <t>アトリ</t>
  </si>
  <si>
    <t>ムクドリ</t>
  </si>
  <si>
    <t>カラス</t>
  </si>
  <si>
    <t>カイツブリ</t>
  </si>
  <si>
    <t>ウ</t>
  </si>
  <si>
    <t>サギ</t>
  </si>
  <si>
    <t>ガンカモ</t>
  </si>
  <si>
    <t>ワシタカ</t>
  </si>
  <si>
    <t>ハヤブサ</t>
  </si>
  <si>
    <t>キジ</t>
  </si>
  <si>
    <t>クイナ</t>
  </si>
  <si>
    <t>チドリ</t>
  </si>
  <si>
    <t>シギ</t>
  </si>
  <si>
    <t>セイタカシギ</t>
  </si>
  <si>
    <t>カモメ</t>
  </si>
  <si>
    <t>ハト</t>
  </si>
  <si>
    <t>カワセミ</t>
  </si>
  <si>
    <t>キツツキ</t>
  </si>
  <si>
    <t>ヒバリ</t>
  </si>
  <si>
    <t>ツバメ</t>
  </si>
  <si>
    <t>セキレイ</t>
  </si>
  <si>
    <t>ヒヨドリ</t>
  </si>
  <si>
    <t>モズ</t>
  </si>
  <si>
    <t>ホオジロ</t>
  </si>
  <si>
    <t>アトリ</t>
  </si>
  <si>
    <t>ムクドリ</t>
  </si>
  <si>
    <t>カラス</t>
  </si>
  <si>
    <t>カイツブリ</t>
  </si>
  <si>
    <t>ウ</t>
  </si>
  <si>
    <t>サギ</t>
  </si>
  <si>
    <t>ガンカモ</t>
  </si>
  <si>
    <t>ワシタカ</t>
  </si>
  <si>
    <t>キジ</t>
  </si>
  <si>
    <t>チドリ</t>
  </si>
  <si>
    <t>シギ</t>
  </si>
  <si>
    <t>晴後雨</t>
  </si>
  <si>
    <t>雪時々晴</t>
  </si>
  <si>
    <t>アビＳＰ</t>
  </si>
  <si>
    <t>カイツブリＳＰ</t>
  </si>
  <si>
    <t>ウＳＰ</t>
  </si>
  <si>
    <t>カモＳＰ</t>
  </si>
  <si>
    <t>シギＳＰ</t>
  </si>
  <si>
    <t>ヒレアシシギＳＰ</t>
  </si>
  <si>
    <t>トウゾクカモメＳｐ</t>
  </si>
  <si>
    <t>カモメＳＰ</t>
  </si>
  <si>
    <t>ヒタキＳＰ</t>
  </si>
  <si>
    <t>ホオジロＳＰ</t>
  </si>
  <si>
    <t>ハシブトガラス</t>
  </si>
  <si>
    <t>セキセイインコ</t>
  </si>
  <si>
    <t>カモメ</t>
  </si>
  <si>
    <t>ハト</t>
  </si>
  <si>
    <t>ホトトギス</t>
  </si>
  <si>
    <t>カワセミ</t>
  </si>
  <si>
    <t>キツツキ</t>
  </si>
  <si>
    <t>ヒバリ</t>
  </si>
  <si>
    <t>ツバメ</t>
  </si>
  <si>
    <t>雨</t>
  </si>
  <si>
    <t>晴</t>
  </si>
  <si>
    <t>コジュケイ（外来）</t>
  </si>
  <si>
    <t>コブハクチョウ</t>
  </si>
  <si>
    <t>小雨</t>
  </si>
  <si>
    <t>タカＳＰ</t>
  </si>
  <si>
    <t>ツグミＳＰ</t>
  </si>
  <si>
    <t>ムクドリ</t>
  </si>
  <si>
    <t>快晴</t>
  </si>
  <si>
    <t>曇後晴</t>
  </si>
  <si>
    <t>アオジ</t>
  </si>
  <si>
    <r>
      <t>2</t>
    </r>
    <r>
      <rPr>
        <sz val="11"/>
        <rFont val="ＭＳ 明朝"/>
        <family val="1"/>
      </rPr>
      <t>003/1025</t>
    </r>
  </si>
  <si>
    <t>雪</t>
  </si>
  <si>
    <t>コサギ</t>
  </si>
  <si>
    <t>曇後雨</t>
  </si>
  <si>
    <t>曇時々晴</t>
  </si>
  <si>
    <t>雨後曇</t>
  </si>
  <si>
    <t>晴時々曇</t>
  </si>
  <si>
    <t>小雪</t>
  </si>
  <si>
    <t>ソウシチョウ</t>
  </si>
  <si>
    <t>曇時々小雨</t>
  </si>
  <si>
    <t>曇後小雨</t>
  </si>
  <si>
    <t>薄曇</t>
  </si>
  <si>
    <t>曇一時雨</t>
  </si>
  <si>
    <t>曇一時晴</t>
  </si>
  <si>
    <t>晴後曇</t>
  </si>
  <si>
    <t>曇</t>
  </si>
  <si>
    <t>曇時々雨</t>
  </si>
  <si>
    <t>ドバト</t>
  </si>
  <si>
    <t>アヒル</t>
  </si>
  <si>
    <t>セキレイ</t>
  </si>
  <si>
    <t>ヒヨドリ</t>
  </si>
  <si>
    <t>モズ</t>
  </si>
  <si>
    <t>シジュウカラ</t>
  </si>
  <si>
    <t>メジロ</t>
  </si>
  <si>
    <t>ホオジロ</t>
  </si>
  <si>
    <t>アトリ</t>
  </si>
  <si>
    <t>ムクドリ</t>
  </si>
  <si>
    <t>カラス</t>
  </si>
  <si>
    <t>サギ</t>
  </si>
  <si>
    <t>ガンカモ</t>
  </si>
  <si>
    <t>ワシタカ</t>
  </si>
  <si>
    <t>キジ</t>
  </si>
  <si>
    <t>ハト</t>
  </si>
  <si>
    <t>ホトトギス</t>
  </si>
  <si>
    <t>カワセミ</t>
  </si>
  <si>
    <t>キツツキ</t>
  </si>
  <si>
    <t>ツバメ</t>
  </si>
  <si>
    <t>セキレイ</t>
  </si>
  <si>
    <t>サンショウクイ</t>
  </si>
  <si>
    <t>ヒヨドリ</t>
  </si>
  <si>
    <t>カワガラス</t>
  </si>
  <si>
    <t>ミソサザイ</t>
  </si>
  <si>
    <t>イワヒバリ</t>
  </si>
  <si>
    <t>エナガ</t>
  </si>
  <si>
    <t>シジュウカラ</t>
  </si>
  <si>
    <t>メジロ</t>
  </si>
  <si>
    <t>ホオジロ</t>
  </si>
  <si>
    <t>アトリ</t>
  </si>
  <si>
    <t>カラス</t>
  </si>
  <si>
    <t>カイツブリ</t>
  </si>
  <si>
    <t>ウ</t>
  </si>
  <si>
    <t>サギ</t>
  </si>
  <si>
    <t>ガンカモ</t>
  </si>
  <si>
    <t>ワシタカ</t>
  </si>
  <si>
    <t>キジ</t>
  </si>
  <si>
    <t>チドリ</t>
  </si>
  <si>
    <t>シギ</t>
  </si>
  <si>
    <t>ハト</t>
  </si>
  <si>
    <t>カワセミ</t>
  </si>
  <si>
    <t>キツツキ</t>
  </si>
  <si>
    <t>ヒバリ</t>
  </si>
  <si>
    <t>ツバメ</t>
  </si>
  <si>
    <t>セキレイ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</si>
  <si>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</si>
  <si>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</si>
  <si>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</si>
  <si>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</si>
  <si>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</si>
  <si>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</si>
  <si>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</si>
  <si>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</si>
  <si>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</si>
  <si>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ウ</t>
  </si>
  <si>
    <t>サギ</t>
  </si>
  <si>
    <t>ワシタカ</t>
  </si>
  <si>
    <t>ハヤブサ</t>
  </si>
  <si>
    <t>キジ</t>
  </si>
  <si>
    <t>ハト</t>
  </si>
  <si>
    <t>ホトトギス</t>
  </si>
  <si>
    <t>アマツバメ</t>
  </si>
  <si>
    <t>カワセミ</t>
  </si>
  <si>
    <t>キツツキ</t>
  </si>
  <si>
    <t>ツバメ</t>
  </si>
  <si>
    <t>セキレイ</t>
  </si>
  <si>
    <t>ヒヨドリ</t>
  </si>
  <si>
    <t>モズ</t>
  </si>
  <si>
    <t>ミソサザイ</t>
  </si>
  <si>
    <t>エナガ</t>
  </si>
  <si>
    <t>シジュウカラ</t>
  </si>
  <si>
    <t>メジロ</t>
  </si>
  <si>
    <t>ホオジロ</t>
  </si>
  <si>
    <t>アトリ</t>
  </si>
  <si>
    <t>カラス</t>
  </si>
  <si>
    <t>カイツブリ</t>
  </si>
  <si>
    <t>ウ</t>
  </si>
  <si>
    <t>サギ</t>
  </si>
  <si>
    <t>ガンカモ</t>
  </si>
  <si>
    <t>ワシタカ</t>
  </si>
  <si>
    <t>キジ</t>
  </si>
  <si>
    <t>クイナ</t>
  </si>
  <si>
    <t>チドリ</t>
  </si>
  <si>
    <t>ハト</t>
  </si>
  <si>
    <t>ホトトギス</t>
  </si>
  <si>
    <t>カワセミ</t>
  </si>
  <si>
    <t>キツツキ</t>
  </si>
  <si>
    <t>ヒバリ</t>
  </si>
  <si>
    <t>ツバメ</t>
  </si>
  <si>
    <t>セキレイ</t>
  </si>
  <si>
    <t>サンショウクイ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</si>
  <si>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</si>
  <si>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</si>
  <si>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</si>
  <si>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</si>
  <si>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</si>
  <si>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</si>
  <si>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</si>
  <si>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</si>
  <si>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</si>
  <si>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ウ</t>
  </si>
  <si>
    <t>サギ</t>
  </si>
  <si>
    <t>ガンカモ</t>
  </si>
  <si>
    <t>ワシタカ</t>
  </si>
  <si>
    <t>クイナ</t>
  </si>
  <si>
    <t>ハト</t>
  </si>
  <si>
    <t>ホトトギス</t>
  </si>
  <si>
    <t>アマツバメ</t>
  </si>
  <si>
    <t>カワセミ</t>
  </si>
  <si>
    <t>キツツキ</t>
  </si>
  <si>
    <t>ツバメ</t>
  </si>
  <si>
    <t>セキレイ</t>
  </si>
  <si>
    <t>サンショウクイ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</si>
  <si>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</si>
  <si>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</si>
  <si>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</si>
  <si>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</si>
  <si>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</si>
  <si>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</si>
  <si>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</si>
  <si>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</si>
  <si>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</si>
  <si>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合計</t>
  </si>
  <si>
    <t>アオアシシギ</t>
  </si>
  <si>
    <t>アオゲラ</t>
  </si>
  <si>
    <t>アオサギ</t>
  </si>
  <si>
    <t>アオジ</t>
  </si>
  <si>
    <t>アオバト</t>
  </si>
  <si>
    <t>アカアシシギ</t>
  </si>
  <si>
    <t>アカエリカイツブリ</t>
  </si>
  <si>
    <t>アカゲラ</t>
  </si>
  <si>
    <t>アカハラ</t>
  </si>
  <si>
    <t>アジサシ</t>
  </si>
  <si>
    <t>アトリ</t>
  </si>
  <si>
    <t>アマサギ</t>
  </si>
  <si>
    <t>アマツバメ</t>
  </si>
  <si>
    <t>アリスイ</t>
  </si>
  <si>
    <t>イカル</t>
  </si>
  <si>
    <t>イカルチドリ</t>
  </si>
  <si>
    <t>イソシギ</t>
  </si>
  <si>
    <t>イソヒヨドリ</t>
  </si>
  <si>
    <t>イワツバメ</t>
  </si>
  <si>
    <t>ウグイス</t>
  </si>
  <si>
    <t>ウソ</t>
  </si>
  <si>
    <t>ウミアイサ</t>
  </si>
  <si>
    <t>ウミウ</t>
  </si>
  <si>
    <t>ウミスズメ</t>
  </si>
  <si>
    <t>ウミネコ</t>
  </si>
  <si>
    <t>エゾビタキ</t>
  </si>
  <si>
    <t>エゾムシクイ</t>
  </si>
  <si>
    <t>エナガ</t>
  </si>
  <si>
    <t>エリマキシギ</t>
  </si>
  <si>
    <t>オオアカゲラ</t>
  </si>
  <si>
    <t>オオジュリン</t>
  </si>
  <si>
    <t>オオセグロカモメ</t>
  </si>
  <si>
    <t>オオソリハシシギ</t>
  </si>
  <si>
    <t>オオタカ</t>
  </si>
  <si>
    <t>オオバン</t>
  </si>
  <si>
    <t>オオマシコ</t>
  </si>
  <si>
    <t>オオミズナギドリ</t>
  </si>
  <si>
    <t>オオメダイチドリ</t>
  </si>
  <si>
    <t>オオヨシキリ</t>
  </si>
  <si>
    <t>オオルリ</t>
  </si>
  <si>
    <t>オオワシ</t>
  </si>
  <si>
    <t>オカヨシガモ</t>
  </si>
  <si>
    <t>オグロシギ</t>
  </si>
  <si>
    <t>オシドリ</t>
  </si>
  <si>
    <t>オジロワシ</t>
  </si>
  <si>
    <t>オナガガモ</t>
  </si>
  <si>
    <t>オバシギ</t>
  </si>
  <si>
    <t>カイツブリ</t>
  </si>
  <si>
    <t>カケス</t>
  </si>
  <si>
    <t>カシラダカ</t>
  </si>
  <si>
    <t>カッコウ</t>
  </si>
  <si>
    <t>カモメ</t>
  </si>
  <si>
    <t>カヤクグリ</t>
  </si>
  <si>
    <t>カラフトアオアシシギ</t>
  </si>
  <si>
    <t>カルガモ</t>
  </si>
  <si>
    <t>カワアイサ</t>
  </si>
  <si>
    <t>カワウ</t>
  </si>
  <si>
    <t>カワガラス</t>
  </si>
  <si>
    <t>カワセミ</t>
  </si>
  <si>
    <t>カワラヒワ</t>
  </si>
  <si>
    <t>カンムリカイツブリ</t>
  </si>
  <si>
    <t>キアシシギ</t>
  </si>
  <si>
    <t>キクイタダキ</t>
  </si>
  <si>
    <t>キジ</t>
  </si>
  <si>
    <t>キジバト</t>
  </si>
  <si>
    <t>キセキレイ</t>
  </si>
  <si>
    <t>キバシリ</t>
  </si>
  <si>
    <t>キビタキ</t>
  </si>
  <si>
    <t>キョウジョシギ</t>
  </si>
  <si>
    <t>キンクロハジロ</t>
  </si>
  <si>
    <t>クイナ</t>
  </si>
  <si>
    <t>クサシギ</t>
  </si>
  <si>
    <t>クマタカ</t>
  </si>
  <si>
    <t>クロガモ</t>
  </si>
  <si>
    <t>クロサギ</t>
  </si>
  <si>
    <t>クロジ</t>
  </si>
  <si>
    <t>クロツグミ</t>
  </si>
  <si>
    <t>クロトウゾクカモメ</t>
  </si>
  <si>
    <t>ケリ</t>
  </si>
  <si>
    <t>コアジサシ</t>
  </si>
  <si>
    <t>ゴイサギ</t>
  </si>
  <si>
    <t>コウノトリ</t>
  </si>
  <si>
    <t>コオバシギ</t>
  </si>
  <si>
    <t>コガモ</t>
  </si>
  <si>
    <t>コガラ</t>
  </si>
  <si>
    <t>コクマルガラス</t>
  </si>
  <si>
    <t>コゲラ</t>
  </si>
  <si>
    <t>コサギ</t>
  </si>
  <si>
    <t>コサメビタキ</t>
  </si>
  <si>
    <t>コシアカツバメ</t>
  </si>
  <si>
    <t>ゴジュウカラ</t>
  </si>
  <si>
    <t>コジュケイ</t>
  </si>
  <si>
    <t>コチドリ</t>
  </si>
  <si>
    <t>コチョウゲンボウ</t>
  </si>
  <si>
    <t>コハクチョウ</t>
  </si>
  <si>
    <t>コマドリ</t>
  </si>
  <si>
    <t>コムクドリ</t>
  </si>
  <si>
    <t>コヨシキリ</t>
  </si>
  <si>
    <t>コルリ</t>
  </si>
  <si>
    <t>ササゴイ</t>
  </si>
  <si>
    <t>サシバ</t>
  </si>
  <si>
    <t>サメビタキ</t>
  </si>
  <si>
    <t>サンコウチョウ</t>
  </si>
  <si>
    <t>サンショウクイ</t>
  </si>
  <si>
    <t>シジュウカラ</t>
  </si>
  <si>
    <t>シノリガモ</t>
  </si>
  <si>
    <t>シベリアジュリン</t>
  </si>
  <si>
    <t>シマアジ</t>
  </si>
  <si>
    <t>シメ</t>
  </si>
  <si>
    <t>ジュウイチ</t>
  </si>
  <si>
    <t>ショウドウツバメ</t>
  </si>
  <si>
    <t>ジョウビタキ</t>
  </si>
  <si>
    <t>シロエリオオハム</t>
  </si>
  <si>
    <t>シロカモメ</t>
  </si>
  <si>
    <t>シロチドリ</t>
  </si>
  <si>
    <t>シロハラ</t>
  </si>
  <si>
    <t>ズグロカモメ</t>
  </si>
  <si>
    <t>スズガモ</t>
  </si>
  <si>
    <t>スズメ</t>
  </si>
  <si>
    <t>セイタカシギ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</si>
  <si>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</si>
  <si>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</si>
  <si>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</si>
  <si>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</si>
  <si>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</si>
  <si>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</si>
  <si>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</si>
  <si>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</si>
  <si>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</si>
  <si>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タゲリ</t>
  </si>
  <si>
    <t>タシギ</t>
  </si>
  <si>
    <t>タヒバリ</t>
  </si>
  <si>
    <t>タマシギ</t>
  </si>
  <si>
    <t>チゴハヤブサ</t>
  </si>
  <si>
    <t>チュウサギ</t>
  </si>
  <si>
    <t>チュウシャクシギ</t>
  </si>
  <si>
    <t>チュウヒ</t>
  </si>
  <si>
    <t>チョウゲンボウ</t>
  </si>
  <si>
    <t>ツグミ</t>
  </si>
  <si>
    <t>ツツドリ</t>
  </si>
  <si>
    <t>ツバメ</t>
  </si>
  <si>
    <t>ツバメチドリ</t>
  </si>
  <si>
    <t>ツミ</t>
  </si>
  <si>
    <t>トウネン</t>
  </si>
  <si>
    <t>トビ</t>
  </si>
  <si>
    <t>トモエガモ</t>
  </si>
  <si>
    <t>トラツグミ</t>
  </si>
  <si>
    <t>ニュウナイスズメ</t>
  </si>
  <si>
    <t>ノジコ</t>
  </si>
  <si>
    <t>ノスリ</t>
  </si>
  <si>
    <t>ノビタキ</t>
  </si>
  <si>
    <t>ハイイロチュウヒ</t>
  </si>
  <si>
    <t>ハイイロミズナギドリ</t>
  </si>
  <si>
    <t>ハイタカ</t>
  </si>
  <si>
    <t>ハクセキレイ</t>
  </si>
  <si>
    <t>ハシビロガモ</t>
  </si>
  <si>
    <t>ハシブトガラス</t>
  </si>
  <si>
    <t>ハシボソガラス</t>
  </si>
  <si>
    <t>ハシボソミズナギドリ</t>
  </si>
  <si>
    <t>ハジロカイツブリ</t>
  </si>
  <si>
    <t>ハチクマ</t>
  </si>
  <si>
    <t>ハマシギ</t>
  </si>
  <si>
    <t>ハヤブサ</t>
  </si>
  <si>
    <t>ハリオアマツバメ</t>
  </si>
  <si>
    <t>バン</t>
  </si>
  <si>
    <t>ヒガラ</t>
  </si>
  <si>
    <t>ヒクイナ</t>
  </si>
  <si>
    <t>ヒドリガモ</t>
  </si>
  <si>
    <t>ヒバリ</t>
  </si>
  <si>
    <t>ヒメウ</t>
  </si>
  <si>
    <t>ヒヨドリ</t>
  </si>
  <si>
    <t>ビンズイ</t>
  </si>
  <si>
    <t>フクロウ</t>
  </si>
  <si>
    <t>ベニヒワ</t>
  </si>
  <si>
    <t>ベニマシコ</t>
  </si>
  <si>
    <t>ホウロクシギ</t>
  </si>
  <si>
    <t>ホオジロ</t>
  </si>
  <si>
    <t>ホオジロガモ</t>
  </si>
  <si>
    <t>ホシハジロ</t>
  </si>
  <si>
    <t>ホトトギス</t>
  </si>
  <si>
    <t>マガモ</t>
  </si>
  <si>
    <t>マガン</t>
  </si>
  <si>
    <t>マヒワ</t>
  </si>
  <si>
    <t>マミジロ</t>
  </si>
  <si>
    <t>マミチャジナイ</t>
  </si>
  <si>
    <t>ミコアイサ</t>
  </si>
  <si>
    <t>ミサゴ</t>
  </si>
  <si>
    <t>ミソサザイ</t>
  </si>
  <si>
    <t>ミツユビカモメ</t>
  </si>
  <si>
    <t>ミフウズラ</t>
  </si>
  <si>
    <t>ミヤマホオジロ</t>
  </si>
  <si>
    <t>ムクドリ</t>
  </si>
  <si>
    <t>ムナグロ</t>
  </si>
  <si>
    <t>メジロ</t>
  </si>
  <si>
    <t>メダイチドリ</t>
  </si>
  <si>
    <t>メボソムシクイ</t>
  </si>
  <si>
    <t>モズ</t>
  </si>
  <si>
    <t>ヤブサメ</t>
  </si>
  <si>
    <t>ヤマガラ</t>
  </si>
  <si>
    <t>ヤマセミ</t>
  </si>
  <si>
    <t>ヤマドリ</t>
  </si>
  <si>
    <t>ユリカモメ</t>
  </si>
  <si>
    <t>ヨシガモ</t>
  </si>
  <si>
    <t>ヨシゴイ</t>
  </si>
  <si>
    <t>ルリビタキ</t>
  </si>
  <si>
    <t>ヒタキ（ツグミ亜）</t>
  </si>
  <si>
    <t>シギ</t>
  </si>
  <si>
    <t>ヒタキ（ウグイス亜）</t>
  </si>
  <si>
    <t>ヒタキ（ヒタキ亜）</t>
  </si>
  <si>
    <t>ヒタキ（カササギヒタキ亜）</t>
  </si>
  <si>
    <t>ヒタキ（ダルマエナガ亜）</t>
  </si>
  <si>
    <t>天気</t>
  </si>
  <si>
    <t>開始時刻</t>
  </si>
  <si>
    <t>終了時刻</t>
  </si>
  <si>
    <t>調査地番号</t>
  </si>
  <si>
    <t>調査地名</t>
  </si>
  <si>
    <t>不明</t>
  </si>
  <si>
    <t>調査日</t>
  </si>
  <si>
    <t>種数合計</t>
  </si>
  <si>
    <t>科名</t>
  </si>
  <si>
    <t>種名</t>
  </si>
  <si>
    <t>カイツブリ</t>
  </si>
  <si>
    <t>ウ</t>
  </si>
  <si>
    <t>サギ</t>
  </si>
  <si>
    <t>ガンカモ</t>
  </si>
  <si>
    <t>ワシタカ</t>
  </si>
  <si>
    <t>キジ</t>
  </si>
  <si>
    <t>チドリ</t>
  </si>
  <si>
    <t>ハト</t>
  </si>
  <si>
    <t>カワセミ</t>
  </si>
  <si>
    <t>キツツキ</t>
  </si>
  <si>
    <t>ヒバリ</t>
  </si>
  <si>
    <t>ツバメ</t>
  </si>
  <si>
    <t>セキレイ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</si>
  <si>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</si>
  <si>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</si>
  <si>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</si>
  <si>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</si>
  <si>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</si>
  <si>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</si>
  <si>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</si>
  <si>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</si>
  <si>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</si>
  <si>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ウ</t>
  </si>
  <si>
    <t>サギ</t>
  </si>
  <si>
    <t>ワシタカ</t>
  </si>
  <si>
    <t>キジ</t>
  </si>
  <si>
    <t>ハト</t>
  </si>
  <si>
    <t>ホトトギス</t>
  </si>
  <si>
    <t>フクロウ</t>
  </si>
  <si>
    <t>アマツバメ</t>
  </si>
  <si>
    <t>カワセミ</t>
  </si>
  <si>
    <t>キツツキ</t>
  </si>
  <si>
    <t>ツバメ</t>
  </si>
  <si>
    <t>セキレイ</t>
  </si>
  <si>
    <t>サンショウクイ</t>
  </si>
  <si>
    <t>ヒヨドリ</t>
  </si>
  <si>
    <t>モズ</t>
  </si>
  <si>
    <t>ミソサザイ</t>
  </si>
  <si>
    <t>イワヒバリ</t>
  </si>
  <si>
    <t>エナガ</t>
  </si>
  <si>
    <t>シジュウカラ</t>
  </si>
  <si>
    <t>ゴジュウカラ</t>
  </si>
  <si>
    <t>メジロ</t>
  </si>
  <si>
    <t>ホオジロ</t>
  </si>
  <si>
    <t>アトリ</t>
  </si>
  <si>
    <t>ムクドリ</t>
  </si>
  <si>
    <t>カラス</t>
  </si>
  <si>
    <t>サギ</t>
  </si>
  <si>
    <t>ワシタカ</t>
  </si>
  <si>
    <t>キジ</t>
  </si>
  <si>
    <t>ハト</t>
  </si>
  <si>
    <t>ホトトギス</t>
  </si>
  <si>
    <t>カワセミ</t>
  </si>
  <si>
    <t>キツツキ</t>
  </si>
  <si>
    <t>セキレイ</t>
  </si>
  <si>
    <t>ヒヨドリ</t>
  </si>
  <si>
    <t>モズ</t>
  </si>
  <si>
    <t>カワガラス</t>
  </si>
  <si>
    <t>ミソサザイ</t>
  </si>
  <si>
    <t>エナガ</t>
  </si>
  <si>
    <t>シジュウカラ</t>
  </si>
  <si>
    <t>メジロ</t>
  </si>
  <si>
    <t>ホオジロ</t>
  </si>
  <si>
    <t>アトリ</t>
  </si>
  <si>
    <t>カラス</t>
  </si>
  <si>
    <t>ワシタカ</t>
  </si>
  <si>
    <t>ハト</t>
  </si>
  <si>
    <t>ホトトギス</t>
  </si>
  <si>
    <t>キツツキ</t>
  </si>
  <si>
    <t>ツバメ</t>
  </si>
  <si>
    <t>セキレイ</t>
  </si>
  <si>
    <t>ヒヨドリ</t>
  </si>
  <si>
    <t>カワガラス</t>
  </si>
  <si>
    <t>ミソサザイ</t>
  </si>
  <si>
    <t>イワヒバリ</t>
  </si>
  <si>
    <t>エナガ</t>
  </si>
  <si>
    <t>シジュウカラ</t>
  </si>
  <si>
    <t>ゴジュウカラ</t>
  </si>
  <si>
    <t>キバシリ</t>
  </si>
  <si>
    <t>メジロ</t>
  </si>
  <si>
    <t>ホオジロ</t>
  </si>
  <si>
    <t>アトリ</t>
  </si>
  <si>
    <t>カラス</t>
  </si>
  <si>
    <t>カイツブリ</t>
  </si>
  <si>
    <t>ウ</t>
  </si>
  <si>
    <t>サギ</t>
  </si>
  <si>
    <t>ガンカモ</t>
  </si>
  <si>
    <t>ワシタカ</t>
  </si>
  <si>
    <t>キジ</t>
  </si>
  <si>
    <t>クイナ</t>
  </si>
  <si>
    <t>シギ</t>
  </si>
  <si>
    <t>ハト</t>
  </si>
  <si>
    <t>ホトトギス</t>
  </si>
  <si>
    <t>カワセミ</t>
  </si>
  <si>
    <t>キツツキ</t>
  </si>
  <si>
    <t>ツバメ</t>
  </si>
  <si>
    <t>セキレイ</t>
  </si>
  <si>
    <t>サンショウクイ</t>
  </si>
  <si>
    <t>ヒヨドリ</t>
  </si>
  <si>
    <t>モズ</t>
  </si>
  <si>
    <t>カワガラス</t>
  </si>
  <si>
    <t>エナガ</t>
  </si>
  <si>
    <t>シジュウカラ</t>
  </si>
  <si>
    <t>メジロ</t>
  </si>
  <si>
    <t>ホオジロ</t>
  </si>
  <si>
    <t>アトリ</t>
  </si>
  <si>
    <t>カラス</t>
  </si>
  <si>
    <t>ワシタカ</t>
  </si>
  <si>
    <t>キジ</t>
  </si>
  <si>
    <t>ハト</t>
  </si>
  <si>
    <t>ホトトギス</t>
  </si>
  <si>
    <t>カワセミ</t>
  </si>
  <si>
    <t>キツツキ</t>
  </si>
  <si>
    <t>ツバメ</t>
  </si>
  <si>
    <t>セキレイ</t>
  </si>
  <si>
    <t>サンショウクイ</t>
  </si>
  <si>
    <t>ヒヨドリ</t>
  </si>
  <si>
    <t>モズ</t>
  </si>
  <si>
    <t>カワガラス</t>
  </si>
  <si>
    <t>ミソサザイ</t>
  </si>
  <si>
    <t>エナガ</t>
  </si>
  <si>
    <t>シジュウカラ</t>
  </si>
  <si>
    <t>メジロ</t>
  </si>
  <si>
    <t>ホオジロ</t>
  </si>
  <si>
    <t>アトリ</t>
  </si>
  <si>
    <t>カラス</t>
  </si>
  <si>
    <t>ウ</t>
  </si>
  <si>
    <t>サギ</t>
  </si>
  <si>
    <t>ガンカモ</t>
  </si>
  <si>
    <t>ワシタカ</t>
  </si>
  <si>
    <t>キジ</t>
  </si>
  <si>
    <t>ハト</t>
  </si>
  <si>
    <t>ホトトギス</t>
  </si>
  <si>
    <t>カワセミ</t>
  </si>
  <si>
    <t>キツツキ</t>
  </si>
  <si>
    <t>ツバメ</t>
  </si>
  <si>
    <t>セキレイ</t>
  </si>
  <si>
    <t>サンショウクイ</t>
  </si>
  <si>
    <t>ヒヨドリ</t>
  </si>
  <si>
    <t>モズ</t>
  </si>
  <si>
    <t>カワガラス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</si>
  <si>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</si>
  <si>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</si>
  <si>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</si>
  <si>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</si>
  <si>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</si>
  <si>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</si>
  <si>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</si>
  <si>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ウ</t>
  </si>
  <si>
    <t>サギ</t>
  </si>
  <si>
    <t>ガンカモ</t>
  </si>
  <si>
    <t>ワシタカ</t>
  </si>
  <si>
    <t>ハヤブサ</t>
  </si>
  <si>
    <t>キジ</t>
  </si>
  <si>
    <t>シギ</t>
  </si>
  <si>
    <t>ハト</t>
  </si>
  <si>
    <t>ホトトギス</t>
  </si>
  <si>
    <t>アマツバメ</t>
  </si>
  <si>
    <t>カワセミ</t>
  </si>
  <si>
    <t>キツツキ</t>
  </si>
  <si>
    <t>ツバメ</t>
  </si>
  <si>
    <t>セキレイ</t>
  </si>
  <si>
    <t>サンショウクイ</t>
  </si>
  <si>
    <t>ヒヨドリ</t>
  </si>
  <si>
    <t>モズ</t>
  </si>
  <si>
    <t>カワガラス</t>
  </si>
  <si>
    <t>ミソサザイ</t>
  </si>
  <si>
    <t>イワヒバリ</t>
  </si>
  <si>
    <t>エナガ</t>
  </si>
  <si>
    <t>シジュウカラ</t>
  </si>
  <si>
    <t>ゴジュウカラ</t>
  </si>
  <si>
    <t>メジロ</t>
  </si>
  <si>
    <t>ホオジロ</t>
  </si>
  <si>
    <t>アトリ</t>
  </si>
  <si>
    <t>ムクドリ</t>
  </si>
  <si>
    <t>カラス</t>
  </si>
  <si>
    <t>カイツブリ</t>
  </si>
  <si>
    <t>ウ</t>
  </si>
  <si>
    <t>サギ</t>
  </si>
  <si>
    <t>ガンカモ</t>
  </si>
  <si>
    <t>ワシタカ</t>
  </si>
  <si>
    <t>ハヤブサ</t>
  </si>
  <si>
    <t>キジ</t>
  </si>
  <si>
    <t>クイナ</t>
  </si>
  <si>
    <t>チドリ</t>
  </si>
  <si>
    <t>シギ</t>
  </si>
  <si>
    <t>セイタカシギ</t>
  </si>
  <si>
    <t>カモメ</t>
  </si>
  <si>
    <t>ハト</t>
  </si>
  <si>
    <t>カワセミ</t>
  </si>
  <si>
    <t>ヒバリ</t>
  </si>
  <si>
    <t>ツバメ</t>
  </si>
  <si>
    <t>セキレイ</t>
  </si>
  <si>
    <t>ヒヨドリ</t>
  </si>
  <si>
    <t>モズ</t>
  </si>
  <si>
    <t>シジュウカラ</t>
  </si>
  <si>
    <t>メジロ</t>
  </si>
  <si>
    <t>ホオジロ</t>
  </si>
  <si>
    <t>アトリ</t>
  </si>
  <si>
    <t>ムクドリ</t>
  </si>
  <si>
    <t>カラス</t>
  </si>
  <si>
    <t>アビ</t>
  </si>
  <si>
    <t>カイツブリ</t>
  </si>
  <si>
    <t>ミズナギドリ</t>
  </si>
  <si>
    <t>ウ</t>
  </si>
  <si>
    <t>サギ</t>
  </si>
  <si>
    <t>ガンカモ</t>
  </si>
  <si>
    <t>ワシタカ</t>
  </si>
  <si>
    <t>ハヤブサ</t>
  </si>
  <si>
    <t>キジ</t>
  </si>
  <si>
    <t>チドリ</t>
  </si>
  <si>
    <t>シギ</t>
  </si>
  <si>
    <t>トウゾクカモメ</t>
  </si>
  <si>
    <t>カモメ</t>
  </si>
  <si>
    <t>ウミスズメ</t>
  </si>
  <si>
    <t>ハト</t>
  </si>
  <si>
    <t>アマツバメ</t>
  </si>
  <si>
    <t>キツツキ</t>
  </si>
  <si>
    <t>ヒバリ</t>
  </si>
  <si>
    <t>ツバメ</t>
  </si>
  <si>
    <t>セキレイ</t>
  </si>
  <si>
    <t>サンショウクイ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</si>
  <si>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</si>
  <si>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</si>
  <si>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</si>
  <si>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</si>
  <si>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</si>
  <si>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</si>
  <si>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</si>
  <si>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</si>
  <si>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</si>
  <si>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カイツブリ</t>
  </si>
  <si>
    <t>ウ</t>
  </si>
  <si>
    <t>サギ</t>
  </si>
  <si>
    <t>コウノトリ</t>
  </si>
  <si>
    <t>ガンカモ</t>
  </si>
  <si>
    <t>ワシタカ</t>
  </si>
  <si>
    <t>ハヤブサ</t>
  </si>
  <si>
    <t>キジ</t>
  </si>
  <si>
    <t>クイナ</t>
  </si>
  <si>
    <t>チドリ</t>
  </si>
  <si>
    <t>シギ</t>
  </si>
  <si>
    <t>カモメ</t>
  </si>
  <si>
    <t>ハト</t>
  </si>
  <si>
    <t>ホトトギス</t>
  </si>
  <si>
    <t>アマツバメ</t>
  </si>
  <si>
    <t>カワセミ</t>
  </si>
  <si>
    <t>キツツキ</t>
  </si>
  <si>
    <t>ヒバリ</t>
  </si>
  <si>
    <t>ツバメ</t>
  </si>
  <si>
    <t>セキレイ</t>
  </si>
  <si>
    <t>ヒヨドリ</t>
  </si>
  <si>
    <t>モズ</t>
  </si>
  <si>
    <t>ミソサザイ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</si>
  <si>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</si>
  <si>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</si>
  <si>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</si>
  <si>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</si>
  <si>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</si>
  <si>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</si>
  <si>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</si>
  <si>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カイツブリ</t>
  </si>
  <si>
    <t>ウ</t>
  </si>
  <si>
    <t>サギ</t>
  </si>
  <si>
    <t>ガンカモ</t>
  </si>
  <si>
    <t>ワシタカ</t>
  </si>
  <si>
    <t>ハヤブサ</t>
  </si>
  <si>
    <t>クイナ</t>
  </si>
  <si>
    <t>チドリ</t>
  </si>
  <si>
    <t>シギ</t>
  </si>
  <si>
    <t>カモメ</t>
  </si>
  <si>
    <t>ハト</t>
  </si>
  <si>
    <t>カワセミ</t>
  </si>
  <si>
    <t>ヒバリ</t>
  </si>
  <si>
    <t>ツバメ</t>
  </si>
  <si>
    <t>セキレイ</t>
  </si>
  <si>
    <t>ヒヨドリ</t>
  </si>
  <si>
    <t>モズ</t>
  </si>
  <si>
    <t>ハタオリドリ</t>
  </si>
  <si>
    <t>ハタオリドリ</t>
  </si>
  <si>
    <t>ガンカモ</t>
  </si>
  <si>
    <t>ハタリオドリ</t>
  </si>
  <si>
    <t>ハタリオドリ</t>
  </si>
  <si>
    <t>シギ</t>
  </si>
  <si>
    <t>平和公園調査地</t>
  </si>
  <si>
    <t>平針調査地</t>
  </si>
  <si>
    <t>小塩津調査地</t>
  </si>
  <si>
    <t>扇子山調査地</t>
  </si>
  <si>
    <t>東大演習林調査地</t>
  </si>
  <si>
    <t>岩屋堂調査地</t>
  </si>
  <si>
    <t>鵜の山調査地</t>
  </si>
  <si>
    <t>鍋田干拓調査地</t>
  </si>
  <si>
    <t>矢作川河口調査地</t>
  </si>
  <si>
    <t>木曽川葛木調査地</t>
  </si>
  <si>
    <t>木曽川玉ノ井調査地</t>
  </si>
  <si>
    <t>佐布里池調査地</t>
  </si>
  <si>
    <t>茶臼山調査地</t>
  </si>
  <si>
    <t>闇苅調査地</t>
  </si>
  <si>
    <t>段戸山調査地</t>
  </si>
  <si>
    <t>鍛冶屋敷調査地</t>
  </si>
  <si>
    <t>粟代調査地</t>
  </si>
  <si>
    <t>香嵐渓調査地</t>
  </si>
  <si>
    <t>県民の森調査地</t>
  </si>
  <si>
    <t>庄内川河口調査地</t>
  </si>
  <si>
    <t>古山調査地</t>
  </si>
  <si>
    <t>汐川河口調査地</t>
  </si>
  <si>
    <t>カワラバト</t>
  </si>
  <si>
    <t>カイツブリ</t>
  </si>
  <si>
    <t>ウ</t>
  </si>
  <si>
    <t>サギ</t>
  </si>
  <si>
    <t>ガンカモ</t>
  </si>
  <si>
    <t>ワシタカ</t>
  </si>
  <si>
    <t>ハヤブサ</t>
  </si>
  <si>
    <t>キジ</t>
  </si>
  <si>
    <t>ミフウズラ</t>
  </si>
  <si>
    <t>クイナ</t>
  </si>
  <si>
    <t>タマシギ</t>
  </si>
  <si>
    <t>チドリ</t>
  </si>
  <si>
    <t>シギ</t>
  </si>
  <si>
    <t>セイタカシギ</t>
  </si>
  <si>
    <t>ツバメチドリ</t>
  </si>
  <si>
    <t>カモメ</t>
  </si>
  <si>
    <t>ハト</t>
  </si>
  <si>
    <t>カワセミ</t>
  </si>
  <si>
    <t>ヒバリ</t>
  </si>
  <si>
    <t>ツバメ</t>
  </si>
  <si>
    <t>セキレイ</t>
  </si>
  <si>
    <t>ヒヨドリ</t>
  </si>
  <si>
    <t>モズ</t>
  </si>
  <si>
    <t>メジロ</t>
  </si>
  <si>
    <t>ホオジロ</t>
  </si>
  <si>
    <t>アトリ</t>
  </si>
  <si>
    <t>ハタオドリ</t>
  </si>
  <si>
    <t>ムクドリ</t>
  </si>
  <si>
    <t>カラス</t>
  </si>
  <si>
    <t xml:space="preserve"> </t>
  </si>
  <si>
    <t>　</t>
  </si>
  <si>
    <t>　</t>
  </si>
  <si>
    <t xml:space="preserve"> </t>
  </si>
  <si>
    <t>　</t>
  </si>
  <si>
    <t xml:space="preserve"> </t>
  </si>
  <si>
    <t xml:space="preserve"> </t>
  </si>
  <si>
    <t xml:space="preserve"> </t>
  </si>
  <si>
    <t>　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</si>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</sst>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&lt;=999]000;[&lt;=99999]000\-00;000\-0000"/>
    <numFmt numFmtId="186" formatCode="[DBNum3][$-411]0"/>
    <numFmt numFmtId="187" formatCode="0&quot;±&quot;"/>
    <numFmt numFmtId="188" formatCode="0&quot;+&quot;"/>
  </numFmts>
  <fonts count="12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  <font>
      <b/>
      <i/>
      <sz val="10"/>
      <name val="HGｺﾞｼｯｸE"/>
      <family val="3"/>
    </font>
    <font>
      <b/>
      <sz val="10"/>
      <name val="ＭＳ 明朝"/>
      <family val="1"/>
    </font>
    <font>
      <sz val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1" xfId="21" applyFont="1" applyBorder="1">
      <alignment/>
      <protection/>
    </xf>
    <xf numFmtId="181" fontId="2" fillId="0" borderId="1" xfId="21" applyNumberForma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2" fillId="0" borderId="2" xfId="21" applyNumberFormat="1" applyBorder="1" applyAlignment="1">
      <alignment horizontal="center"/>
      <protection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0" fontId="4" fillId="0" borderId="5" xfId="21" applyFont="1" applyBorder="1">
      <alignment/>
      <protection/>
    </xf>
    <xf numFmtId="0" fontId="4" fillId="0" borderId="6" xfId="21" applyFont="1" applyBorder="1" applyAlignment="1">
      <alignment horizontal="left"/>
      <protection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2" borderId="7" xfId="0" applyNumberFormat="1" applyFont="1" applyFill="1" applyBorder="1" applyAlignment="1">
      <alignment/>
    </xf>
    <xf numFmtId="0" fontId="8" fillId="2" borderId="9" xfId="0" applyNumberFormat="1" applyFont="1" applyFill="1" applyBorder="1" applyAlignment="1">
      <alignment/>
    </xf>
    <xf numFmtId="0" fontId="7" fillId="0" borderId="8" xfId="0" applyFont="1" applyBorder="1" applyAlignment="1">
      <alignment/>
    </xf>
    <xf numFmtId="0" fontId="8" fillId="3" borderId="9" xfId="0" applyNumberFormat="1" applyFont="1" applyFill="1" applyBorder="1" applyAlignment="1">
      <alignment/>
    </xf>
    <xf numFmtId="0" fontId="8" fillId="4" borderId="9" xfId="0" applyNumberFormat="1" applyFont="1" applyFill="1" applyBorder="1" applyAlignment="1">
      <alignment/>
    </xf>
    <xf numFmtId="0" fontId="8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4" fontId="0" fillId="2" borderId="12" xfId="0" applyNumberFormat="1" applyFont="1" applyFill="1" applyBorder="1" applyAlignment="1">
      <alignment/>
    </xf>
    <xf numFmtId="14" fontId="0" fillId="2" borderId="1" xfId="0" applyNumberFormat="1" applyFont="1" applyFill="1" applyBorder="1" applyAlignment="1">
      <alignment/>
    </xf>
    <xf numFmtId="14" fontId="0" fillId="3" borderId="1" xfId="0" applyNumberFormat="1" applyFont="1" applyFill="1" applyBorder="1" applyAlignment="1">
      <alignment/>
    </xf>
    <xf numFmtId="14" fontId="0" fillId="4" borderId="1" xfId="0" applyNumberFormat="1" applyFont="1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49" fontId="0" fillId="2" borderId="12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/>
    </xf>
    <xf numFmtId="49" fontId="0" fillId="4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2" borderId="1" xfId="0" applyNumberFormat="1" applyFont="1" applyFill="1" applyBorder="1" applyAlignment="1">
      <alignment/>
    </xf>
    <xf numFmtId="20" fontId="0" fillId="3" borderId="1" xfId="0" applyNumberFormat="1" applyFont="1" applyFill="1" applyBorder="1" applyAlignment="1">
      <alignment/>
    </xf>
    <xf numFmtId="20" fontId="0" fillId="4" borderId="1" xfId="0" applyNumberFormat="1" applyFont="1" applyFill="1" applyBorder="1" applyAlignment="1">
      <alignment/>
    </xf>
    <xf numFmtId="20" fontId="0" fillId="0" borderId="1" xfId="0" applyNumberFormat="1" applyFont="1" applyFill="1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2" borderId="14" xfId="0" applyNumberFormat="1" applyFont="1" applyFill="1" applyBorder="1" applyAlignment="1">
      <alignment/>
    </xf>
    <xf numFmtId="20" fontId="0" fillId="3" borderId="14" xfId="0" applyNumberFormat="1" applyFont="1" applyFill="1" applyBorder="1" applyAlignment="1">
      <alignment/>
    </xf>
    <xf numFmtId="20" fontId="0" fillId="4" borderId="14" xfId="0" applyNumberFormat="1" applyFont="1" applyFill="1" applyBorder="1" applyAlignment="1">
      <alignment/>
    </xf>
    <xf numFmtId="20" fontId="0" fillId="0" borderId="14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6" xfId="21" applyFont="1" applyFill="1" applyBorder="1" applyAlignment="1">
      <alignment horizontal="left"/>
      <protection/>
    </xf>
    <xf numFmtId="0" fontId="0" fillId="0" borderId="16" xfId="0" applyFill="1" applyBorder="1" applyAlignment="1">
      <alignment/>
    </xf>
    <xf numFmtId="0" fontId="0" fillId="0" borderId="5" xfId="0" applyFill="1" applyBorder="1" applyAlignment="1">
      <alignment/>
    </xf>
    <xf numFmtId="20" fontId="0" fillId="0" borderId="17" xfId="0" applyNumberFormat="1" applyFont="1" applyFill="1" applyBorder="1" applyAlignment="1">
      <alignment/>
    </xf>
    <xf numFmtId="0" fontId="8" fillId="0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14" fontId="0" fillId="0" borderId="2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20" fontId="0" fillId="0" borderId="2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14" fontId="0" fillId="5" borderId="2" xfId="0" applyNumberFormat="1" applyFont="1" applyFill="1" applyBorder="1" applyAlignment="1">
      <alignment/>
    </xf>
    <xf numFmtId="49" fontId="0" fillId="5" borderId="2" xfId="0" applyNumberFormat="1" applyFont="1" applyFill="1" applyBorder="1" applyAlignment="1">
      <alignment/>
    </xf>
    <xf numFmtId="20" fontId="0" fillId="5" borderId="2" xfId="0" applyNumberFormat="1" applyFont="1" applyFill="1" applyBorder="1" applyAlignment="1">
      <alignment/>
    </xf>
    <xf numFmtId="20" fontId="0" fillId="5" borderId="17" xfId="0" applyNumberFormat="1" applyFont="1" applyFill="1" applyBorder="1" applyAlignment="1">
      <alignment/>
    </xf>
    <xf numFmtId="0" fontId="8" fillId="5" borderId="18" xfId="0" applyNumberFormat="1" applyFont="1" applyFill="1" applyBorder="1" applyAlignment="1">
      <alignment/>
    </xf>
    <xf numFmtId="0" fontId="0" fillId="5" borderId="2" xfId="0" applyNumberFormat="1" applyFont="1" applyFill="1" applyBorder="1" applyAlignment="1">
      <alignment/>
    </xf>
    <xf numFmtId="0" fontId="0" fillId="5" borderId="10" xfId="0" applyNumberFormat="1" applyFont="1" applyFill="1" applyBorder="1" applyAlignment="1">
      <alignment/>
    </xf>
    <xf numFmtId="0" fontId="0" fillId="5" borderId="14" xfId="0" applyFont="1" applyFill="1" applyBorder="1" applyAlignment="1">
      <alignment/>
    </xf>
    <xf numFmtId="14" fontId="0" fillId="6" borderId="2" xfId="0" applyNumberFormat="1" applyFont="1" applyFill="1" applyBorder="1" applyAlignment="1">
      <alignment/>
    </xf>
    <xf numFmtId="49" fontId="0" fillId="6" borderId="2" xfId="0" applyNumberFormat="1" applyFont="1" applyFill="1" applyBorder="1" applyAlignment="1">
      <alignment/>
    </xf>
    <xf numFmtId="20" fontId="0" fillId="6" borderId="2" xfId="0" applyNumberFormat="1" applyFont="1" applyFill="1" applyBorder="1" applyAlignment="1">
      <alignment/>
    </xf>
    <xf numFmtId="20" fontId="0" fillId="6" borderId="17" xfId="0" applyNumberFormat="1" applyFont="1" applyFill="1" applyBorder="1" applyAlignment="1">
      <alignment/>
    </xf>
    <xf numFmtId="0" fontId="8" fillId="6" borderId="18" xfId="0" applyNumberFormat="1" applyFont="1" applyFill="1" applyBorder="1" applyAlignment="1">
      <alignment/>
    </xf>
    <xf numFmtId="0" fontId="0" fillId="6" borderId="19" xfId="0" applyNumberFormat="1" applyFont="1" applyFill="1" applyBorder="1" applyAlignment="1">
      <alignment/>
    </xf>
    <xf numFmtId="0" fontId="0" fillId="6" borderId="10" xfId="0" applyNumberFormat="1" applyFont="1" applyFill="1" applyBorder="1" applyAlignment="1">
      <alignment/>
    </xf>
    <xf numFmtId="0" fontId="0" fillId="6" borderId="14" xfId="0" applyFont="1" applyFill="1" applyBorder="1" applyAlignment="1">
      <alignment/>
    </xf>
    <xf numFmtId="14" fontId="0" fillId="7" borderId="2" xfId="0" applyNumberFormat="1" applyFont="1" applyFill="1" applyBorder="1" applyAlignment="1">
      <alignment/>
    </xf>
    <xf numFmtId="49" fontId="0" fillId="7" borderId="2" xfId="0" applyNumberFormat="1" applyFont="1" applyFill="1" applyBorder="1" applyAlignment="1">
      <alignment/>
    </xf>
    <xf numFmtId="20" fontId="0" fillId="7" borderId="2" xfId="0" applyNumberFormat="1" applyFont="1" applyFill="1" applyBorder="1" applyAlignment="1">
      <alignment/>
    </xf>
    <xf numFmtId="20" fontId="0" fillId="7" borderId="17" xfId="0" applyNumberFormat="1" applyFont="1" applyFill="1" applyBorder="1" applyAlignment="1">
      <alignment/>
    </xf>
    <xf numFmtId="0" fontId="8" fillId="7" borderId="18" xfId="0" applyNumberFormat="1" applyFont="1" applyFill="1" applyBorder="1" applyAlignment="1">
      <alignment/>
    </xf>
    <xf numFmtId="0" fontId="0" fillId="7" borderId="19" xfId="0" applyNumberFormat="1" applyFont="1" applyFill="1" applyBorder="1" applyAlignment="1">
      <alignment/>
    </xf>
    <xf numFmtId="0" fontId="0" fillId="7" borderId="10" xfId="0" applyNumberFormat="1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14" fontId="0" fillId="8" borderId="2" xfId="0" applyNumberFormat="1" applyFont="1" applyFill="1" applyBorder="1" applyAlignment="1">
      <alignment/>
    </xf>
    <xf numFmtId="49" fontId="0" fillId="8" borderId="2" xfId="0" applyNumberFormat="1" applyFont="1" applyFill="1" applyBorder="1" applyAlignment="1">
      <alignment/>
    </xf>
    <xf numFmtId="20" fontId="0" fillId="8" borderId="2" xfId="0" applyNumberFormat="1" applyFont="1" applyFill="1" applyBorder="1" applyAlignment="1">
      <alignment/>
    </xf>
    <xf numFmtId="20" fontId="0" fillId="8" borderId="17" xfId="0" applyNumberFormat="1" applyFont="1" applyFill="1" applyBorder="1" applyAlignment="1">
      <alignment/>
    </xf>
    <xf numFmtId="0" fontId="8" fillId="8" borderId="18" xfId="0" applyNumberFormat="1" applyFont="1" applyFill="1" applyBorder="1" applyAlignment="1">
      <alignment/>
    </xf>
    <xf numFmtId="0" fontId="0" fillId="8" borderId="19" xfId="0" applyNumberFormat="1" applyFont="1" applyFill="1" applyBorder="1" applyAlignment="1">
      <alignment/>
    </xf>
    <xf numFmtId="0" fontId="0" fillId="8" borderId="26" xfId="0" applyNumberFormat="1" applyFont="1" applyFill="1" applyBorder="1" applyAlignment="1">
      <alignment/>
    </xf>
    <xf numFmtId="0" fontId="0" fillId="8" borderId="17" xfId="0" applyFont="1" applyFill="1" applyBorder="1" applyAlignment="1">
      <alignment/>
    </xf>
    <xf numFmtId="0" fontId="4" fillId="0" borderId="1" xfId="21" applyFont="1" applyBorder="1" applyAlignment="1">
      <alignment horizontal="left"/>
      <protection/>
    </xf>
    <xf numFmtId="0" fontId="4" fillId="0" borderId="12" xfId="21" applyFont="1" applyBorder="1" applyAlignment="1">
      <alignment horizontal="left"/>
      <protection/>
    </xf>
    <xf numFmtId="0" fontId="4" fillId="0" borderId="2" xfId="21" applyFont="1" applyBorder="1">
      <alignment/>
      <protection/>
    </xf>
    <xf numFmtId="0" fontId="0" fillId="0" borderId="27" xfId="0" applyFill="1" applyBorder="1" applyAlignment="1">
      <alignment/>
    </xf>
    <xf numFmtId="0" fontId="4" fillId="0" borderId="0" xfId="22" applyFont="1" applyFill="1">
      <alignment/>
      <protection/>
    </xf>
    <xf numFmtId="0" fontId="4" fillId="0" borderId="20" xfId="22" applyFont="1" applyFill="1" applyBorder="1">
      <alignment/>
      <protection/>
    </xf>
    <xf numFmtId="0" fontId="4" fillId="0" borderId="21" xfId="22" applyFont="1" applyFill="1" applyBorder="1">
      <alignment/>
      <protection/>
    </xf>
    <xf numFmtId="0" fontId="4" fillId="0" borderId="22" xfId="22" applyFont="1" applyFill="1" applyBorder="1">
      <alignment/>
      <protection/>
    </xf>
    <xf numFmtId="0" fontId="4" fillId="0" borderId="10" xfId="22" applyFont="1" applyFill="1" applyBorder="1" applyAlignment="1">
      <alignment horizontal="center"/>
      <protection/>
    </xf>
    <xf numFmtId="0" fontId="4" fillId="0" borderId="10" xfId="22" applyFont="1" applyFill="1" applyBorder="1">
      <alignment/>
      <protection/>
    </xf>
    <xf numFmtId="0" fontId="4" fillId="0" borderId="26" xfId="22" applyFont="1" applyFill="1" applyBorder="1" applyAlignment="1">
      <alignment horizontal="left" shrinkToFit="1"/>
      <protection/>
    </xf>
    <xf numFmtId="0" fontId="4" fillId="0" borderId="16" xfId="22" applyFont="1" applyFill="1" applyBorder="1">
      <alignment/>
      <protection/>
    </xf>
    <xf numFmtId="0" fontId="4" fillId="0" borderId="0" xfId="22" applyFont="1" applyFill="1" applyBorder="1">
      <alignment/>
      <protection/>
    </xf>
    <xf numFmtId="0" fontId="4" fillId="0" borderId="23" xfId="22" applyFont="1" applyFill="1" applyBorder="1">
      <alignment/>
      <protection/>
    </xf>
    <xf numFmtId="0" fontId="4" fillId="0" borderId="5" xfId="22" applyFont="1" applyFill="1" applyBorder="1">
      <alignment/>
      <protection/>
    </xf>
    <xf numFmtId="14" fontId="4" fillId="0" borderId="12" xfId="22" applyNumberFormat="1" applyFont="1" applyFill="1" applyBorder="1">
      <alignment/>
      <protection/>
    </xf>
    <xf numFmtId="14" fontId="4" fillId="0" borderId="1" xfId="22" applyNumberFormat="1" applyFont="1" applyFill="1" applyBorder="1">
      <alignment/>
      <protection/>
    </xf>
    <xf numFmtId="0" fontId="4" fillId="0" borderId="24" xfId="22" applyFont="1" applyFill="1" applyBorder="1">
      <alignment/>
      <protection/>
    </xf>
    <xf numFmtId="49" fontId="4" fillId="0" borderId="12" xfId="22" applyNumberFormat="1" applyFont="1" applyFill="1" applyBorder="1" applyAlignment="1">
      <alignment horizontal="center"/>
      <protection/>
    </xf>
    <xf numFmtId="49" fontId="4" fillId="0" borderId="1" xfId="22" applyNumberFormat="1" applyFont="1" applyFill="1" applyBorder="1" applyAlignment="1">
      <alignment horizontal="center"/>
      <protection/>
    </xf>
    <xf numFmtId="20" fontId="4" fillId="0" borderId="12" xfId="22" applyNumberFormat="1" applyFont="1" applyFill="1" applyBorder="1">
      <alignment/>
      <protection/>
    </xf>
    <xf numFmtId="20" fontId="4" fillId="0" borderId="1" xfId="22" applyNumberFormat="1" applyFont="1" applyFill="1" applyBorder="1">
      <alignment/>
      <protection/>
    </xf>
    <xf numFmtId="0" fontId="4" fillId="0" borderId="25" xfId="22" applyFont="1" applyFill="1" applyBorder="1">
      <alignment/>
      <protection/>
    </xf>
    <xf numFmtId="0" fontId="4" fillId="0" borderId="4" xfId="22" applyFont="1" applyFill="1" applyBorder="1">
      <alignment/>
      <protection/>
    </xf>
    <xf numFmtId="20" fontId="4" fillId="0" borderId="13" xfId="22" applyNumberFormat="1" applyFont="1" applyFill="1" applyBorder="1">
      <alignment/>
      <protection/>
    </xf>
    <xf numFmtId="20" fontId="4" fillId="0" borderId="14" xfId="22" applyNumberFormat="1" applyFont="1" applyFill="1" applyBorder="1">
      <alignment/>
      <protection/>
    </xf>
    <xf numFmtId="0" fontId="4" fillId="0" borderId="7" xfId="22" applyFont="1" applyFill="1" applyBorder="1" applyAlignment="1">
      <alignment horizontal="center"/>
      <protection/>
    </xf>
    <xf numFmtId="0" fontId="4" fillId="0" borderId="8" xfId="22" applyFont="1" applyFill="1" applyBorder="1" applyAlignment="1">
      <alignment horizontal="center"/>
      <protection/>
    </xf>
    <xf numFmtId="0" fontId="9" fillId="0" borderId="7" xfId="22" applyNumberFormat="1" applyFont="1" applyFill="1" applyBorder="1">
      <alignment/>
      <protection/>
    </xf>
    <xf numFmtId="0" fontId="9" fillId="0" borderId="9" xfId="22" applyNumberFormat="1" applyFont="1" applyFill="1" applyBorder="1">
      <alignment/>
      <protection/>
    </xf>
    <xf numFmtId="0" fontId="10" fillId="0" borderId="8" xfId="22" applyFont="1" applyFill="1" applyBorder="1">
      <alignment/>
      <protection/>
    </xf>
    <xf numFmtId="181" fontId="11" fillId="0" borderId="2" xfId="21" applyNumberFormat="1" applyFont="1" applyFill="1" applyBorder="1" applyAlignment="1">
      <alignment horizontal="center"/>
      <protection/>
    </xf>
    <xf numFmtId="0" fontId="4" fillId="0" borderId="5" xfId="21" applyFont="1" applyFill="1" applyBorder="1">
      <alignment/>
      <protection/>
    </xf>
    <xf numFmtId="0" fontId="4" fillId="0" borderId="12" xfId="22" applyNumberFormat="1" applyFont="1" applyFill="1" applyBorder="1">
      <alignment/>
      <protection/>
    </xf>
    <xf numFmtId="0" fontId="4" fillId="0" borderId="1" xfId="22" applyNumberFormat="1" applyFont="1" applyFill="1" applyBorder="1">
      <alignment/>
      <protection/>
    </xf>
    <xf numFmtId="0" fontId="4" fillId="0" borderId="3" xfId="22" applyFont="1" applyFill="1" applyBorder="1">
      <alignment/>
      <protection/>
    </xf>
    <xf numFmtId="181" fontId="11" fillId="0" borderId="0" xfId="21" applyNumberFormat="1" applyFont="1" applyFill="1" applyBorder="1" applyAlignment="1">
      <alignment horizontal="center"/>
      <protection/>
    </xf>
    <xf numFmtId="0" fontId="4" fillId="0" borderId="28" xfId="21" applyFont="1" applyFill="1" applyBorder="1" applyAlignment="1">
      <alignment horizontal="left"/>
      <protection/>
    </xf>
    <xf numFmtId="0" fontId="4" fillId="0" borderId="29" xfId="21" applyFont="1" applyFill="1" applyBorder="1">
      <alignment/>
      <protection/>
    </xf>
    <xf numFmtId="0" fontId="4" fillId="0" borderId="30" xfId="22" applyNumberFormat="1" applyFont="1" applyFill="1" applyBorder="1">
      <alignment/>
      <protection/>
    </xf>
    <xf numFmtId="0" fontId="4" fillId="0" borderId="31" xfId="22" applyNumberFormat="1" applyFont="1" applyFill="1" applyBorder="1">
      <alignment/>
      <protection/>
    </xf>
    <xf numFmtId="0" fontId="4" fillId="0" borderId="13" xfId="22" applyNumberFormat="1" applyFont="1" applyFill="1" applyBorder="1">
      <alignment/>
      <protection/>
    </xf>
    <xf numFmtId="0" fontId="4" fillId="0" borderId="14" xfId="22" applyNumberFormat="1" applyFont="1" applyFill="1" applyBorder="1">
      <alignment/>
      <protection/>
    </xf>
    <xf numFmtId="0" fontId="4" fillId="0" borderId="10" xfId="22" applyNumberFormat="1" applyFont="1" applyFill="1" applyBorder="1">
      <alignment/>
      <protection/>
    </xf>
    <xf numFmtId="0" fontId="4" fillId="0" borderId="15" xfId="22" applyNumberFormat="1" applyFont="1" applyFill="1" applyBorder="1">
      <alignment/>
      <protection/>
    </xf>
    <xf numFmtId="0" fontId="4" fillId="0" borderId="14" xfId="22" applyFont="1" applyFill="1" applyBorder="1">
      <alignment/>
      <protection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4" fillId="0" borderId="34" xfId="21" applyFont="1" applyFill="1" applyBorder="1" applyAlignment="1">
      <alignment horizontal="center"/>
      <protection/>
    </xf>
    <xf numFmtId="0" fontId="0" fillId="0" borderId="22" xfId="0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4" fillId="0" borderId="32" xfId="22" applyFont="1" applyFill="1" applyBorder="1" applyAlignment="1">
      <alignment horizontal="center"/>
      <protection/>
    </xf>
    <xf numFmtId="0" fontId="4" fillId="0" borderId="33" xfId="22" applyFont="1" applyFill="1" applyBorder="1" applyAlignment="1">
      <alignment horizontal="center"/>
      <protection/>
    </xf>
    <xf numFmtId="0" fontId="4" fillId="0" borderId="22" xfId="22" applyFont="1" applyFill="1" applyBorder="1" applyAlignment="1">
      <alignment horizontal="center"/>
      <protection/>
    </xf>
    <xf numFmtId="0" fontId="4" fillId="0" borderId="13" xfId="22" applyFont="1" applyFill="1" applyBorder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標準_定点調査（入力雛形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Q170"/>
  <sheetViews>
    <sheetView zoomScale="85" zoomScaleNormal="85" workbookViewId="0" topLeftCell="C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  <col min="16" max="16" width="9.5" style="0" bestFit="1" customWidth="1"/>
  </cols>
  <sheetData>
    <row r="1" spans="2:17" s="4" customFormat="1" ht="13.5">
      <c r="B1" s="60"/>
      <c r="C1" s="61"/>
      <c r="D1" s="62" t="s">
        <v>423</v>
      </c>
      <c r="E1" s="18">
        <v>1</v>
      </c>
      <c r="F1" s="18" t="s">
        <v>424</v>
      </c>
      <c r="G1" s="18" t="s">
        <v>714</v>
      </c>
      <c r="H1" s="18"/>
      <c r="I1" s="19"/>
      <c r="J1" s="19"/>
      <c r="K1" s="62"/>
      <c r="L1" s="18" t="s">
        <v>765</v>
      </c>
      <c r="M1" s="18" t="s">
        <v>766</v>
      </c>
      <c r="N1" s="19"/>
      <c r="O1" s="19"/>
      <c r="P1" s="54"/>
      <c r="Q1" s="3"/>
    </row>
    <row r="2" spans="2:16" s="4" customFormat="1" ht="13.5">
      <c r="B2" s="63"/>
      <c r="C2" s="55" t="s">
        <v>426</v>
      </c>
      <c r="D2" s="20">
        <v>37713</v>
      </c>
      <c r="E2" s="21">
        <v>37759</v>
      </c>
      <c r="F2" s="21">
        <v>37787</v>
      </c>
      <c r="G2" s="22">
        <v>37804</v>
      </c>
      <c r="H2" s="22">
        <v>37850</v>
      </c>
      <c r="I2" s="22">
        <v>37885</v>
      </c>
      <c r="J2" s="23">
        <v>37640</v>
      </c>
      <c r="K2" s="23">
        <v>37941</v>
      </c>
      <c r="L2" s="23">
        <v>37976</v>
      </c>
      <c r="M2" s="24">
        <v>38004</v>
      </c>
      <c r="N2" s="24">
        <v>38032</v>
      </c>
      <c r="O2" s="64">
        <v>38067</v>
      </c>
      <c r="P2" s="55"/>
    </row>
    <row r="3" spans="2:16" s="4" customFormat="1" ht="13.5">
      <c r="B3" s="65"/>
      <c r="C3" s="55" t="s">
        <v>420</v>
      </c>
      <c r="D3" s="25" t="s">
        <v>57</v>
      </c>
      <c r="E3" s="26" t="s">
        <v>58</v>
      </c>
      <c r="F3" s="26" t="s">
        <v>57</v>
      </c>
      <c r="G3" s="27" t="s">
        <v>58</v>
      </c>
      <c r="H3" s="27" t="s">
        <v>57</v>
      </c>
      <c r="I3" s="27" t="s">
        <v>57</v>
      </c>
      <c r="J3" s="28" t="s">
        <v>58</v>
      </c>
      <c r="K3" s="28" t="s">
        <v>83</v>
      </c>
      <c r="L3" s="28" t="s">
        <v>58</v>
      </c>
      <c r="M3" s="29" t="s">
        <v>58</v>
      </c>
      <c r="N3" s="29" t="s">
        <v>84</v>
      </c>
      <c r="O3" s="29" t="s">
        <v>58</v>
      </c>
      <c r="P3" s="55"/>
    </row>
    <row r="4" spans="2:16" s="4" customFormat="1" ht="13.5">
      <c r="B4" s="65"/>
      <c r="C4" s="55" t="s">
        <v>421</v>
      </c>
      <c r="D4" s="30">
        <v>0.3611111111111111</v>
      </c>
      <c r="E4" s="31">
        <v>0.3576388888888889</v>
      </c>
      <c r="F4" s="31">
        <v>0.3576388888888889</v>
      </c>
      <c r="G4" s="32">
        <v>0.3576388888888889</v>
      </c>
      <c r="H4" s="32">
        <v>0.3611111111111111</v>
      </c>
      <c r="I4" s="32">
        <v>0.3611111111111111</v>
      </c>
      <c r="J4" s="33">
        <v>0.3576388888888889</v>
      </c>
      <c r="K4" s="33">
        <v>0.3645833333333333</v>
      </c>
      <c r="L4" s="33">
        <v>0.3611111111111111</v>
      </c>
      <c r="M4" s="34">
        <v>0.3645833333333333</v>
      </c>
      <c r="N4" s="34">
        <v>0.3611111111111111</v>
      </c>
      <c r="O4" s="34">
        <v>0.3576388888888889</v>
      </c>
      <c r="P4" s="55"/>
    </row>
    <row r="5" spans="2:16" s="4" customFormat="1" ht="14.25" thickBot="1">
      <c r="B5" s="68"/>
      <c r="C5" s="7" t="s">
        <v>422</v>
      </c>
      <c r="D5" s="35">
        <v>0.44097222222222227</v>
      </c>
      <c r="E5" s="36">
        <v>0.4479166666666667</v>
      </c>
      <c r="F5" s="36">
        <v>0.43402777777777773</v>
      </c>
      <c r="G5" s="37">
        <v>0.4444444444444444</v>
      </c>
      <c r="H5" s="37">
        <v>0.4201388888888889</v>
      </c>
      <c r="I5" s="37">
        <v>0.4375</v>
      </c>
      <c r="J5" s="38">
        <v>0.4444444444444444</v>
      </c>
      <c r="K5" s="38">
        <v>0.43402777777777773</v>
      </c>
      <c r="L5" s="38">
        <v>0.4479166666666667</v>
      </c>
      <c r="M5" s="39">
        <v>0.4583333333333333</v>
      </c>
      <c r="N5" s="39">
        <v>0.4375</v>
      </c>
      <c r="O5" s="39">
        <v>0.43402777777777773</v>
      </c>
      <c r="P5" s="7"/>
    </row>
    <row r="6" spans="2:16" ht="14.25" thickBot="1">
      <c r="B6" s="10" t="s">
        <v>428</v>
      </c>
      <c r="C6" s="11" t="s">
        <v>429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</v>
      </c>
      <c r="N6" s="17">
        <v>11</v>
      </c>
      <c r="O6" s="17">
        <v>12</v>
      </c>
      <c r="P6" s="14" t="s">
        <v>208</v>
      </c>
    </row>
    <row r="7" spans="1:16" ht="13.5">
      <c r="A7">
        <v>5</v>
      </c>
      <c r="B7" s="9" t="s">
        <v>256</v>
      </c>
      <c r="C7" s="8" t="s">
        <v>256</v>
      </c>
      <c r="D7" s="40">
        <v>2</v>
      </c>
      <c r="E7" s="41"/>
      <c r="F7" s="41"/>
      <c r="G7" s="42">
        <v>1</v>
      </c>
      <c r="H7" s="42"/>
      <c r="I7" s="42"/>
      <c r="J7" s="43">
        <v>2</v>
      </c>
      <c r="K7" s="43">
        <v>2</v>
      </c>
      <c r="L7" s="43">
        <v>4</v>
      </c>
      <c r="M7" s="44">
        <v>3</v>
      </c>
      <c r="N7" s="44">
        <v>1</v>
      </c>
      <c r="O7" s="44">
        <v>2</v>
      </c>
      <c r="P7" s="6">
        <f aca="true" t="shared" si="0" ref="P7:P38">SUM(D7:O7)</f>
        <v>17</v>
      </c>
    </row>
    <row r="8" spans="1:16" ht="13.5">
      <c r="A8">
        <v>43</v>
      </c>
      <c r="B8" s="9" t="s">
        <v>186</v>
      </c>
      <c r="C8" s="8" t="s">
        <v>265</v>
      </c>
      <c r="D8" s="40">
        <v>3</v>
      </c>
      <c r="E8" s="41">
        <v>3</v>
      </c>
      <c r="F8" s="41">
        <v>4</v>
      </c>
      <c r="G8" s="42">
        <v>1</v>
      </c>
      <c r="H8" s="42"/>
      <c r="I8" s="42"/>
      <c r="J8" s="43"/>
      <c r="K8" s="43"/>
      <c r="L8" s="43">
        <v>4</v>
      </c>
      <c r="M8" s="44">
        <v>7</v>
      </c>
      <c r="N8" s="44">
        <v>4</v>
      </c>
      <c r="O8" s="45">
        <v>5</v>
      </c>
      <c r="P8" s="6">
        <f t="shared" si="0"/>
        <v>31</v>
      </c>
    </row>
    <row r="9" spans="1:16" ht="13.5">
      <c r="A9">
        <v>63</v>
      </c>
      <c r="B9" s="9" t="s">
        <v>187</v>
      </c>
      <c r="C9" s="8" t="s">
        <v>296</v>
      </c>
      <c r="D9" s="40"/>
      <c r="E9" s="41"/>
      <c r="F9" s="41">
        <v>1</v>
      </c>
      <c r="G9" s="42">
        <v>1</v>
      </c>
      <c r="H9" s="42"/>
      <c r="I9" s="42">
        <v>1</v>
      </c>
      <c r="J9" s="43"/>
      <c r="K9" s="43"/>
      <c r="L9" s="43"/>
      <c r="M9" s="44">
        <v>1</v>
      </c>
      <c r="N9" s="44">
        <v>3</v>
      </c>
      <c r="O9" s="44"/>
      <c r="P9" s="6">
        <f t="shared" si="0"/>
        <v>7</v>
      </c>
    </row>
    <row r="10" spans="1:16" ht="13.5">
      <c r="A10">
        <v>66</v>
      </c>
      <c r="B10" s="9" t="s">
        <v>187</v>
      </c>
      <c r="C10" s="8" t="s">
        <v>211</v>
      </c>
      <c r="D10" s="40"/>
      <c r="E10" s="41"/>
      <c r="F10" s="41"/>
      <c r="G10" s="42"/>
      <c r="H10" s="42"/>
      <c r="I10" s="42"/>
      <c r="J10" s="43"/>
      <c r="K10" s="43"/>
      <c r="L10" s="43"/>
      <c r="M10" s="44"/>
      <c r="N10" s="44">
        <v>1</v>
      </c>
      <c r="O10" s="44"/>
      <c r="P10" s="6">
        <f t="shared" si="0"/>
        <v>1</v>
      </c>
    </row>
    <row r="11" spans="1:16" ht="13.5">
      <c r="A11">
        <v>92</v>
      </c>
      <c r="B11" s="9" t="s">
        <v>188</v>
      </c>
      <c r="C11" s="8" t="s">
        <v>263</v>
      </c>
      <c r="D11" s="40">
        <v>11</v>
      </c>
      <c r="E11" s="41">
        <v>2</v>
      </c>
      <c r="F11" s="41">
        <v>2</v>
      </c>
      <c r="G11" s="42"/>
      <c r="H11" s="42">
        <v>5</v>
      </c>
      <c r="I11" s="42">
        <v>5</v>
      </c>
      <c r="J11" s="43"/>
      <c r="K11" s="43"/>
      <c r="L11" s="43"/>
      <c r="M11" s="44"/>
      <c r="N11" s="44"/>
      <c r="O11" s="44">
        <v>1</v>
      </c>
      <c r="P11" s="6">
        <f t="shared" si="0"/>
        <v>26</v>
      </c>
    </row>
    <row r="12" spans="1:16" ht="13.5">
      <c r="A12">
        <v>93</v>
      </c>
      <c r="B12" s="9" t="s">
        <v>188</v>
      </c>
      <c r="C12" s="8" t="s">
        <v>292</v>
      </c>
      <c r="D12" s="40"/>
      <c r="E12" s="41"/>
      <c r="F12" s="41"/>
      <c r="G12" s="42"/>
      <c r="H12" s="42"/>
      <c r="I12" s="42"/>
      <c r="J12" s="43"/>
      <c r="K12" s="43"/>
      <c r="L12" s="43"/>
      <c r="M12" s="44">
        <v>42</v>
      </c>
      <c r="N12" s="44">
        <v>44</v>
      </c>
      <c r="O12" s="44">
        <v>40</v>
      </c>
      <c r="P12" s="6">
        <f t="shared" si="0"/>
        <v>126</v>
      </c>
    </row>
    <row r="13" spans="1:16" ht="13.5">
      <c r="A13">
        <v>99</v>
      </c>
      <c r="B13" s="9" t="s">
        <v>188</v>
      </c>
      <c r="C13" s="8" t="s">
        <v>254</v>
      </c>
      <c r="D13" s="40"/>
      <c r="E13" s="41"/>
      <c r="F13" s="41"/>
      <c r="G13" s="42"/>
      <c r="H13" s="42"/>
      <c r="I13" s="42"/>
      <c r="J13" s="43"/>
      <c r="K13" s="43">
        <v>10</v>
      </c>
      <c r="L13" s="43">
        <v>2</v>
      </c>
      <c r="M13" s="44">
        <v>8</v>
      </c>
      <c r="N13" s="44">
        <v>2</v>
      </c>
      <c r="O13" s="44">
        <v>17</v>
      </c>
      <c r="P13" s="6">
        <f t="shared" si="0"/>
        <v>39</v>
      </c>
    </row>
    <row r="14" spans="1:16" ht="13.5">
      <c r="A14">
        <v>124</v>
      </c>
      <c r="B14" s="9" t="s">
        <v>189</v>
      </c>
      <c r="C14" s="8" t="s">
        <v>353</v>
      </c>
      <c r="D14" s="40"/>
      <c r="E14" s="41"/>
      <c r="F14" s="41"/>
      <c r="G14" s="42"/>
      <c r="H14" s="42"/>
      <c r="I14" s="42"/>
      <c r="J14" s="43">
        <v>2</v>
      </c>
      <c r="K14" s="43"/>
      <c r="L14" s="43"/>
      <c r="M14" s="44"/>
      <c r="N14" s="44"/>
      <c r="O14" s="45"/>
      <c r="P14" s="6">
        <f t="shared" si="0"/>
        <v>2</v>
      </c>
    </row>
    <row r="15" spans="1:16" ht="13.5">
      <c r="A15">
        <v>127</v>
      </c>
      <c r="B15" s="9" t="s">
        <v>189</v>
      </c>
      <c r="C15" s="8" t="s">
        <v>242</v>
      </c>
      <c r="D15" s="40">
        <v>1</v>
      </c>
      <c r="E15" s="41">
        <v>1</v>
      </c>
      <c r="F15" s="41"/>
      <c r="G15" s="42">
        <v>1</v>
      </c>
      <c r="H15" s="42"/>
      <c r="I15" s="42"/>
      <c r="J15" s="43"/>
      <c r="K15" s="43">
        <v>2</v>
      </c>
      <c r="L15" s="43"/>
      <c r="M15" s="44"/>
      <c r="N15" s="44">
        <v>1</v>
      </c>
      <c r="O15" s="45"/>
      <c r="P15" s="6">
        <f t="shared" si="0"/>
        <v>6</v>
      </c>
    </row>
    <row r="16" spans="1:16" ht="13.5">
      <c r="A16">
        <v>130</v>
      </c>
      <c r="B16" s="9" t="s">
        <v>189</v>
      </c>
      <c r="C16" s="8" t="s">
        <v>362</v>
      </c>
      <c r="D16" s="40"/>
      <c r="E16" s="41"/>
      <c r="F16" s="41"/>
      <c r="G16" s="42"/>
      <c r="H16" s="42"/>
      <c r="I16" s="42"/>
      <c r="J16" s="43"/>
      <c r="K16" s="43"/>
      <c r="L16" s="43"/>
      <c r="M16" s="44">
        <v>1</v>
      </c>
      <c r="N16" s="44"/>
      <c r="O16" s="45"/>
      <c r="P16" s="6">
        <f t="shared" si="0"/>
        <v>1</v>
      </c>
    </row>
    <row r="17" spans="1:16" ht="13.5">
      <c r="A17">
        <v>173</v>
      </c>
      <c r="B17" s="9" t="s">
        <v>190</v>
      </c>
      <c r="C17" s="8" t="s">
        <v>373</v>
      </c>
      <c r="D17" s="40"/>
      <c r="E17" s="41"/>
      <c r="F17" s="41"/>
      <c r="G17" s="42"/>
      <c r="H17" s="42"/>
      <c r="I17" s="42"/>
      <c r="J17" s="43"/>
      <c r="K17" s="43"/>
      <c r="L17" s="43"/>
      <c r="M17" s="44">
        <v>1</v>
      </c>
      <c r="N17" s="44"/>
      <c r="O17" s="45"/>
      <c r="P17" s="6">
        <f t="shared" si="0"/>
        <v>1</v>
      </c>
    </row>
    <row r="18" spans="1:16" ht="13.5">
      <c r="A18">
        <v>307</v>
      </c>
      <c r="B18" s="9" t="s">
        <v>191</v>
      </c>
      <c r="C18" s="8" t="s">
        <v>273</v>
      </c>
      <c r="D18" s="40">
        <v>12</v>
      </c>
      <c r="E18" s="41">
        <v>7</v>
      </c>
      <c r="F18" s="41"/>
      <c r="G18" s="42">
        <v>6</v>
      </c>
      <c r="H18" s="42">
        <v>7</v>
      </c>
      <c r="I18" s="42">
        <v>13</v>
      </c>
      <c r="J18" s="43">
        <v>10</v>
      </c>
      <c r="K18" s="43">
        <v>4</v>
      </c>
      <c r="L18" s="43">
        <v>17</v>
      </c>
      <c r="M18" s="44">
        <v>10</v>
      </c>
      <c r="N18" s="44">
        <v>16</v>
      </c>
      <c r="O18" s="45">
        <v>10</v>
      </c>
      <c r="P18" s="6">
        <f t="shared" si="0"/>
        <v>112</v>
      </c>
    </row>
    <row r="19" spans="1:16" ht="13.5">
      <c r="A19">
        <v>309</v>
      </c>
      <c r="B19" s="9" t="s">
        <v>191</v>
      </c>
      <c r="C19" s="8" t="s">
        <v>213</v>
      </c>
      <c r="D19" s="40">
        <v>1</v>
      </c>
      <c r="E19" s="41"/>
      <c r="F19" s="41"/>
      <c r="G19" s="42"/>
      <c r="H19" s="42"/>
      <c r="I19" s="42"/>
      <c r="J19" s="43"/>
      <c r="K19" s="43"/>
      <c r="L19" s="43"/>
      <c r="M19" s="44"/>
      <c r="N19" s="44"/>
      <c r="O19" s="45"/>
      <c r="P19" s="6">
        <f t="shared" si="0"/>
        <v>1</v>
      </c>
    </row>
    <row r="20" spans="1:16" ht="13.5">
      <c r="A20">
        <v>315</v>
      </c>
      <c r="B20" s="9" t="s">
        <v>192</v>
      </c>
      <c r="C20" s="8" t="s">
        <v>388</v>
      </c>
      <c r="D20" s="40">
        <v>1</v>
      </c>
      <c r="E20" s="41"/>
      <c r="F20" s="41"/>
      <c r="G20" s="42"/>
      <c r="H20" s="42"/>
      <c r="I20" s="42"/>
      <c r="J20" s="43"/>
      <c r="K20" s="43"/>
      <c r="L20" s="43"/>
      <c r="M20" s="44"/>
      <c r="N20" s="44"/>
      <c r="O20" s="45"/>
      <c r="P20" s="6">
        <f t="shared" si="0"/>
        <v>1</v>
      </c>
    </row>
    <row r="21" spans="1:16" ht="13.5">
      <c r="A21">
        <v>331</v>
      </c>
      <c r="B21" s="9" t="s">
        <v>193</v>
      </c>
      <c r="C21" s="8" t="s">
        <v>221</v>
      </c>
      <c r="D21" s="40"/>
      <c r="E21" s="41"/>
      <c r="F21" s="41"/>
      <c r="G21" s="42"/>
      <c r="H21" s="42">
        <v>1</v>
      </c>
      <c r="I21" s="42"/>
      <c r="J21" s="43"/>
      <c r="K21" s="43"/>
      <c r="L21" s="43"/>
      <c r="M21" s="44"/>
      <c r="N21" s="44"/>
      <c r="O21" s="45"/>
      <c r="P21" s="6">
        <f t="shared" si="0"/>
        <v>1</v>
      </c>
    </row>
    <row r="22" spans="1:16" ht="13.5">
      <c r="A22">
        <v>337</v>
      </c>
      <c r="B22" s="9" t="s">
        <v>194</v>
      </c>
      <c r="C22" s="8" t="s">
        <v>267</v>
      </c>
      <c r="D22" s="40"/>
      <c r="E22" s="41">
        <v>1</v>
      </c>
      <c r="F22" s="41">
        <v>1</v>
      </c>
      <c r="G22" s="42">
        <v>1</v>
      </c>
      <c r="H22" s="42"/>
      <c r="I22" s="42">
        <v>1</v>
      </c>
      <c r="J22" s="43">
        <v>2</v>
      </c>
      <c r="K22" s="43"/>
      <c r="L22" s="43"/>
      <c r="M22" s="44"/>
      <c r="N22" s="44">
        <v>1</v>
      </c>
      <c r="O22" s="45">
        <v>2</v>
      </c>
      <c r="P22" s="6">
        <f t="shared" si="0"/>
        <v>9</v>
      </c>
    </row>
    <row r="23" spans="1:16" ht="13.5">
      <c r="A23">
        <v>347</v>
      </c>
      <c r="B23" s="9" t="s">
        <v>195</v>
      </c>
      <c r="C23" s="8" t="s">
        <v>216</v>
      </c>
      <c r="D23" s="40"/>
      <c r="E23" s="41"/>
      <c r="F23" s="41"/>
      <c r="G23" s="42"/>
      <c r="H23" s="42"/>
      <c r="I23" s="42"/>
      <c r="J23" s="43">
        <v>1</v>
      </c>
      <c r="K23" s="43">
        <v>1</v>
      </c>
      <c r="L23" s="43"/>
      <c r="M23" s="44">
        <v>2</v>
      </c>
      <c r="N23" s="44"/>
      <c r="O23" s="45"/>
      <c r="P23" s="6">
        <f t="shared" si="0"/>
        <v>4</v>
      </c>
    </row>
    <row r="24" spans="1:16" ht="13.5">
      <c r="A24">
        <v>350</v>
      </c>
      <c r="B24" s="9" t="s">
        <v>195</v>
      </c>
      <c r="C24" s="8" t="s">
        <v>295</v>
      </c>
      <c r="D24" s="40">
        <v>8</v>
      </c>
      <c r="E24" s="41">
        <v>9</v>
      </c>
      <c r="F24" s="41">
        <v>6</v>
      </c>
      <c r="G24" s="42">
        <v>6</v>
      </c>
      <c r="H24" s="42">
        <v>2</v>
      </c>
      <c r="I24" s="42">
        <v>5</v>
      </c>
      <c r="J24" s="43">
        <v>4</v>
      </c>
      <c r="K24" s="43">
        <v>4</v>
      </c>
      <c r="L24" s="43">
        <v>6</v>
      </c>
      <c r="M24" s="44">
        <v>15</v>
      </c>
      <c r="N24" s="44">
        <v>6</v>
      </c>
      <c r="O24" s="45">
        <v>5</v>
      </c>
      <c r="P24" s="6">
        <f t="shared" si="0"/>
        <v>76</v>
      </c>
    </row>
    <row r="25" spans="1:16" ht="13.5">
      <c r="A25">
        <v>359</v>
      </c>
      <c r="B25" s="9" t="s">
        <v>196</v>
      </c>
      <c r="C25" s="8" t="s">
        <v>349</v>
      </c>
      <c r="D25" s="40">
        <v>8</v>
      </c>
      <c r="E25" s="41">
        <v>15</v>
      </c>
      <c r="F25" s="41">
        <v>31</v>
      </c>
      <c r="G25" s="42">
        <v>38</v>
      </c>
      <c r="H25" s="42">
        <v>13</v>
      </c>
      <c r="I25" s="42">
        <v>3</v>
      </c>
      <c r="J25" s="43"/>
      <c r="K25" s="43"/>
      <c r="L25" s="43"/>
      <c r="M25" s="44"/>
      <c r="N25" s="44"/>
      <c r="O25" s="45">
        <v>2</v>
      </c>
      <c r="P25" s="6">
        <f t="shared" si="0"/>
        <v>110</v>
      </c>
    </row>
    <row r="26" spans="1:16" ht="13.5">
      <c r="A26">
        <v>366</v>
      </c>
      <c r="B26" s="9" t="s">
        <v>197</v>
      </c>
      <c r="C26" s="8" t="s">
        <v>274</v>
      </c>
      <c r="D26" s="40"/>
      <c r="E26" s="41"/>
      <c r="F26" s="41"/>
      <c r="G26" s="42"/>
      <c r="H26" s="42"/>
      <c r="I26" s="42"/>
      <c r="J26" s="43"/>
      <c r="K26" s="43"/>
      <c r="L26" s="43"/>
      <c r="M26" s="44"/>
      <c r="N26" s="44">
        <v>1</v>
      </c>
      <c r="O26" s="45"/>
      <c r="P26" s="6">
        <f t="shared" si="0"/>
        <v>1</v>
      </c>
    </row>
    <row r="27" spans="1:16" ht="13.5">
      <c r="A27">
        <v>367</v>
      </c>
      <c r="B27" s="9" t="s">
        <v>197</v>
      </c>
      <c r="C27" s="8" t="s">
        <v>363</v>
      </c>
      <c r="D27" s="40"/>
      <c r="E27" s="41"/>
      <c r="F27" s="41"/>
      <c r="G27" s="42"/>
      <c r="H27" s="42"/>
      <c r="I27" s="42"/>
      <c r="J27" s="43">
        <v>3</v>
      </c>
      <c r="K27" s="43">
        <v>4</v>
      </c>
      <c r="L27" s="43"/>
      <c r="M27" s="44">
        <v>1</v>
      </c>
      <c r="N27" s="44">
        <v>2</v>
      </c>
      <c r="O27" s="45">
        <v>3</v>
      </c>
      <c r="P27" s="6">
        <f t="shared" si="0"/>
        <v>13</v>
      </c>
    </row>
    <row r="28" spans="1:16" ht="13.5">
      <c r="A28">
        <v>368</v>
      </c>
      <c r="B28" s="9" t="s">
        <v>197</v>
      </c>
      <c r="C28" s="8" t="s">
        <v>330</v>
      </c>
      <c r="D28" s="40"/>
      <c r="E28" s="41"/>
      <c r="F28" s="41">
        <v>5</v>
      </c>
      <c r="G28" s="42">
        <v>2</v>
      </c>
      <c r="H28" s="42"/>
      <c r="I28" s="42"/>
      <c r="J28" s="43"/>
      <c r="K28" s="43">
        <v>3</v>
      </c>
      <c r="L28" s="43"/>
      <c r="M28" s="44"/>
      <c r="N28" s="44">
        <v>1</v>
      </c>
      <c r="O28" s="45"/>
      <c r="P28" s="6">
        <f t="shared" si="0"/>
        <v>11</v>
      </c>
    </row>
    <row r="29" spans="1:16" ht="13.5">
      <c r="A29">
        <v>372</v>
      </c>
      <c r="B29" s="9" t="s">
        <v>197</v>
      </c>
      <c r="C29" s="8" t="s">
        <v>380</v>
      </c>
      <c r="D29" s="40"/>
      <c r="E29" s="41"/>
      <c r="F29" s="41"/>
      <c r="G29" s="42"/>
      <c r="H29" s="42"/>
      <c r="I29" s="42"/>
      <c r="J29" s="43">
        <v>9</v>
      </c>
      <c r="K29" s="43">
        <v>1</v>
      </c>
      <c r="L29" s="43"/>
      <c r="M29" s="44"/>
      <c r="N29" s="44"/>
      <c r="O29" s="45"/>
      <c r="P29" s="6">
        <f t="shared" si="0"/>
        <v>10</v>
      </c>
    </row>
    <row r="30" spans="1:16" ht="13.5">
      <c r="A30">
        <v>377</v>
      </c>
      <c r="B30" s="9" t="s">
        <v>198</v>
      </c>
      <c r="C30" s="8" t="s">
        <v>312</v>
      </c>
      <c r="D30" s="40">
        <v>21</v>
      </c>
      <c r="E30" s="41"/>
      <c r="F30" s="41"/>
      <c r="G30" s="42"/>
      <c r="H30" s="42"/>
      <c r="I30" s="42"/>
      <c r="J30" s="43"/>
      <c r="K30" s="43"/>
      <c r="L30" s="43"/>
      <c r="M30" s="44"/>
      <c r="N30" s="44"/>
      <c r="O30" s="45"/>
      <c r="P30" s="6">
        <f t="shared" si="0"/>
        <v>21</v>
      </c>
    </row>
    <row r="31" spans="1:16" ht="13.5">
      <c r="A31">
        <v>379</v>
      </c>
      <c r="B31" s="9" t="s">
        <v>199</v>
      </c>
      <c r="C31" s="8" t="s">
        <v>379</v>
      </c>
      <c r="D31" s="40">
        <v>34</v>
      </c>
      <c r="E31" s="41">
        <v>46</v>
      </c>
      <c r="F31" s="41">
        <v>43</v>
      </c>
      <c r="G31" s="42">
        <v>33</v>
      </c>
      <c r="H31" s="42">
        <v>19</v>
      </c>
      <c r="I31" s="42">
        <v>29</v>
      </c>
      <c r="J31" s="43">
        <v>64</v>
      </c>
      <c r="K31" s="43">
        <v>63</v>
      </c>
      <c r="L31" s="43">
        <v>83</v>
      </c>
      <c r="M31" s="44">
        <v>114</v>
      </c>
      <c r="N31" s="44">
        <v>62</v>
      </c>
      <c r="O31" s="45">
        <v>21</v>
      </c>
      <c r="P31" s="6">
        <f t="shared" si="0"/>
        <v>611</v>
      </c>
    </row>
    <row r="32" spans="1:16" ht="13.5">
      <c r="A32">
        <v>381</v>
      </c>
      <c r="B32" s="9" t="s">
        <v>200</v>
      </c>
      <c r="C32" s="8" t="s">
        <v>405</v>
      </c>
      <c r="D32" s="40">
        <v>1</v>
      </c>
      <c r="E32" s="41"/>
      <c r="F32" s="41"/>
      <c r="G32" s="42">
        <v>1</v>
      </c>
      <c r="H32" s="42"/>
      <c r="I32" s="42">
        <v>1</v>
      </c>
      <c r="J32" s="43">
        <v>3</v>
      </c>
      <c r="K32" s="43">
        <v>2</v>
      </c>
      <c r="L32" s="43">
        <v>1</v>
      </c>
      <c r="M32" s="44">
        <v>4</v>
      </c>
      <c r="N32" s="44">
        <v>3</v>
      </c>
      <c r="O32" s="45">
        <v>2</v>
      </c>
      <c r="P32" s="6">
        <f t="shared" si="0"/>
        <v>18</v>
      </c>
    </row>
    <row r="33" spans="1:16" ht="13.5">
      <c r="A33">
        <v>398</v>
      </c>
      <c r="B33" s="9" t="s">
        <v>414</v>
      </c>
      <c r="C33" s="8" t="s">
        <v>413</v>
      </c>
      <c r="D33" s="40"/>
      <c r="E33" s="41"/>
      <c r="F33" s="41"/>
      <c r="G33" s="42"/>
      <c r="H33" s="42"/>
      <c r="I33" s="42"/>
      <c r="J33" s="43"/>
      <c r="K33" s="43"/>
      <c r="L33" s="43">
        <v>1</v>
      </c>
      <c r="M33" s="44">
        <v>1</v>
      </c>
      <c r="N33" s="44">
        <v>2</v>
      </c>
      <c r="O33" s="45">
        <v>2</v>
      </c>
      <c r="P33" s="6">
        <f t="shared" si="0"/>
        <v>6</v>
      </c>
    </row>
    <row r="34" spans="1:16" ht="13.5">
      <c r="A34">
        <v>399</v>
      </c>
      <c r="B34" s="9" t="s">
        <v>414</v>
      </c>
      <c r="C34" s="8" t="s">
        <v>320</v>
      </c>
      <c r="D34" s="40"/>
      <c r="E34" s="41"/>
      <c r="F34" s="41"/>
      <c r="G34" s="42"/>
      <c r="H34" s="42"/>
      <c r="I34" s="42"/>
      <c r="J34" s="43">
        <v>1</v>
      </c>
      <c r="K34" s="43">
        <v>6</v>
      </c>
      <c r="L34" s="43">
        <v>2</v>
      </c>
      <c r="M34" s="44">
        <v>4</v>
      </c>
      <c r="N34" s="44">
        <v>3</v>
      </c>
      <c r="O34" s="45">
        <v>5</v>
      </c>
      <c r="P34" s="6">
        <f t="shared" si="0"/>
        <v>21</v>
      </c>
    </row>
    <row r="35" spans="1:16" ht="13.5">
      <c r="A35">
        <v>417</v>
      </c>
      <c r="B35" s="9" t="s">
        <v>414</v>
      </c>
      <c r="C35" s="8" t="s">
        <v>324</v>
      </c>
      <c r="D35" s="40">
        <v>2</v>
      </c>
      <c r="E35" s="41"/>
      <c r="F35" s="41"/>
      <c r="G35" s="42"/>
      <c r="H35" s="42"/>
      <c r="I35" s="42"/>
      <c r="J35" s="43"/>
      <c r="K35" s="43"/>
      <c r="L35" s="43">
        <v>4</v>
      </c>
      <c r="M35" s="44">
        <v>4</v>
      </c>
      <c r="N35" s="44">
        <v>4</v>
      </c>
      <c r="O35" s="45">
        <v>3</v>
      </c>
      <c r="P35" s="6">
        <f t="shared" si="0"/>
        <v>17</v>
      </c>
    </row>
    <row r="36" spans="1:16" ht="13.5">
      <c r="A36">
        <v>420</v>
      </c>
      <c r="B36" s="9" t="s">
        <v>414</v>
      </c>
      <c r="C36" s="8" t="s">
        <v>347</v>
      </c>
      <c r="D36" s="40">
        <v>4</v>
      </c>
      <c r="E36" s="41"/>
      <c r="F36" s="41"/>
      <c r="G36" s="42"/>
      <c r="H36" s="42"/>
      <c r="I36" s="42"/>
      <c r="J36" s="43"/>
      <c r="K36" s="43">
        <v>47</v>
      </c>
      <c r="L36" s="43"/>
      <c r="M36" s="44">
        <v>12</v>
      </c>
      <c r="N36" s="44">
        <v>7</v>
      </c>
      <c r="O36" s="45">
        <v>8</v>
      </c>
      <c r="P36" s="6">
        <f t="shared" si="0"/>
        <v>78</v>
      </c>
    </row>
    <row r="37" spans="1:16" ht="13.5">
      <c r="A37">
        <v>424</v>
      </c>
      <c r="B37" s="9" t="s">
        <v>419</v>
      </c>
      <c r="C37" s="8" t="s">
        <v>406</v>
      </c>
      <c r="D37" s="40">
        <v>2</v>
      </c>
      <c r="E37" s="41"/>
      <c r="F37" s="41"/>
      <c r="G37" s="42"/>
      <c r="H37" s="42"/>
      <c r="I37" s="42"/>
      <c r="J37" s="43"/>
      <c r="K37" s="43"/>
      <c r="L37" s="43"/>
      <c r="M37" s="44"/>
      <c r="N37" s="44"/>
      <c r="O37" s="45"/>
      <c r="P37" s="6">
        <f t="shared" si="0"/>
        <v>2</v>
      </c>
    </row>
    <row r="38" spans="1:16" ht="13.5">
      <c r="A38">
        <v>425</v>
      </c>
      <c r="B38" s="9" t="s">
        <v>416</v>
      </c>
      <c r="C38" s="8" t="s">
        <v>228</v>
      </c>
      <c r="D38" s="40">
        <v>5</v>
      </c>
      <c r="E38" s="41"/>
      <c r="F38" s="41"/>
      <c r="G38" s="42"/>
      <c r="H38" s="42"/>
      <c r="I38" s="42"/>
      <c r="J38" s="43">
        <v>1</v>
      </c>
      <c r="K38" s="43">
        <v>7</v>
      </c>
      <c r="L38" s="43">
        <v>3</v>
      </c>
      <c r="M38" s="44">
        <v>2</v>
      </c>
      <c r="N38" s="44">
        <v>3</v>
      </c>
      <c r="O38" s="45">
        <v>8</v>
      </c>
      <c r="P38" s="6">
        <f t="shared" si="0"/>
        <v>29</v>
      </c>
    </row>
    <row r="39" spans="1:16" ht="13.5">
      <c r="A39">
        <v>431</v>
      </c>
      <c r="B39" s="9" t="s">
        <v>416</v>
      </c>
      <c r="C39" s="8" t="s">
        <v>247</v>
      </c>
      <c r="D39" s="40"/>
      <c r="E39" s="41"/>
      <c r="F39" s="41">
        <v>1</v>
      </c>
      <c r="G39" s="42"/>
      <c r="H39" s="42"/>
      <c r="I39" s="42"/>
      <c r="J39" s="43"/>
      <c r="K39" s="43"/>
      <c r="L39" s="43"/>
      <c r="M39" s="44"/>
      <c r="N39" s="44"/>
      <c r="O39" s="45"/>
      <c r="P39" s="6">
        <f aca="true" t="shared" si="1" ref="P39:P69">SUM(D39:O39)</f>
        <v>1</v>
      </c>
    </row>
    <row r="40" spans="1:16" ht="13.5">
      <c r="A40">
        <v>435</v>
      </c>
      <c r="B40" s="9" t="s">
        <v>416</v>
      </c>
      <c r="C40" s="8" t="s">
        <v>404</v>
      </c>
      <c r="D40" s="40"/>
      <c r="E40" s="41"/>
      <c r="F40" s="41"/>
      <c r="G40" s="42"/>
      <c r="H40" s="42"/>
      <c r="I40" s="42"/>
      <c r="J40" s="43">
        <v>1</v>
      </c>
      <c r="K40" s="43"/>
      <c r="L40" s="43"/>
      <c r="M40" s="44"/>
      <c r="N40" s="44"/>
      <c r="O40" s="45"/>
      <c r="P40" s="6">
        <f t="shared" si="1"/>
        <v>1</v>
      </c>
    </row>
    <row r="41" spans="1:16" ht="13.5">
      <c r="A41">
        <v>436</v>
      </c>
      <c r="B41" s="9" t="s">
        <v>416</v>
      </c>
      <c r="C41" s="8" t="s">
        <v>235</v>
      </c>
      <c r="D41" s="40">
        <v>1</v>
      </c>
      <c r="E41" s="41"/>
      <c r="F41" s="41"/>
      <c r="G41" s="42"/>
      <c r="H41" s="42"/>
      <c r="I41" s="42"/>
      <c r="J41" s="43"/>
      <c r="K41" s="43"/>
      <c r="L41" s="43"/>
      <c r="M41" s="44"/>
      <c r="N41" s="44"/>
      <c r="O41" s="45"/>
      <c r="P41" s="6">
        <f t="shared" si="1"/>
        <v>1</v>
      </c>
    </row>
    <row r="42" spans="1:16" ht="13.5">
      <c r="A42">
        <v>437</v>
      </c>
      <c r="B42" s="9" t="s">
        <v>416</v>
      </c>
      <c r="C42" s="8" t="s">
        <v>332</v>
      </c>
      <c r="D42" s="40">
        <v>1</v>
      </c>
      <c r="E42" s="41"/>
      <c r="F42" s="41"/>
      <c r="G42" s="42"/>
      <c r="H42" s="42"/>
      <c r="I42" s="42">
        <v>1</v>
      </c>
      <c r="J42" s="43"/>
      <c r="K42" s="43"/>
      <c r="L42" s="43"/>
      <c r="M42" s="44"/>
      <c r="N42" s="44"/>
      <c r="O42" s="45"/>
      <c r="P42" s="6">
        <f t="shared" si="1"/>
        <v>2</v>
      </c>
    </row>
    <row r="43" spans="1:16" ht="13.5">
      <c r="A43">
        <v>442</v>
      </c>
      <c r="B43" s="9" t="s">
        <v>417</v>
      </c>
      <c r="C43" s="8" t="s">
        <v>276</v>
      </c>
      <c r="D43" s="40">
        <v>1</v>
      </c>
      <c r="E43" s="41">
        <v>1</v>
      </c>
      <c r="F43" s="41">
        <v>1</v>
      </c>
      <c r="G43" s="42"/>
      <c r="H43" s="42"/>
      <c r="I43" s="42"/>
      <c r="J43" s="43"/>
      <c r="K43" s="43"/>
      <c r="L43" s="43"/>
      <c r="M43" s="44"/>
      <c r="N43" s="44"/>
      <c r="O43" s="45"/>
      <c r="P43" s="6">
        <f t="shared" si="1"/>
        <v>3</v>
      </c>
    </row>
    <row r="44" spans="1:16" ht="13.5">
      <c r="A44">
        <v>446</v>
      </c>
      <c r="B44" s="9" t="s">
        <v>417</v>
      </c>
      <c r="C44" s="8" t="s">
        <v>310</v>
      </c>
      <c r="D44" s="40"/>
      <c r="E44" s="41"/>
      <c r="F44" s="41"/>
      <c r="G44" s="42"/>
      <c r="H44" s="42"/>
      <c r="I44" s="42">
        <v>1</v>
      </c>
      <c r="J44" s="43"/>
      <c r="K44" s="43"/>
      <c r="L44" s="43"/>
      <c r="M44" s="44"/>
      <c r="N44" s="44"/>
      <c r="O44" s="45"/>
      <c r="P44" s="6">
        <f t="shared" si="1"/>
        <v>1</v>
      </c>
    </row>
    <row r="45" spans="1:16" ht="13.5">
      <c r="A45">
        <v>448</v>
      </c>
      <c r="B45" s="9" t="s">
        <v>417</v>
      </c>
      <c r="C45" s="8" t="s">
        <v>297</v>
      </c>
      <c r="D45" s="40"/>
      <c r="E45" s="41"/>
      <c r="F45" s="41"/>
      <c r="G45" s="42"/>
      <c r="H45" s="42"/>
      <c r="I45" s="42">
        <v>9</v>
      </c>
      <c r="J45" s="43"/>
      <c r="K45" s="43"/>
      <c r="L45" s="43"/>
      <c r="M45" s="44"/>
      <c r="N45" s="44"/>
      <c r="O45" s="45"/>
      <c r="P45" s="6">
        <f t="shared" si="1"/>
        <v>9</v>
      </c>
    </row>
    <row r="46" spans="1:16" ht="13.5">
      <c r="A46">
        <v>450</v>
      </c>
      <c r="B46" s="9" t="s">
        <v>418</v>
      </c>
      <c r="C46" s="8" t="s">
        <v>311</v>
      </c>
      <c r="D46" s="40"/>
      <c r="E46" s="41">
        <v>1</v>
      </c>
      <c r="F46" s="41"/>
      <c r="G46" s="42"/>
      <c r="H46" s="42"/>
      <c r="I46" s="42"/>
      <c r="J46" s="43"/>
      <c r="K46" s="43"/>
      <c r="L46" s="43"/>
      <c r="M46" s="44"/>
      <c r="N46" s="44"/>
      <c r="O46" s="45"/>
      <c r="P46" s="6">
        <f t="shared" si="1"/>
        <v>1</v>
      </c>
    </row>
    <row r="47" spans="1:16" ht="13.5">
      <c r="A47">
        <v>451</v>
      </c>
      <c r="B47" s="9" t="s">
        <v>201</v>
      </c>
      <c r="C47" s="8" t="s">
        <v>236</v>
      </c>
      <c r="D47" s="40">
        <v>1</v>
      </c>
      <c r="E47" s="41">
        <v>10</v>
      </c>
      <c r="F47" s="41">
        <v>1</v>
      </c>
      <c r="G47" s="42"/>
      <c r="H47" s="42"/>
      <c r="I47" s="42">
        <v>26</v>
      </c>
      <c r="J47" s="43">
        <v>10</v>
      </c>
      <c r="K47" s="43">
        <v>2</v>
      </c>
      <c r="L47" s="43">
        <v>4</v>
      </c>
      <c r="M47" s="44">
        <v>10</v>
      </c>
      <c r="N47" s="44">
        <v>2</v>
      </c>
      <c r="O47" s="45">
        <v>5</v>
      </c>
      <c r="P47" s="6">
        <f t="shared" si="1"/>
        <v>71</v>
      </c>
    </row>
    <row r="48" spans="1:16" ht="13.5">
      <c r="A48">
        <v>455</v>
      </c>
      <c r="B48" s="9" t="s">
        <v>202</v>
      </c>
      <c r="C48" s="8" t="s">
        <v>374</v>
      </c>
      <c r="D48" s="40"/>
      <c r="E48" s="41"/>
      <c r="F48" s="41"/>
      <c r="G48" s="42"/>
      <c r="H48" s="42"/>
      <c r="I48" s="42">
        <v>2</v>
      </c>
      <c r="J48" s="43"/>
      <c r="K48" s="43"/>
      <c r="L48" s="43"/>
      <c r="M48" s="44"/>
      <c r="N48" s="44"/>
      <c r="O48" s="45"/>
      <c r="P48" s="6">
        <f t="shared" si="1"/>
        <v>2</v>
      </c>
    </row>
    <row r="49" spans="1:16" ht="13.5">
      <c r="A49">
        <v>456</v>
      </c>
      <c r="B49" s="9" t="s">
        <v>202</v>
      </c>
      <c r="C49" s="8" t="s">
        <v>407</v>
      </c>
      <c r="D49" s="40">
        <v>4</v>
      </c>
      <c r="E49" s="41"/>
      <c r="F49" s="41">
        <v>1</v>
      </c>
      <c r="G49" s="42">
        <v>3</v>
      </c>
      <c r="H49" s="42">
        <v>1</v>
      </c>
      <c r="I49" s="42">
        <v>5</v>
      </c>
      <c r="J49" s="43">
        <v>2</v>
      </c>
      <c r="K49" s="43">
        <v>3</v>
      </c>
      <c r="L49" s="43">
        <v>5</v>
      </c>
      <c r="M49" s="44">
        <v>4</v>
      </c>
      <c r="N49" s="44"/>
      <c r="O49" s="45">
        <v>3</v>
      </c>
      <c r="P49" s="6">
        <f t="shared" si="1"/>
        <v>31</v>
      </c>
    </row>
    <row r="50" spans="1:16" ht="13.5">
      <c r="A50">
        <v>457</v>
      </c>
      <c r="B50" s="9" t="s">
        <v>202</v>
      </c>
      <c r="C50" s="8" t="s">
        <v>313</v>
      </c>
      <c r="D50" s="40">
        <v>15</v>
      </c>
      <c r="E50" s="41">
        <v>15</v>
      </c>
      <c r="F50" s="41">
        <v>11</v>
      </c>
      <c r="G50" s="42">
        <v>14</v>
      </c>
      <c r="H50" s="42">
        <v>7</v>
      </c>
      <c r="I50" s="42">
        <v>18</v>
      </c>
      <c r="J50" s="43">
        <v>19</v>
      </c>
      <c r="K50" s="43">
        <v>5</v>
      </c>
      <c r="L50" s="43">
        <v>13</v>
      </c>
      <c r="M50" s="44">
        <v>17</v>
      </c>
      <c r="N50" s="44">
        <v>9</v>
      </c>
      <c r="O50" s="45">
        <v>17</v>
      </c>
      <c r="P50" s="6">
        <f t="shared" si="1"/>
        <v>160</v>
      </c>
    </row>
    <row r="51" spans="1:16" ht="13.5">
      <c r="A51">
        <v>460</v>
      </c>
      <c r="B51" s="9" t="s">
        <v>203</v>
      </c>
      <c r="C51" s="8" t="s">
        <v>402</v>
      </c>
      <c r="D51" s="40">
        <v>6</v>
      </c>
      <c r="E51" s="41">
        <v>6</v>
      </c>
      <c r="F51" s="41">
        <v>6</v>
      </c>
      <c r="G51" s="42">
        <v>7</v>
      </c>
      <c r="H51" s="42">
        <v>6</v>
      </c>
      <c r="I51" s="42">
        <v>2</v>
      </c>
      <c r="J51" s="43">
        <v>26</v>
      </c>
      <c r="K51" s="43">
        <v>23</v>
      </c>
      <c r="L51" s="43">
        <v>21</v>
      </c>
      <c r="M51" s="44">
        <v>31</v>
      </c>
      <c r="N51" s="44">
        <v>10</v>
      </c>
      <c r="O51" s="45">
        <v>21</v>
      </c>
      <c r="P51" s="6">
        <f t="shared" si="1"/>
        <v>165</v>
      </c>
    </row>
    <row r="52" spans="1:16" ht="13.5">
      <c r="A52">
        <v>465</v>
      </c>
      <c r="B52" s="9" t="s">
        <v>204</v>
      </c>
      <c r="C52" s="8" t="s">
        <v>385</v>
      </c>
      <c r="D52" s="40">
        <v>7</v>
      </c>
      <c r="E52" s="41">
        <v>6</v>
      </c>
      <c r="F52" s="41">
        <v>2</v>
      </c>
      <c r="G52" s="42">
        <v>3</v>
      </c>
      <c r="H52" s="42">
        <v>3</v>
      </c>
      <c r="I52" s="42"/>
      <c r="J52" s="43">
        <v>1</v>
      </c>
      <c r="K52" s="43"/>
      <c r="L52" s="43"/>
      <c r="M52" s="44"/>
      <c r="N52" s="44">
        <v>1</v>
      </c>
      <c r="O52" s="45">
        <v>1</v>
      </c>
      <c r="P52" s="6">
        <f t="shared" si="1"/>
        <v>24</v>
      </c>
    </row>
    <row r="53" spans="1:16" ht="13.5">
      <c r="A53">
        <v>471</v>
      </c>
      <c r="B53" s="9" t="s">
        <v>204</v>
      </c>
      <c r="C53" s="8" t="s">
        <v>258</v>
      </c>
      <c r="D53" s="40"/>
      <c r="E53" s="41"/>
      <c r="F53" s="41"/>
      <c r="G53" s="42"/>
      <c r="H53" s="42"/>
      <c r="I53" s="42"/>
      <c r="J53" s="43"/>
      <c r="K53" s="43">
        <v>1</v>
      </c>
      <c r="L53" s="43">
        <v>2</v>
      </c>
      <c r="M53" s="44"/>
      <c r="N53" s="44">
        <v>1</v>
      </c>
      <c r="O53" s="45"/>
      <c r="P53" s="6">
        <f t="shared" si="1"/>
        <v>4</v>
      </c>
    </row>
    <row r="54" spans="1:16" ht="13.5">
      <c r="A54">
        <v>472</v>
      </c>
      <c r="B54" s="9" t="s">
        <v>204</v>
      </c>
      <c r="C54" s="8" t="s">
        <v>399</v>
      </c>
      <c r="D54" s="40"/>
      <c r="E54" s="41"/>
      <c r="F54" s="41"/>
      <c r="G54" s="42"/>
      <c r="H54" s="42"/>
      <c r="I54" s="42"/>
      <c r="J54" s="43"/>
      <c r="K54" s="43"/>
      <c r="L54" s="43"/>
      <c r="M54" s="44"/>
      <c r="N54" s="44">
        <v>1</v>
      </c>
      <c r="O54" s="45"/>
      <c r="P54" s="6">
        <f t="shared" si="1"/>
        <v>1</v>
      </c>
    </row>
    <row r="55" spans="1:16" ht="13.5">
      <c r="A55">
        <v>477</v>
      </c>
      <c r="B55" s="9" t="s">
        <v>204</v>
      </c>
      <c r="C55" s="8" t="s">
        <v>212</v>
      </c>
      <c r="D55" s="40">
        <v>19</v>
      </c>
      <c r="E55" s="41"/>
      <c r="F55" s="41"/>
      <c r="G55" s="42"/>
      <c r="H55" s="42"/>
      <c r="I55" s="42"/>
      <c r="J55" s="43"/>
      <c r="K55" s="43">
        <v>11</v>
      </c>
      <c r="L55" s="43">
        <v>25</v>
      </c>
      <c r="M55" s="44">
        <v>17</v>
      </c>
      <c r="N55" s="44">
        <v>21</v>
      </c>
      <c r="O55" s="45">
        <v>13</v>
      </c>
      <c r="P55" s="6">
        <f t="shared" si="1"/>
        <v>106</v>
      </c>
    </row>
    <row r="56" spans="1:16" ht="13.5">
      <c r="A56">
        <v>488</v>
      </c>
      <c r="B56" s="9" t="s">
        <v>205</v>
      </c>
      <c r="C56" s="8" t="s">
        <v>268</v>
      </c>
      <c r="D56" s="40">
        <v>4</v>
      </c>
      <c r="E56" s="41">
        <v>13</v>
      </c>
      <c r="F56" s="41">
        <v>1</v>
      </c>
      <c r="G56" s="42">
        <v>4</v>
      </c>
      <c r="H56" s="42"/>
      <c r="I56" s="42"/>
      <c r="J56" s="43">
        <v>30</v>
      </c>
      <c r="K56" s="43">
        <v>20</v>
      </c>
      <c r="L56" s="43">
        <v>1</v>
      </c>
      <c r="M56" s="44"/>
      <c r="N56" s="44"/>
      <c r="O56" s="45"/>
      <c r="P56" s="6">
        <f t="shared" si="1"/>
        <v>73</v>
      </c>
    </row>
    <row r="57" spans="1:16" ht="13.5">
      <c r="A57">
        <v>489</v>
      </c>
      <c r="B57" s="9" t="s">
        <v>205</v>
      </c>
      <c r="C57" s="8" t="s">
        <v>391</v>
      </c>
      <c r="D57" s="40">
        <v>60</v>
      </c>
      <c r="E57" s="41"/>
      <c r="F57" s="41"/>
      <c r="G57" s="42"/>
      <c r="H57" s="42"/>
      <c r="I57" s="42"/>
      <c r="J57" s="43"/>
      <c r="K57" s="43"/>
      <c r="L57" s="43"/>
      <c r="M57" s="44"/>
      <c r="N57" s="44"/>
      <c r="O57" s="45"/>
      <c r="P57" s="6">
        <f t="shared" si="1"/>
        <v>60</v>
      </c>
    </row>
    <row r="58" spans="1:16" ht="13.5">
      <c r="A58">
        <v>498</v>
      </c>
      <c r="B58" s="9" t="s">
        <v>205</v>
      </c>
      <c r="C58" s="8" t="s">
        <v>383</v>
      </c>
      <c r="D58" s="40"/>
      <c r="E58" s="41"/>
      <c r="F58" s="41"/>
      <c r="G58" s="42"/>
      <c r="H58" s="42"/>
      <c r="I58" s="42"/>
      <c r="J58" s="43"/>
      <c r="K58" s="43"/>
      <c r="L58" s="43"/>
      <c r="M58" s="44"/>
      <c r="N58" s="44"/>
      <c r="O58" s="45">
        <v>2</v>
      </c>
      <c r="P58" s="6">
        <f t="shared" si="1"/>
        <v>2</v>
      </c>
    </row>
    <row r="59" spans="1:16" ht="13.5">
      <c r="A59">
        <v>500</v>
      </c>
      <c r="B59" s="9" t="s">
        <v>205</v>
      </c>
      <c r="C59" s="8" t="s">
        <v>229</v>
      </c>
      <c r="D59" s="40"/>
      <c r="E59" s="41"/>
      <c r="F59" s="41"/>
      <c r="G59" s="42"/>
      <c r="H59" s="42"/>
      <c r="I59" s="42"/>
      <c r="J59" s="43"/>
      <c r="K59" s="43">
        <v>1</v>
      </c>
      <c r="L59" s="43"/>
      <c r="M59" s="44"/>
      <c r="N59" s="44"/>
      <c r="O59" s="45"/>
      <c r="P59" s="6">
        <f t="shared" si="1"/>
        <v>1</v>
      </c>
    </row>
    <row r="60" spans="1:16" ht="13.5">
      <c r="A60">
        <v>502</v>
      </c>
      <c r="B60" s="9" t="s">
        <v>205</v>
      </c>
      <c r="C60" s="8" t="s">
        <v>223</v>
      </c>
      <c r="D60" s="40"/>
      <c r="E60" s="41"/>
      <c r="F60" s="41"/>
      <c r="G60" s="42"/>
      <c r="H60" s="42"/>
      <c r="I60" s="42"/>
      <c r="J60" s="43"/>
      <c r="K60" s="43">
        <v>1</v>
      </c>
      <c r="L60" s="43"/>
      <c r="M60" s="44"/>
      <c r="N60" s="44"/>
      <c r="O60" s="45"/>
      <c r="P60" s="6">
        <f t="shared" si="1"/>
        <v>1</v>
      </c>
    </row>
    <row r="61" spans="1:16" ht="13.5">
      <c r="A61">
        <v>503</v>
      </c>
      <c r="B61" s="9" t="s">
        <v>205</v>
      </c>
      <c r="C61" s="8" t="s">
        <v>317</v>
      </c>
      <c r="D61" s="40"/>
      <c r="E61" s="41"/>
      <c r="F61" s="41"/>
      <c r="G61" s="42"/>
      <c r="H61" s="42"/>
      <c r="I61" s="42"/>
      <c r="J61" s="43"/>
      <c r="K61" s="43"/>
      <c r="L61" s="43"/>
      <c r="M61" s="44">
        <v>3</v>
      </c>
      <c r="N61" s="44"/>
      <c r="O61" s="45"/>
      <c r="P61" s="6">
        <f t="shared" si="1"/>
        <v>3</v>
      </c>
    </row>
    <row r="62" spans="1:16" ht="13.5">
      <c r="A62">
        <v>505</v>
      </c>
      <c r="B62" s="9" t="s">
        <v>711</v>
      </c>
      <c r="C62" s="8" t="s">
        <v>327</v>
      </c>
      <c r="D62" s="40">
        <v>12</v>
      </c>
      <c r="E62" s="41">
        <v>32</v>
      </c>
      <c r="F62" s="41">
        <v>35</v>
      </c>
      <c r="G62" s="42">
        <v>37</v>
      </c>
      <c r="H62" s="42">
        <v>39</v>
      </c>
      <c r="I62" s="42">
        <v>1</v>
      </c>
      <c r="J62" s="43">
        <v>112</v>
      </c>
      <c r="K62" s="43">
        <v>17</v>
      </c>
      <c r="L62" s="43">
        <v>56</v>
      </c>
      <c r="M62" s="44">
        <v>18</v>
      </c>
      <c r="N62" s="44">
        <v>20</v>
      </c>
      <c r="O62" s="45">
        <v>19</v>
      </c>
      <c r="P62" s="6">
        <f t="shared" si="1"/>
        <v>398</v>
      </c>
    </row>
    <row r="63" spans="1:16" ht="13.5">
      <c r="A63">
        <v>511</v>
      </c>
      <c r="B63" s="9" t="s">
        <v>206</v>
      </c>
      <c r="C63" s="8" t="s">
        <v>400</v>
      </c>
      <c r="D63" s="40">
        <v>2</v>
      </c>
      <c r="E63" s="41">
        <v>27</v>
      </c>
      <c r="F63" s="41">
        <v>2</v>
      </c>
      <c r="G63" s="42">
        <v>1</v>
      </c>
      <c r="H63" s="42"/>
      <c r="I63" s="42">
        <v>14</v>
      </c>
      <c r="J63" s="43"/>
      <c r="K63" s="43">
        <v>2</v>
      </c>
      <c r="L63" s="43"/>
      <c r="M63" s="44">
        <v>7</v>
      </c>
      <c r="N63" s="44"/>
      <c r="O63" s="45"/>
      <c r="P63" s="6">
        <f t="shared" si="1"/>
        <v>55</v>
      </c>
    </row>
    <row r="64" spans="1:16" ht="13.5">
      <c r="A64">
        <v>516</v>
      </c>
      <c r="B64" s="9" t="s">
        <v>207</v>
      </c>
      <c r="C64" s="8" t="s">
        <v>257</v>
      </c>
      <c r="D64" s="40">
        <v>8</v>
      </c>
      <c r="E64" s="41"/>
      <c r="F64" s="41"/>
      <c r="G64" s="42"/>
      <c r="H64" s="42"/>
      <c r="I64" s="42"/>
      <c r="J64" s="43">
        <v>6</v>
      </c>
      <c r="K64" s="43">
        <v>5</v>
      </c>
      <c r="L64" s="43">
        <v>1</v>
      </c>
      <c r="M64" s="44">
        <v>2</v>
      </c>
      <c r="N64" s="44">
        <v>3</v>
      </c>
      <c r="O64" s="45">
        <v>1</v>
      </c>
      <c r="P64" s="6">
        <f t="shared" si="1"/>
        <v>26</v>
      </c>
    </row>
    <row r="65" spans="1:16" ht="13.5">
      <c r="A65">
        <v>523</v>
      </c>
      <c r="B65" s="9" t="s">
        <v>207</v>
      </c>
      <c r="C65" s="8" t="s">
        <v>366</v>
      </c>
      <c r="D65" s="40">
        <v>6</v>
      </c>
      <c r="E65" s="41">
        <v>18</v>
      </c>
      <c r="F65" s="41">
        <v>9</v>
      </c>
      <c r="G65" s="42">
        <v>13</v>
      </c>
      <c r="H65" s="42">
        <v>2</v>
      </c>
      <c r="I65" s="42">
        <v>5</v>
      </c>
      <c r="J65" s="43">
        <v>3</v>
      </c>
      <c r="K65" s="43">
        <v>3</v>
      </c>
      <c r="L65" s="43">
        <v>3</v>
      </c>
      <c r="M65" s="44">
        <v>4</v>
      </c>
      <c r="N65" s="44">
        <v>7</v>
      </c>
      <c r="O65" s="45">
        <v>12</v>
      </c>
      <c r="P65" s="6">
        <f t="shared" si="1"/>
        <v>85</v>
      </c>
    </row>
    <row r="66" spans="1:16" ht="13.5">
      <c r="A66">
        <v>524</v>
      </c>
      <c r="B66" s="9" t="s">
        <v>207</v>
      </c>
      <c r="C66" s="8" t="s">
        <v>365</v>
      </c>
      <c r="D66" s="40">
        <v>5</v>
      </c>
      <c r="E66" s="41">
        <v>11</v>
      </c>
      <c r="F66" s="41">
        <v>5</v>
      </c>
      <c r="G66" s="42">
        <v>3</v>
      </c>
      <c r="H66" s="42">
        <v>5</v>
      </c>
      <c r="I66" s="42">
        <v>3</v>
      </c>
      <c r="J66" s="43">
        <v>13</v>
      </c>
      <c r="K66" s="43">
        <v>7</v>
      </c>
      <c r="L66" s="43">
        <v>7</v>
      </c>
      <c r="M66" s="44">
        <v>15</v>
      </c>
      <c r="N66" s="44">
        <v>7</v>
      </c>
      <c r="O66" s="45">
        <v>11</v>
      </c>
      <c r="P66" s="6">
        <f t="shared" si="1"/>
        <v>92</v>
      </c>
    </row>
    <row r="67" spans="2:16" ht="13.5">
      <c r="B67" s="9"/>
      <c r="C67" s="8" t="s">
        <v>85</v>
      </c>
      <c r="D67" s="40"/>
      <c r="E67" s="41">
        <v>4</v>
      </c>
      <c r="F67" s="41">
        <v>14</v>
      </c>
      <c r="G67" s="42"/>
      <c r="H67" s="42">
        <v>2</v>
      </c>
      <c r="I67" s="42">
        <v>1</v>
      </c>
      <c r="J67" s="43">
        <v>1</v>
      </c>
      <c r="K67" s="43">
        <v>2</v>
      </c>
      <c r="L67" s="43"/>
      <c r="M67" s="44"/>
      <c r="N67" s="44">
        <v>5</v>
      </c>
      <c r="O67" s="45"/>
      <c r="P67" s="6">
        <f t="shared" si="1"/>
        <v>29</v>
      </c>
    </row>
    <row r="68" spans="2:16" ht="13.5">
      <c r="B68" s="9"/>
      <c r="C68" s="8" t="s">
        <v>86</v>
      </c>
      <c r="D68" s="40">
        <v>1</v>
      </c>
      <c r="E68" s="41">
        <v>1</v>
      </c>
      <c r="F68" s="41">
        <v>1</v>
      </c>
      <c r="G68" s="42">
        <v>1</v>
      </c>
      <c r="H68" s="42"/>
      <c r="I68" s="42"/>
      <c r="J68" s="43"/>
      <c r="K68" s="43"/>
      <c r="L68" s="43"/>
      <c r="M68" s="44"/>
      <c r="N68" s="44">
        <v>2</v>
      </c>
      <c r="O68" s="45">
        <v>1</v>
      </c>
      <c r="P68" s="6">
        <f t="shared" si="1"/>
        <v>7</v>
      </c>
    </row>
    <row r="69" spans="2:16" ht="14.25" thickBot="1">
      <c r="B69" s="150" t="s">
        <v>425</v>
      </c>
      <c r="C69" s="151"/>
      <c r="D69" s="46">
        <v>6</v>
      </c>
      <c r="E69" s="47">
        <v>8</v>
      </c>
      <c r="F69" s="47">
        <v>3</v>
      </c>
      <c r="G69" s="47">
        <v>4</v>
      </c>
      <c r="H69" s="47">
        <v>2</v>
      </c>
      <c r="I69" s="47">
        <v>11</v>
      </c>
      <c r="J69" s="47">
        <v>18</v>
      </c>
      <c r="K69" s="47">
        <v>45</v>
      </c>
      <c r="L69" s="47">
        <v>4</v>
      </c>
      <c r="M69" s="47">
        <v>15</v>
      </c>
      <c r="N69" s="47">
        <v>10</v>
      </c>
      <c r="O69" s="47">
        <v>7</v>
      </c>
      <c r="P69" s="6">
        <f t="shared" si="1"/>
        <v>133</v>
      </c>
    </row>
    <row r="70" spans="2:16" ht="13.5">
      <c r="B70" s="152" t="s">
        <v>208</v>
      </c>
      <c r="C70" s="153"/>
      <c r="D70" s="48">
        <f aca="true" t="shared" si="2" ref="D70:P70">SUM(D7:D69)</f>
        <v>275</v>
      </c>
      <c r="E70" s="48">
        <f t="shared" si="2"/>
        <v>237</v>
      </c>
      <c r="F70" s="48">
        <f t="shared" si="2"/>
        <v>186</v>
      </c>
      <c r="G70" s="48">
        <f t="shared" si="2"/>
        <v>181</v>
      </c>
      <c r="H70" s="48">
        <f t="shared" si="2"/>
        <v>114</v>
      </c>
      <c r="I70" s="48">
        <f t="shared" si="2"/>
        <v>157</v>
      </c>
      <c r="J70" s="48">
        <f t="shared" si="2"/>
        <v>344</v>
      </c>
      <c r="K70" s="48">
        <f t="shared" si="2"/>
        <v>304</v>
      </c>
      <c r="L70" s="48">
        <f t="shared" si="2"/>
        <v>269</v>
      </c>
      <c r="M70" s="48">
        <f t="shared" si="2"/>
        <v>375</v>
      </c>
      <c r="N70" s="48">
        <f t="shared" si="2"/>
        <v>266</v>
      </c>
      <c r="O70" s="48">
        <f t="shared" si="2"/>
        <v>249</v>
      </c>
      <c r="P70" s="49">
        <f t="shared" si="2"/>
        <v>2957</v>
      </c>
    </row>
    <row r="71" spans="2:16" ht="14.25" thickBot="1">
      <c r="B71" s="154" t="s">
        <v>427</v>
      </c>
      <c r="C71" s="155"/>
      <c r="D71" s="50">
        <f aca="true" t="shared" si="3" ref="D71:P71">COUNTA(D7:D68)</f>
        <v>33</v>
      </c>
      <c r="E71" s="50">
        <f t="shared" si="3"/>
        <v>21</v>
      </c>
      <c r="F71" s="50">
        <f t="shared" si="3"/>
        <v>22</v>
      </c>
      <c r="G71" s="50">
        <f t="shared" si="3"/>
        <v>21</v>
      </c>
      <c r="H71" s="50">
        <f t="shared" si="3"/>
        <v>14</v>
      </c>
      <c r="I71" s="50">
        <f t="shared" si="3"/>
        <v>21</v>
      </c>
      <c r="J71" s="50">
        <f t="shared" si="3"/>
        <v>24</v>
      </c>
      <c r="K71" s="50">
        <f t="shared" si="3"/>
        <v>29</v>
      </c>
      <c r="L71" s="50">
        <f t="shared" si="3"/>
        <v>22</v>
      </c>
      <c r="M71" s="50">
        <f t="shared" si="3"/>
        <v>29</v>
      </c>
      <c r="N71" s="50">
        <f t="shared" si="3"/>
        <v>33</v>
      </c>
      <c r="O71" s="50">
        <f t="shared" si="3"/>
        <v>29</v>
      </c>
      <c r="P71" s="51">
        <f t="shared" si="3"/>
        <v>62</v>
      </c>
    </row>
    <row r="72" spans="2:15" s="4" customFormat="1" ht="13.5">
      <c r="B72" s="107"/>
      <c r="C72" s="107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2:15" s="4" customFormat="1" ht="13.5">
      <c r="B73" s="3"/>
      <c r="C73" s="3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2:15" s="4" customFormat="1" ht="13.5">
      <c r="B74" s="3"/>
      <c r="C74" s="3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2:15" s="4" customFormat="1" ht="13.5">
      <c r="B75" s="3"/>
      <c r="C75" s="3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2:15" s="4" customFormat="1" ht="13.5">
      <c r="B76" s="3"/>
      <c r="C76" s="3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pans="2:15" s="4" customFormat="1" ht="13.5">
      <c r="B77" s="3"/>
      <c r="C77" s="3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spans="2:15" s="4" customFormat="1" ht="13.5">
      <c r="B78" s="3"/>
      <c r="C78" s="3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2:15" s="4" customFormat="1" ht="13.5">
      <c r="B79" s="3"/>
      <c r="C79" s="3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2:15" s="4" customFormat="1" ht="13.5">
      <c r="B80" s="3"/>
      <c r="C80" s="3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2:15" s="4" customFormat="1" ht="13.5">
      <c r="B81" s="3"/>
      <c r="C81" s="3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2:15" s="4" customFormat="1" ht="13.5">
      <c r="B82" s="3"/>
      <c r="C82" s="3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2:15" s="4" customFormat="1" ht="13.5">
      <c r="B83" s="3"/>
      <c r="C83" s="3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2:15" s="4" customFormat="1" ht="13.5">
      <c r="B84" s="3"/>
      <c r="C84" s="3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2:15" s="4" customFormat="1" ht="13.5">
      <c r="B85" s="3"/>
      <c r="C85" s="3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2:15" s="4" customFormat="1" ht="13.5">
      <c r="B86" s="3"/>
      <c r="C86" s="3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2:15" s="4" customFormat="1" ht="13.5">
      <c r="B87" s="3"/>
      <c r="C87" s="3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2:15" s="4" customFormat="1" ht="13.5">
      <c r="B88" s="3"/>
      <c r="C88" s="3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2:15" s="4" customFormat="1" ht="13.5">
      <c r="B89" s="3"/>
      <c r="C89" s="3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2:15" s="4" customFormat="1" ht="13.5">
      <c r="B90" s="3"/>
      <c r="C90" s="3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2:15" s="4" customFormat="1" ht="13.5">
      <c r="B91" s="3"/>
      <c r="C91" s="3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2:15" s="4" customFormat="1" ht="13.5">
      <c r="B92" s="3"/>
      <c r="C92" s="3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2:15" s="4" customFormat="1" ht="13.5">
      <c r="B93" s="3"/>
      <c r="C93" s="3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2:15" s="4" customFormat="1" ht="13.5">
      <c r="B94" s="3"/>
      <c r="C94" s="3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2:15" s="4" customFormat="1" ht="13.5">
      <c r="B95" s="3"/>
      <c r="C95" s="3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2:15" s="4" customFormat="1" ht="13.5">
      <c r="B96" s="3"/>
      <c r="C96" s="3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2:15" s="4" customFormat="1" ht="13.5">
      <c r="B97" s="3"/>
      <c r="C97" s="3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2:15" s="4" customFormat="1" ht="13.5">
      <c r="B98" s="3"/>
      <c r="C98" s="3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2:15" s="4" customFormat="1" ht="13.5">
      <c r="B99" s="3"/>
      <c r="C99" s="3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2:15" s="4" customFormat="1" ht="13.5">
      <c r="B100" s="3"/>
      <c r="C100" s="3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2:15" s="4" customFormat="1" ht="13.5">
      <c r="B101" s="3"/>
      <c r="C101" s="3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2:15" s="4" customFormat="1" ht="13.5">
      <c r="B102" s="3"/>
      <c r="C102" s="3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2:15" s="4" customFormat="1" ht="13.5">
      <c r="B103" s="3"/>
      <c r="C103" s="3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2:15" s="4" customFormat="1" ht="13.5">
      <c r="B104" s="3"/>
      <c r="C104" s="3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2:15" s="4" customFormat="1" ht="13.5">
      <c r="B105" s="3"/>
      <c r="C105" s="3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2:15" s="4" customFormat="1" ht="13.5">
      <c r="B106" s="3"/>
      <c r="C106" s="3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2:15" s="4" customFormat="1" ht="13.5">
      <c r="B107" s="3"/>
      <c r="C107" s="3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2:15" s="4" customFormat="1" ht="13.5">
      <c r="B108" s="3"/>
      <c r="C108" s="3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2:15" s="4" customFormat="1" ht="13.5">
      <c r="B109" s="3"/>
      <c r="C109" s="3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2:15" s="4" customFormat="1" ht="13.5">
      <c r="B110" s="3"/>
      <c r="C110" s="3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2:15" s="4" customFormat="1" ht="13.5">
      <c r="B111" s="3"/>
      <c r="C111" s="3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2:15" s="4" customFormat="1" ht="13.5">
      <c r="B112" s="3"/>
      <c r="C112" s="3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2:15" s="4" customFormat="1" ht="13.5">
      <c r="B113" s="3"/>
      <c r="C113" s="3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2:15" s="4" customFormat="1" ht="13.5">
      <c r="B114" s="3"/>
      <c r="C114" s="3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2:15" s="4" customFormat="1" ht="13.5">
      <c r="B115" s="3"/>
      <c r="C115" s="3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2:15" s="4" customFormat="1" ht="13.5">
      <c r="B116" s="3"/>
      <c r="C116" s="3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2:15" s="4" customFormat="1" ht="13.5">
      <c r="B117" s="3"/>
      <c r="C117" s="3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2:15" s="4" customFormat="1" ht="13.5">
      <c r="B118" s="3"/>
      <c r="C118" s="3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2:15" s="4" customFormat="1" ht="13.5">
      <c r="B119" s="3"/>
      <c r="C119" s="3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2:15" s="4" customFormat="1" ht="13.5">
      <c r="B120" s="3"/>
      <c r="C120" s="3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2:15" s="4" customFormat="1" ht="13.5">
      <c r="B121" s="3"/>
      <c r="C121" s="3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2:15" s="4" customFormat="1" ht="13.5">
      <c r="B122" s="3"/>
      <c r="C122" s="3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2:15" s="4" customFormat="1" ht="13.5">
      <c r="B123" s="3"/>
      <c r="C123" s="3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2:15" s="4" customFormat="1" ht="13.5">
      <c r="B124" s="3"/>
      <c r="C124" s="3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2:15" s="4" customFormat="1" ht="13.5">
      <c r="B125" s="3"/>
      <c r="C125" s="3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2:15" s="4" customFormat="1" ht="13.5">
      <c r="B126" s="3"/>
      <c r="C126" s="3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2:15" s="4" customFormat="1" ht="13.5">
      <c r="B127" s="3"/>
      <c r="C127" s="3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2:15" s="4" customFormat="1" ht="13.5">
      <c r="B128" s="3"/>
      <c r="C128" s="3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2:15" s="4" customFormat="1" ht="13.5">
      <c r="B129" s="3"/>
      <c r="C129" s="3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2:15" s="4" customFormat="1" ht="13.5">
      <c r="B130" s="3"/>
      <c r="C130" s="3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2:15" s="4" customFormat="1" ht="13.5">
      <c r="B131" s="3"/>
      <c r="C131" s="3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2:15" s="4" customFormat="1" ht="13.5">
      <c r="B132" s="3"/>
      <c r="C132" s="3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4:15" s="4" customFormat="1" ht="13.5"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4:15" s="4" customFormat="1" ht="13.5"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4:15" s="4" customFormat="1" ht="13.5"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4:15" s="4" customFormat="1" ht="13.5"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spans="4:15" s="4" customFormat="1" ht="13.5"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4:15" s="4" customFormat="1" ht="13.5"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4:15" s="4" customFormat="1" ht="13.5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spans="4:15" s="4" customFormat="1" ht="13.5"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4:15" s="4" customFormat="1" ht="13.5"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spans="4:15" s="4" customFormat="1" ht="13.5"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</row>
    <row r="143" spans="4:15" s="4" customFormat="1" ht="13.5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</row>
    <row r="144" spans="4:15" s="4" customFormat="1" ht="13.5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</row>
    <row r="145" spans="4:15" s="4" customFormat="1" ht="13.5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spans="4:15" s="4" customFormat="1" ht="13.5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spans="4:15" s="4" customFormat="1" ht="13.5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spans="4:15" s="4" customFormat="1" ht="13.5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spans="4:15" s="4" customFormat="1" ht="13.5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4:15" s="4" customFormat="1" ht="13.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4:15" s="4" customFormat="1" ht="13.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spans="4:15" s="4" customFormat="1" ht="13.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pans="4:15" s="4" customFormat="1" ht="13.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</row>
    <row r="154" spans="4:15" s="4" customFormat="1" ht="13.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spans="4:15" s="4" customFormat="1" ht="13.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</row>
    <row r="156" spans="4:15" s="4" customFormat="1" ht="13.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</row>
    <row r="157" spans="4:15" s="4" customFormat="1" ht="13.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</row>
    <row r="158" spans="4:15" s="4" customFormat="1" ht="13.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</row>
    <row r="159" spans="4:15" s="4" customFormat="1" ht="13.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</row>
    <row r="160" spans="4:15" s="4" customFormat="1" ht="13.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</row>
    <row r="161" spans="4:15" s="4" customFormat="1" ht="13.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spans="4:15" s="4" customFormat="1" ht="13.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</row>
    <row r="163" spans="4:15" s="4" customFormat="1" ht="13.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</row>
    <row r="164" spans="4:15" s="4" customFormat="1" ht="13.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</row>
    <row r="165" spans="4:15" s="4" customFormat="1" ht="13.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</row>
    <row r="166" spans="4:15" s="4" customFormat="1" ht="13.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</row>
    <row r="167" spans="4:15" s="4" customFormat="1" ht="13.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</row>
    <row r="168" spans="4:15" s="4" customFormat="1" ht="13.5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</row>
    <row r="169" spans="4:15" s="4" customFormat="1" ht="13.5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</row>
    <row r="170" spans="4:15" s="4" customFormat="1" ht="13.5"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</row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</sheetData>
  <mergeCells count="3">
    <mergeCell ref="B69:C69"/>
    <mergeCell ref="B70:C70"/>
    <mergeCell ref="B71:C71"/>
  </mergeCells>
  <dataValidations count="5">
    <dataValidation allowBlank="1" showInputMessage="1" showErrorMessage="1" imeMode="off" sqref="D72:O170 D69:D71 E69:O69 E70:P71 D6:O68 N1:O1 H1 D2:O2 D1:F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8"/>
  <dimension ref="A1:Q155"/>
  <sheetViews>
    <sheetView workbookViewId="0" topLeftCell="D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5" width="10.5" style="0" bestFit="1" customWidth="1"/>
  </cols>
  <sheetData>
    <row r="1" spans="2:17" s="4" customFormat="1" ht="13.5">
      <c r="B1" s="60"/>
      <c r="C1" s="61"/>
      <c r="D1" s="62" t="s">
        <v>423</v>
      </c>
      <c r="E1" s="18">
        <v>10</v>
      </c>
      <c r="F1" s="18" t="s">
        <v>424</v>
      </c>
      <c r="G1" s="18" t="s">
        <v>723</v>
      </c>
      <c r="H1" s="18"/>
      <c r="I1" s="19"/>
      <c r="J1" s="19"/>
      <c r="K1" s="62"/>
      <c r="L1" s="18" t="s">
        <v>770</v>
      </c>
      <c r="M1" s="18" t="s">
        <v>766</v>
      </c>
      <c r="N1" s="19"/>
      <c r="O1" s="19"/>
      <c r="P1" s="54"/>
      <c r="Q1" s="3"/>
    </row>
    <row r="2" spans="2:16" s="4" customFormat="1" ht="13.5">
      <c r="B2" s="63"/>
      <c r="C2" s="55" t="s">
        <v>426</v>
      </c>
      <c r="D2" s="20">
        <v>37726</v>
      </c>
      <c r="E2" s="21">
        <v>37759</v>
      </c>
      <c r="F2" s="21">
        <v>37787</v>
      </c>
      <c r="G2" s="22">
        <v>37815</v>
      </c>
      <c r="H2" s="22">
        <v>37849</v>
      </c>
      <c r="I2" s="22">
        <v>37878</v>
      </c>
      <c r="J2" s="23">
        <v>37912</v>
      </c>
      <c r="K2" s="23">
        <v>37941</v>
      </c>
      <c r="L2" s="23">
        <v>37971</v>
      </c>
      <c r="M2" s="24">
        <v>38004</v>
      </c>
      <c r="N2" s="24">
        <v>38035</v>
      </c>
      <c r="O2" s="64">
        <v>38059</v>
      </c>
      <c r="P2" s="55"/>
    </row>
    <row r="3" spans="2:16" s="4" customFormat="1" ht="13.5">
      <c r="B3" s="65"/>
      <c r="C3" s="55" t="s">
        <v>420</v>
      </c>
      <c r="D3" s="25" t="s">
        <v>58</v>
      </c>
      <c r="E3" s="26" t="s">
        <v>58</v>
      </c>
      <c r="F3" s="26" t="s">
        <v>83</v>
      </c>
      <c r="G3" s="27" t="s">
        <v>83</v>
      </c>
      <c r="H3" s="27" t="s">
        <v>83</v>
      </c>
      <c r="I3" s="27" t="s">
        <v>83</v>
      </c>
      <c r="J3" s="28" t="s">
        <v>58</v>
      </c>
      <c r="K3" s="28" t="s">
        <v>58</v>
      </c>
      <c r="L3" s="28" t="s">
        <v>58</v>
      </c>
      <c r="M3" s="29" t="s">
        <v>58</v>
      </c>
      <c r="N3" s="29" t="s">
        <v>58</v>
      </c>
      <c r="O3" s="29" t="s">
        <v>58</v>
      </c>
      <c r="P3" s="55"/>
    </row>
    <row r="4" spans="2:16" s="4" customFormat="1" ht="13.5">
      <c r="B4" s="65"/>
      <c r="C4" s="55" t="s">
        <v>421</v>
      </c>
      <c r="D4" s="30">
        <v>0.40138888888888885</v>
      </c>
      <c r="E4" s="31">
        <v>0.39444444444444443</v>
      </c>
      <c r="F4" s="31">
        <v>0.4284722222222222</v>
      </c>
      <c r="G4" s="32">
        <v>0.35625</v>
      </c>
      <c r="H4" s="32">
        <v>0.3854166666666667</v>
      </c>
      <c r="I4" s="32">
        <v>0.3854166666666667</v>
      </c>
      <c r="J4" s="33">
        <v>0.4270833333333333</v>
      </c>
      <c r="K4" s="33">
        <v>0.4166666666666667</v>
      </c>
      <c r="L4" s="33">
        <v>0.4076388888888889</v>
      </c>
      <c r="M4" s="34">
        <v>0.4138888888888889</v>
      </c>
      <c r="N4" s="34">
        <v>0.41805555555555557</v>
      </c>
      <c r="O4" s="34">
        <v>0.40277777777777773</v>
      </c>
      <c r="P4" s="55"/>
    </row>
    <row r="5" spans="2:16" s="4" customFormat="1" ht="14.25" thickBot="1">
      <c r="B5" s="68"/>
      <c r="C5" s="7" t="s">
        <v>422</v>
      </c>
      <c r="D5" s="35">
        <v>0.44027777777777777</v>
      </c>
      <c r="E5" s="36">
        <v>0.43402777777777773</v>
      </c>
      <c r="F5" s="36">
        <v>0.4583333333333333</v>
      </c>
      <c r="G5" s="37">
        <v>0.37847222222222227</v>
      </c>
      <c r="H5" s="37">
        <v>0.40972222222222227</v>
      </c>
      <c r="I5" s="37">
        <v>0.4131944444444444</v>
      </c>
      <c r="J5" s="38">
        <v>0.4618055555555556</v>
      </c>
      <c r="K5" s="38">
        <v>0.4618055555555556</v>
      </c>
      <c r="L5" s="38">
        <v>0.4354166666666666</v>
      </c>
      <c r="M5" s="39">
        <v>0.4583333333333333</v>
      </c>
      <c r="N5" s="39">
        <v>0.4479166666666667</v>
      </c>
      <c r="O5" s="39">
        <v>0.4479166666666667</v>
      </c>
      <c r="P5" s="7"/>
    </row>
    <row r="6" spans="2:16" ht="14.25" thickBot="1">
      <c r="B6" s="10" t="s">
        <v>428</v>
      </c>
      <c r="C6" s="11" t="s">
        <v>429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208</v>
      </c>
    </row>
    <row r="7" spans="1:16" ht="13.5">
      <c r="A7" s="5">
        <v>5</v>
      </c>
      <c r="B7" s="9" t="s">
        <v>661</v>
      </c>
      <c r="C7" s="8" t="s">
        <v>256</v>
      </c>
      <c r="D7" s="40"/>
      <c r="E7" s="41"/>
      <c r="F7" s="41"/>
      <c r="G7" s="42"/>
      <c r="H7" s="42">
        <v>1</v>
      </c>
      <c r="I7" s="42"/>
      <c r="J7" s="43"/>
      <c r="K7" s="43"/>
      <c r="L7" s="43"/>
      <c r="M7" s="44"/>
      <c r="N7" s="44"/>
      <c r="O7" s="45"/>
      <c r="P7" s="6">
        <f aca="true" t="shared" si="0" ref="P7:P38">SUM(D7:O7)</f>
        <v>1</v>
      </c>
    </row>
    <row r="8" spans="1:16" ht="13.5">
      <c r="A8" s="5">
        <v>9</v>
      </c>
      <c r="B8" s="9" t="s">
        <v>661</v>
      </c>
      <c r="C8" s="8" t="s">
        <v>269</v>
      </c>
      <c r="D8" s="40">
        <v>1</v>
      </c>
      <c r="E8" s="41"/>
      <c r="F8" s="41"/>
      <c r="G8" s="42"/>
      <c r="H8" s="42"/>
      <c r="I8" s="42"/>
      <c r="J8" s="43"/>
      <c r="K8" s="43">
        <v>1</v>
      </c>
      <c r="L8" s="43">
        <v>3</v>
      </c>
      <c r="M8" s="44">
        <v>1</v>
      </c>
      <c r="N8" s="44">
        <v>3</v>
      </c>
      <c r="O8" s="45">
        <v>2</v>
      </c>
      <c r="P8" s="6">
        <f t="shared" si="0"/>
        <v>11</v>
      </c>
    </row>
    <row r="9" spans="1:16" ht="13.5">
      <c r="A9" s="5">
        <v>43</v>
      </c>
      <c r="B9" s="9" t="s">
        <v>662</v>
      </c>
      <c r="C9" s="8" t="s">
        <v>265</v>
      </c>
      <c r="D9" s="40">
        <v>19</v>
      </c>
      <c r="E9" s="41">
        <v>11</v>
      </c>
      <c r="F9" s="41">
        <v>11</v>
      </c>
      <c r="G9" s="42">
        <v>4</v>
      </c>
      <c r="H9" s="42">
        <v>10</v>
      </c>
      <c r="I9" s="42">
        <v>15</v>
      </c>
      <c r="J9" s="43">
        <v>63</v>
      </c>
      <c r="K9" s="43">
        <v>35</v>
      </c>
      <c r="L9" s="43">
        <v>50</v>
      </c>
      <c r="M9" s="44">
        <v>35</v>
      </c>
      <c r="N9" s="44">
        <v>38</v>
      </c>
      <c r="O9" s="45">
        <v>8</v>
      </c>
      <c r="P9" s="6">
        <f t="shared" si="0"/>
        <v>299</v>
      </c>
    </row>
    <row r="10" spans="1:16" ht="13.5">
      <c r="A10" s="5">
        <v>56</v>
      </c>
      <c r="B10" s="9" t="s">
        <v>663</v>
      </c>
      <c r="C10" s="8" t="s">
        <v>289</v>
      </c>
      <c r="D10" s="40"/>
      <c r="E10" s="41"/>
      <c r="F10" s="41"/>
      <c r="G10" s="42">
        <v>2</v>
      </c>
      <c r="H10" s="42"/>
      <c r="I10" s="42"/>
      <c r="J10" s="43"/>
      <c r="K10" s="43"/>
      <c r="L10" s="43"/>
      <c r="M10" s="44"/>
      <c r="N10" s="44"/>
      <c r="O10" s="44"/>
      <c r="P10" s="6">
        <f t="shared" si="0"/>
        <v>2</v>
      </c>
    </row>
    <row r="11" spans="1:16" ht="13.5">
      <c r="A11" s="5">
        <v>60</v>
      </c>
      <c r="B11" s="9" t="s">
        <v>663</v>
      </c>
      <c r="C11" s="8" t="s">
        <v>220</v>
      </c>
      <c r="D11" s="40"/>
      <c r="E11" s="41"/>
      <c r="F11" s="41"/>
      <c r="G11" s="42">
        <v>3</v>
      </c>
      <c r="H11" s="42">
        <v>14</v>
      </c>
      <c r="I11" s="42"/>
      <c r="J11" s="43"/>
      <c r="K11" s="43"/>
      <c r="L11" s="43"/>
      <c r="M11" s="44"/>
      <c r="N11" s="44"/>
      <c r="O11" s="44"/>
      <c r="P11" s="6">
        <f t="shared" si="0"/>
        <v>17</v>
      </c>
    </row>
    <row r="12" spans="1:16" ht="13.5">
      <c r="A12" s="5">
        <v>61</v>
      </c>
      <c r="B12" s="9" t="s">
        <v>663</v>
      </c>
      <c r="C12" s="8" t="s">
        <v>334</v>
      </c>
      <c r="D12" s="40">
        <v>2</v>
      </c>
      <c r="E12" s="41">
        <v>1</v>
      </c>
      <c r="F12" s="41"/>
      <c r="G12" s="42"/>
      <c r="H12" s="42">
        <v>1</v>
      </c>
      <c r="I12" s="42">
        <v>3</v>
      </c>
      <c r="J12" s="43">
        <v>4</v>
      </c>
      <c r="K12" s="43"/>
      <c r="L12" s="43"/>
      <c r="M12" s="44"/>
      <c r="N12" s="44"/>
      <c r="O12" s="44"/>
      <c r="P12" s="6">
        <f t="shared" si="0"/>
        <v>11</v>
      </c>
    </row>
    <row r="13" spans="1:16" ht="13.5">
      <c r="A13" s="5">
        <v>62</v>
      </c>
      <c r="B13" s="9" t="s">
        <v>663</v>
      </c>
      <c r="C13" s="8" t="s">
        <v>343</v>
      </c>
      <c r="D13" s="40"/>
      <c r="E13" s="41">
        <v>1</v>
      </c>
      <c r="F13" s="41">
        <v>1</v>
      </c>
      <c r="G13" s="42"/>
      <c r="H13" s="42">
        <v>1</v>
      </c>
      <c r="I13" s="42"/>
      <c r="J13" s="43"/>
      <c r="K13" s="43"/>
      <c r="L13" s="43"/>
      <c r="M13" s="44"/>
      <c r="N13" s="44"/>
      <c r="O13" s="44"/>
      <c r="P13" s="6">
        <f t="shared" si="0"/>
        <v>3</v>
      </c>
    </row>
    <row r="14" spans="1:16" ht="13.5">
      <c r="A14" s="5">
        <v>63</v>
      </c>
      <c r="B14" s="9" t="s">
        <v>663</v>
      </c>
      <c r="C14" s="8" t="s">
        <v>296</v>
      </c>
      <c r="D14" s="40">
        <v>2</v>
      </c>
      <c r="E14" s="41"/>
      <c r="F14" s="41"/>
      <c r="G14" s="42">
        <v>13</v>
      </c>
      <c r="H14" s="42">
        <v>3</v>
      </c>
      <c r="I14" s="42"/>
      <c r="J14" s="43">
        <v>3</v>
      </c>
      <c r="K14" s="43">
        <v>2</v>
      </c>
      <c r="L14" s="43"/>
      <c r="M14" s="44"/>
      <c r="N14" s="44"/>
      <c r="O14" s="44"/>
      <c r="P14" s="6">
        <f t="shared" si="0"/>
        <v>23</v>
      </c>
    </row>
    <row r="15" spans="1:16" ht="13.5">
      <c r="A15" s="5">
        <v>66</v>
      </c>
      <c r="B15" s="9" t="s">
        <v>663</v>
      </c>
      <c r="C15" s="8" t="s">
        <v>211</v>
      </c>
      <c r="D15" s="40"/>
      <c r="E15" s="41">
        <v>1</v>
      </c>
      <c r="F15" s="41"/>
      <c r="G15" s="42">
        <v>4</v>
      </c>
      <c r="H15" s="42">
        <v>3</v>
      </c>
      <c r="I15" s="42">
        <v>3</v>
      </c>
      <c r="J15" s="43">
        <v>3</v>
      </c>
      <c r="K15" s="43">
        <v>4</v>
      </c>
      <c r="L15" s="43">
        <v>2</v>
      </c>
      <c r="M15" s="44">
        <v>3</v>
      </c>
      <c r="N15" s="44">
        <v>1</v>
      </c>
      <c r="O15" s="44">
        <v>1</v>
      </c>
      <c r="P15" s="6">
        <f t="shared" si="0"/>
        <v>25</v>
      </c>
    </row>
    <row r="16" spans="1:16" ht="13.5">
      <c r="A16" s="5">
        <v>85</v>
      </c>
      <c r="B16" s="9" t="s">
        <v>665</v>
      </c>
      <c r="C16" s="8" t="s">
        <v>303</v>
      </c>
      <c r="D16" s="40"/>
      <c r="E16" s="41"/>
      <c r="F16" s="41"/>
      <c r="G16" s="42"/>
      <c r="H16" s="42"/>
      <c r="I16" s="42"/>
      <c r="J16" s="43"/>
      <c r="K16" s="43"/>
      <c r="L16" s="43">
        <v>2</v>
      </c>
      <c r="M16" s="44"/>
      <c r="N16" s="44">
        <v>11</v>
      </c>
      <c r="O16" s="44"/>
      <c r="P16" s="6">
        <f t="shared" si="0"/>
        <v>13</v>
      </c>
    </row>
    <row r="17" spans="1:16" ht="13.5">
      <c r="A17" s="5">
        <v>91</v>
      </c>
      <c r="B17" s="9" t="s">
        <v>665</v>
      </c>
      <c r="C17" s="8" t="s">
        <v>389</v>
      </c>
      <c r="D17" s="40">
        <v>4</v>
      </c>
      <c r="E17" s="41"/>
      <c r="F17" s="41"/>
      <c r="G17" s="42"/>
      <c r="H17" s="42"/>
      <c r="I17" s="42"/>
      <c r="J17" s="43">
        <v>6</v>
      </c>
      <c r="K17" s="43">
        <v>1036</v>
      </c>
      <c r="L17" s="43">
        <v>6</v>
      </c>
      <c r="M17" s="44">
        <v>490</v>
      </c>
      <c r="N17" s="44"/>
      <c r="O17" s="44">
        <v>72</v>
      </c>
      <c r="P17" s="6">
        <f t="shared" si="0"/>
        <v>1614</v>
      </c>
    </row>
    <row r="18" spans="1:16" ht="13.5">
      <c r="A18" s="5">
        <v>92</v>
      </c>
      <c r="B18" s="9" t="s">
        <v>665</v>
      </c>
      <c r="C18" s="8" t="s">
        <v>263</v>
      </c>
      <c r="D18" s="40">
        <v>76</v>
      </c>
      <c r="E18" s="41">
        <v>15</v>
      </c>
      <c r="F18" s="41">
        <v>7</v>
      </c>
      <c r="G18" s="42">
        <v>16</v>
      </c>
      <c r="H18" s="42">
        <v>2</v>
      </c>
      <c r="I18" s="42">
        <v>15</v>
      </c>
      <c r="J18" s="43">
        <v>56</v>
      </c>
      <c r="K18" s="43">
        <v>601</v>
      </c>
      <c r="L18" s="43"/>
      <c r="M18" s="44">
        <v>200</v>
      </c>
      <c r="N18" s="44"/>
      <c r="O18" s="44">
        <v>113</v>
      </c>
      <c r="P18" s="6">
        <f t="shared" si="0"/>
        <v>1101</v>
      </c>
    </row>
    <row r="19" spans="1:16" ht="13.5">
      <c r="A19" s="5">
        <v>93</v>
      </c>
      <c r="B19" s="9" t="s">
        <v>665</v>
      </c>
      <c r="C19" s="8" t="s">
        <v>292</v>
      </c>
      <c r="D19" s="40"/>
      <c r="E19" s="41"/>
      <c r="F19" s="41"/>
      <c r="G19" s="42"/>
      <c r="H19" s="42"/>
      <c r="I19" s="42"/>
      <c r="J19" s="43">
        <v>30</v>
      </c>
      <c r="K19" s="43">
        <v>106</v>
      </c>
      <c r="L19" s="43">
        <v>14</v>
      </c>
      <c r="M19" s="44">
        <v>6</v>
      </c>
      <c r="N19" s="44"/>
      <c r="O19" s="44"/>
      <c r="P19" s="6">
        <f t="shared" si="0"/>
        <v>156</v>
      </c>
    </row>
    <row r="20" spans="1:16" ht="13.5">
      <c r="A20" s="5">
        <v>94</v>
      </c>
      <c r="B20" s="9" t="s">
        <v>665</v>
      </c>
      <c r="C20" s="8" t="s">
        <v>354</v>
      </c>
      <c r="D20" s="40"/>
      <c r="E20" s="41"/>
      <c r="F20" s="41"/>
      <c r="G20" s="42"/>
      <c r="H20" s="42"/>
      <c r="I20" s="42"/>
      <c r="J20" s="43"/>
      <c r="K20" s="43"/>
      <c r="L20" s="43"/>
      <c r="M20" s="44">
        <v>4</v>
      </c>
      <c r="N20" s="44"/>
      <c r="O20" s="44"/>
      <c r="P20" s="6">
        <f t="shared" si="0"/>
        <v>4</v>
      </c>
    </row>
    <row r="21" spans="1:16" ht="13.5">
      <c r="A21" s="5">
        <v>99</v>
      </c>
      <c r="B21" s="9" t="s">
        <v>665</v>
      </c>
      <c r="C21" s="8" t="s">
        <v>254</v>
      </c>
      <c r="D21" s="40"/>
      <c r="E21" s="41"/>
      <c r="F21" s="41"/>
      <c r="G21" s="42"/>
      <c r="H21" s="42"/>
      <c r="I21" s="42"/>
      <c r="J21" s="43"/>
      <c r="K21" s="43">
        <v>15</v>
      </c>
      <c r="L21" s="43"/>
      <c r="M21" s="44">
        <v>165</v>
      </c>
      <c r="N21" s="44"/>
      <c r="O21" s="44"/>
      <c r="P21" s="6">
        <f t="shared" si="0"/>
        <v>180</v>
      </c>
    </row>
    <row r="22" spans="1:16" ht="13.5">
      <c r="A22" s="5">
        <v>101</v>
      </c>
      <c r="B22" s="9" t="s">
        <v>665</v>
      </c>
      <c r="C22" s="8" t="s">
        <v>364</v>
      </c>
      <c r="D22" s="40"/>
      <c r="E22" s="41"/>
      <c r="F22" s="41"/>
      <c r="G22" s="42"/>
      <c r="H22" s="42"/>
      <c r="I22" s="42"/>
      <c r="J22" s="43"/>
      <c r="K22" s="43">
        <v>4</v>
      </c>
      <c r="L22" s="43"/>
      <c r="M22" s="44"/>
      <c r="N22" s="44"/>
      <c r="O22" s="44"/>
      <c r="P22" s="6">
        <f t="shared" si="0"/>
        <v>4</v>
      </c>
    </row>
    <row r="23" spans="1:16" ht="13.5">
      <c r="A23" s="5">
        <v>103</v>
      </c>
      <c r="B23" s="9" t="s">
        <v>665</v>
      </c>
      <c r="C23" s="8" t="s">
        <v>387</v>
      </c>
      <c r="D23" s="40"/>
      <c r="E23" s="41"/>
      <c r="F23" s="41"/>
      <c r="G23" s="42"/>
      <c r="H23" s="42"/>
      <c r="I23" s="42"/>
      <c r="J23" s="43">
        <v>16</v>
      </c>
      <c r="K23" s="43">
        <v>18</v>
      </c>
      <c r="L23" s="43"/>
      <c r="M23" s="44"/>
      <c r="N23" s="44"/>
      <c r="O23" s="44"/>
      <c r="P23" s="6">
        <f t="shared" si="0"/>
        <v>34</v>
      </c>
    </row>
    <row r="24" spans="1:16" ht="13.5">
      <c r="A24" s="5">
        <v>108</v>
      </c>
      <c r="B24" s="9" t="s">
        <v>665</v>
      </c>
      <c r="C24" s="8" t="s">
        <v>278</v>
      </c>
      <c r="D24" s="40">
        <v>66</v>
      </c>
      <c r="E24" s="41"/>
      <c r="F24" s="41"/>
      <c r="G24" s="42"/>
      <c r="H24" s="42"/>
      <c r="I24" s="42"/>
      <c r="J24" s="43">
        <v>80</v>
      </c>
      <c r="K24" s="43">
        <v>138</v>
      </c>
      <c r="L24" s="43">
        <v>214</v>
      </c>
      <c r="M24" s="44">
        <v>121</v>
      </c>
      <c r="N24" s="44">
        <v>109</v>
      </c>
      <c r="O24" s="44">
        <v>50</v>
      </c>
      <c r="P24" s="6">
        <f t="shared" si="0"/>
        <v>778</v>
      </c>
    </row>
    <row r="25" spans="1:16" ht="13.5">
      <c r="A25" s="5">
        <v>122</v>
      </c>
      <c r="B25" s="9" t="s">
        <v>666</v>
      </c>
      <c r="C25" s="8" t="s">
        <v>395</v>
      </c>
      <c r="D25" s="40">
        <v>1</v>
      </c>
      <c r="E25" s="41"/>
      <c r="F25" s="41"/>
      <c r="G25" s="42"/>
      <c r="H25" s="42"/>
      <c r="I25" s="42"/>
      <c r="J25" s="43">
        <v>1</v>
      </c>
      <c r="K25" s="43">
        <v>1</v>
      </c>
      <c r="L25" s="43">
        <v>1</v>
      </c>
      <c r="M25" s="44">
        <v>1</v>
      </c>
      <c r="N25" s="44"/>
      <c r="O25" s="45"/>
      <c r="P25" s="6">
        <f t="shared" si="0"/>
        <v>5</v>
      </c>
    </row>
    <row r="26" spans="1:16" ht="13.5">
      <c r="A26" s="5">
        <v>126</v>
      </c>
      <c r="B26" s="9" t="s">
        <v>666</v>
      </c>
      <c r="C26" s="8" t="s">
        <v>249</v>
      </c>
      <c r="D26" s="40"/>
      <c r="E26" s="41"/>
      <c r="F26" s="41"/>
      <c r="G26" s="42"/>
      <c r="H26" s="42"/>
      <c r="I26" s="42"/>
      <c r="J26" s="43"/>
      <c r="K26" s="43"/>
      <c r="L26" s="43">
        <v>3</v>
      </c>
      <c r="M26" s="44"/>
      <c r="N26" s="44"/>
      <c r="O26" s="45"/>
      <c r="P26" s="6">
        <f t="shared" si="0"/>
        <v>3</v>
      </c>
    </row>
    <row r="27" spans="1:16" ht="13.5">
      <c r="A27" s="5">
        <v>133</v>
      </c>
      <c r="B27" s="9" t="s">
        <v>666</v>
      </c>
      <c r="C27" s="8" t="s">
        <v>358</v>
      </c>
      <c r="D27" s="40"/>
      <c r="E27" s="41"/>
      <c r="F27" s="41"/>
      <c r="G27" s="42"/>
      <c r="H27" s="42"/>
      <c r="I27" s="42"/>
      <c r="J27" s="43"/>
      <c r="K27" s="43"/>
      <c r="L27" s="43">
        <v>1</v>
      </c>
      <c r="M27" s="44"/>
      <c r="N27" s="44"/>
      <c r="O27" s="45"/>
      <c r="P27" s="6">
        <f t="shared" si="0"/>
        <v>1</v>
      </c>
    </row>
    <row r="28" spans="1:16" ht="13.5">
      <c r="A28" s="5">
        <v>143</v>
      </c>
      <c r="B28" s="9" t="s">
        <v>666</v>
      </c>
      <c r="C28" s="8" t="s">
        <v>345</v>
      </c>
      <c r="D28" s="40"/>
      <c r="E28" s="41"/>
      <c r="F28" s="41"/>
      <c r="G28" s="42"/>
      <c r="H28" s="42"/>
      <c r="I28" s="42"/>
      <c r="J28" s="43"/>
      <c r="K28" s="43"/>
      <c r="L28" s="43"/>
      <c r="M28" s="44">
        <v>2</v>
      </c>
      <c r="N28" s="44"/>
      <c r="O28" s="45"/>
      <c r="P28" s="6">
        <f t="shared" si="0"/>
        <v>2</v>
      </c>
    </row>
    <row r="29" spans="1:16" ht="13.5">
      <c r="A29" s="5">
        <v>156</v>
      </c>
      <c r="B29" s="9" t="s">
        <v>668</v>
      </c>
      <c r="C29" s="8" t="s">
        <v>272</v>
      </c>
      <c r="D29" s="40">
        <v>1</v>
      </c>
      <c r="E29" s="41">
        <v>5</v>
      </c>
      <c r="F29" s="41">
        <v>1</v>
      </c>
      <c r="G29" s="42"/>
      <c r="H29" s="42"/>
      <c r="I29" s="42"/>
      <c r="J29" s="43">
        <v>3</v>
      </c>
      <c r="K29" s="43">
        <v>1</v>
      </c>
      <c r="L29" s="43"/>
      <c r="M29" s="44">
        <v>1</v>
      </c>
      <c r="N29" s="44"/>
      <c r="O29" s="45"/>
      <c r="P29" s="6">
        <f t="shared" si="0"/>
        <v>12</v>
      </c>
    </row>
    <row r="30" spans="1:16" ht="13.5">
      <c r="A30" s="5">
        <v>191</v>
      </c>
      <c r="B30" s="9" t="s">
        <v>670</v>
      </c>
      <c r="C30" s="8" t="s">
        <v>287</v>
      </c>
      <c r="D30" s="40">
        <v>20</v>
      </c>
      <c r="E30" s="41">
        <v>6</v>
      </c>
      <c r="F30" s="41">
        <v>3</v>
      </c>
      <c r="G30" s="42"/>
      <c r="H30" s="42"/>
      <c r="I30" s="42">
        <v>3</v>
      </c>
      <c r="J30" s="43">
        <v>2</v>
      </c>
      <c r="K30" s="43">
        <v>1</v>
      </c>
      <c r="L30" s="43"/>
      <c r="M30" s="44">
        <v>1</v>
      </c>
      <c r="N30" s="44">
        <v>1</v>
      </c>
      <c r="O30" s="45">
        <v>5</v>
      </c>
      <c r="P30" s="6">
        <f t="shared" si="0"/>
        <v>42</v>
      </c>
    </row>
    <row r="31" spans="1:16" ht="13.5">
      <c r="A31" s="5">
        <v>192</v>
      </c>
      <c r="B31" s="9" t="s">
        <v>670</v>
      </c>
      <c r="C31" s="8" t="s">
        <v>338</v>
      </c>
      <c r="D31" s="40"/>
      <c r="E31" s="41"/>
      <c r="F31" s="41"/>
      <c r="G31" s="42"/>
      <c r="H31" s="42"/>
      <c r="I31" s="42"/>
      <c r="J31" s="43"/>
      <c r="K31" s="43">
        <v>2</v>
      </c>
      <c r="L31" s="43"/>
      <c r="M31" s="44"/>
      <c r="N31" s="44"/>
      <c r="O31" s="45">
        <v>1</v>
      </c>
      <c r="P31" s="6">
        <f t="shared" si="0"/>
        <v>3</v>
      </c>
    </row>
    <row r="32" spans="1:16" ht="13.5">
      <c r="A32" s="5">
        <v>204</v>
      </c>
      <c r="B32" s="9" t="s">
        <v>671</v>
      </c>
      <c r="C32" s="8" t="s">
        <v>370</v>
      </c>
      <c r="D32" s="40"/>
      <c r="E32" s="41"/>
      <c r="F32" s="41"/>
      <c r="G32" s="42"/>
      <c r="H32" s="42"/>
      <c r="I32" s="42"/>
      <c r="J32" s="43"/>
      <c r="K32" s="43"/>
      <c r="L32" s="43"/>
      <c r="M32" s="44">
        <v>138</v>
      </c>
      <c r="N32" s="44"/>
      <c r="O32" s="45"/>
      <c r="P32" s="6">
        <f t="shared" si="0"/>
        <v>138</v>
      </c>
    </row>
    <row r="33" spans="1:16" ht="13.5">
      <c r="A33" s="5">
        <v>226</v>
      </c>
      <c r="B33" s="9" t="s">
        <v>671</v>
      </c>
      <c r="C33" s="8" t="s">
        <v>270</v>
      </c>
      <c r="D33" s="40"/>
      <c r="E33" s="41">
        <v>3</v>
      </c>
      <c r="F33" s="41"/>
      <c r="G33" s="42"/>
      <c r="H33" s="42"/>
      <c r="I33" s="42"/>
      <c r="J33" s="43"/>
      <c r="K33" s="43"/>
      <c r="L33" s="43"/>
      <c r="M33" s="44"/>
      <c r="N33" s="44"/>
      <c r="O33" s="45"/>
      <c r="P33" s="6">
        <f t="shared" si="0"/>
        <v>3</v>
      </c>
    </row>
    <row r="34" spans="1:16" ht="13.5">
      <c r="A34" s="5">
        <v>239</v>
      </c>
      <c r="B34" s="9" t="s">
        <v>671</v>
      </c>
      <c r="C34" s="8" t="s">
        <v>339</v>
      </c>
      <c r="D34" s="40">
        <v>1</v>
      </c>
      <c r="E34" s="41"/>
      <c r="F34" s="41"/>
      <c r="G34" s="42"/>
      <c r="H34" s="42"/>
      <c r="I34" s="42"/>
      <c r="J34" s="43"/>
      <c r="K34" s="43"/>
      <c r="L34" s="43"/>
      <c r="M34" s="44"/>
      <c r="N34" s="44"/>
      <c r="O34" s="45">
        <v>6</v>
      </c>
      <c r="P34" s="6">
        <f t="shared" si="0"/>
        <v>7</v>
      </c>
    </row>
    <row r="35" spans="1:16" ht="13.5">
      <c r="A35" s="5">
        <v>256</v>
      </c>
      <c r="B35" s="9" t="s">
        <v>672</v>
      </c>
      <c r="C35" s="8" t="s">
        <v>410</v>
      </c>
      <c r="D35" s="40">
        <v>2</v>
      </c>
      <c r="E35" s="41"/>
      <c r="F35" s="41"/>
      <c r="G35" s="42"/>
      <c r="H35" s="42"/>
      <c r="I35" s="42"/>
      <c r="J35" s="43">
        <v>1</v>
      </c>
      <c r="K35" s="43">
        <v>1</v>
      </c>
      <c r="L35" s="43">
        <v>1</v>
      </c>
      <c r="M35" s="44"/>
      <c r="N35" s="44"/>
      <c r="O35" s="45">
        <v>9</v>
      </c>
      <c r="P35" s="6">
        <f t="shared" si="0"/>
        <v>14</v>
      </c>
    </row>
    <row r="36" spans="1:16" ht="13.5">
      <c r="A36" s="5">
        <v>257</v>
      </c>
      <c r="B36" s="9" t="s">
        <v>672</v>
      </c>
      <c r="C36" s="8" t="s">
        <v>329</v>
      </c>
      <c r="D36" s="40"/>
      <c r="E36" s="41"/>
      <c r="F36" s="41"/>
      <c r="G36" s="42"/>
      <c r="H36" s="42"/>
      <c r="I36" s="42"/>
      <c r="J36" s="43"/>
      <c r="K36" s="43"/>
      <c r="L36" s="43"/>
      <c r="M36" s="44">
        <v>1</v>
      </c>
      <c r="N36" s="44">
        <v>1</v>
      </c>
      <c r="O36" s="45"/>
      <c r="P36" s="6">
        <f t="shared" si="0"/>
        <v>2</v>
      </c>
    </row>
    <row r="37" spans="1:16" ht="13.5">
      <c r="A37" s="5">
        <v>307</v>
      </c>
      <c r="B37" s="9" t="s">
        <v>673</v>
      </c>
      <c r="C37" s="8" t="s">
        <v>273</v>
      </c>
      <c r="D37" s="40"/>
      <c r="E37" s="41">
        <v>5</v>
      </c>
      <c r="F37" s="41">
        <v>7</v>
      </c>
      <c r="G37" s="42">
        <v>6</v>
      </c>
      <c r="H37" s="42">
        <v>5</v>
      </c>
      <c r="I37" s="42">
        <v>3</v>
      </c>
      <c r="J37" s="43">
        <v>2</v>
      </c>
      <c r="K37" s="43"/>
      <c r="L37" s="43"/>
      <c r="M37" s="44"/>
      <c r="N37" s="44"/>
      <c r="O37" s="45"/>
      <c r="P37" s="6">
        <f t="shared" si="0"/>
        <v>28</v>
      </c>
    </row>
    <row r="38" spans="1:16" ht="13.5">
      <c r="A38" s="5">
        <v>356</v>
      </c>
      <c r="B38" s="9" t="s">
        <v>678</v>
      </c>
      <c r="C38" s="8" t="s">
        <v>377</v>
      </c>
      <c r="D38" s="40">
        <v>4</v>
      </c>
      <c r="E38" s="41">
        <v>7</v>
      </c>
      <c r="F38" s="41">
        <v>5</v>
      </c>
      <c r="G38" s="42">
        <v>4</v>
      </c>
      <c r="H38" s="42"/>
      <c r="I38" s="42">
        <v>1</v>
      </c>
      <c r="J38" s="43">
        <v>4</v>
      </c>
      <c r="K38" s="43"/>
      <c r="L38" s="43"/>
      <c r="M38" s="44">
        <v>3</v>
      </c>
      <c r="N38" s="44">
        <v>7</v>
      </c>
      <c r="O38" s="45">
        <v>7</v>
      </c>
      <c r="P38" s="6">
        <f t="shared" si="0"/>
        <v>42</v>
      </c>
    </row>
    <row r="39" spans="1:16" ht="13.5">
      <c r="A39" s="5">
        <v>358</v>
      </c>
      <c r="B39" s="9" t="s">
        <v>679</v>
      </c>
      <c r="C39" s="8" t="s">
        <v>319</v>
      </c>
      <c r="D39" s="40"/>
      <c r="E39" s="41"/>
      <c r="F39" s="41"/>
      <c r="G39" s="42"/>
      <c r="H39" s="42"/>
      <c r="I39" s="42"/>
      <c r="J39" s="43">
        <v>12</v>
      </c>
      <c r="K39" s="43"/>
      <c r="L39" s="43"/>
      <c r="M39" s="44"/>
      <c r="N39" s="44"/>
      <c r="O39" s="45"/>
      <c r="P39" s="6">
        <f aca="true" t="shared" si="1" ref="P39:P54">SUM(D39:O39)</f>
        <v>12</v>
      </c>
    </row>
    <row r="40" spans="1:16" ht="13.5">
      <c r="A40" s="5">
        <v>359</v>
      </c>
      <c r="B40" s="9" t="s">
        <v>679</v>
      </c>
      <c r="C40" s="8" t="s">
        <v>349</v>
      </c>
      <c r="D40" s="40">
        <v>4</v>
      </c>
      <c r="E40" s="41">
        <v>6</v>
      </c>
      <c r="F40" s="41">
        <v>12</v>
      </c>
      <c r="G40" s="42">
        <v>14</v>
      </c>
      <c r="H40" s="42">
        <v>24</v>
      </c>
      <c r="I40" s="42">
        <v>5</v>
      </c>
      <c r="J40" s="43">
        <v>12</v>
      </c>
      <c r="K40" s="43"/>
      <c r="L40" s="43"/>
      <c r="M40" s="44"/>
      <c r="N40" s="44"/>
      <c r="O40" s="45"/>
      <c r="P40" s="6">
        <f t="shared" si="1"/>
        <v>77</v>
      </c>
    </row>
    <row r="41" spans="1:16" ht="13.5">
      <c r="A41" s="5">
        <v>367</v>
      </c>
      <c r="B41" s="9" t="s">
        <v>680</v>
      </c>
      <c r="C41" s="8" t="s">
        <v>363</v>
      </c>
      <c r="D41" s="40"/>
      <c r="E41" s="41"/>
      <c r="F41" s="41"/>
      <c r="G41" s="42"/>
      <c r="H41" s="42"/>
      <c r="I41" s="42"/>
      <c r="J41" s="43">
        <v>6</v>
      </c>
      <c r="K41" s="43">
        <v>3</v>
      </c>
      <c r="L41" s="43"/>
      <c r="M41" s="44"/>
      <c r="N41" s="44"/>
      <c r="O41" s="45">
        <v>1</v>
      </c>
      <c r="P41" s="6">
        <f t="shared" si="1"/>
        <v>10</v>
      </c>
    </row>
    <row r="42" spans="1:16" ht="13.5">
      <c r="A42" s="5">
        <v>375</v>
      </c>
      <c r="B42" s="9" t="s">
        <v>680</v>
      </c>
      <c r="C42" s="8" t="s">
        <v>340</v>
      </c>
      <c r="D42" s="40"/>
      <c r="E42" s="41"/>
      <c r="F42" s="41"/>
      <c r="G42" s="42"/>
      <c r="H42" s="42"/>
      <c r="I42" s="42"/>
      <c r="J42" s="43"/>
      <c r="K42" s="43"/>
      <c r="L42" s="43"/>
      <c r="M42" s="44"/>
      <c r="N42" s="44">
        <v>1</v>
      </c>
      <c r="O42" s="45">
        <v>4</v>
      </c>
      <c r="P42" s="6">
        <f t="shared" si="1"/>
        <v>5</v>
      </c>
    </row>
    <row r="43" spans="1:16" ht="13.5">
      <c r="A43" s="5">
        <v>379</v>
      </c>
      <c r="B43" s="9" t="s">
        <v>681</v>
      </c>
      <c r="C43" s="8" t="s">
        <v>379</v>
      </c>
      <c r="D43" s="40"/>
      <c r="E43" s="41"/>
      <c r="F43" s="41"/>
      <c r="G43" s="42"/>
      <c r="H43" s="42"/>
      <c r="I43" s="42"/>
      <c r="J43" s="43"/>
      <c r="K43" s="43"/>
      <c r="L43" s="43"/>
      <c r="M43" s="44">
        <v>2</v>
      </c>
      <c r="N43" s="44"/>
      <c r="O43" s="45"/>
      <c r="P43" s="6">
        <f t="shared" si="1"/>
        <v>2</v>
      </c>
    </row>
    <row r="44" spans="1:16" ht="13.5">
      <c r="A44" s="5">
        <v>381</v>
      </c>
      <c r="B44" s="9" t="s">
        <v>682</v>
      </c>
      <c r="C44" s="8" t="s">
        <v>405</v>
      </c>
      <c r="D44" s="40">
        <v>1</v>
      </c>
      <c r="E44" s="41"/>
      <c r="F44" s="41"/>
      <c r="G44" s="42"/>
      <c r="H44" s="42"/>
      <c r="I44" s="42"/>
      <c r="J44" s="43"/>
      <c r="K44" s="43">
        <v>2</v>
      </c>
      <c r="L44" s="43"/>
      <c r="M44" s="44"/>
      <c r="N44" s="44"/>
      <c r="O44" s="45"/>
      <c r="P44" s="6">
        <f t="shared" si="1"/>
        <v>3</v>
      </c>
    </row>
    <row r="45" spans="1:16" ht="13.5">
      <c r="A45" s="5">
        <v>420</v>
      </c>
      <c r="B45" s="9" t="s">
        <v>414</v>
      </c>
      <c r="C45" s="8" t="s">
        <v>347</v>
      </c>
      <c r="D45" s="40">
        <v>21</v>
      </c>
      <c r="E45" s="41"/>
      <c r="F45" s="41"/>
      <c r="G45" s="42"/>
      <c r="H45" s="42"/>
      <c r="I45" s="42"/>
      <c r="J45" s="43"/>
      <c r="K45" s="43"/>
      <c r="L45" s="43"/>
      <c r="M45" s="44">
        <v>2</v>
      </c>
      <c r="N45" s="44">
        <v>3</v>
      </c>
      <c r="O45" s="45">
        <v>13</v>
      </c>
      <c r="P45" s="6">
        <f t="shared" si="1"/>
        <v>39</v>
      </c>
    </row>
    <row r="46" spans="1:16" ht="13.5">
      <c r="A46" s="5">
        <v>425</v>
      </c>
      <c r="B46" s="9" t="s">
        <v>416</v>
      </c>
      <c r="C46" s="8" t="s">
        <v>228</v>
      </c>
      <c r="D46" s="40">
        <v>4</v>
      </c>
      <c r="E46" s="41">
        <v>1</v>
      </c>
      <c r="F46" s="41">
        <v>1</v>
      </c>
      <c r="G46" s="42">
        <v>2</v>
      </c>
      <c r="H46" s="42"/>
      <c r="I46" s="42"/>
      <c r="J46" s="43"/>
      <c r="K46" s="43"/>
      <c r="L46" s="43"/>
      <c r="M46" s="44"/>
      <c r="N46" s="44"/>
      <c r="O46" s="45">
        <v>2</v>
      </c>
      <c r="P46" s="6">
        <f t="shared" si="1"/>
        <v>10</v>
      </c>
    </row>
    <row r="47" spans="1:16" ht="13.5">
      <c r="A47" s="5">
        <v>431</v>
      </c>
      <c r="B47" s="9" t="s">
        <v>416</v>
      </c>
      <c r="C47" s="8" t="s">
        <v>247</v>
      </c>
      <c r="D47" s="40">
        <v>2</v>
      </c>
      <c r="E47" s="41">
        <v>24</v>
      </c>
      <c r="F47" s="41">
        <v>18</v>
      </c>
      <c r="G47" s="42">
        <v>17</v>
      </c>
      <c r="H47" s="42">
        <v>1</v>
      </c>
      <c r="I47" s="42"/>
      <c r="J47" s="43"/>
      <c r="K47" s="43"/>
      <c r="L47" s="43"/>
      <c r="M47" s="44"/>
      <c r="N47" s="44"/>
      <c r="O47" s="45"/>
      <c r="P47" s="6">
        <f t="shared" si="1"/>
        <v>62</v>
      </c>
    </row>
    <row r="48" spans="1:16" ht="13.5">
      <c r="A48" s="5">
        <v>440</v>
      </c>
      <c r="B48" s="9" t="s">
        <v>416</v>
      </c>
      <c r="C48" s="8" t="s">
        <v>331</v>
      </c>
      <c r="D48" s="40"/>
      <c r="E48" s="41">
        <v>2</v>
      </c>
      <c r="F48" s="41">
        <v>1</v>
      </c>
      <c r="G48" s="42">
        <v>2</v>
      </c>
      <c r="H48" s="42"/>
      <c r="I48" s="42"/>
      <c r="J48" s="43"/>
      <c r="K48" s="43"/>
      <c r="L48" s="43"/>
      <c r="M48" s="44"/>
      <c r="N48" s="44"/>
      <c r="O48" s="45"/>
      <c r="P48" s="6">
        <f t="shared" si="1"/>
        <v>5</v>
      </c>
    </row>
    <row r="49" spans="1:16" ht="13.5">
      <c r="A49" s="5">
        <v>465</v>
      </c>
      <c r="B49" s="9" t="s">
        <v>687</v>
      </c>
      <c r="C49" s="8" t="s">
        <v>385</v>
      </c>
      <c r="D49" s="40"/>
      <c r="E49" s="41"/>
      <c r="F49" s="41">
        <v>1</v>
      </c>
      <c r="G49" s="42"/>
      <c r="H49" s="42"/>
      <c r="I49" s="42"/>
      <c r="J49" s="43"/>
      <c r="K49" s="43"/>
      <c r="L49" s="43"/>
      <c r="M49" s="44">
        <v>5</v>
      </c>
      <c r="N49" s="44">
        <v>2</v>
      </c>
      <c r="O49" s="45">
        <v>11</v>
      </c>
      <c r="P49" s="6">
        <f t="shared" si="1"/>
        <v>19</v>
      </c>
    </row>
    <row r="50" spans="1:16" ht="13.5">
      <c r="A50" s="5">
        <v>488</v>
      </c>
      <c r="B50" s="9" t="s">
        <v>688</v>
      </c>
      <c r="C50" s="8" t="s">
        <v>268</v>
      </c>
      <c r="D50" s="40">
        <v>3</v>
      </c>
      <c r="E50" s="41">
        <v>1</v>
      </c>
      <c r="F50" s="41">
        <v>1</v>
      </c>
      <c r="G50" s="42"/>
      <c r="H50" s="42"/>
      <c r="I50" s="42">
        <v>1</v>
      </c>
      <c r="J50" s="43"/>
      <c r="K50" s="43">
        <v>30</v>
      </c>
      <c r="L50" s="43">
        <v>4</v>
      </c>
      <c r="M50" s="44">
        <v>128</v>
      </c>
      <c r="N50" s="44">
        <v>23</v>
      </c>
      <c r="O50" s="45"/>
      <c r="P50" s="6">
        <f t="shared" si="1"/>
        <v>191</v>
      </c>
    </row>
    <row r="51" spans="1:16" ht="13.5">
      <c r="A51" s="5">
        <v>505</v>
      </c>
      <c r="B51" s="9" t="s">
        <v>711</v>
      </c>
      <c r="C51" s="8" t="s">
        <v>327</v>
      </c>
      <c r="D51" s="40"/>
      <c r="E51" s="41">
        <v>5</v>
      </c>
      <c r="F51" s="41"/>
      <c r="G51" s="42">
        <v>3</v>
      </c>
      <c r="H51" s="42"/>
      <c r="I51" s="42"/>
      <c r="J51" s="43">
        <v>2</v>
      </c>
      <c r="K51" s="43"/>
      <c r="L51" s="43"/>
      <c r="M51" s="44"/>
      <c r="N51" s="44"/>
      <c r="O51" s="45">
        <v>2</v>
      </c>
      <c r="P51" s="6">
        <f t="shared" si="1"/>
        <v>12</v>
      </c>
    </row>
    <row r="52" spans="1:16" ht="13.5">
      <c r="A52" s="5">
        <v>511</v>
      </c>
      <c r="B52" s="9" t="s">
        <v>689</v>
      </c>
      <c r="C52" s="8" t="s">
        <v>400</v>
      </c>
      <c r="D52" s="40"/>
      <c r="E52" s="41">
        <v>1</v>
      </c>
      <c r="F52" s="41"/>
      <c r="G52" s="42"/>
      <c r="H52" s="42"/>
      <c r="I52" s="42">
        <v>1</v>
      </c>
      <c r="J52" s="43"/>
      <c r="K52" s="43"/>
      <c r="L52" s="43"/>
      <c r="M52" s="44"/>
      <c r="N52" s="44"/>
      <c r="O52" s="45">
        <v>3</v>
      </c>
      <c r="P52" s="6">
        <f t="shared" si="1"/>
        <v>5</v>
      </c>
    </row>
    <row r="53" spans="1:16" ht="13.5">
      <c r="A53" s="5">
        <v>523</v>
      </c>
      <c r="B53" s="9" t="s">
        <v>690</v>
      </c>
      <c r="C53" s="8" t="s">
        <v>366</v>
      </c>
      <c r="D53" s="40"/>
      <c r="E53" s="41">
        <v>9</v>
      </c>
      <c r="F53" s="41"/>
      <c r="G53" s="42"/>
      <c r="H53" s="42"/>
      <c r="I53" s="42"/>
      <c r="J53" s="43">
        <v>5</v>
      </c>
      <c r="K53" s="43"/>
      <c r="L53" s="43"/>
      <c r="M53" s="44">
        <v>1</v>
      </c>
      <c r="N53" s="44"/>
      <c r="O53" s="45"/>
      <c r="P53" s="6">
        <f t="shared" si="1"/>
        <v>15</v>
      </c>
    </row>
    <row r="54" spans="1:16" ht="14.25" thickBot="1">
      <c r="A54" s="5">
        <v>524</v>
      </c>
      <c r="B54" s="9" t="s">
        <v>690</v>
      </c>
      <c r="C54" s="8" t="s">
        <v>365</v>
      </c>
      <c r="D54" s="40">
        <v>10</v>
      </c>
      <c r="E54" s="41">
        <v>16</v>
      </c>
      <c r="F54" s="41">
        <v>8</v>
      </c>
      <c r="G54" s="42">
        <v>8</v>
      </c>
      <c r="H54" s="42">
        <v>15</v>
      </c>
      <c r="I54" s="42">
        <v>6</v>
      </c>
      <c r="J54" s="43"/>
      <c r="K54" s="43">
        <v>2</v>
      </c>
      <c r="L54" s="43">
        <v>3</v>
      </c>
      <c r="M54" s="44">
        <v>2</v>
      </c>
      <c r="N54" s="44">
        <v>3</v>
      </c>
      <c r="O54" s="45">
        <v>34</v>
      </c>
      <c r="P54" s="6">
        <f t="shared" si="1"/>
        <v>107</v>
      </c>
    </row>
    <row r="55" spans="2:16" ht="13.5">
      <c r="B55" s="152" t="s">
        <v>208</v>
      </c>
      <c r="C55" s="153"/>
      <c r="D55" s="48">
        <f aca="true" t="shared" si="2" ref="D55:P55">SUM(D7:D54)</f>
        <v>244</v>
      </c>
      <c r="E55" s="48">
        <f t="shared" si="2"/>
        <v>120</v>
      </c>
      <c r="F55" s="48">
        <f t="shared" si="2"/>
        <v>77</v>
      </c>
      <c r="G55" s="48">
        <f t="shared" si="2"/>
        <v>98</v>
      </c>
      <c r="H55" s="48">
        <f t="shared" si="2"/>
        <v>80</v>
      </c>
      <c r="I55" s="48">
        <f t="shared" si="2"/>
        <v>56</v>
      </c>
      <c r="J55" s="48">
        <f t="shared" si="2"/>
        <v>311</v>
      </c>
      <c r="K55" s="48">
        <f t="shared" si="2"/>
        <v>2003</v>
      </c>
      <c r="L55" s="48">
        <f t="shared" si="2"/>
        <v>304</v>
      </c>
      <c r="M55" s="48">
        <f t="shared" si="2"/>
        <v>1312</v>
      </c>
      <c r="N55" s="48">
        <f t="shared" si="2"/>
        <v>203</v>
      </c>
      <c r="O55" s="48">
        <f t="shared" si="2"/>
        <v>344</v>
      </c>
      <c r="P55" s="49">
        <f t="shared" si="2"/>
        <v>5152</v>
      </c>
    </row>
    <row r="56" spans="2:16" ht="14.25" thickBot="1">
      <c r="B56" s="156" t="s">
        <v>427</v>
      </c>
      <c r="C56" s="157"/>
      <c r="D56" s="50">
        <f aca="true" t="shared" si="3" ref="D56:P56">COUNTA(D7:D54)</f>
        <v>20</v>
      </c>
      <c r="E56" s="50">
        <f t="shared" si="3"/>
        <v>19</v>
      </c>
      <c r="F56" s="50">
        <f t="shared" si="3"/>
        <v>14</v>
      </c>
      <c r="G56" s="50">
        <f t="shared" si="3"/>
        <v>14</v>
      </c>
      <c r="H56" s="50">
        <f t="shared" si="3"/>
        <v>12</v>
      </c>
      <c r="I56" s="50">
        <f t="shared" si="3"/>
        <v>11</v>
      </c>
      <c r="J56" s="50">
        <f t="shared" si="3"/>
        <v>20</v>
      </c>
      <c r="K56" s="50">
        <f t="shared" si="3"/>
        <v>20</v>
      </c>
      <c r="L56" s="50">
        <f t="shared" si="3"/>
        <v>13</v>
      </c>
      <c r="M56" s="50">
        <f t="shared" si="3"/>
        <v>22</v>
      </c>
      <c r="N56" s="50">
        <f t="shared" si="3"/>
        <v>13</v>
      </c>
      <c r="O56" s="50">
        <f t="shared" si="3"/>
        <v>19</v>
      </c>
      <c r="P56" s="51">
        <f t="shared" si="3"/>
        <v>48</v>
      </c>
    </row>
    <row r="57" spans="1:15" s="4" customFormat="1" ht="13.5">
      <c r="A57" s="107"/>
      <c r="B57" s="107"/>
      <c r="C57" s="107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 s="4" customFormat="1" ht="13.5">
      <c r="A58" s="3"/>
      <c r="B58" s="3"/>
      <c r="C58" s="3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s="4" customFormat="1" ht="13.5">
      <c r="A59" s="3"/>
      <c r="B59" s="3"/>
      <c r="C59" s="3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s="4" customFormat="1" ht="13.5">
      <c r="A60" s="3"/>
      <c r="B60" s="3"/>
      <c r="C60" s="3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s="4" customFormat="1" ht="13.5">
      <c r="A61" s="3"/>
      <c r="B61" s="3"/>
      <c r="C61" s="3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s="4" customFormat="1" ht="13.5">
      <c r="A62" s="3"/>
      <c r="B62" s="3"/>
      <c r="C62" s="3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s="4" customFormat="1" ht="13.5">
      <c r="A63" s="3"/>
      <c r="B63" s="3"/>
      <c r="C63" s="3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 s="4" customFormat="1" ht="13.5">
      <c r="A64" s="3"/>
      <c r="B64" s="3"/>
      <c r="C64" s="3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15" s="4" customFormat="1" ht="13.5">
      <c r="A65" s="3"/>
      <c r="B65" s="3"/>
      <c r="C65" s="3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1:15" s="4" customFormat="1" ht="13.5">
      <c r="A66" s="3"/>
      <c r="B66" s="3"/>
      <c r="C66" s="3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1:15" s="4" customFormat="1" ht="13.5">
      <c r="A67" s="3"/>
      <c r="B67" s="3"/>
      <c r="C67" s="3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1:15" s="4" customFormat="1" ht="13.5">
      <c r="A68" s="3"/>
      <c r="B68" s="3"/>
      <c r="C68" s="3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15" s="4" customFormat="1" ht="13.5">
      <c r="A69" s="3"/>
      <c r="B69" s="3"/>
      <c r="C69" s="3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1:15" s="4" customFormat="1" ht="13.5">
      <c r="A70" s="3"/>
      <c r="B70" s="3"/>
      <c r="C70" s="3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1:15" s="4" customFormat="1" ht="13.5">
      <c r="A71" s="3"/>
      <c r="B71" s="3"/>
      <c r="C71" s="3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15" s="4" customFormat="1" ht="13.5">
      <c r="A72" s="3"/>
      <c r="B72" s="3"/>
      <c r="C72" s="3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1:15" s="4" customFormat="1" ht="13.5">
      <c r="A73" s="3"/>
      <c r="B73" s="3"/>
      <c r="C73" s="3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1:15" s="4" customFormat="1" ht="13.5">
      <c r="A74" s="3"/>
      <c r="B74" s="3"/>
      <c r="C74" s="3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1:15" s="4" customFormat="1" ht="13.5">
      <c r="A75" s="3"/>
      <c r="B75" s="3"/>
      <c r="C75" s="3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1:15" s="4" customFormat="1" ht="13.5">
      <c r="A76" s="3"/>
      <c r="B76" s="3"/>
      <c r="C76" s="3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pans="1:15" s="4" customFormat="1" ht="13.5">
      <c r="A77" s="3"/>
      <c r="B77" s="3"/>
      <c r="C77" s="3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spans="1:15" s="4" customFormat="1" ht="13.5">
      <c r="A78" s="3"/>
      <c r="B78" s="3"/>
      <c r="C78" s="3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1:15" s="4" customFormat="1" ht="13.5">
      <c r="A79" s="3"/>
      <c r="B79" s="3"/>
      <c r="C79" s="3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1:15" s="4" customFormat="1" ht="13.5">
      <c r="A80" s="3"/>
      <c r="B80" s="3"/>
      <c r="C80" s="3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1:15" s="4" customFormat="1" ht="13.5">
      <c r="A81" s="3"/>
      <c r="B81" s="3"/>
      <c r="C81" s="3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1:15" s="4" customFormat="1" ht="13.5">
      <c r="A82" s="3"/>
      <c r="B82" s="3"/>
      <c r="C82" s="3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1:15" s="4" customFormat="1" ht="13.5">
      <c r="A83" s="3"/>
      <c r="B83" s="3"/>
      <c r="C83" s="3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1:15" s="4" customFormat="1" ht="13.5">
      <c r="A84" s="3"/>
      <c r="B84" s="3"/>
      <c r="C84" s="3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1:15" s="4" customFormat="1" ht="13.5">
      <c r="A85" s="3"/>
      <c r="B85" s="3"/>
      <c r="C85" s="3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1:15" s="4" customFormat="1" ht="13.5">
      <c r="A86" s="3"/>
      <c r="B86" s="3"/>
      <c r="C86" s="3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1:15" s="4" customFormat="1" ht="13.5">
      <c r="A87" s="3"/>
      <c r="B87" s="3"/>
      <c r="C87" s="3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1:15" s="4" customFormat="1" ht="13.5">
      <c r="A88" s="3"/>
      <c r="B88" s="3"/>
      <c r="C88" s="3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1:15" s="4" customFormat="1" ht="13.5">
      <c r="A89" s="3"/>
      <c r="B89" s="3"/>
      <c r="C89" s="3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1:15" s="4" customFormat="1" ht="13.5">
      <c r="A90" s="3"/>
      <c r="B90" s="3"/>
      <c r="C90" s="3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1:15" s="4" customFormat="1" ht="13.5">
      <c r="A91" s="3"/>
      <c r="B91" s="3"/>
      <c r="C91" s="3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1:15" s="4" customFormat="1" ht="13.5">
      <c r="A92" s="3"/>
      <c r="B92" s="3"/>
      <c r="C92" s="3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1:15" s="4" customFormat="1" ht="13.5">
      <c r="A93" s="3"/>
      <c r="B93" s="3"/>
      <c r="C93" s="3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1:15" s="4" customFormat="1" ht="13.5">
      <c r="A94" s="3"/>
      <c r="B94" s="3"/>
      <c r="C94" s="3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1:15" s="4" customFormat="1" ht="13.5">
      <c r="A95" s="3"/>
      <c r="B95" s="3"/>
      <c r="C95" s="3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1:15" s="4" customFormat="1" ht="13.5">
      <c r="A96" s="3"/>
      <c r="B96" s="3"/>
      <c r="C96" s="3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1:15" s="4" customFormat="1" ht="13.5">
      <c r="A97" s="3"/>
      <c r="B97" s="3"/>
      <c r="C97" s="3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1:15" s="4" customFormat="1" ht="13.5">
      <c r="A98" s="3"/>
      <c r="B98" s="3"/>
      <c r="C98" s="3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1:15" s="4" customFormat="1" ht="13.5">
      <c r="A99" s="3"/>
      <c r="B99" s="3"/>
      <c r="C99" s="3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1:15" s="4" customFormat="1" ht="13.5">
      <c r="A100" s="3"/>
      <c r="B100" s="3"/>
      <c r="C100" s="3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1:15" s="4" customFormat="1" ht="13.5">
      <c r="A101" s="3"/>
      <c r="B101" s="3"/>
      <c r="C101" s="3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1:15" s="4" customFormat="1" ht="13.5">
      <c r="A102" s="3"/>
      <c r="B102" s="3"/>
      <c r="C102" s="3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1:15" s="4" customFormat="1" ht="13.5">
      <c r="A103" s="3"/>
      <c r="B103" s="3"/>
      <c r="C103" s="3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1:15" s="4" customFormat="1" ht="13.5">
      <c r="A104" s="3"/>
      <c r="B104" s="3"/>
      <c r="C104" s="3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1:15" s="4" customFormat="1" ht="13.5">
      <c r="A105" s="3"/>
      <c r="B105" s="3"/>
      <c r="C105" s="3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1:15" s="4" customFormat="1" ht="13.5">
      <c r="A106" s="3"/>
      <c r="B106" s="3"/>
      <c r="C106" s="3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1:15" s="4" customFormat="1" ht="13.5">
      <c r="A107" s="3"/>
      <c r="B107" s="3"/>
      <c r="C107" s="3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1:15" s="4" customFormat="1" ht="13.5">
      <c r="A108" s="3"/>
      <c r="B108" s="3"/>
      <c r="C108" s="3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1:15" s="4" customFormat="1" ht="13.5">
      <c r="A109" s="3"/>
      <c r="B109" s="3"/>
      <c r="C109" s="3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1:15" s="4" customFormat="1" ht="13.5">
      <c r="A110" s="3"/>
      <c r="B110" s="3"/>
      <c r="C110" s="3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1:15" s="4" customFormat="1" ht="13.5">
      <c r="A111" s="3"/>
      <c r="B111" s="3"/>
      <c r="C111" s="3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1:15" s="4" customFormat="1" ht="13.5">
      <c r="A112" s="3"/>
      <c r="B112" s="3"/>
      <c r="C112" s="3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1:15" s="4" customFormat="1" ht="13.5">
      <c r="A113" s="3"/>
      <c r="B113" s="3"/>
      <c r="C113" s="3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1:15" s="4" customFormat="1" ht="13.5">
      <c r="A114" s="3"/>
      <c r="B114" s="3"/>
      <c r="C114" s="3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1:15" s="4" customFormat="1" ht="13.5">
      <c r="A115" s="3"/>
      <c r="B115" s="3"/>
      <c r="C115" s="3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1:15" s="4" customFormat="1" ht="13.5">
      <c r="A116" s="3"/>
      <c r="B116" s="3"/>
      <c r="C116" s="3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4:15" s="4" customFormat="1" ht="13.5"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4:15" s="4" customFormat="1" ht="13.5"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4:15" s="4" customFormat="1" ht="13.5"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4:15" s="4" customFormat="1" ht="13.5"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4:15" s="4" customFormat="1" ht="13.5"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4:15" s="4" customFormat="1" ht="13.5"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4:15" s="4" customFormat="1" ht="13.5"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4:15" s="4" customFormat="1" ht="13.5"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4:15" s="4" customFormat="1" ht="13.5"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4:15" s="4" customFormat="1" ht="13.5"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4:15" s="4" customFormat="1" ht="13.5"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4:15" s="4" customFormat="1" ht="13.5"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4:15" s="4" customFormat="1" ht="13.5"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4:15" s="4" customFormat="1" ht="13.5"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4:15" s="4" customFormat="1" ht="13.5"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4:15" s="4" customFormat="1" ht="13.5"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4:15" s="4" customFormat="1" ht="13.5"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4:15" s="4" customFormat="1" ht="13.5"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4:15" s="4" customFormat="1" ht="13.5"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4:15" s="4" customFormat="1" ht="13.5"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spans="4:15" s="4" customFormat="1" ht="13.5"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4:15" s="4" customFormat="1" ht="13.5"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4:15" s="4" customFormat="1" ht="13.5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spans="4:15" s="4" customFormat="1" ht="13.5"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4:15" s="4" customFormat="1" ht="13.5"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spans="4:15" s="4" customFormat="1" ht="13.5"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</row>
    <row r="143" spans="4:15" s="4" customFormat="1" ht="13.5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</row>
    <row r="144" spans="4:15" s="4" customFormat="1" ht="13.5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</row>
    <row r="145" spans="4:15" s="4" customFormat="1" ht="13.5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spans="4:15" s="4" customFormat="1" ht="13.5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spans="4:15" s="4" customFormat="1" ht="13.5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spans="4:15" s="4" customFormat="1" ht="13.5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spans="4:15" s="4" customFormat="1" ht="13.5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4:15" s="4" customFormat="1" ht="13.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4:15" s="4" customFormat="1" ht="13.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spans="4:15" s="4" customFormat="1" ht="13.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pans="4:15" s="4" customFormat="1" ht="13.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</row>
    <row r="154" spans="4:15" s="4" customFormat="1" ht="13.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spans="4:15" s="4" customFormat="1" ht="13.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</row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</sheetData>
  <mergeCells count="2">
    <mergeCell ref="B55:C55"/>
    <mergeCell ref="B56:C56"/>
  </mergeCells>
  <dataValidations count="5">
    <dataValidation allowBlank="1" showInputMessage="1" showErrorMessage="1" imeMode="off" sqref="D57:O155 D55:P56 N1:O1 D6:O54 H1 D2:O2 D1:F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7"/>
  <dimension ref="A1:Q105"/>
  <sheetViews>
    <sheetView zoomScale="85" zoomScaleNormal="85" workbookViewId="0" topLeftCell="C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5" width="10.5" style="0" bestFit="1" customWidth="1"/>
  </cols>
  <sheetData>
    <row r="1" spans="2:17" s="4" customFormat="1" ht="13.5">
      <c r="B1" s="60"/>
      <c r="C1" s="61"/>
      <c r="D1" s="62" t="s">
        <v>423</v>
      </c>
      <c r="E1" s="18">
        <v>11</v>
      </c>
      <c r="F1" s="18" t="s">
        <v>424</v>
      </c>
      <c r="G1" s="18" t="s">
        <v>724</v>
      </c>
      <c r="H1" s="18"/>
      <c r="I1" s="19"/>
      <c r="J1" s="19"/>
      <c r="K1" s="62"/>
      <c r="L1" s="18" t="s">
        <v>771</v>
      </c>
      <c r="M1" s="18" t="s">
        <v>766</v>
      </c>
      <c r="N1" s="19"/>
      <c r="O1" s="19"/>
      <c r="P1" s="54"/>
      <c r="Q1" s="3"/>
    </row>
    <row r="2" spans="2:16" s="4" customFormat="1" ht="13.5">
      <c r="B2" s="63"/>
      <c r="C2" s="55" t="s">
        <v>426</v>
      </c>
      <c r="D2" s="20">
        <v>37730</v>
      </c>
      <c r="E2" s="21">
        <v>37758</v>
      </c>
      <c r="F2" s="21">
        <v>37786</v>
      </c>
      <c r="G2" s="22">
        <v>37821</v>
      </c>
      <c r="H2" s="22">
        <v>37847</v>
      </c>
      <c r="I2" s="22">
        <v>37879</v>
      </c>
      <c r="J2" s="23">
        <v>37909</v>
      </c>
      <c r="K2" s="23">
        <v>37936</v>
      </c>
      <c r="L2" s="23">
        <v>37969</v>
      </c>
      <c r="M2" s="24">
        <v>37996</v>
      </c>
      <c r="N2" s="24">
        <v>38024</v>
      </c>
      <c r="O2" s="64">
        <v>38059</v>
      </c>
      <c r="P2" s="55"/>
    </row>
    <row r="3" spans="2:16" s="4" customFormat="1" ht="13.5">
      <c r="B3" s="65"/>
      <c r="C3" s="55" t="s">
        <v>420</v>
      </c>
      <c r="D3" s="25" t="s">
        <v>58</v>
      </c>
      <c r="E3" s="26" t="s">
        <v>58</v>
      </c>
      <c r="F3" s="26" t="s">
        <v>83</v>
      </c>
      <c r="G3" s="27" t="s">
        <v>83</v>
      </c>
      <c r="H3" s="27" t="s">
        <v>58</v>
      </c>
      <c r="I3" s="27" t="s">
        <v>83</v>
      </c>
      <c r="J3" s="28" t="s">
        <v>83</v>
      </c>
      <c r="K3" s="28" t="s">
        <v>58</v>
      </c>
      <c r="L3" s="28" t="s">
        <v>58</v>
      </c>
      <c r="M3" s="29" t="s">
        <v>58</v>
      </c>
      <c r="N3" s="29" t="s">
        <v>58</v>
      </c>
      <c r="O3" s="29" t="s">
        <v>58</v>
      </c>
      <c r="P3" s="55"/>
    </row>
    <row r="4" spans="2:16" s="4" customFormat="1" ht="13.5">
      <c r="B4" s="65"/>
      <c r="C4" s="55" t="s">
        <v>421</v>
      </c>
      <c r="D4" s="30">
        <v>0.25</v>
      </c>
      <c r="E4" s="31">
        <v>0.20833333333333334</v>
      </c>
      <c r="F4" s="31">
        <v>0.20833333333333334</v>
      </c>
      <c r="G4" s="32">
        <v>0.20833333333333334</v>
      </c>
      <c r="H4" s="32">
        <v>0.20833333333333334</v>
      </c>
      <c r="I4" s="32">
        <v>0.25</v>
      </c>
      <c r="J4" s="33">
        <v>0.25</v>
      </c>
      <c r="K4" s="33">
        <v>0.2916666666666667</v>
      </c>
      <c r="L4" s="33">
        <v>0.2916666666666667</v>
      </c>
      <c r="M4" s="34">
        <v>0.2916666666666667</v>
      </c>
      <c r="N4" s="34">
        <v>0.2916666666666667</v>
      </c>
      <c r="O4" s="34">
        <v>0.2916666666666667</v>
      </c>
      <c r="P4" s="55"/>
    </row>
    <row r="5" spans="2:16" s="4" customFormat="1" ht="14.25" thickBot="1">
      <c r="B5" s="68"/>
      <c r="C5" s="7" t="s">
        <v>422</v>
      </c>
      <c r="D5" s="35">
        <v>0.4583333333333333</v>
      </c>
      <c r="E5" s="36">
        <v>0.4166666666666667</v>
      </c>
      <c r="F5" s="36">
        <v>0.4166666666666667</v>
      </c>
      <c r="G5" s="37">
        <v>0.4166666666666667</v>
      </c>
      <c r="H5" s="37">
        <v>0.4166666666666667</v>
      </c>
      <c r="I5" s="37">
        <v>0.4583333333333333</v>
      </c>
      <c r="J5" s="38">
        <v>0.4583333333333333</v>
      </c>
      <c r="K5" s="38">
        <v>0.5</v>
      </c>
      <c r="L5" s="38">
        <v>0.5</v>
      </c>
      <c r="M5" s="39">
        <v>0.5</v>
      </c>
      <c r="N5" s="39">
        <v>0.5</v>
      </c>
      <c r="O5" s="39">
        <v>0.5</v>
      </c>
      <c r="P5" s="7"/>
    </row>
    <row r="6" spans="2:16" ht="14.25" thickBot="1">
      <c r="B6" s="10" t="s">
        <v>428</v>
      </c>
      <c r="C6" s="11" t="s">
        <v>429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208</v>
      </c>
    </row>
    <row r="7" spans="1:16" ht="13.5">
      <c r="A7" s="5">
        <v>5</v>
      </c>
      <c r="B7" s="9" t="s">
        <v>661</v>
      </c>
      <c r="C7" s="8" t="s">
        <v>256</v>
      </c>
      <c r="D7" s="40">
        <v>6</v>
      </c>
      <c r="E7" s="41">
        <v>8</v>
      </c>
      <c r="F7" s="41">
        <v>6</v>
      </c>
      <c r="G7" s="42">
        <v>5</v>
      </c>
      <c r="H7" s="42">
        <v>3</v>
      </c>
      <c r="I7" s="42">
        <v>5</v>
      </c>
      <c r="J7" s="43">
        <v>4</v>
      </c>
      <c r="K7" s="43">
        <v>4</v>
      </c>
      <c r="L7" s="43">
        <v>5</v>
      </c>
      <c r="M7" s="44">
        <v>6</v>
      </c>
      <c r="N7" s="44">
        <v>5</v>
      </c>
      <c r="O7" s="45">
        <v>6</v>
      </c>
      <c r="P7" s="6">
        <f aca="true" t="shared" si="0" ref="P7:P38">SUM(D7:O7)</f>
        <v>63</v>
      </c>
    </row>
    <row r="8" spans="1:16" ht="13.5">
      <c r="A8" s="5">
        <v>9</v>
      </c>
      <c r="B8" s="9" t="s">
        <v>661</v>
      </c>
      <c r="C8" s="8" t="s">
        <v>269</v>
      </c>
      <c r="D8" s="40"/>
      <c r="E8" s="41"/>
      <c r="F8" s="41"/>
      <c r="G8" s="42"/>
      <c r="H8" s="42"/>
      <c r="I8" s="42"/>
      <c r="J8" s="43"/>
      <c r="K8" s="43"/>
      <c r="L8" s="43">
        <v>6</v>
      </c>
      <c r="M8" s="44">
        <v>7</v>
      </c>
      <c r="N8" s="44">
        <v>9</v>
      </c>
      <c r="O8" s="45">
        <v>8</v>
      </c>
      <c r="P8" s="6">
        <f t="shared" si="0"/>
        <v>30</v>
      </c>
    </row>
    <row r="9" spans="1:16" ht="13.5">
      <c r="A9" s="5">
        <v>43</v>
      </c>
      <c r="B9" s="9" t="s">
        <v>662</v>
      </c>
      <c r="C9" s="8" t="s">
        <v>265</v>
      </c>
      <c r="D9" s="40">
        <v>5</v>
      </c>
      <c r="E9" s="41">
        <v>6</v>
      </c>
      <c r="F9" s="41">
        <v>19</v>
      </c>
      <c r="G9" s="42">
        <v>27</v>
      </c>
      <c r="H9" s="42">
        <v>6</v>
      </c>
      <c r="I9" s="42">
        <v>2</v>
      </c>
      <c r="J9" s="43">
        <v>8</v>
      </c>
      <c r="K9" s="43">
        <v>4</v>
      </c>
      <c r="L9" s="43">
        <v>9</v>
      </c>
      <c r="M9" s="44">
        <v>6</v>
      </c>
      <c r="N9" s="44">
        <v>16</v>
      </c>
      <c r="O9" s="45">
        <v>7</v>
      </c>
      <c r="P9" s="6">
        <f t="shared" si="0"/>
        <v>115</v>
      </c>
    </row>
    <row r="10" spans="1:16" ht="13.5">
      <c r="A10" s="5">
        <v>56</v>
      </c>
      <c r="B10" s="9" t="s">
        <v>663</v>
      </c>
      <c r="C10" s="8" t="s">
        <v>289</v>
      </c>
      <c r="D10" s="40">
        <v>2</v>
      </c>
      <c r="E10" s="41">
        <v>3</v>
      </c>
      <c r="F10" s="41">
        <v>3</v>
      </c>
      <c r="G10" s="42">
        <v>2</v>
      </c>
      <c r="H10" s="42">
        <v>2</v>
      </c>
      <c r="I10" s="42">
        <v>1</v>
      </c>
      <c r="J10" s="43">
        <v>1</v>
      </c>
      <c r="K10" s="43">
        <v>2</v>
      </c>
      <c r="L10" s="43">
        <v>2</v>
      </c>
      <c r="M10" s="44">
        <v>3</v>
      </c>
      <c r="N10" s="44">
        <v>2</v>
      </c>
      <c r="O10" s="44">
        <v>3</v>
      </c>
      <c r="P10" s="6">
        <f t="shared" si="0"/>
        <v>26</v>
      </c>
    </row>
    <row r="11" spans="1:16" ht="13.5">
      <c r="A11" s="5">
        <v>58</v>
      </c>
      <c r="B11" s="9" t="s">
        <v>663</v>
      </c>
      <c r="C11" s="8" t="s">
        <v>308</v>
      </c>
      <c r="D11" s="40"/>
      <c r="E11" s="41"/>
      <c r="F11" s="41">
        <v>1</v>
      </c>
      <c r="G11" s="42">
        <v>3</v>
      </c>
      <c r="H11" s="42">
        <v>3</v>
      </c>
      <c r="I11" s="42">
        <v>3</v>
      </c>
      <c r="J11" s="43">
        <v>1</v>
      </c>
      <c r="K11" s="43"/>
      <c r="L11" s="43"/>
      <c r="M11" s="44"/>
      <c r="N11" s="44"/>
      <c r="O11" s="44"/>
      <c r="P11" s="6">
        <f t="shared" si="0"/>
        <v>11</v>
      </c>
    </row>
    <row r="12" spans="1:16" ht="13.5">
      <c r="A12" s="5">
        <v>60</v>
      </c>
      <c r="B12" s="9" t="s">
        <v>663</v>
      </c>
      <c r="C12" s="8" t="s">
        <v>220</v>
      </c>
      <c r="D12" s="40"/>
      <c r="E12" s="41">
        <v>1</v>
      </c>
      <c r="F12" s="41">
        <v>2</v>
      </c>
      <c r="G12" s="42"/>
      <c r="H12" s="42"/>
      <c r="I12" s="42"/>
      <c r="J12" s="43"/>
      <c r="K12" s="43"/>
      <c r="L12" s="43"/>
      <c r="M12" s="44"/>
      <c r="N12" s="44"/>
      <c r="O12" s="44"/>
      <c r="P12" s="6">
        <f t="shared" si="0"/>
        <v>3</v>
      </c>
    </row>
    <row r="13" spans="1:16" ht="13.5">
      <c r="A13" s="5">
        <v>61</v>
      </c>
      <c r="B13" s="9" t="s">
        <v>663</v>
      </c>
      <c r="C13" s="8" t="s">
        <v>334</v>
      </c>
      <c r="D13" s="40">
        <v>3</v>
      </c>
      <c r="E13" s="41">
        <v>8</v>
      </c>
      <c r="F13" s="41">
        <v>3</v>
      </c>
      <c r="G13" s="42">
        <v>3</v>
      </c>
      <c r="H13" s="42">
        <v>5</v>
      </c>
      <c r="I13" s="42">
        <v>2</v>
      </c>
      <c r="J13" s="43">
        <v>1</v>
      </c>
      <c r="K13" s="43">
        <v>2</v>
      </c>
      <c r="L13" s="43">
        <v>3</v>
      </c>
      <c r="M13" s="44">
        <v>5</v>
      </c>
      <c r="N13" s="44">
        <v>7</v>
      </c>
      <c r="O13" s="44">
        <v>6</v>
      </c>
      <c r="P13" s="6">
        <f t="shared" si="0"/>
        <v>48</v>
      </c>
    </row>
    <row r="14" spans="1:16" ht="13.5">
      <c r="A14" s="5">
        <v>62</v>
      </c>
      <c r="B14" s="9" t="s">
        <v>663</v>
      </c>
      <c r="C14" s="8" t="s">
        <v>343</v>
      </c>
      <c r="D14" s="40"/>
      <c r="E14" s="41">
        <v>1</v>
      </c>
      <c r="F14" s="41"/>
      <c r="G14" s="42"/>
      <c r="H14" s="42"/>
      <c r="I14" s="42"/>
      <c r="J14" s="43"/>
      <c r="K14" s="43"/>
      <c r="L14" s="43"/>
      <c r="M14" s="44"/>
      <c r="N14" s="44"/>
      <c r="O14" s="44"/>
      <c r="P14" s="6">
        <f t="shared" si="0"/>
        <v>1</v>
      </c>
    </row>
    <row r="15" spans="1:16" ht="13.5">
      <c r="A15" s="5">
        <v>63</v>
      </c>
      <c r="B15" s="9" t="s">
        <v>663</v>
      </c>
      <c r="C15" s="8" t="s">
        <v>296</v>
      </c>
      <c r="D15" s="40">
        <v>5</v>
      </c>
      <c r="E15" s="41">
        <v>5</v>
      </c>
      <c r="F15" s="41">
        <v>7</v>
      </c>
      <c r="G15" s="42">
        <v>6</v>
      </c>
      <c r="H15" s="42">
        <v>5</v>
      </c>
      <c r="I15" s="42">
        <v>2</v>
      </c>
      <c r="J15" s="43">
        <v>8</v>
      </c>
      <c r="K15" s="43">
        <v>6</v>
      </c>
      <c r="L15" s="43">
        <v>7</v>
      </c>
      <c r="M15" s="44">
        <v>8</v>
      </c>
      <c r="N15" s="44">
        <v>5</v>
      </c>
      <c r="O15" s="44">
        <v>7</v>
      </c>
      <c r="P15" s="6">
        <f t="shared" si="0"/>
        <v>71</v>
      </c>
    </row>
    <row r="16" spans="1:16" ht="13.5">
      <c r="A16" s="5">
        <v>66</v>
      </c>
      <c r="B16" s="9" t="s">
        <v>663</v>
      </c>
      <c r="C16" s="8" t="s">
        <v>211</v>
      </c>
      <c r="D16" s="40">
        <v>2</v>
      </c>
      <c r="E16" s="41">
        <v>2</v>
      </c>
      <c r="F16" s="41">
        <v>4</v>
      </c>
      <c r="G16" s="42">
        <v>2</v>
      </c>
      <c r="H16" s="42">
        <v>2</v>
      </c>
      <c r="I16" s="42">
        <v>1</v>
      </c>
      <c r="J16" s="43">
        <v>1</v>
      </c>
      <c r="K16" s="43">
        <v>2</v>
      </c>
      <c r="L16" s="43">
        <v>4</v>
      </c>
      <c r="M16" s="44">
        <v>3</v>
      </c>
      <c r="N16" s="44">
        <v>5</v>
      </c>
      <c r="O16" s="44">
        <v>4</v>
      </c>
      <c r="P16" s="6">
        <f t="shared" si="0"/>
        <v>32</v>
      </c>
    </row>
    <row r="17" spans="1:16" ht="13.5">
      <c r="A17" s="5">
        <v>91</v>
      </c>
      <c r="B17" s="9" t="s">
        <v>665</v>
      </c>
      <c r="C17" s="8" t="s">
        <v>389</v>
      </c>
      <c r="D17" s="40"/>
      <c r="E17" s="41"/>
      <c r="F17" s="41"/>
      <c r="G17" s="42"/>
      <c r="H17" s="42"/>
      <c r="I17" s="42"/>
      <c r="J17" s="43"/>
      <c r="K17" s="43">
        <v>5</v>
      </c>
      <c r="L17" s="43">
        <v>6</v>
      </c>
      <c r="M17" s="44">
        <v>16</v>
      </c>
      <c r="N17" s="44">
        <v>19</v>
      </c>
      <c r="O17" s="44">
        <v>21</v>
      </c>
      <c r="P17" s="6">
        <f t="shared" si="0"/>
        <v>67</v>
      </c>
    </row>
    <row r="18" spans="1:16" ht="13.5">
      <c r="A18" s="5">
        <v>92</v>
      </c>
      <c r="B18" s="9" t="s">
        <v>665</v>
      </c>
      <c r="C18" s="8" t="s">
        <v>263</v>
      </c>
      <c r="D18" s="40">
        <v>5</v>
      </c>
      <c r="E18" s="41">
        <v>3</v>
      </c>
      <c r="F18" s="41">
        <v>2</v>
      </c>
      <c r="G18" s="42"/>
      <c r="H18" s="42"/>
      <c r="I18" s="42"/>
      <c r="J18" s="43">
        <v>3</v>
      </c>
      <c r="K18" s="43">
        <v>6</v>
      </c>
      <c r="L18" s="43">
        <v>9</v>
      </c>
      <c r="M18" s="44">
        <v>16</v>
      </c>
      <c r="N18" s="44">
        <v>17</v>
      </c>
      <c r="O18" s="44">
        <v>19</v>
      </c>
      <c r="P18" s="6">
        <f t="shared" si="0"/>
        <v>80</v>
      </c>
    </row>
    <row r="19" spans="1:16" ht="13.5">
      <c r="A19" s="5">
        <v>93</v>
      </c>
      <c r="B19" s="9" t="s">
        <v>665</v>
      </c>
      <c r="C19" s="8" t="s">
        <v>292</v>
      </c>
      <c r="D19" s="40">
        <v>4</v>
      </c>
      <c r="E19" s="41"/>
      <c r="F19" s="41"/>
      <c r="G19" s="42"/>
      <c r="H19" s="42"/>
      <c r="I19" s="42"/>
      <c r="J19" s="43">
        <v>2</v>
      </c>
      <c r="K19" s="43">
        <v>7</v>
      </c>
      <c r="L19" s="43">
        <v>12</v>
      </c>
      <c r="M19" s="44">
        <v>23</v>
      </c>
      <c r="N19" s="44">
        <v>24</v>
      </c>
      <c r="O19" s="44">
        <v>16</v>
      </c>
      <c r="P19" s="6">
        <f t="shared" si="0"/>
        <v>88</v>
      </c>
    </row>
    <row r="20" spans="1:16" ht="13.5">
      <c r="A20" s="5">
        <v>94</v>
      </c>
      <c r="B20" s="9" t="s">
        <v>665</v>
      </c>
      <c r="C20" s="8" t="s">
        <v>354</v>
      </c>
      <c r="D20" s="40"/>
      <c r="E20" s="41"/>
      <c r="F20" s="41"/>
      <c r="G20" s="42"/>
      <c r="H20" s="42"/>
      <c r="I20" s="42"/>
      <c r="J20" s="43"/>
      <c r="K20" s="43"/>
      <c r="L20" s="43"/>
      <c r="M20" s="44">
        <v>1</v>
      </c>
      <c r="N20" s="44">
        <v>1</v>
      </c>
      <c r="O20" s="44"/>
      <c r="P20" s="6">
        <f t="shared" si="0"/>
        <v>2</v>
      </c>
    </row>
    <row r="21" spans="1:16" ht="13.5">
      <c r="A21" s="5">
        <v>95</v>
      </c>
      <c r="B21" s="9" t="s">
        <v>665</v>
      </c>
      <c r="C21" s="8" t="s">
        <v>411</v>
      </c>
      <c r="D21" s="40"/>
      <c r="E21" s="41"/>
      <c r="F21" s="41"/>
      <c r="G21" s="42"/>
      <c r="H21" s="42"/>
      <c r="I21" s="42"/>
      <c r="J21" s="43"/>
      <c r="K21" s="43"/>
      <c r="L21" s="43"/>
      <c r="M21" s="44"/>
      <c r="N21" s="44">
        <v>3</v>
      </c>
      <c r="O21" s="44">
        <v>1</v>
      </c>
      <c r="P21" s="6">
        <f t="shared" si="0"/>
        <v>4</v>
      </c>
    </row>
    <row r="22" spans="1:16" ht="13.5">
      <c r="A22" s="5">
        <v>96</v>
      </c>
      <c r="B22" s="9" t="s">
        <v>665</v>
      </c>
      <c r="C22" s="8" t="s">
        <v>250</v>
      </c>
      <c r="D22" s="40"/>
      <c r="E22" s="41"/>
      <c r="F22" s="41"/>
      <c r="G22" s="42"/>
      <c r="H22" s="42"/>
      <c r="I22" s="42"/>
      <c r="J22" s="43"/>
      <c r="K22" s="43"/>
      <c r="L22" s="43"/>
      <c r="M22" s="44"/>
      <c r="N22" s="44">
        <v>2</v>
      </c>
      <c r="O22" s="44">
        <v>1</v>
      </c>
      <c r="P22" s="6">
        <f t="shared" si="0"/>
        <v>3</v>
      </c>
    </row>
    <row r="23" spans="1:16" ht="13.5">
      <c r="A23" s="5">
        <v>97</v>
      </c>
      <c r="B23" s="9" t="s">
        <v>665</v>
      </c>
      <c r="C23" s="8" t="s">
        <v>376</v>
      </c>
      <c r="D23" s="40"/>
      <c r="E23" s="41"/>
      <c r="F23" s="41"/>
      <c r="G23" s="42"/>
      <c r="H23" s="42"/>
      <c r="I23" s="42"/>
      <c r="J23" s="43"/>
      <c r="K23" s="43"/>
      <c r="L23" s="43"/>
      <c r="M23" s="44">
        <v>1</v>
      </c>
      <c r="N23" s="44">
        <v>2</v>
      </c>
      <c r="O23" s="44">
        <v>3</v>
      </c>
      <c r="P23" s="6">
        <f t="shared" si="0"/>
        <v>6</v>
      </c>
    </row>
    <row r="24" spans="1:16" ht="13.5">
      <c r="A24" s="5">
        <v>99</v>
      </c>
      <c r="B24" s="9" t="s">
        <v>665</v>
      </c>
      <c r="C24" s="8" t="s">
        <v>254</v>
      </c>
      <c r="D24" s="40"/>
      <c r="E24" s="41"/>
      <c r="F24" s="41"/>
      <c r="G24" s="42"/>
      <c r="H24" s="42"/>
      <c r="I24" s="42"/>
      <c r="J24" s="43"/>
      <c r="K24" s="43"/>
      <c r="L24" s="43">
        <v>3</v>
      </c>
      <c r="M24" s="44">
        <v>2</v>
      </c>
      <c r="N24" s="44">
        <v>4</v>
      </c>
      <c r="O24" s="44"/>
      <c r="P24" s="6">
        <f t="shared" si="0"/>
        <v>9</v>
      </c>
    </row>
    <row r="25" spans="1:16" ht="13.5">
      <c r="A25" s="5">
        <v>101</v>
      </c>
      <c r="B25" s="9" t="s">
        <v>665</v>
      </c>
      <c r="C25" s="8" t="s">
        <v>364</v>
      </c>
      <c r="D25" s="40"/>
      <c r="E25" s="41"/>
      <c r="F25" s="41"/>
      <c r="G25" s="42"/>
      <c r="H25" s="42"/>
      <c r="I25" s="42"/>
      <c r="J25" s="43"/>
      <c r="K25" s="43"/>
      <c r="L25" s="43">
        <v>2</v>
      </c>
      <c r="M25" s="44">
        <v>4</v>
      </c>
      <c r="N25" s="44">
        <v>3</v>
      </c>
      <c r="O25" s="44"/>
      <c r="P25" s="6">
        <f t="shared" si="0"/>
        <v>9</v>
      </c>
    </row>
    <row r="26" spans="1:16" ht="13.5">
      <c r="A26" s="5">
        <v>103</v>
      </c>
      <c r="B26" s="9" t="s">
        <v>665</v>
      </c>
      <c r="C26" s="8" t="s">
        <v>387</v>
      </c>
      <c r="D26" s="40"/>
      <c r="E26" s="41"/>
      <c r="F26" s="41"/>
      <c r="G26" s="42"/>
      <c r="H26" s="42"/>
      <c r="I26" s="42"/>
      <c r="J26" s="43"/>
      <c r="K26" s="43"/>
      <c r="L26" s="43"/>
      <c r="M26" s="44">
        <v>2</v>
      </c>
      <c r="N26" s="44"/>
      <c r="O26" s="44"/>
      <c r="P26" s="6">
        <f t="shared" si="0"/>
        <v>2</v>
      </c>
    </row>
    <row r="27" spans="1:16" ht="13.5">
      <c r="A27" s="5">
        <v>108</v>
      </c>
      <c r="B27" s="9" t="s">
        <v>665</v>
      </c>
      <c r="C27" s="8" t="s">
        <v>278</v>
      </c>
      <c r="D27" s="40"/>
      <c r="E27" s="41"/>
      <c r="F27" s="41"/>
      <c r="G27" s="42"/>
      <c r="H27" s="42"/>
      <c r="I27" s="42"/>
      <c r="J27" s="43"/>
      <c r="K27" s="43"/>
      <c r="L27" s="43"/>
      <c r="M27" s="44">
        <v>11</v>
      </c>
      <c r="N27" s="44"/>
      <c r="O27" s="44"/>
      <c r="P27" s="6">
        <f t="shared" si="0"/>
        <v>11</v>
      </c>
    </row>
    <row r="28" spans="1:16" ht="13.5">
      <c r="A28" s="5">
        <v>109</v>
      </c>
      <c r="B28" s="9" t="s">
        <v>665</v>
      </c>
      <c r="C28" s="8" t="s">
        <v>326</v>
      </c>
      <c r="D28" s="40"/>
      <c r="E28" s="41"/>
      <c r="F28" s="41"/>
      <c r="G28" s="42"/>
      <c r="H28" s="42"/>
      <c r="I28" s="42"/>
      <c r="J28" s="43"/>
      <c r="K28" s="43"/>
      <c r="L28" s="43"/>
      <c r="M28" s="44">
        <v>1</v>
      </c>
      <c r="N28" s="44"/>
      <c r="O28" s="45"/>
      <c r="P28" s="6">
        <f t="shared" si="0"/>
        <v>1</v>
      </c>
    </row>
    <row r="29" spans="1:16" ht="13.5">
      <c r="A29" s="5">
        <v>121</v>
      </c>
      <c r="B29" s="9" t="s">
        <v>665</v>
      </c>
      <c r="C29" s="8" t="s">
        <v>264</v>
      </c>
      <c r="D29" s="40"/>
      <c r="E29" s="41"/>
      <c r="F29" s="41"/>
      <c r="G29" s="42"/>
      <c r="H29" s="42"/>
      <c r="I29" s="42"/>
      <c r="J29" s="43"/>
      <c r="K29" s="43"/>
      <c r="L29" s="43">
        <v>6</v>
      </c>
      <c r="M29" s="44">
        <v>11</v>
      </c>
      <c r="N29" s="44">
        <v>9</v>
      </c>
      <c r="O29" s="45"/>
      <c r="P29" s="6">
        <f t="shared" si="0"/>
        <v>26</v>
      </c>
    </row>
    <row r="30" spans="1:16" ht="13.5">
      <c r="A30" s="5">
        <v>122</v>
      </c>
      <c r="B30" s="9" t="s">
        <v>666</v>
      </c>
      <c r="C30" s="8" t="s">
        <v>395</v>
      </c>
      <c r="D30" s="40">
        <v>1</v>
      </c>
      <c r="E30" s="41"/>
      <c r="F30" s="41"/>
      <c r="G30" s="42"/>
      <c r="H30" s="42"/>
      <c r="I30" s="42"/>
      <c r="J30" s="43"/>
      <c r="K30" s="43">
        <v>1</v>
      </c>
      <c r="L30" s="43">
        <v>1</v>
      </c>
      <c r="M30" s="44">
        <v>2</v>
      </c>
      <c r="N30" s="44">
        <v>1</v>
      </c>
      <c r="O30" s="45">
        <v>1</v>
      </c>
      <c r="P30" s="6">
        <f t="shared" si="0"/>
        <v>7</v>
      </c>
    </row>
    <row r="31" spans="1:16" ht="13.5">
      <c r="A31" s="5">
        <v>123</v>
      </c>
      <c r="B31" s="9" t="s">
        <v>666</v>
      </c>
      <c r="C31" s="8" t="s">
        <v>369</v>
      </c>
      <c r="D31" s="40"/>
      <c r="E31" s="41"/>
      <c r="F31" s="41"/>
      <c r="G31" s="42"/>
      <c r="H31" s="42"/>
      <c r="I31" s="42">
        <v>1</v>
      </c>
      <c r="J31" s="43"/>
      <c r="K31" s="43"/>
      <c r="L31" s="43"/>
      <c r="M31" s="44"/>
      <c r="N31" s="44"/>
      <c r="O31" s="45"/>
      <c r="P31" s="6">
        <f t="shared" si="0"/>
        <v>1</v>
      </c>
    </row>
    <row r="32" spans="1:16" ht="13.5">
      <c r="A32" s="5">
        <v>124</v>
      </c>
      <c r="B32" s="9" t="s">
        <v>666</v>
      </c>
      <c r="C32" s="8" t="s">
        <v>353</v>
      </c>
      <c r="D32" s="40">
        <v>3</v>
      </c>
      <c r="E32" s="41">
        <v>6</v>
      </c>
      <c r="F32" s="41">
        <v>5</v>
      </c>
      <c r="G32" s="42">
        <v>3</v>
      </c>
      <c r="H32" s="42">
        <v>2</v>
      </c>
      <c r="I32" s="42">
        <v>1</v>
      </c>
      <c r="J32" s="43">
        <v>3</v>
      </c>
      <c r="K32" s="43">
        <v>5</v>
      </c>
      <c r="L32" s="43">
        <v>5</v>
      </c>
      <c r="M32" s="44">
        <v>3</v>
      </c>
      <c r="N32" s="44">
        <v>2</v>
      </c>
      <c r="O32" s="45">
        <v>3</v>
      </c>
      <c r="P32" s="6">
        <f t="shared" si="0"/>
        <v>41</v>
      </c>
    </row>
    <row r="33" spans="1:16" ht="13.5">
      <c r="A33" s="5">
        <v>127</v>
      </c>
      <c r="B33" s="9" t="s">
        <v>666</v>
      </c>
      <c r="C33" s="8" t="s">
        <v>242</v>
      </c>
      <c r="D33" s="40">
        <v>1</v>
      </c>
      <c r="E33" s="41">
        <v>1</v>
      </c>
      <c r="F33" s="41">
        <v>1</v>
      </c>
      <c r="G33" s="42"/>
      <c r="H33" s="42"/>
      <c r="I33" s="42"/>
      <c r="J33" s="43"/>
      <c r="K33" s="43">
        <v>1</v>
      </c>
      <c r="L33" s="43"/>
      <c r="M33" s="44">
        <v>1</v>
      </c>
      <c r="N33" s="44">
        <v>1</v>
      </c>
      <c r="O33" s="45">
        <v>1</v>
      </c>
      <c r="P33" s="6">
        <f t="shared" si="0"/>
        <v>7</v>
      </c>
    </row>
    <row r="34" spans="1:16" ht="13.5">
      <c r="A34" s="5">
        <v>129</v>
      </c>
      <c r="B34" s="9" t="s">
        <v>666</v>
      </c>
      <c r="C34" s="8" t="s">
        <v>351</v>
      </c>
      <c r="D34" s="40"/>
      <c r="E34" s="41"/>
      <c r="F34" s="41"/>
      <c r="G34" s="42"/>
      <c r="H34" s="42"/>
      <c r="I34" s="42"/>
      <c r="J34" s="43">
        <v>1</v>
      </c>
      <c r="K34" s="43"/>
      <c r="L34" s="43"/>
      <c r="M34" s="44"/>
      <c r="N34" s="44"/>
      <c r="O34" s="45"/>
      <c r="P34" s="6">
        <f t="shared" si="0"/>
        <v>1</v>
      </c>
    </row>
    <row r="35" spans="1:16" ht="13.5">
      <c r="A35" s="5">
        <v>130</v>
      </c>
      <c r="B35" s="9" t="s">
        <v>666</v>
      </c>
      <c r="C35" s="8" t="s">
        <v>362</v>
      </c>
      <c r="D35" s="40"/>
      <c r="E35" s="41"/>
      <c r="F35" s="41"/>
      <c r="G35" s="42"/>
      <c r="H35" s="42"/>
      <c r="I35" s="42"/>
      <c r="J35" s="43"/>
      <c r="K35" s="43"/>
      <c r="L35" s="43"/>
      <c r="M35" s="44">
        <v>1</v>
      </c>
      <c r="N35" s="44">
        <v>1</v>
      </c>
      <c r="O35" s="45">
        <v>1</v>
      </c>
      <c r="P35" s="6">
        <f t="shared" si="0"/>
        <v>3</v>
      </c>
    </row>
    <row r="36" spans="1:16" ht="13.5">
      <c r="A36" s="5">
        <v>133</v>
      </c>
      <c r="B36" s="9" t="s">
        <v>666</v>
      </c>
      <c r="C36" s="8" t="s">
        <v>358</v>
      </c>
      <c r="D36" s="40"/>
      <c r="E36" s="41"/>
      <c r="F36" s="41"/>
      <c r="G36" s="42"/>
      <c r="H36" s="42"/>
      <c r="I36" s="42"/>
      <c r="J36" s="43"/>
      <c r="K36" s="43"/>
      <c r="L36" s="43">
        <v>2</v>
      </c>
      <c r="M36" s="44">
        <v>2</v>
      </c>
      <c r="N36" s="44">
        <v>3</v>
      </c>
      <c r="O36" s="45">
        <v>2</v>
      </c>
      <c r="P36" s="6">
        <f t="shared" si="0"/>
        <v>9</v>
      </c>
    </row>
    <row r="37" spans="1:16" ht="13.5">
      <c r="A37" s="5">
        <v>134</v>
      </c>
      <c r="B37" s="9" t="s">
        <v>666</v>
      </c>
      <c r="C37" s="8" t="s">
        <v>309</v>
      </c>
      <c r="D37" s="40"/>
      <c r="E37" s="41"/>
      <c r="F37" s="41"/>
      <c r="G37" s="42"/>
      <c r="H37" s="42"/>
      <c r="I37" s="42">
        <v>1</v>
      </c>
      <c r="J37" s="43"/>
      <c r="K37" s="43"/>
      <c r="L37" s="43"/>
      <c r="M37" s="44"/>
      <c r="N37" s="44"/>
      <c r="O37" s="45"/>
      <c r="P37" s="6">
        <f t="shared" si="0"/>
        <v>1</v>
      </c>
    </row>
    <row r="38" spans="1:16" ht="13.5">
      <c r="A38" s="5">
        <v>141</v>
      </c>
      <c r="B38" s="9" t="s">
        <v>666</v>
      </c>
      <c r="C38" s="8" t="s">
        <v>360</v>
      </c>
      <c r="D38" s="40"/>
      <c r="E38" s="41"/>
      <c r="F38" s="41"/>
      <c r="G38" s="42"/>
      <c r="H38" s="42"/>
      <c r="I38" s="42"/>
      <c r="J38" s="43"/>
      <c r="K38" s="43"/>
      <c r="L38" s="43"/>
      <c r="M38" s="44"/>
      <c r="N38" s="44">
        <v>1</v>
      </c>
      <c r="O38" s="45"/>
      <c r="P38" s="6">
        <f t="shared" si="0"/>
        <v>1</v>
      </c>
    </row>
    <row r="39" spans="1:16" ht="13.5">
      <c r="A39" s="5">
        <v>143</v>
      </c>
      <c r="B39" s="9" t="s">
        <v>666</v>
      </c>
      <c r="C39" s="8" t="s">
        <v>345</v>
      </c>
      <c r="D39" s="40"/>
      <c r="E39" s="41"/>
      <c r="F39" s="41"/>
      <c r="G39" s="42"/>
      <c r="H39" s="42"/>
      <c r="I39" s="42"/>
      <c r="J39" s="43"/>
      <c r="K39" s="43"/>
      <c r="L39" s="43"/>
      <c r="M39" s="44">
        <v>1</v>
      </c>
      <c r="N39" s="44">
        <v>1</v>
      </c>
      <c r="O39" s="45"/>
      <c r="P39" s="6">
        <f aca="true" t="shared" si="1" ref="P39:P70">SUM(D39:O39)</f>
        <v>2</v>
      </c>
    </row>
    <row r="40" spans="1:16" ht="13.5">
      <c r="A40" s="5">
        <v>145</v>
      </c>
      <c r="B40" s="9" t="s">
        <v>667</v>
      </c>
      <c r="C40" s="8" t="s">
        <v>371</v>
      </c>
      <c r="D40" s="40"/>
      <c r="E40" s="41"/>
      <c r="F40" s="41"/>
      <c r="G40" s="42"/>
      <c r="H40" s="42"/>
      <c r="I40" s="42"/>
      <c r="J40" s="43"/>
      <c r="K40" s="43"/>
      <c r="L40" s="43"/>
      <c r="M40" s="44">
        <v>1</v>
      </c>
      <c r="N40" s="44"/>
      <c r="O40" s="45"/>
      <c r="P40" s="6">
        <f t="shared" si="1"/>
        <v>1</v>
      </c>
    </row>
    <row r="41" spans="1:16" ht="13.5">
      <c r="A41" s="5">
        <v>147</v>
      </c>
      <c r="B41" s="9" t="s">
        <v>667</v>
      </c>
      <c r="C41" s="8" t="s">
        <v>302</v>
      </c>
      <c r="D41" s="40"/>
      <c r="E41" s="41"/>
      <c r="F41" s="41"/>
      <c r="G41" s="42"/>
      <c r="H41" s="42"/>
      <c r="I41" s="42"/>
      <c r="J41" s="43"/>
      <c r="K41" s="43"/>
      <c r="L41" s="43"/>
      <c r="M41" s="44"/>
      <c r="N41" s="44">
        <v>1</v>
      </c>
      <c r="O41" s="45"/>
      <c r="P41" s="6">
        <f t="shared" si="1"/>
        <v>1</v>
      </c>
    </row>
    <row r="42" spans="1:16" ht="13.5">
      <c r="A42" s="5">
        <v>150</v>
      </c>
      <c r="B42" s="9" t="s">
        <v>667</v>
      </c>
      <c r="C42" s="8" t="s">
        <v>346</v>
      </c>
      <c r="D42" s="40"/>
      <c r="E42" s="41"/>
      <c r="F42" s="41"/>
      <c r="G42" s="42"/>
      <c r="H42" s="42"/>
      <c r="I42" s="42"/>
      <c r="J42" s="43"/>
      <c r="K42" s="43"/>
      <c r="L42" s="43"/>
      <c r="M42" s="44"/>
      <c r="N42" s="44">
        <v>2</v>
      </c>
      <c r="O42" s="45">
        <v>1</v>
      </c>
      <c r="P42" s="6">
        <f t="shared" si="1"/>
        <v>3</v>
      </c>
    </row>
    <row r="43" spans="1:16" ht="13.5">
      <c r="A43" s="5">
        <v>154</v>
      </c>
      <c r="B43" s="9" t="s">
        <v>668</v>
      </c>
      <c r="C43" s="8" t="s">
        <v>300</v>
      </c>
      <c r="D43" s="40">
        <v>1</v>
      </c>
      <c r="E43" s="41">
        <v>1</v>
      </c>
      <c r="F43" s="41"/>
      <c r="G43" s="42"/>
      <c r="H43" s="42"/>
      <c r="I43" s="42"/>
      <c r="J43" s="43"/>
      <c r="K43" s="43"/>
      <c r="L43" s="43"/>
      <c r="M43" s="44"/>
      <c r="N43" s="44"/>
      <c r="O43" s="45">
        <v>1</v>
      </c>
      <c r="P43" s="6">
        <f t="shared" si="1"/>
        <v>3</v>
      </c>
    </row>
    <row r="44" spans="1:16" ht="13.5">
      <c r="A44" s="5">
        <v>156</v>
      </c>
      <c r="B44" s="9" t="s">
        <v>668</v>
      </c>
      <c r="C44" s="8" t="s">
        <v>272</v>
      </c>
      <c r="D44" s="40">
        <v>3</v>
      </c>
      <c r="E44" s="41">
        <v>6</v>
      </c>
      <c r="F44" s="41">
        <v>4</v>
      </c>
      <c r="G44" s="42">
        <v>3</v>
      </c>
      <c r="H44" s="42"/>
      <c r="I44" s="42"/>
      <c r="J44" s="43"/>
      <c r="K44" s="43">
        <v>1</v>
      </c>
      <c r="L44" s="43">
        <v>1</v>
      </c>
      <c r="M44" s="44">
        <v>3</v>
      </c>
      <c r="N44" s="44">
        <v>2</v>
      </c>
      <c r="O44" s="45">
        <v>3</v>
      </c>
      <c r="P44" s="6">
        <f t="shared" si="1"/>
        <v>26</v>
      </c>
    </row>
    <row r="45" spans="1:16" ht="13.5">
      <c r="A45" s="5">
        <v>165</v>
      </c>
      <c r="B45" s="9" t="s">
        <v>669</v>
      </c>
      <c r="C45" s="8" t="s">
        <v>279</v>
      </c>
      <c r="D45" s="40"/>
      <c r="E45" s="41"/>
      <c r="F45" s="41"/>
      <c r="G45" s="42"/>
      <c r="H45" s="42"/>
      <c r="I45" s="42"/>
      <c r="J45" s="43"/>
      <c r="K45" s="43"/>
      <c r="L45" s="43"/>
      <c r="M45" s="44"/>
      <c r="N45" s="44">
        <v>1</v>
      </c>
      <c r="O45" s="45"/>
      <c r="P45" s="6">
        <f t="shared" si="1"/>
        <v>1</v>
      </c>
    </row>
    <row r="46" spans="1:16" ht="13.5">
      <c r="A46" s="5">
        <v>173</v>
      </c>
      <c r="B46" s="9" t="s">
        <v>669</v>
      </c>
      <c r="C46" s="8" t="s">
        <v>373</v>
      </c>
      <c r="D46" s="40"/>
      <c r="E46" s="41"/>
      <c r="F46" s="41"/>
      <c r="G46" s="42"/>
      <c r="H46" s="42"/>
      <c r="I46" s="42"/>
      <c r="J46" s="43"/>
      <c r="K46" s="43"/>
      <c r="L46" s="43">
        <v>1</v>
      </c>
      <c r="M46" s="44">
        <v>2</v>
      </c>
      <c r="N46" s="44">
        <v>1</v>
      </c>
      <c r="O46" s="45"/>
      <c r="P46" s="6">
        <f t="shared" si="1"/>
        <v>4</v>
      </c>
    </row>
    <row r="47" spans="1:16" ht="13.5">
      <c r="A47" s="5">
        <v>175</v>
      </c>
      <c r="B47" s="9" t="s">
        <v>669</v>
      </c>
      <c r="C47" s="8" t="s">
        <v>243</v>
      </c>
      <c r="D47" s="40"/>
      <c r="E47" s="41"/>
      <c r="F47" s="41"/>
      <c r="G47" s="42"/>
      <c r="H47" s="42"/>
      <c r="I47" s="42"/>
      <c r="J47" s="43"/>
      <c r="K47" s="43"/>
      <c r="L47" s="43"/>
      <c r="M47" s="44">
        <v>2</v>
      </c>
      <c r="N47" s="44">
        <v>2</v>
      </c>
      <c r="O47" s="45"/>
      <c r="P47" s="6">
        <f t="shared" si="1"/>
        <v>4</v>
      </c>
    </row>
    <row r="48" spans="1:16" ht="13.5">
      <c r="A48" s="5">
        <v>182</v>
      </c>
      <c r="B48" s="9" t="s">
        <v>670</v>
      </c>
      <c r="C48" s="8" t="s">
        <v>301</v>
      </c>
      <c r="D48" s="40"/>
      <c r="E48" s="41">
        <v>1</v>
      </c>
      <c r="F48" s="41"/>
      <c r="G48" s="42"/>
      <c r="H48" s="42"/>
      <c r="I48" s="42"/>
      <c r="J48" s="43"/>
      <c r="K48" s="43"/>
      <c r="L48" s="43"/>
      <c r="M48" s="44"/>
      <c r="N48" s="44"/>
      <c r="O48" s="45"/>
      <c r="P48" s="6">
        <f t="shared" si="1"/>
        <v>1</v>
      </c>
    </row>
    <row r="49" spans="1:16" ht="13.5">
      <c r="A49" s="5">
        <v>183</v>
      </c>
      <c r="B49" s="9" t="s">
        <v>670</v>
      </c>
      <c r="C49" s="8" t="s">
        <v>224</v>
      </c>
      <c r="D49" s="40"/>
      <c r="E49" s="41">
        <v>3</v>
      </c>
      <c r="F49" s="41">
        <v>1</v>
      </c>
      <c r="G49" s="42">
        <v>2</v>
      </c>
      <c r="H49" s="42">
        <v>1</v>
      </c>
      <c r="I49" s="42"/>
      <c r="J49" s="43"/>
      <c r="K49" s="43"/>
      <c r="L49" s="43"/>
      <c r="M49" s="44"/>
      <c r="N49" s="44"/>
      <c r="O49" s="45"/>
      <c r="P49" s="6">
        <f t="shared" si="1"/>
        <v>7</v>
      </c>
    </row>
    <row r="50" spans="1:16" ht="13.5">
      <c r="A50" s="5">
        <v>191</v>
      </c>
      <c r="B50" s="9" t="s">
        <v>670</v>
      </c>
      <c r="C50" s="8" t="s">
        <v>287</v>
      </c>
      <c r="D50" s="40">
        <v>4</v>
      </c>
      <c r="E50" s="41">
        <v>3</v>
      </c>
      <c r="F50" s="41">
        <v>2</v>
      </c>
      <c r="G50" s="42">
        <v>1</v>
      </c>
      <c r="H50" s="42">
        <v>2</v>
      </c>
      <c r="I50" s="42">
        <v>1</v>
      </c>
      <c r="J50" s="43">
        <v>2</v>
      </c>
      <c r="K50" s="43">
        <v>1</v>
      </c>
      <c r="L50" s="43">
        <v>1</v>
      </c>
      <c r="M50" s="44">
        <v>4</v>
      </c>
      <c r="N50" s="44">
        <v>2</v>
      </c>
      <c r="O50" s="45">
        <v>1</v>
      </c>
      <c r="P50" s="6">
        <f t="shared" si="1"/>
        <v>24</v>
      </c>
    </row>
    <row r="51" spans="1:16" ht="13.5">
      <c r="A51" s="5">
        <v>192</v>
      </c>
      <c r="B51" s="9" t="s">
        <v>670</v>
      </c>
      <c r="C51" s="8" t="s">
        <v>338</v>
      </c>
      <c r="D51" s="40"/>
      <c r="E51" s="41"/>
      <c r="F51" s="41"/>
      <c r="G51" s="42"/>
      <c r="H51" s="42"/>
      <c r="I51" s="42"/>
      <c r="J51" s="43"/>
      <c r="K51" s="43"/>
      <c r="L51" s="43"/>
      <c r="M51" s="44">
        <v>3</v>
      </c>
      <c r="N51" s="44">
        <v>2</v>
      </c>
      <c r="O51" s="45"/>
      <c r="P51" s="6">
        <f t="shared" si="1"/>
        <v>5</v>
      </c>
    </row>
    <row r="52" spans="1:16" ht="13.5">
      <c r="A52" s="5">
        <v>227</v>
      </c>
      <c r="B52" s="9" t="s">
        <v>671</v>
      </c>
      <c r="C52" s="8" t="s">
        <v>225</v>
      </c>
      <c r="D52" s="40">
        <v>2</v>
      </c>
      <c r="E52" s="41">
        <v>3</v>
      </c>
      <c r="F52" s="41">
        <v>2</v>
      </c>
      <c r="G52" s="42">
        <v>1</v>
      </c>
      <c r="H52" s="42">
        <v>2</v>
      </c>
      <c r="I52" s="42">
        <v>1</v>
      </c>
      <c r="J52" s="43"/>
      <c r="K52" s="43">
        <v>1</v>
      </c>
      <c r="L52" s="43">
        <v>2</v>
      </c>
      <c r="M52" s="44">
        <v>2</v>
      </c>
      <c r="N52" s="44">
        <v>1</v>
      </c>
      <c r="O52" s="45">
        <v>1</v>
      </c>
      <c r="P52" s="6">
        <f t="shared" si="1"/>
        <v>18</v>
      </c>
    </row>
    <row r="53" spans="1:16" ht="13.5">
      <c r="A53" s="5">
        <v>239</v>
      </c>
      <c r="B53" s="9" t="s">
        <v>671</v>
      </c>
      <c r="C53" s="8" t="s">
        <v>339</v>
      </c>
      <c r="D53" s="40"/>
      <c r="E53" s="41"/>
      <c r="F53" s="41"/>
      <c r="G53" s="42"/>
      <c r="H53" s="42"/>
      <c r="I53" s="42"/>
      <c r="J53" s="43"/>
      <c r="K53" s="43"/>
      <c r="L53" s="43"/>
      <c r="M53" s="44">
        <v>2</v>
      </c>
      <c r="N53" s="44">
        <v>1</v>
      </c>
      <c r="O53" s="45"/>
      <c r="P53" s="6">
        <f t="shared" si="1"/>
        <v>3</v>
      </c>
    </row>
    <row r="54" spans="1:16" ht="13.5">
      <c r="A54" s="5">
        <v>256</v>
      </c>
      <c r="B54" s="9" t="s">
        <v>672</v>
      </c>
      <c r="C54" s="8" t="s">
        <v>410</v>
      </c>
      <c r="D54" s="40"/>
      <c r="E54" s="41"/>
      <c r="F54" s="41"/>
      <c r="G54" s="42"/>
      <c r="H54" s="42"/>
      <c r="I54" s="42"/>
      <c r="J54" s="43"/>
      <c r="K54" s="43"/>
      <c r="L54" s="43">
        <v>4</v>
      </c>
      <c r="M54" s="44">
        <v>6</v>
      </c>
      <c r="N54" s="44">
        <v>9</v>
      </c>
      <c r="O54" s="45"/>
      <c r="P54" s="6">
        <f t="shared" si="1"/>
        <v>19</v>
      </c>
    </row>
    <row r="55" spans="1:16" ht="13.5">
      <c r="A55" s="5">
        <v>257</v>
      </c>
      <c r="B55" s="9" t="s">
        <v>672</v>
      </c>
      <c r="C55" s="8" t="s">
        <v>329</v>
      </c>
      <c r="D55" s="40"/>
      <c r="E55" s="41"/>
      <c r="F55" s="41"/>
      <c r="G55" s="42"/>
      <c r="H55" s="42"/>
      <c r="I55" s="42"/>
      <c r="J55" s="43"/>
      <c r="K55" s="43"/>
      <c r="L55" s="43"/>
      <c r="M55" s="44">
        <v>1</v>
      </c>
      <c r="N55" s="44">
        <v>1</v>
      </c>
      <c r="O55" s="45"/>
      <c r="P55" s="6">
        <f t="shared" si="1"/>
        <v>2</v>
      </c>
    </row>
    <row r="56" spans="1:16" ht="13.5">
      <c r="A56" s="5">
        <v>261</v>
      </c>
      <c r="B56" s="9" t="s">
        <v>672</v>
      </c>
      <c r="C56" s="8" t="s">
        <v>260</v>
      </c>
      <c r="D56" s="40"/>
      <c r="E56" s="41"/>
      <c r="F56" s="41"/>
      <c r="G56" s="42"/>
      <c r="H56" s="42"/>
      <c r="I56" s="42"/>
      <c r="J56" s="43"/>
      <c r="K56" s="43"/>
      <c r="L56" s="43"/>
      <c r="M56" s="44">
        <v>1</v>
      </c>
      <c r="N56" s="44"/>
      <c r="O56" s="45"/>
      <c r="P56" s="6">
        <f t="shared" si="1"/>
        <v>1</v>
      </c>
    </row>
    <row r="57" spans="1:16" ht="13.5">
      <c r="A57" s="5">
        <v>262</v>
      </c>
      <c r="B57" s="9" t="s">
        <v>672</v>
      </c>
      <c r="C57" s="8" t="s">
        <v>233</v>
      </c>
      <c r="D57" s="40"/>
      <c r="E57" s="41"/>
      <c r="F57" s="41"/>
      <c r="G57" s="42"/>
      <c r="H57" s="42"/>
      <c r="I57" s="42"/>
      <c r="J57" s="43"/>
      <c r="K57" s="43"/>
      <c r="L57" s="43">
        <v>1</v>
      </c>
      <c r="M57" s="44"/>
      <c r="N57" s="44"/>
      <c r="O57" s="45"/>
      <c r="P57" s="6">
        <f t="shared" si="1"/>
        <v>1</v>
      </c>
    </row>
    <row r="58" spans="1:16" ht="13.5">
      <c r="A58" s="5">
        <v>282</v>
      </c>
      <c r="B58" s="9" t="s">
        <v>672</v>
      </c>
      <c r="C58" s="8" t="s">
        <v>288</v>
      </c>
      <c r="D58" s="40"/>
      <c r="E58" s="41"/>
      <c r="F58" s="41">
        <v>2</v>
      </c>
      <c r="G58" s="42"/>
      <c r="H58" s="42"/>
      <c r="I58" s="42"/>
      <c r="J58" s="43"/>
      <c r="K58" s="43"/>
      <c r="L58" s="43"/>
      <c r="M58" s="44"/>
      <c r="N58" s="44"/>
      <c r="O58" s="45"/>
      <c r="P58" s="6">
        <f t="shared" si="1"/>
        <v>2</v>
      </c>
    </row>
    <row r="59" spans="1:16" ht="13.5">
      <c r="A59" s="5">
        <v>307</v>
      </c>
      <c r="B59" s="9" t="s">
        <v>673</v>
      </c>
      <c r="C59" s="8" t="s">
        <v>273</v>
      </c>
      <c r="D59" s="40">
        <v>7</v>
      </c>
      <c r="E59" s="41">
        <v>5</v>
      </c>
      <c r="F59" s="41">
        <v>5</v>
      </c>
      <c r="G59" s="42">
        <v>4</v>
      </c>
      <c r="H59" s="42">
        <v>3</v>
      </c>
      <c r="I59" s="42">
        <v>2</v>
      </c>
      <c r="J59" s="43">
        <v>3</v>
      </c>
      <c r="K59" s="43">
        <v>4</v>
      </c>
      <c r="L59" s="43">
        <v>3</v>
      </c>
      <c r="M59" s="44">
        <v>2</v>
      </c>
      <c r="N59" s="44">
        <v>5</v>
      </c>
      <c r="O59" s="45">
        <v>4</v>
      </c>
      <c r="P59" s="6">
        <f t="shared" si="1"/>
        <v>47</v>
      </c>
    </row>
    <row r="60" spans="1:16" ht="13.5">
      <c r="A60" s="5">
        <v>313</v>
      </c>
      <c r="B60" s="9" t="s">
        <v>674</v>
      </c>
      <c r="C60" s="8" t="s">
        <v>259</v>
      </c>
      <c r="D60" s="40"/>
      <c r="E60" s="41">
        <v>1</v>
      </c>
      <c r="F60" s="41"/>
      <c r="G60" s="42"/>
      <c r="H60" s="42"/>
      <c r="I60" s="42"/>
      <c r="J60" s="43"/>
      <c r="K60" s="43"/>
      <c r="L60" s="43"/>
      <c r="M60" s="44"/>
      <c r="N60" s="44"/>
      <c r="O60" s="45"/>
      <c r="P60" s="6">
        <f t="shared" si="1"/>
        <v>1</v>
      </c>
    </row>
    <row r="61" spans="1:16" ht="13.5">
      <c r="A61" s="5">
        <v>314</v>
      </c>
      <c r="B61" s="9" t="s">
        <v>674</v>
      </c>
      <c r="C61" s="8" t="s">
        <v>348</v>
      </c>
      <c r="D61" s="40"/>
      <c r="E61" s="41"/>
      <c r="F61" s="41"/>
      <c r="G61" s="42"/>
      <c r="H61" s="42"/>
      <c r="I61" s="42"/>
      <c r="J61" s="43"/>
      <c r="K61" s="43">
        <v>1</v>
      </c>
      <c r="L61" s="43"/>
      <c r="M61" s="44"/>
      <c r="N61" s="44"/>
      <c r="O61" s="45"/>
      <c r="P61" s="6">
        <f t="shared" si="1"/>
        <v>1</v>
      </c>
    </row>
    <row r="62" spans="1:16" ht="13.5">
      <c r="A62" s="5">
        <v>331</v>
      </c>
      <c r="B62" s="9" t="s">
        <v>675</v>
      </c>
      <c r="C62" s="8" t="s">
        <v>221</v>
      </c>
      <c r="D62" s="40">
        <v>3</v>
      </c>
      <c r="E62" s="41"/>
      <c r="F62" s="41"/>
      <c r="G62" s="42"/>
      <c r="H62" s="42"/>
      <c r="I62" s="42"/>
      <c r="J62" s="43"/>
      <c r="K62" s="43"/>
      <c r="L62" s="43"/>
      <c r="M62" s="44"/>
      <c r="N62" s="44"/>
      <c r="O62" s="45"/>
      <c r="P62" s="6">
        <f t="shared" si="1"/>
        <v>3</v>
      </c>
    </row>
    <row r="63" spans="1:16" ht="13.5">
      <c r="A63" s="5">
        <v>337</v>
      </c>
      <c r="B63" s="9" t="s">
        <v>676</v>
      </c>
      <c r="C63" s="8" t="s">
        <v>267</v>
      </c>
      <c r="D63" s="40">
        <v>1</v>
      </c>
      <c r="E63" s="41">
        <v>2</v>
      </c>
      <c r="F63" s="41">
        <v>2</v>
      </c>
      <c r="G63" s="42">
        <v>2</v>
      </c>
      <c r="H63" s="42">
        <v>1</v>
      </c>
      <c r="I63" s="42">
        <v>1</v>
      </c>
      <c r="J63" s="43">
        <v>2</v>
      </c>
      <c r="K63" s="43">
        <v>1</v>
      </c>
      <c r="L63" s="43">
        <v>1</v>
      </c>
      <c r="M63" s="44">
        <v>2</v>
      </c>
      <c r="N63" s="44">
        <v>2</v>
      </c>
      <c r="O63" s="45">
        <v>2</v>
      </c>
      <c r="P63" s="6">
        <f t="shared" si="1"/>
        <v>19</v>
      </c>
    </row>
    <row r="64" spans="1:16" ht="13.5">
      <c r="A64" s="5">
        <v>341</v>
      </c>
      <c r="B64" s="9" t="s">
        <v>677</v>
      </c>
      <c r="C64" s="8" t="s">
        <v>222</v>
      </c>
      <c r="D64" s="40"/>
      <c r="E64" s="41"/>
      <c r="F64" s="41"/>
      <c r="G64" s="42"/>
      <c r="H64" s="42"/>
      <c r="I64" s="42"/>
      <c r="J64" s="43"/>
      <c r="K64" s="43"/>
      <c r="L64" s="43"/>
      <c r="M64" s="44"/>
      <c r="N64" s="44"/>
      <c r="O64" s="45">
        <v>1</v>
      </c>
      <c r="P64" s="6">
        <f t="shared" si="1"/>
        <v>1</v>
      </c>
    </row>
    <row r="65" spans="1:16" ht="13.5">
      <c r="A65" s="5">
        <v>342</v>
      </c>
      <c r="B65" s="9" t="s">
        <v>677</v>
      </c>
      <c r="C65" s="8" t="s">
        <v>210</v>
      </c>
      <c r="D65" s="40">
        <v>1</v>
      </c>
      <c r="E65" s="41"/>
      <c r="F65" s="41"/>
      <c r="G65" s="42"/>
      <c r="H65" s="42"/>
      <c r="I65" s="42"/>
      <c r="J65" s="43"/>
      <c r="K65" s="43"/>
      <c r="L65" s="43">
        <v>1</v>
      </c>
      <c r="M65" s="44">
        <v>1</v>
      </c>
      <c r="N65" s="44">
        <v>1</v>
      </c>
      <c r="O65" s="45"/>
      <c r="P65" s="6">
        <f t="shared" si="1"/>
        <v>4</v>
      </c>
    </row>
    <row r="66" spans="1:16" ht="13.5">
      <c r="A66" s="5">
        <v>347</v>
      </c>
      <c r="B66" s="9" t="s">
        <v>677</v>
      </c>
      <c r="C66" s="8" t="s">
        <v>216</v>
      </c>
      <c r="D66" s="40">
        <v>2</v>
      </c>
      <c r="E66" s="41"/>
      <c r="F66" s="41"/>
      <c r="G66" s="42"/>
      <c r="H66" s="42"/>
      <c r="I66" s="42"/>
      <c r="J66" s="43"/>
      <c r="K66" s="43"/>
      <c r="L66" s="43"/>
      <c r="M66" s="44"/>
      <c r="N66" s="44">
        <v>1</v>
      </c>
      <c r="O66" s="45">
        <v>1</v>
      </c>
      <c r="P66" s="6">
        <f t="shared" si="1"/>
        <v>4</v>
      </c>
    </row>
    <row r="67" spans="1:16" ht="13.5">
      <c r="A67" s="5">
        <v>350</v>
      </c>
      <c r="B67" s="9" t="s">
        <v>677</v>
      </c>
      <c r="C67" s="8" t="s">
        <v>295</v>
      </c>
      <c r="D67" s="40">
        <v>2</v>
      </c>
      <c r="E67" s="41">
        <v>2</v>
      </c>
      <c r="F67" s="41">
        <v>2</v>
      </c>
      <c r="G67" s="42">
        <v>1</v>
      </c>
      <c r="H67" s="42">
        <v>2</v>
      </c>
      <c r="I67" s="42">
        <v>1</v>
      </c>
      <c r="J67" s="43">
        <v>1</v>
      </c>
      <c r="K67" s="43">
        <v>2</v>
      </c>
      <c r="L67" s="43">
        <v>3</v>
      </c>
      <c r="M67" s="44">
        <v>2</v>
      </c>
      <c r="N67" s="44">
        <v>2</v>
      </c>
      <c r="O67" s="45">
        <v>3</v>
      </c>
      <c r="P67" s="6">
        <f t="shared" si="1"/>
        <v>23</v>
      </c>
    </row>
    <row r="68" spans="1:16" ht="13.5">
      <c r="A68" s="5">
        <v>356</v>
      </c>
      <c r="B68" s="9" t="s">
        <v>678</v>
      </c>
      <c r="C68" s="8" t="s">
        <v>377</v>
      </c>
      <c r="D68" s="40">
        <v>7</v>
      </c>
      <c r="E68" s="41">
        <v>6</v>
      </c>
      <c r="F68" s="41">
        <v>5</v>
      </c>
      <c r="G68" s="42">
        <v>8</v>
      </c>
      <c r="H68" s="42">
        <v>5</v>
      </c>
      <c r="I68" s="42">
        <v>6</v>
      </c>
      <c r="J68" s="43">
        <v>3</v>
      </c>
      <c r="K68" s="43">
        <v>2</v>
      </c>
      <c r="L68" s="43">
        <v>2</v>
      </c>
      <c r="M68" s="44">
        <v>3</v>
      </c>
      <c r="N68" s="44">
        <v>2</v>
      </c>
      <c r="O68" s="45">
        <v>3</v>
      </c>
      <c r="P68" s="6">
        <f t="shared" si="1"/>
        <v>52</v>
      </c>
    </row>
    <row r="69" spans="1:16" ht="13.5">
      <c r="A69" s="5">
        <v>358</v>
      </c>
      <c r="B69" s="9" t="s">
        <v>679</v>
      </c>
      <c r="C69" s="8" t="s">
        <v>319</v>
      </c>
      <c r="D69" s="40"/>
      <c r="E69" s="41"/>
      <c r="F69" s="41"/>
      <c r="G69" s="42"/>
      <c r="H69" s="42">
        <v>80</v>
      </c>
      <c r="I69" s="42"/>
      <c r="J69" s="43"/>
      <c r="K69" s="43"/>
      <c r="L69" s="43"/>
      <c r="M69" s="44"/>
      <c r="N69" s="44"/>
      <c r="O69" s="45"/>
      <c r="P69" s="6">
        <f t="shared" si="1"/>
        <v>80</v>
      </c>
    </row>
    <row r="70" spans="1:16" ht="13.5">
      <c r="A70" s="5">
        <v>359</v>
      </c>
      <c r="B70" s="9" t="s">
        <v>679</v>
      </c>
      <c r="C70" s="8" t="s">
        <v>349</v>
      </c>
      <c r="D70" s="40">
        <v>18</v>
      </c>
      <c r="E70" s="41">
        <v>23</v>
      </c>
      <c r="F70" s="41">
        <v>20</v>
      </c>
      <c r="G70" s="42">
        <v>17</v>
      </c>
      <c r="H70" s="42">
        <v>16</v>
      </c>
      <c r="I70" s="42"/>
      <c r="J70" s="43"/>
      <c r="K70" s="43"/>
      <c r="L70" s="43"/>
      <c r="M70" s="44"/>
      <c r="N70" s="44"/>
      <c r="O70" s="45">
        <v>3</v>
      </c>
      <c r="P70" s="6">
        <f t="shared" si="1"/>
        <v>97</v>
      </c>
    </row>
    <row r="71" spans="1:16" ht="13.5">
      <c r="A71" s="5">
        <v>362</v>
      </c>
      <c r="B71" s="9" t="s">
        <v>679</v>
      </c>
      <c r="C71" s="8" t="s">
        <v>227</v>
      </c>
      <c r="D71" s="40">
        <v>2</v>
      </c>
      <c r="E71" s="41"/>
      <c r="F71" s="41"/>
      <c r="G71" s="42"/>
      <c r="H71" s="42"/>
      <c r="I71" s="42"/>
      <c r="J71" s="43"/>
      <c r="K71" s="43"/>
      <c r="L71" s="43"/>
      <c r="M71" s="44"/>
      <c r="N71" s="44"/>
      <c r="O71" s="45"/>
      <c r="P71" s="6">
        <f aca="true" t="shared" si="2" ref="P71:P102">SUM(D71:O71)</f>
        <v>2</v>
      </c>
    </row>
    <row r="72" spans="1:16" ht="13.5">
      <c r="A72" s="5">
        <v>366</v>
      </c>
      <c r="B72" s="9" t="s">
        <v>680</v>
      </c>
      <c r="C72" s="8" t="s">
        <v>274</v>
      </c>
      <c r="D72" s="40">
        <v>2</v>
      </c>
      <c r="E72" s="41">
        <v>2</v>
      </c>
      <c r="F72" s="41">
        <v>1</v>
      </c>
      <c r="G72" s="42"/>
      <c r="H72" s="42"/>
      <c r="I72" s="42">
        <v>2</v>
      </c>
      <c r="J72" s="43">
        <v>1</v>
      </c>
      <c r="K72" s="43">
        <v>2</v>
      </c>
      <c r="L72" s="43">
        <v>3</v>
      </c>
      <c r="M72" s="44">
        <v>2</v>
      </c>
      <c r="N72" s="44">
        <v>1</v>
      </c>
      <c r="O72" s="45">
        <v>2</v>
      </c>
      <c r="P72" s="6">
        <f t="shared" si="2"/>
        <v>18</v>
      </c>
    </row>
    <row r="73" spans="1:16" ht="13.5">
      <c r="A73" s="5">
        <v>367</v>
      </c>
      <c r="B73" s="9" t="s">
        <v>680</v>
      </c>
      <c r="C73" s="8" t="s">
        <v>363</v>
      </c>
      <c r="D73" s="40">
        <v>2</v>
      </c>
      <c r="E73" s="41">
        <v>3</v>
      </c>
      <c r="F73" s="41">
        <v>4</v>
      </c>
      <c r="G73" s="42">
        <v>3</v>
      </c>
      <c r="H73" s="42">
        <v>2</v>
      </c>
      <c r="I73" s="42">
        <v>1</v>
      </c>
      <c r="J73" s="43">
        <v>1</v>
      </c>
      <c r="K73" s="43">
        <v>1</v>
      </c>
      <c r="L73" s="43">
        <v>1</v>
      </c>
      <c r="M73" s="44">
        <v>3</v>
      </c>
      <c r="N73" s="44">
        <v>3</v>
      </c>
      <c r="O73" s="45">
        <v>3</v>
      </c>
      <c r="P73" s="6">
        <f t="shared" si="2"/>
        <v>27</v>
      </c>
    </row>
    <row r="74" spans="1:16" ht="13.5">
      <c r="A74" s="5">
        <v>368</v>
      </c>
      <c r="B74" s="9" t="s">
        <v>680</v>
      </c>
      <c r="C74" s="8" t="s">
        <v>330</v>
      </c>
      <c r="D74" s="40">
        <v>3</v>
      </c>
      <c r="E74" s="41">
        <v>2</v>
      </c>
      <c r="F74" s="41">
        <v>3</v>
      </c>
      <c r="G74" s="42">
        <v>2</v>
      </c>
      <c r="H74" s="42">
        <v>2</v>
      </c>
      <c r="I74" s="42">
        <v>2</v>
      </c>
      <c r="J74" s="43">
        <v>2</v>
      </c>
      <c r="K74" s="43">
        <v>3</v>
      </c>
      <c r="L74" s="43">
        <v>2</v>
      </c>
      <c r="M74" s="44">
        <v>3</v>
      </c>
      <c r="N74" s="44">
        <v>2</v>
      </c>
      <c r="O74" s="45">
        <v>4</v>
      </c>
      <c r="P74" s="6">
        <f t="shared" si="2"/>
        <v>30</v>
      </c>
    </row>
    <row r="75" spans="1:16" ht="13.5">
      <c r="A75" s="5">
        <v>372</v>
      </c>
      <c r="B75" s="9" t="s">
        <v>680</v>
      </c>
      <c r="C75" s="8" t="s">
        <v>380</v>
      </c>
      <c r="D75" s="40">
        <v>1</v>
      </c>
      <c r="E75" s="41"/>
      <c r="F75" s="41"/>
      <c r="G75" s="42"/>
      <c r="H75" s="42"/>
      <c r="I75" s="42"/>
      <c r="J75" s="43"/>
      <c r="K75" s="43"/>
      <c r="L75" s="43"/>
      <c r="M75" s="44"/>
      <c r="N75" s="44"/>
      <c r="O75" s="45"/>
      <c r="P75" s="6">
        <f t="shared" si="2"/>
        <v>1</v>
      </c>
    </row>
    <row r="76" spans="1:16" ht="13.5">
      <c r="A76" s="5">
        <v>375</v>
      </c>
      <c r="B76" s="9" t="s">
        <v>680</v>
      </c>
      <c r="C76" s="8" t="s">
        <v>340</v>
      </c>
      <c r="D76" s="40"/>
      <c r="E76" s="41"/>
      <c r="F76" s="41"/>
      <c r="G76" s="42"/>
      <c r="H76" s="42"/>
      <c r="I76" s="42"/>
      <c r="J76" s="43"/>
      <c r="K76" s="43"/>
      <c r="L76" s="43"/>
      <c r="M76" s="44">
        <v>1</v>
      </c>
      <c r="N76" s="44">
        <v>2</v>
      </c>
      <c r="O76" s="45"/>
      <c r="P76" s="6">
        <f t="shared" si="2"/>
        <v>3</v>
      </c>
    </row>
    <row r="77" spans="1:16" ht="13.5">
      <c r="A77" s="5">
        <v>379</v>
      </c>
      <c r="B77" s="9" t="s">
        <v>681</v>
      </c>
      <c r="C77" s="8" t="s">
        <v>379</v>
      </c>
      <c r="D77" s="40">
        <v>21</v>
      </c>
      <c r="E77" s="41">
        <v>19</v>
      </c>
      <c r="F77" s="41">
        <v>22</v>
      </c>
      <c r="G77" s="42">
        <v>16</v>
      </c>
      <c r="H77" s="42">
        <v>7</v>
      </c>
      <c r="I77" s="42">
        <v>7</v>
      </c>
      <c r="J77" s="43">
        <v>16</v>
      </c>
      <c r="K77" s="43">
        <v>13</v>
      </c>
      <c r="L77" s="43">
        <v>21</v>
      </c>
      <c r="M77" s="44">
        <v>23</v>
      </c>
      <c r="N77" s="44">
        <v>22</v>
      </c>
      <c r="O77" s="45">
        <v>25</v>
      </c>
      <c r="P77" s="6">
        <f t="shared" si="2"/>
        <v>212</v>
      </c>
    </row>
    <row r="78" spans="1:16" ht="13.5">
      <c r="A78" s="5">
        <v>381</v>
      </c>
      <c r="B78" s="9" t="s">
        <v>682</v>
      </c>
      <c r="C78" s="8" t="s">
        <v>405</v>
      </c>
      <c r="D78" s="40">
        <v>3</v>
      </c>
      <c r="E78" s="41">
        <v>3</v>
      </c>
      <c r="F78" s="41">
        <v>4</v>
      </c>
      <c r="G78" s="42">
        <v>3</v>
      </c>
      <c r="H78" s="42">
        <v>1</v>
      </c>
      <c r="I78" s="42">
        <v>1</v>
      </c>
      <c r="J78" s="43">
        <v>4</v>
      </c>
      <c r="K78" s="43">
        <v>3</v>
      </c>
      <c r="L78" s="43">
        <v>4</v>
      </c>
      <c r="M78" s="44">
        <v>5</v>
      </c>
      <c r="N78" s="44">
        <v>3</v>
      </c>
      <c r="O78" s="45">
        <v>2</v>
      </c>
      <c r="P78" s="6">
        <f t="shared" si="2"/>
        <v>36</v>
      </c>
    </row>
    <row r="79" spans="1:16" ht="13.5">
      <c r="A79" s="5">
        <v>398</v>
      </c>
      <c r="B79" s="9" t="s">
        <v>414</v>
      </c>
      <c r="C79" s="8" t="s">
        <v>413</v>
      </c>
      <c r="D79" s="40"/>
      <c r="E79" s="41"/>
      <c r="F79" s="41"/>
      <c r="G79" s="42"/>
      <c r="H79" s="42"/>
      <c r="I79" s="42"/>
      <c r="J79" s="43"/>
      <c r="K79" s="43"/>
      <c r="L79" s="43"/>
      <c r="M79" s="44"/>
      <c r="N79" s="44">
        <v>2</v>
      </c>
      <c r="O79" s="45"/>
      <c r="P79" s="6">
        <f t="shared" si="2"/>
        <v>2</v>
      </c>
    </row>
    <row r="80" spans="1:16" ht="13.5">
      <c r="A80" s="5">
        <v>399</v>
      </c>
      <c r="B80" s="9" t="s">
        <v>414</v>
      </c>
      <c r="C80" s="8" t="s">
        <v>320</v>
      </c>
      <c r="D80" s="40"/>
      <c r="E80" s="41"/>
      <c r="F80" s="41"/>
      <c r="G80" s="42"/>
      <c r="H80" s="42"/>
      <c r="I80" s="42"/>
      <c r="J80" s="43"/>
      <c r="K80" s="43">
        <v>1</v>
      </c>
      <c r="L80" s="43">
        <v>2</v>
      </c>
      <c r="M80" s="44">
        <v>3</v>
      </c>
      <c r="N80" s="44">
        <v>2</v>
      </c>
      <c r="O80" s="45">
        <v>3</v>
      </c>
      <c r="P80" s="6">
        <f t="shared" si="2"/>
        <v>11</v>
      </c>
    </row>
    <row r="81" spans="1:16" ht="13.5">
      <c r="A81" s="5">
        <v>400</v>
      </c>
      <c r="B81" s="9" t="s">
        <v>414</v>
      </c>
      <c r="C81" s="8" t="s">
        <v>359</v>
      </c>
      <c r="D81" s="40"/>
      <c r="E81" s="41"/>
      <c r="F81" s="41"/>
      <c r="G81" s="42"/>
      <c r="H81" s="42"/>
      <c r="I81" s="42"/>
      <c r="J81" s="43">
        <v>2</v>
      </c>
      <c r="K81" s="43"/>
      <c r="L81" s="43"/>
      <c r="M81" s="44"/>
      <c r="N81" s="44"/>
      <c r="O81" s="45"/>
      <c r="P81" s="6">
        <f t="shared" si="2"/>
        <v>2</v>
      </c>
    </row>
    <row r="82" spans="1:16" ht="13.5">
      <c r="A82" s="5">
        <v>417</v>
      </c>
      <c r="B82" s="9" t="s">
        <v>414</v>
      </c>
      <c r="C82" s="8" t="s">
        <v>324</v>
      </c>
      <c r="D82" s="40"/>
      <c r="E82" s="41"/>
      <c r="F82" s="41"/>
      <c r="G82" s="42"/>
      <c r="H82" s="42"/>
      <c r="I82" s="42"/>
      <c r="J82" s="43"/>
      <c r="K82" s="43"/>
      <c r="L82" s="43"/>
      <c r="M82" s="44">
        <v>3</v>
      </c>
      <c r="N82" s="44">
        <v>4</v>
      </c>
      <c r="O82" s="45">
        <v>2</v>
      </c>
      <c r="P82" s="6">
        <f t="shared" si="2"/>
        <v>9</v>
      </c>
    </row>
    <row r="83" spans="1:16" ht="13.5">
      <c r="A83" s="5">
        <v>420</v>
      </c>
      <c r="B83" s="9" t="s">
        <v>414</v>
      </c>
      <c r="C83" s="8" t="s">
        <v>347</v>
      </c>
      <c r="D83" s="40"/>
      <c r="E83" s="41"/>
      <c r="F83" s="41"/>
      <c r="G83" s="42"/>
      <c r="H83" s="42"/>
      <c r="I83" s="42"/>
      <c r="J83" s="43"/>
      <c r="K83" s="43"/>
      <c r="L83" s="43">
        <v>1</v>
      </c>
      <c r="M83" s="44">
        <v>2</v>
      </c>
      <c r="N83" s="44">
        <v>6</v>
      </c>
      <c r="O83" s="45">
        <v>5</v>
      </c>
      <c r="P83" s="6">
        <f t="shared" si="2"/>
        <v>14</v>
      </c>
    </row>
    <row r="84" spans="1:16" ht="13.5">
      <c r="A84" s="5">
        <v>425</v>
      </c>
      <c r="B84" s="9" t="s">
        <v>416</v>
      </c>
      <c r="C84" s="8" t="s">
        <v>228</v>
      </c>
      <c r="D84" s="40">
        <v>3</v>
      </c>
      <c r="E84" s="41">
        <v>3</v>
      </c>
      <c r="F84" s="41">
        <v>2</v>
      </c>
      <c r="G84" s="42"/>
      <c r="H84" s="42"/>
      <c r="I84" s="42"/>
      <c r="J84" s="43"/>
      <c r="K84" s="43"/>
      <c r="L84" s="43">
        <v>1</v>
      </c>
      <c r="M84" s="44">
        <v>2</v>
      </c>
      <c r="N84" s="44">
        <v>3</v>
      </c>
      <c r="O84" s="45">
        <v>3</v>
      </c>
      <c r="P84" s="6">
        <f t="shared" si="2"/>
        <v>17</v>
      </c>
    </row>
    <row r="85" spans="1:16" ht="13.5">
      <c r="A85" s="5">
        <v>440</v>
      </c>
      <c r="B85" s="9" t="s">
        <v>416</v>
      </c>
      <c r="C85" s="8" t="s">
        <v>331</v>
      </c>
      <c r="D85" s="40"/>
      <c r="E85" s="41">
        <v>3</v>
      </c>
      <c r="F85" s="41">
        <v>2</v>
      </c>
      <c r="G85" s="42">
        <v>2</v>
      </c>
      <c r="H85" s="42"/>
      <c r="I85" s="42"/>
      <c r="J85" s="43"/>
      <c r="K85" s="43"/>
      <c r="L85" s="43"/>
      <c r="M85" s="44"/>
      <c r="N85" s="44"/>
      <c r="O85" s="45"/>
      <c r="P85" s="6">
        <f t="shared" si="2"/>
        <v>7</v>
      </c>
    </row>
    <row r="86" spans="1:16" ht="13.5">
      <c r="A86" s="5">
        <v>448</v>
      </c>
      <c r="B86" s="9" t="s">
        <v>417</v>
      </c>
      <c r="C86" s="8" t="s">
        <v>297</v>
      </c>
      <c r="D86" s="40"/>
      <c r="E86" s="41"/>
      <c r="F86" s="41"/>
      <c r="G86" s="42"/>
      <c r="H86" s="42"/>
      <c r="I86" s="42"/>
      <c r="J86" s="43">
        <v>1</v>
      </c>
      <c r="K86" s="43"/>
      <c r="L86" s="43"/>
      <c r="M86" s="44"/>
      <c r="N86" s="44"/>
      <c r="O86" s="45"/>
      <c r="P86" s="6">
        <f t="shared" si="2"/>
        <v>1</v>
      </c>
    </row>
    <row r="87" spans="1:16" ht="13.5">
      <c r="A87" s="5">
        <v>451</v>
      </c>
      <c r="B87" s="9" t="s">
        <v>684</v>
      </c>
      <c r="C87" s="8" t="s">
        <v>236</v>
      </c>
      <c r="D87" s="40">
        <v>3</v>
      </c>
      <c r="E87" s="41">
        <v>4</v>
      </c>
      <c r="F87" s="41">
        <v>7</v>
      </c>
      <c r="G87" s="42">
        <v>5</v>
      </c>
      <c r="H87" s="42">
        <v>1</v>
      </c>
      <c r="I87" s="42"/>
      <c r="J87" s="43"/>
      <c r="K87" s="43">
        <v>2</v>
      </c>
      <c r="L87" s="43">
        <v>3</v>
      </c>
      <c r="M87" s="44">
        <v>2</v>
      </c>
      <c r="N87" s="44">
        <v>5</v>
      </c>
      <c r="O87" s="45">
        <v>6</v>
      </c>
      <c r="P87" s="6">
        <f t="shared" si="2"/>
        <v>38</v>
      </c>
    </row>
    <row r="88" spans="1:16" ht="13.5">
      <c r="A88" s="5">
        <v>456</v>
      </c>
      <c r="B88" s="9" t="s">
        <v>685</v>
      </c>
      <c r="C88" s="8" t="s">
        <v>407</v>
      </c>
      <c r="D88" s="40">
        <v>1</v>
      </c>
      <c r="E88" s="41"/>
      <c r="F88" s="41"/>
      <c r="G88" s="42"/>
      <c r="H88" s="42"/>
      <c r="I88" s="42"/>
      <c r="J88" s="43"/>
      <c r="K88" s="43"/>
      <c r="L88" s="43"/>
      <c r="M88" s="44">
        <v>1</v>
      </c>
      <c r="N88" s="44">
        <v>3</v>
      </c>
      <c r="O88" s="45">
        <v>2</v>
      </c>
      <c r="P88" s="6">
        <f t="shared" si="2"/>
        <v>7</v>
      </c>
    </row>
    <row r="89" spans="1:16" ht="13.5">
      <c r="A89" s="5">
        <v>457</v>
      </c>
      <c r="B89" s="9" t="s">
        <v>685</v>
      </c>
      <c r="C89" s="8" t="s">
        <v>313</v>
      </c>
      <c r="D89" s="40">
        <v>4</v>
      </c>
      <c r="E89" s="41">
        <v>6</v>
      </c>
      <c r="F89" s="41">
        <v>5</v>
      </c>
      <c r="G89" s="42">
        <v>6</v>
      </c>
      <c r="H89" s="42">
        <v>5</v>
      </c>
      <c r="I89" s="42">
        <v>2</v>
      </c>
      <c r="J89" s="43">
        <v>2</v>
      </c>
      <c r="K89" s="43">
        <v>3</v>
      </c>
      <c r="L89" s="43">
        <v>4</v>
      </c>
      <c r="M89" s="44">
        <v>4</v>
      </c>
      <c r="N89" s="44">
        <v>5</v>
      </c>
      <c r="O89" s="45">
        <v>4</v>
      </c>
      <c r="P89" s="6">
        <f t="shared" si="2"/>
        <v>50</v>
      </c>
    </row>
    <row r="90" spans="1:16" ht="13.5">
      <c r="A90" s="5">
        <v>460</v>
      </c>
      <c r="B90" s="9" t="s">
        <v>686</v>
      </c>
      <c r="C90" s="8" t="s">
        <v>402</v>
      </c>
      <c r="D90" s="40">
        <v>3</v>
      </c>
      <c r="E90" s="41">
        <v>3</v>
      </c>
      <c r="F90" s="41"/>
      <c r="G90" s="42"/>
      <c r="H90" s="42"/>
      <c r="I90" s="42"/>
      <c r="J90" s="43"/>
      <c r="K90" s="43"/>
      <c r="L90" s="43"/>
      <c r="M90" s="44">
        <v>6</v>
      </c>
      <c r="N90" s="44">
        <v>8</v>
      </c>
      <c r="O90" s="45">
        <v>7</v>
      </c>
      <c r="P90" s="6">
        <f t="shared" si="2"/>
        <v>27</v>
      </c>
    </row>
    <row r="91" spans="1:16" ht="13.5">
      <c r="A91" s="5">
        <v>465</v>
      </c>
      <c r="B91" s="9" t="s">
        <v>687</v>
      </c>
      <c r="C91" s="8" t="s">
        <v>385</v>
      </c>
      <c r="D91" s="40">
        <v>11</v>
      </c>
      <c r="E91" s="41">
        <v>9</v>
      </c>
      <c r="F91" s="41">
        <v>8</v>
      </c>
      <c r="G91" s="42">
        <v>4</v>
      </c>
      <c r="H91" s="42">
        <v>3</v>
      </c>
      <c r="I91" s="42">
        <v>3</v>
      </c>
      <c r="J91" s="43">
        <v>5</v>
      </c>
      <c r="K91" s="43">
        <v>7</v>
      </c>
      <c r="L91" s="43">
        <v>6</v>
      </c>
      <c r="M91" s="44">
        <v>10</v>
      </c>
      <c r="N91" s="44">
        <v>12</v>
      </c>
      <c r="O91" s="45">
        <v>9</v>
      </c>
      <c r="P91" s="6">
        <f t="shared" si="2"/>
        <v>87</v>
      </c>
    </row>
    <row r="92" spans="1:16" ht="13.5">
      <c r="A92" s="5">
        <v>471</v>
      </c>
      <c r="B92" s="9" t="s">
        <v>687</v>
      </c>
      <c r="C92" s="8" t="s">
        <v>258</v>
      </c>
      <c r="D92" s="40"/>
      <c r="E92" s="41"/>
      <c r="F92" s="41"/>
      <c r="G92" s="42"/>
      <c r="H92" s="42"/>
      <c r="I92" s="42"/>
      <c r="J92" s="43"/>
      <c r="K92" s="43"/>
      <c r="L92" s="43">
        <v>1</v>
      </c>
      <c r="M92" s="44">
        <v>3</v>
      </c>
      <c r="N92" s="44">
        <v>6</v>
      </c>
      <c r="O92" s="45">
        <v>3</v>
      </c>
      <c r="P92" s="6">
        <f t="shared" si="2"/>
        <v>13</v>
      </c>
    </row>
    <row r="93" spans="1:16" ht="13.5">
      <c r="A93" s="5">
        <v>477</v>
      </c>
      <c r="B93" s="9" t="s">
        <v>687</v>
      </c>
      <c r="C93" s="8" t="s">
        <v>212</v>
      </c>
      <c r="D93" s="40">
        <v>2</v>
      </c>
      <c r="E93" s="41"/>
      <c r="F93" s="41"/>
      <c r="G93" s="42"/>
      <c r="H93" s="42"/>
      <c r="I93" s="42"/>
      <c r="J93" s="43"/>
      <c r="K93" s="43"/>
      <c r="L93" s="43">
        <v>1</v>
      </c>
      <c r="M93" s="44">
        <v>3</v>
      </c>
      <c r="N93" s="44">
        <v>4</v>
      </c>
      <c r="O93" s="45">
        <v>3</v>
      </c>
      <c r="P93" s="6">
        <f t="shared" si="2"/>
        <v>13</v>
      </c>
    </row>
    <row r="94" spans="1:16" ht="13.5">
      <c r="A94" s="5">
        <v>480</v>
      </c>
      <c r="B94" s="9" t="s">
        <v>687</v>
      </c>
      <c r="C94" s="8" t="s">
        <v>239</v>
      </c>
      <c r="D94" s="40"/>
      <c r="E94" s="41"/>
      <c r="F94" s="41"/>
      <c r="G94" s="42"/>
      <c r="H94" s="42"/>
      <c r="I94" s="42"/>
      <c r="J94" s="43"/>
      <c r="K94" s="43"/>
      <c r="L94" s="43"/>
      <c r="M94" s="44"/>
      <c r="N94" s="44">
        <v>5</v>
      </c>
      <c r="O94" s="45">
        <v>3</v>
      </c>
      <c r="P94" s="6">
        <f t="shared" si="2"/>
        <v>8</v>
      </c>
    </row>
    <row r="95" spans="1:16" ht="13.5">
      <c r="A95" s="5">
        <v>488</v>
      </c>
      <c r="B95" s="9" t="s">
        <v>688</v>
      </c>
      <c r="C95" s="8" t="s">
        <v>268</v>
      </c>
      <c r="D95" s="40">
        <v>19</v>
      </c>
      <c r="E95" s="41">
        <v>12</v>
      </c>
      <c r="F95" s="41">
        <v>11</v>
      </c>
      <c r="G95" s="42">
        <v>7</v>
      </c>
      <c r="H95" s="42">
        <v>6</v>
      </c>
      <c r="I95" s="42">
        <v>7</v>
      </c>
      <c r="J95" s="43">
        <v>11</v>
      </c>
      <c r="K95" s="43">
        <v>12</v>
      </c>
      <c r="L95" s="43">
        <v>16</v>
      </c>
      <c r="M95" s="44">
        <v>14</v>
      </c>
      <c r="N95" s="44">
        <v>16</v>
      </c>
      <c r="O95" s="45">
        <v>13</v>
      </c>
      <c r="P95" s="6">
        <f t="shared" si="2"/>
        <v>144</v>
      </c>
    </row>
    <row r="96" spans="1:16" ht="13.5">
      <c r="A96" s="5">
        <v>502</v>
      </c>
      <c r="B96" s="9" t="s">
        <v>688</v>
      </c>
      <c r="C96" s="8" t="s">
        <v>223</v>
      </c>
      <c r="D96" s="40"/>
      <c r="E96" s="41"/>
      <c r="F96" s="41"/>
      <c r="G96" s="42"/>
      <c r="H96" s="42"/>
      <c r="I96" s="42"/>
      <c r="J96" s="43"/>
      <c r="K96" s="43"/>
      <c r="L96" s="43"/>
      <c r="M96" s="44"/>
      <c r="N96" s="44">
        <v>3</v>
      </c>
      <c r="O96" s="45">
        <v>1</v>
      </c>
      <c r="P96" s="6">
        <f t="shared" si="2"/>
        <v>4</v>
      </c>
    </row>
    <row r="97" spans="1:16" ht="13.5">
      <c r="A97" s="5">
        <v>503</v>
      </c>
      <c r="B97" s="9" t="s">
        <v>688</v>
      </c>
      <c r="C97" s="8" t="s">
        <v>317</v>
      </c>
      <c r="D97" s="40">
        <v>1</v>
      </c>
      <c r="E97" s="41"/>
      <c r="F97" s="41"/>
      <c r="G97" s="42"/>
      <c r="H97" s="42"/>
      <c r="I97" s="42"/>
      <c r="J97" s="43"/>
      <c r="K97" s="43"/>
      <c r="L97" s="43"/>
      <c r="M97" s="44">
        <v>1</v>
      </c>
      <c r="N97" s="44">
        <v>2</v>
      </c>
      <c r="O97" s="45">
        <v>2</v>
      </c>
      <c r="P97" s="6">
        <f t="shared" si="2"/>
        <v>6</v>
      </c>
    </row>
    <row r="98" spans="1:16" ht="13.5">
      <c r="A98" s="5">
        <v>505</v>
      </c>
      <c r="B98" s="9" t="s">
        <v>711</v>
      </c>
      <c r="C98" s="8" t="s">
        <v>327</v>
      </c>
      <c r="D98" s="40">
        <v>40</v>
      </c>
      <c r="E98" s="41">
        <v>35</v>
      </c>
      <c r="F98" s="41">
        <v>30</v>
      </c>
      <c r="G98" s="42">
        <v>28</v>
      </c>
      <c r="H98" s="42">
        <v>22</v>
      </c>
      <c r="I98" s="42">
        <v>35</v>
      </c>
      <c r="J98" s="43">
        <v>22</v>
      </c>
      <c r="K98" s="43">
        <v>34</v>
      </c>
      <c r="L98" s="43">
        <v>37</v>
      </c>
      <c r="M98" s="44">
        <v>31</v>
      </c>
      <c r="N98" s="44">
        <v>40</v>
      </c>
      <c r="O98" s="45">
        <v>32</v>
      </c>
      <c r="P98" s="6">
        <f t="shared" si="2"/>
        <v>386</v>
      </c>
    </row>
    <row r="99" spans="1:16" ht="13.5">
      <c r="A99" s="5">
        <v>511</v>
      </c>
      <c r="B99" s="9" t="s">
        <v>689</v>
      </c>
      <c r="C99" s="8" t="s">
        <v>400</v>
      </c>
      <c r="D99" s="40">
        <v>28</v>
      </c>
      <c r="E99" s="41">
        <v>16</v>
      </c>
      <c r="F99" s="41">
        <v>13</v>
      </c>
      <c r="G99" s="42">
        <v>4</v>
      </c>
      <c r="H99" s="42"/>
      <c r="I99" s="42"/>
      <c r="J99" s="43">
        <v>7</v>
      </c>
      <c r="K99" s="43">
        <v>15</v>
      </c>
      <c r="L99" s="43">
        <v>16</v>
      </c>
      <c r="M99" s="44">
        <v>18</v>
      </c>
      <c r="N99" s="44">
        <v>28</v>
      </c>
      <c r="O99" s="45">
        <v>27</v>
      </c>
      <c r="P99" s="6">
        <f t="shared" si="2"/>
        <v>172</v>
      </c>
    </row>
    <row r="100" spans="1:16" ht="13.5">
      <c r="A100" s="5">
        <v>516</v>
      </c>
      <c r="B100" s="9" t="s">
        <v>690</v>
      </c>
      <c r="C100" s="8" t="s">
        <v>257</v>
      </c>
      <c r="D100" s="40"/>
      <c r="E100" s="41"/>
      <c r="F100" s="41"/>
      <c r="G100" s="42"/>
      <c r="H100" s="42"/>
      <c r="I100" s="42"/>
      <c r="J100" s="43"/>
      <c r="K100" s="43"/>
      <c r="L100" s="43">
        <v>1</v>
      </c>
      <c r="M100" s="44">
        <v>1</v>
      </c>
      <c r="N100" s="44">
        <v>1</v>
      </c>
      <c r="O100" s="45">
        <v>1</v>
      </c>
      <c r="P100" s="6">
        <f t="shared" si="2"/>
        <v>4</v>
      </c>
    </row>
    <row r="101" spans="1:16" ht="13.5">
      <c r="A101" s="5">
        <v>523</v>
      </c>
      <c r="B101" s="9" t="s">
        <v>690</v>
      </c>
      <c r="C101" s="8" t="s">
        <v>366</v>
      </c>
      <c r="D101" s="40">
        <v>17</v>
      </c>
      <c r="E101" s="41">
        <v>9</v>
      </c>
      <c r="F101" s="41">
        <v>7</v>
      </c>
      <c r="G101" s="42">
        <v>6</v>
      </c>
      <c r="H101" s="42">
        <v>6</v>
      </c>
      <c r="I101" s="42">
        <v>5</v>
      </c>
      <c r="J101" s="43">
        <v>9</v>
      </c>
      <c r="K101" s="43">
        <v>12</v>
      </c>
      <c r="L101" s="43">
        <v>11</v>
      </c>
      <c r="M101" s="44">
        <v>18</v>
      </c>
      <c r="N101" s="44">
        <v>31</v>
      </c>
      <c r="O101" s="45">
        <v>37</v>
      </c>
      <c r="P101" s="6">
        <f t="shared" si="2"/>
        <v>168</v>
      </c>
    </row>
    <row r="102" spans="1:16" ht="14.25" thickBot="1">
      <c r="A102" s="5">
        <v>524</v>
      </c>
      <c r="B102" s="9" t="s">
        <v>690</v>
      </c>
      <c r="C102" s="8" t="s">
        <v>365</v>
      </c>
      <c r="D102" s="40">
        <v>16</v>
      </c>
      <c r="E102" s="41">
        <v>6</v>
      </c>
      <c r="F102" s="41">
        <v>6</v>
      </c>
      <c r="G102" s="42">
        <v>8</v>
      </c>
      <c r="H102" s="42">
        <v>7</v>
      </c>
      <c r="I102" s="42">
        <v>8</v>
      </c>
      <c r="J102" s="43">
        <v>16</v>
      </c>
      <c r="K102" s="43">
        <v>9</v>
      </c>
      <c r="L102" s="43">
        <v>13</v>
      </c>
      <c r="M102" s="44">
        <v>14</v>
      </c>
      <c r="N102" s="44">
        <v>13</v>
      </c>
      <c r="O102" s="45">
        <v>18</v>
      </c>
      <c r="P102" s="6">
        <f t="shared" si="2"/>
        <v>134</v>
      </c>
    </row>
    <row r="103" spans="2:16" ht="13.5">
      <c r="B103" s="152" t="s">
        <v>208</v>
      </c>
      <c r="C103" s="153"/>
      <c r="D103" s="48">
        <f aca="true" t="shared" si="3" ref="D103:P103">SUM(D7:D102)</f>
        <v>270</v>
      </c>
      <c r="E103" s="48">
        <f t="shared" si="3"/>
        <v>235</v>
      </c>
      <c r="F103" s="48">
        <f t="shared" si="3"/>
        <v>223</v>
      </c>
      <c r="G103" s="48">
        <f t="shared" si="3"/>
        <v>184</v>
      </c>
      <c r="H103" s="48">
        <f t="shared" si="3"/>
        <v>202</v>
      </c>
      <c r="I103" s="48">
        <f t="shared" si="3"/>
        <v>104</v>
      </c>
      <c r="J103" s="48">
        <f t="shared" si="3"/>
        <v>143</v>
      </c>
      <c r="K103" s="48">
        <f t="shared" si="3"/>
        <v>175</v>
      </c>
      <c r="L103" s="48">
        <f t="shared" si="3"/>
        <v>246</v>
      </c>
      <c r="M103" s="48">
        <f t="shared" si="3"/>
        <v>346</v>
      </c>
      <c r="N103" s="48">
        <f t="shared" si="3"/>
        <v>413</v>
      </c>
      <c r="O103" s="48">
        <f t="shared" si="3"/>
        <v>351</v>
      </c>
      <c r="P103" s="49">
        <f t="shared" si="3"/>
        <v>2892</v>
      </c>
    </row>
    <row r="104" spans="2:16" ht="14.25" thickBot="1">
      <c r="B104" s="154" t="s">
        <v>427</v>
      </c>
      <c r="C104" s="155"/>
      <c r="D104" s="50">
        <f aca="true" t="shared" si="4" ref="D104:P104">COUNTA(D7:D102)</f>
        <v>43</v>
      </c>
      <c r="E104" s="50">
        <f t="shared" si="4"/>
        <v>39</v>
      </c>
      <c r="F104" s="50">
        <f t="shared" si="4"/>
        <v>36</v>
      </c>
      <c r="G104" s="50">
        <f t="shared" si="4"/>
        <v>30</v>
      </c>
      <c r="H104" s="50">
        <f t="shared" si="4"/>
        <v>28</v>
      </c>
      <c r="I104" s="50">
        <f t="shared" si="4"/>
        <v>27</v>
      </c>
      <c r="J104" s="50">
        <f t="shared" si="4"/>
        <v>30</v>
      </c>
      <c r="K104" s="50">
        <f t="shared" si="4"/>
        <v>34</v>
      </c>
      <c r="L104" s="50">
        <f t="shared" si="4"/>
        <v>46</v>
      </c>
      <c r="M104" s="50">
        <f t="shared" si="4"/>
        <v>64</v>
      </c>
      <c r="N104" s="50">
        <f t="shared" si="4"/>
        <v>69</v>
      </c>
      <c r="O104" s="50">
        <f t="shared" si="4"/>
        <v>55</v>
      </c>
      <c r="P104" s="51">
        <f t="shared" si="4"/>
        <v>96</v>
      </c>
    </row>
    <row r="105" spans="2:15" s="4" customFormat="1" ht="13.5">
      <c r="B105" s="107"/>
      <c r="C105" s="107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</sheetData>
  <mergeCells count="2">
    <mergeCell ref="B103:C103"/>
    <mergeCell ref="B104:C104"/>
  </mergeCells>
  <dataValidations count="5">
    <dataValidation allowBlank="1" showInputMessage="1" showErrorMessage="1" imeMode="off" sqref="D105:O105 D103:P104 N1:O1 D6:O102 H1 D2:O2 D1:F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/>
  <dimension ref="A1:Q167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4" width="11.59765625" style="0" bestFit="1" customWidth="1"/>
    <col min="15" max="15" width="10.5" style="0" bestFit="1" customWidth="1"/>
  </cols>
  <sheetData>
    <row r="1" spans="2:17" s="4" customFormat="1" ht="13.5">
      <c r="B1" s="60"/>
      <c r="C1" s="61"/>
      <c r="D1" s="62" t="s">
        <v>423</v>
      </c>
      <c r="E1" s="18">
        <v>12</v>
      </c>
      <c r="F1" s="18" t="s">
        <v>424</v>
      </c>
      <c r="G1" s="18" t="s">
        <v>725</v>
      </c>
      <c r="H1" s="18"/>
      <c r="I1" s="19"/>
      <c r="J1" s="19"/>
      <c r="K1" s="62"/>
      <c r="L1" s="18" t="s">
        <v>772</v>
      </c>
      <c r="M1" s="18" t="s">
        <v>766</v>
      </c>
      <c r="N1" s="19"/>
      <c r="O1" s="19"/>
      <c r="P1" s="54"/>
      <c r="Q1" s="3"/>
    </row>
    <row r="2" spans="2:16" s="4" customFormat="1" ht="13.5">
      <c r="B2" s="63"/>
      <c r="C2" s="55" t="s">
        <v>426</v>
      </c>
      <c r="D2" s="20">
        <v>37730</v>
      </c>
      <c r="E2" s="21">
        <v>37754</v>
      </c>
      <c r="F2" s="21">
        <v>37786</v>
      </c>
      <c r="G2" s="22">
        <v>37807</v>
      </c>
      <c r="H2" s="22">
        <v>37856</v>
      </c>
      <c r="I2" s="22">
        <v>37870</v>
      </c>
      <c r="J2" s="23">
        <v>37901</v>
      </c>
      <c r="K2" s="23">
        <v>37941</v>
      </c>
      <c r="L2" s="23">
        <v>37976</v>
      </c>
      <c r="M2" s="24">
        <v>37998</v>
      </c>
      <c r="N2" s="24">
        <v>38028</v>
      </c>
      <c r="O2" s="64">
        <v>37693</v>
      </c>
      <c r="P2" s="55"/>
    </row>
    <row r="3" spans="2:16" s="4" customFormat="1" ht="13.5">
      <c r="B3" s="65"/>
      <c r="C3" s="55" t="s">
        <v>420</v>
      </c>
      <c r="D3" s="25" t="s">
        <v>82</v>
      </c>
      <c r="E3" s="26" t="s">
        <v>83</v>
      </c>
      <c r="F3" s="26" t="s">
        <v>83</v>
      </c>
      <c r="G3" s="27" t="s">
        <v>83</v>
      </c>
      <c r="H3" s="27" t="s">
        <v>58</v>
      </c>
      <c r="I3" s="27" t="s">
        <v>58</v>
      </c>
      <c r="J3" s="28" t="s">
        <v>58</v>
      </c>
      <c r="K3" s="28" t="s">
        <v>58</v>
      </c>
      <c r="L3" s="28" t="s">
        <v>58</v>
      </c>
      <c r="M3" s="29" t="s">
        <v>58</v>
      </c>
      <c r="N3" s="29" t="s">
        <v>58</v>
      </c>
      <c r="O3" s="29" t="s">
        <v>58</v>
      </c>
      <c r="P3" s="55"/>
    </row>
    <row r="4" spans="2:16" s="4" customFormat="1" ht="13.5">
      <c r="B4" s="65"/>
      <c r="C4" s="55" t="s">
        <v>421</v>
      </c>
      <c r="D4" s="30">
        <v>0.25</v>
      </c>
      <c r="E4" s="31">
        <v>0.2673611111111111</v>
      </c>
      <c r="F4" s="31">
        <v>0.2708333333333333</v>
      </c>
      <c r="G4" s="32">
        <v>0.2673611111111111</v>
      </c>
      <c r="H4" s="32">
        <v>0.2916666666666667</v>
      </c>
      <c r="I4" s="32">
        <v>0.2708333333333333</v>
      </c>
      <c r="J4" s="33">
        <v>0.28611111111111115</v>
      </c>
      <c r="K4" s="33">
        <v>0.3333333333333333</v>
      </c>
      <c r="L4" s="33">
        <v>0.3333333333333333</v>
      </c>
      <c r="M4" s="34">
        <v>0.33819444444444446</v>
      </c>
      <c r="N4" s="34">
        <v>0.3263888888888889</v>
      </c>
      <c r="O4" s="34">
        <v>0.3263888888888889</v>
      </c>
      <c r="P4" s="55"/>
    </row>
    <row r="5" spans="2:16" s="4" customFormat="1" ht="14.25" thickBot="1">
      <c r="B5" s="68"/>
      <c r="C5" s="7" t="s">
        <v>422</v>
      </c>
      <c r="D5" s="35">
        <v>0.40972222222222227</v>
      </c>
      <c r="E5" s="36">
        <v>0.4375</v>
      </c>
      <c r="F5" s="36">
        <v>0.4166666666666667</v>
      </c>
      <c r="G5" s="37">
        <v>0.4131944444444444</v>
      </c>
      <c r="H5" s="37">
        <v>0.4166666666666667</v>
      </c>
      <c r="I5" s="37">
        <v>0.3888888888888889</v>
      </c>
      <c r="J5" s="38">
        <v>0.4166666666666667</v>
      </c>
      <c r="K5" s="38">
        <v>0.4583333333333333</v>
      </c>
      <c r="L5" s="38">
        <v>0.4583333333333333</v>
      </c>
      <c r="M5" s="39">
        <v>0.5</v>
      </c>
      <c r="N5" s="39">
        <v>0.5</v>
      </c>
      <c r="O5" s="39">
        <v>0.4930555555555556</v>
      </c>
      <c r="P5" s="7"/>
    </row>
    <row r="6" spans="2:16" ht="14.25" thickBot="1">
      <c r="B6" s="10" t="s">
        <v>428</v>
      </c>
      <c r="C6" s="11" t="s">
        <v>429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208</v>
      </c>
    </row>
    <row r="7" spans="1:16" ht="13.5">
      <c r="A7" s="5">
        <v>5</v>
      </c>
      <c r="B7" s="9" t="s">
        <v>430</v>
      </c>
      <c r="C7" s="8" t="s">
        <v>256</v>
      </c>
      <c r="D7" s="40"/>
      <c r="E7" s="41">
        <v>1</v>
      </c>
      <c r="F7" s="41">
        <v>1</v>
      </c>
      <c r="G7" s="42">
        <v>1</v>
      </c>
      <c r="H7" s="42"/>
      <c r="I7" s="42">
        <v>1</v>
      </c>
      <c r="J7" s="43">
        <v>1</v>
      </c>
      <c r="K7" s="43"/>
      <c r="L7" s="43">
        <v>1</v>
      </c>
      <c r="M7" s="44">
        <v>4</v>
      </c>
      <c r="N7" s="44">
        <v>4</v>
      </c>
      <c r="O7" s="45">
        <v>2</v>
      </c>
      <c r="P7" s="6">
        <f aca="true" t="shared" si="0" ref="P7:P38">SUM(D7:O7)</f>
        <v>16</v>
      </c>
    </row>
    <row r="8" spans="1:16" ht="13.5">
      <c r="A8" s="5">
        <v>43</v>
      </c>
      <c r="B8" s="9" t="s">
        <v>431</v>
      </c>
      <c r="C8" s="8" t="s">
        <v>265</v>
      </c>
      <c r="D8" s="40">
        <v>103</v>
      </c>
      <c r="E8" s="41">
        <v>53</v>
      </c>
      <c r="F8" s="41">
        <v>13</v>
      </c>
      <c r="G8" s="42">
        <v>5</v>
      </c>
      <c r="H8" s="42"/>
      <c r="I8" s="42">
        <v>1</v>
      </c>
      <c r="J8" s="43">
        <v>2</v>
      </c>
      <c r="K8" s="43">
        <v>7</v>
      </c>
      <c r="L8" s="43">
        <v>46</v>
      </c>
      <c r="M8" s="44">
        <v>132</v>
      </c>
      <c r="N8" s="44">
        <v>114</v>
      </c>
      <c r="O8" s="45">
        <v>81</v>
      </c>
      <c r="P8" s="6">
        <f t="shared" si="0"/>
        <v>557</v>
      </c>
    </row>
    <row r="9" spans="1:16" ht="13.5">
      <c r="A9" s="5">
        <v>56</v>
      </c>
      <c r="B9" s="9" t="s">
        <v>432</v>
      </c>
      <c r="C9" s="8" t="s">
        <v>289</v>
      </c>
      <c r="D9" s="40"/>
      <c r="E9" s="41"/>
      <c r="F9" s="41">
        <v>1</v>
      </c>
      <c r="G9" s="42"/>
      <c r="H9" s="42">
        <v>1</v>
      </c>
      <c r="I9" s="42"/>
      <c r="J9" s="43"/>
      <c r="K9" s="43"/>
      <c r="L9" s="43"/>
      <c r="M9" s="44"/>
      <c r="N9" s="44"/>
      <c r="O9" s="44"/>
      <c r="P9" s="6">
        <f t="shared" si="0"/>
        <v>2</v>
      </c>
    </row>
    <row r="10" spans="1:16" ht="13.5">
      <c r="A10" s="5">
        <v>60</v>
      </c>
      <c r="B10" s="9" t="s">
        <v>432</v>
      </c>
      <c r="C10" s="8" t="s">
        <v>220</v>
      </c>
      <c r="D10" s="40"/>
      <c r="E10" s="41"/>
      <c r="F10" s="41"/>
      <c r="G10" s="42">
        <v>2</v>
      </c>
      <c r="H10" s="42">
        <v>17</v>
      </c>
      <c r="I10" s="42"/>
      <c r="J10" s="43"/>
      <c r="K10" s="43"/>
      <c r="L10" s="43"/>
      <c r="M10" s="44"/>
      <c r="N10" s="44"/>
      <c r="O10" s="44"/>
      <c r="P10" s="6">
        <f t="shared" si="0"/>
        <v>19</v>
      </c>
    </row>
    <row r="11" spans="1:16" ht="13.5">
      <c r="A11" s="5">
        <v>61</v>
      </c>
      <c r="B11" s="9" t="s">
        <v>432</v>
      </c>
      <c r="C11" s="8" t="s">
        <v>334</v>
      </c>
      <c r="D11" s="40"/>
      <c r="E11" s="41"/>
      <c r="F11" s="41">
        <v>3</v>
      </c>
      <c r="G11" s="42"/>
      <c r="H11" s="42"/>
      <c r="I11" s="42">
        <v>1</v>
      </c>
      <c r="J11" s="43">
        <v>2</v>
      </c>
      <c r="K11" s="43"/>
      <c r="L11" s="43"/>
      <c r="M11" s="44"/>
      <c r="N11" s="44"/>
      <c r="O11" s="44"/>
      <c r="P11" s="6">
        <f t="shared" si="0"/>
        <v>6</v>
      </c>
    </row>
    <row r="12" spans="1:16" ht="13.5">
      <c r="A12" s="5">
        <v>63</v>
      </c>
      <c r="B12" s="9" t="s">
        <v>432</v>
      </c>
      <c r="C12" s="8" t="s">
        <v>296</v>
      </c>
      <c r="D12" s="40"/>
      <c r="E12" s="41"/>
      <c r="F12" s="41"/>
      <c r="G12" s="42"/>
      <c r="H12" s="42"/>
      <c r="I12" s="42"/>
      <c r="J12" s="43"/>
      <c r="K12" s="43"/>
      <c r="L12" s="43"/>
      <c r="M12" s="44"/>
      <c r="N12" s="44">
        <v>4</v>
      </c>
      <c r="O12" s="44"/>
      <c r="P12" s="6">
        <f t="shared" si="0"/>
        <v>4</v>
      </c>
    </row>
    <row r="13" spans="1:16" ht="13.5">
      <c r="A13" s="5">
        <v>66</v>
      </c>
      <c r="B13" s="9" t="s">
        <v>432</v>
      </c>
      <c r="C13" s="8" t="s">
        <v>211</v>
      </c>
      <c r="D13" s="40">
        <v>1</v>
      </c>
      <c r="E13" s="41">
        <v>1</v>
      </c>
      <c r="F13" s="41">
        <v>4</v>
      </c>
      <c r="G13" s="42">
        <v>2</v>
      </c>
      <c r="H13" s="42">
        <v>6</v>
      </c>
      <c r="I13" s="42">
        <v>1</v>
      </c>
      <c r="J13" s="43">
        <v>2</v>
      </c>
      <c r="K13" s="43">
        <v>1</v>
      </c>
      <c r="L13" s="43">
        <v>4</v>
      </c>
      <c r="M13" s="44">
        <v>2</v>
      </c>
      <c r="N13" s="44">
        <v>2</v>
      </c>
      <c r="O13" s="44">
        <v>6</v>
      </c>
      <c r="P13" s="6">
        <f t="shared" si="0"/>
        <v>32</v>
      </c>
    </row>
    <row r="14" spans="1:16" ht="13.5">
      <c r="A14" s="5">
        <v>90</v>
      </c>
      <c r="B14" s="9" t="s">
        <v>433</v>
      </c>
      <c r="C14" s="8" t="s">
        <v>252</v>
      </c>
      <c r="D14" s="40"/>
      <c r="E14" s="41"/>
      <c r="F14" s="41"/>
      <c r="G14" s="42"/>
      <c r="H14" s="42"/>
      <c r="I14" s="42"/>
      <c r="J14" s="43"/>
      <c r="K14" s="43"/>
      <c r="L14" s="43">
        <v>16</v>
      </c>
      <c r="M14" s="44"/>
      <c r="N14" s="44">
        <v>11</v>
      </c>
      <c r="O14" s="44"/>
      <c r="P14" s="6">
        <f t="shared" si="0"/>
        <v>27</v>
      </c>
    </row>
    <row r="15" spans="1:16" ht="13.5">
      <c r="A15" s="5">
        <v>91</v>
      </c>
      <c r="B15" s="9" t="s">
        <v>433</v>
      </c>
      <c r="C15" s="8" t="s">
        <v>389</v>
      </c>
      <c r="D15" s="40">
        <v>2</v>
      </c>
      <c r="E15" s="41"/>
      <c r="F15" s="41"/>
      <c r="G15" s="42"/>
      <c r="H15" s="42"/>
      <c r="I15" s="42"/>
      <c r="J15" s="43"/>
      <c r="K15" s="43">
        <v>281</v>
      </c>
      <c r="L15" s="43">
        <v>847</v>
      </c>
      <c r="M15" s="44">
        <v>475</v>
      </c>
      <c r="N15" s="44">
        <v>150</v>
      </c>
      <c r="O15" s="44">
        <v>100</v>
      </c>
      <c r="P15" s="6">
        <f t="shared" si="0"/>
        <v>1855</v>
      </c>
    </row>
    <row r="16" spans="1:16" ht="13.5">
      <c r="A16" s="5">
        <v>92</v>
      </c>
      <c r="B16" s="9" t="s">
        <v>433</v>
      </c>
      <c r="C16" s="8" t="s">
        <v>263</v>
      </c>
      <c r="D16" s="40">
        <v>1</v>
      </c>
      <c r="E16" s="41">
        <v>1</v>
      </c>
      <c r="F16" s="41">
        <v>2</v>
      </c>
      <c r="G16" s="42"/>
      <c r="H16" s="42">
        <v>5</v>
      </c>
      <c r="I16" s="42"/>
      <c r="J16" s="43">
        <v>12</v>
      </c>
      <c r="K16" s="43">
        <v>121</v>
      </c>
      <c r="L16" s="43">
        <v>78</v>
      </c>
      <c r="M16" s="44">
        <v>125</v>
      </c>
      <c r="N16" s="44">
        <v>95</v>
      </c>
      <c r="O16" s="44">
        <v>70</v>
      </c>
      <c r="P16" s="6">
        <f t="shared" si="0"/>
        <v>510</v>
      </c>
    </row>
    <row r="17" spans="1:16" ht="13.5">
      <c r="A17" s="5">
        <v>93</v>
      </c>
      <c r="B17" s="9" t="s">
        <v>433</v>
      </c>
      <c r="C17" s="8" t="s">
        <v>292</v>
      </c>
      <c r="D17" s="40">
        <v>3</v>
      </c>
      <c r="E17" s="41"/>
      <c r="F17" s="41"/>
      <c r="G17" s="42"/>
      <c r="H17" s="42"/>
      <c r="I17" s="42"/>
      <c r="J17" s="43"/>
      <c r="K17" s="43">
        <v>39</v>
      </c>
      <c r="L17" s="43">
        <v>5</v>
      </c>
      <c r="M17" s="44"/>
      <c r="N17" s="44">
        <v>50</v>
      </c>
      <c r="O17" s="44">
        <v>7</v>
      </c>
      <c r="P17" s="6">
        <f t="shared" si="0"/>
        <v>104</v>
      </c>
    </row>
    <row r="18" spans="1:16" ht="13.5">
      <c r="A18" s="5">
        <v>97</v>
      </c>
      <c r="B18" s="9" t="s">
        <v>433</v>
      </c>
      <c r="C18" s="8" t="s">
        <v>376</v>
      </c>
      <c r="D18" s="40"/>
      <c r="E18" s="41"/>
      <c r="F18" s="41"/>
      <c r="G18" s="42"/>
      <c r="H18" s="42"/>
      <c r="I18" s="42"/>
      <c r="J18" s="43"/>
      <c r="K18" s="43"/>
      <c r="L18" s="43">
        <v>1</v>
      </c>
      <c r="M18" s="44"/>
      <c r="N18" s="44"/>
      <c r="O18" s="44"/>
      <c r="P18" s="6">
        <f t="shared" si="0"/>
        <v>1</v>
      </c>
    </row>
    <row r="19" spans="1:16" ht="13.5">
      <c r="A19" s="5">
        <v>99</v>
      </c>
      <c r="B19" s="9" t="s">
        <v>433</v>
      </c>
      <c r="C19" s="8" t="s">
        <v>254</v>
      </c>
      <c r="D19" s="40"/>
      <c r="E19" s="41"/>
      <c r="F19" s="41"/>
      <c r="G19" s="42"/>
      <c r="H19" s="42"/>
      <c r="I19" s="42"/>
      <c r="J19" s="43"/>
      <c r="K19" s="43"/>
      <c r="L19" s="43"/>
      <c r="M19" s="44">
        <v>1</v>
      </c>
      <c r="N19" s="44"/>
      <c r="O19" s="44"/>
      <c r="P19" s="6">
        <f t="shared" si="0"/>
        <v>1</v>
      </c>
    </row>
    <row r="20" spans="1:16" ht="13.5">
      <c r="A20" s="5">
        <v>101</v>
      </c>
      <c r="B20" s="9" t="s">
        <v>433</v>
      </c>
      <c r="C20" s="8" t="s">
        <v>364</v>
      </c>
      <c r="D20" s="40"/>
      <c r="E20" s="41"/>
      <c r="F20" s="41"/>
      <c r="G20" s="42"/>
      <c r="H20" s="42"/>
      <c r="I20" s="42"/>
      <c r="J20" s="43"/>
      <c r="K20" s="43">
        <v>1</v>
      </c>
      <c r="L20" s="43"/>
      <c r="M20" s="44"/>
      <c r="N20" s="44"/>
      <c r="O20" s="44"/>
      <c r="P20" s="6">
        <f t="shared" si="0"/>
        <v>1</v>
      </c>
    </row>
    <row r="21" spans="1:16" ht="13.5">
      <c r="A21" s="5">
        <v>103</v>
      </c>
      <c r="B21" s="9" t="s">
        <v>433</v>
      </c>
      <c r="C21" s="8" t="s">
        <v>387</v>
      </c>
      <c r="D21" s="40"/>
      <c r="E21" s="41"/>
      <c r="F21" s="41"/>
      <c r="G21" s="42"/>
      <c r="H21" s="42"/>
      <c r="I21" s="42"/>
      <c r="J21" s="43"/>
      <c r="K21" s="43"/>
      <c r="L21" s="43">
        <v>2</v>
      </c>
      <c r="M21" s="44">
        <v>1</v>
      </c>
      <c r="N21" s="44">
        <v>7</v>
      </c>
      <c r="O21" s="44"/>
      <c r="P21" s="6">
        <f t="shared" si="0"/>
        <v>10</v>
      </c>
    </row>
    <row r="22" spans="1:16" ht="13.5">
      <c r="A22" s="5">
        <v>122</v>
      </c>
      <c r="B22" s="9" t="s">
        <v>434</v>
      </c>
      <c r="C22" s="8" t="s">
        <v>395</v>
      </c>
      <c r="D22" s="40"/>
      <c r="E22" s="41"/>
      <c r="F22" s="41"/>
      <c r="G22" s="42">
        <v>1</v>
      </c>
      <c r="H22" s="42"/>
      <c r="I22" s="42">
        <v>1</v>
      </c>
      <c r="J22" s="43">
        <v>1</v>
      </c>
      <c r="K22" s="43"/>
      <c r="L22" s="43">
        <v>1</v>
      </c>
      <c r="M22" s="44"/>
      <c r="N22" s="44"/>
      <c r="O22" s="45"/>
      <c r="P22" s="6">
        <f t="shared" si="0"/>
        <v>4</v>
      </c>
    </row>
    <row r="23" spans="1:16" ht="13.5">
      <c r="A23" s="5">
        <v>124</v>
      </c>
      <c r="B23" s="9" t="s">
        <v>434</v>
      </c>
      <c r="C23" s="8" t="s">
        <v>353</v>
      </c>
      <c r="D23" s="40"/>
      <c r="E23" s="41"/>
      <c r="F23" s="41"/>
      <c r="G23" s="42"/>
      <c r="H23" s="42"/>
      <c r="I23" s="42"/>
      <c r="J23" s="43">
        <v>1</v>
      </c>
      <c r="K23" s="43"/>
      <c r="L23" s="43">
        <v>3</v>
      </c>
      <c r="M23" s="44"/>
      <c r="N23" s="44">
        <v>1</v>
      </c>
      <c r="O23" s="45">
        <v>1</v>
      </c>
      <c r="P23" s="6">
        <f t="shared" si="0"/>
        <v>6</v>
      </c>
    </row>
    <row r="24" spans="1:16" ht="13.5">
      <c r="A24" s="5">
        <v>127</v>
      </c>
      <c r="B24" s="9" t="s">
        <v>434</v>
      </c>
      <c r="C24" s="8" t="s">
        <v>242</v>
      </c>
      <c r="D24" s="40">
        <v>2</v>
      </c>
      <c r="E24" s="41"/>
      <c r="F24" s="41">
        <v>1</v>
      </c>
      <c r="G24" s="42"/>
      <c r="H24" s="42"/>
      <c r="I24" s="42">
        <v>2</v>
      </c>
      <c r="J24" s="43"/>
      <c r="K24" s="43">
        <v>1</v>
      </c>
      <c r="L24" s="43"/>
      <c r="M24" s="44">
        <v>2</v>
      </c>
      <c r="N24" s="44">
        <v>2</v>
      </c>
      <c r="O24" s="45">
        <v>2</v>
      </c>
      <c r="P24" s="6">
        <f t="shared" si="0"/>
        <v>12</v>
      </c>
    </row>
    <row r="25" spans="1:16" ht="13.5">
      <c r="A25" s="5">
        <v>133</v>
      </c>
      <c r="B25" s="9" t="s">
        <v>434</v>
      </c>
      <c r="C25" s="8" t="s">
        <v>358</v>
      </c>
      <c r="D25" s="40"/>
      <c r="E25" s="41"/>
      <c r="F25" s="41"/>
      <c r="G25" s="42"/>
      <c r="H25" s="42"/>
      <c r="I25" s="42"/>
      <c r="J25" s="43">
        <v>1</v>
      </c>
      <c r="K25" s="43">
        <v>1</v>
      </c>
      <c r="L25" s="43">
        <v>3</v>
      </c>
      <c r="M25" s="44">
        <v>1</v>
      </c>
      <c r="N25" s="44">
        <v>2</v>
      </c>
      <c r="O25" s="45">
        <v>2</v>
      </c>
      <c r="P25" s="6">
        <f t="shared" si="0"/>
        <v>10</v>
      </c>
    </row>
    <row r="26" spans="1:16" ht="13.5">
      <c r="A26" s="5">
        <v>154</v>
      </c>
      <c r="B26" s="9" t="s">
        <v>435</v>
      </c>
      <c r="C26" s="8" t="s">
        <v>300</v>
      </c>
      <c r="D26" s="40">
        <v>5</v>
      </c>
      <c r="E26" s="41">
        <v>2</v>
      </c>
      <c r="F26" s="41">
        <v>2</v>
      </c>
      <c r="G26" s="42">
        <v>1</v>
      </c>
      <c r="H26" s="42">
        <v>1</v>
      </c>
      <c r="I26" s="42">
        <v>1</v>
      </c>
      <c r="J26" s="43">
        <v>2</v>
      </c>
      <c r="K26" s="43"/>
      <c r="L26" s="43"/>
      <c r="M26" s="44"/>
      <c r="N26" s="44">
        <v>2</v>
      </c>
      <c r="O26" s="45">
        <v>2</v>
      </c>
      <c r="P26" s="6">
        <f t="shared" si="0"/>
        <v>18</v>
      </c>
    </row>
    <row r="27" spans="1:16" ht="13.5">
      <c r="A27" s="5">
        <v>156</v>
      </c>
      <c r="B27" s="9" t="s">
        <v>435</v>
      </c>
      <c r="C27" s="8" t="s">
        <v>272</v>
      </c>
      <c r="D27" s="40">
        <v>5</v>
      </c>
      <c r="E27" s="41">
        <v>3</v>
      </c>
      <c r="F27" s="41">
        <v>2</v>
      </c>
      <c r="G27" s="42">
        <v>2</v>
      </c>
      <c r="H27" s="42">
        <v>1</v>
      </c>
      <c r="I27" s="42">
        <v>1</v>
      </c>
      <c r="J27" s="43"/>
      <c r="K27" s="43">
        <v>2</v>
      </c>
      <c r="L27" s="43"/>
      <c r="M27" s="44"/>
      <c r="N27" s="44"/>
      <c r="O27" s="45"/>
      <c r="P27" s="6">
        <f t="shared" si="0"/>
        <v>16</v>
      </c>
    </row>
    <row r="28" spans="1:16" ht="13.5">
      <c r="A28" s="5">
        <v>191</v>
      </c>
      <c r="B28" s="9" t="s">
        <v>436</v>
      </c>
      <c r="C28" s="8" t="s">
        <v>287</v>
      </c>
      <c r="D28" s="40">
        <v>3</v>
      </c>
      <c r="E28" s="41">
        <v>3</v>
      </c>
      <c r="F28" s="41">
        <v>4</v>
      </c>
      <c r="G28" s="42">
        <v>3</v>
      </c>
      <c r="H28" s="42">
        <v>1</v>
      </c>
      <c r="I28" s="42"/>
      <c r="J28" s="43"/>
      <c r="K28" s="43"/>
      <c r="L28" s="43"/>
      <c r="M28" s="44">
        <v>1</v>
      </c>
      <c r="N28" s="44">
        <v>2</v>
      </c>
      <c r="O28" s="45">
        <v>1</v>
      </c>
      <c r="P28" s="6">
        <f t="shared" si="0"/>
        <v>18</v>
      </c>
    </row>
    <row r="29" spans="1:16" ht="13.5">
      <c r="A29" s="5">
        <v>307</v>
      </c>
      <c r="B29" s="9" t="s">
        <v>437</v>
      </c>
      <c r="C29" s="8" t="s">
        <v>273</v>
      </c>
      <c r="D29" s="40">
        <v>17</v>
      </c>
      <c r="E29" s="41">
        <v>9</v>
      </c>
      <c r="F29" s="41">
        <v>15</v>
      </c>
      <c r="G29" s="42">
        <v>8</v>
      </c>
      <c r="H29" s="42">
        <v>11</v>
      </c>
      <c r="I29" s="42">
        <v>10</v>
      </c>
      <c r="J29" s="43">
        <v>16</v>
      </c>
      <c r="K29" s="43">
        <v>8</v>
      </c>
      <c r="L29" s="43">
        <v>7</v>
      </c>
      <c r="M29" s="44">
        <v>5</v>
      </c>
      <c r="N29" s="44">
        <v>4</v>
      </c>
      <c r="O29" s="45">
        <v>8</v>
      </c>
      <c r="P29" s="6">
        <f t="shared" si="0"/>
        <v>118</v>
      </c>
    </row>
    <row r="30" spans="1:16" ht="13.5">
      <c r="A30" s="5">
        <v>337</v>
      </c>
      <c r="B30" s="9" t="s">
        <v>438</v>
      </c>
      <c r="C30" s="8" t="s">
        <v>267</v>
      </c>
      <c r="D30" s="40">
        <v>1</v>
      </c>
      <c r="E30" s="41">
        <v>1</v>
      </c>
      <c r="F30" s="41"/>
      <c r="G30" s="42"/>
      <c r="H30" s="42">
        <v>2</v>
      </c>
      <c r="I30" s="42"/>
      <c r="J30" s="43">
        <v>1</v>
      </c>
      <c r="K30" s="43">
        <v>3</v>
      </c>
      <c r="L30" s="43"/>
      <c r="M30" s="44">
        <v>1</v>
      </c>
      <c r="N30" s="44"/>
      <c r="O30" s="45">
        <v>1</v>
      </c>
      <c r="P30" s="6">
        <f t="shared" si="0"/>
        <v>10</v>
      </c>
    </row>
    <row r="31" spans="1:16" ht="13.5">
      <c r="A31" s="5">
        <v>341</v>
      </c>
      <c r="B31" s="9" t="s">
        <v>439</v>
      </c>
      <c r="C31" s="8" t="s">
        <v>222</v>
      </c>
      <c r="D31" s="40"/>
      <c r="E31" s="41"/>
      <c r="F31" s="41"/>
      <c r="G31" s="42"/>
      <c r="H31" s="42"/>
      <c r="I31" s="42"/>
      <c r="J31" s="43">
        <v>1</v>
      </c>
      <c r="K31" s="43"/>
      <c r="L31" s="43"/>
      <c r="M31" s="44"/>
      <c r="N31" s="44"/>
      <c r="O31" s="45"/>
      <c r="P31" s="6">
        <f t="shared" si="0"/>
        <v>1</v>
      </c>
    </row>
    <row r="32" spans="1:16" ht="13.5">
      <c r="A32" s="5">
        <v>350</v>
      </c>
      <c r="B32" s="9" t="s">
        <v>439</v>
      </c>
      <c r="C32" s="8" t="s">
        <v>295</v>
      </c>
      <c r="D32" s="40">
        <v>3</v>
      </c>
      <c r="E32" s="41">
        <v>4</v>
      </c>
      <c r="F32" s="41">
        <v>7</v>
      </c>
      <c r="G32" s="42">
        <v>6</v>
      </c>
      <c r="H32" s="42">
        <v>2</v>
      </c>
      <c r="I32" s="42">
        <v>2</v>
      </c>
      <c r="J32" s="43">
        <v>3</v>
      </c>
      <c r="K32" s="43">
        <v>3</v>
      </c>
      <c r="L32" s="43">
        <v>5</v>
      </c>
      <c r="M32" s="44">
        <v>6</v>
      </c>
      <c r="N32" s="44">
        <v>3</v>
      </c>
      <c r="O32" s="45">
        <v>3</v>
      </c>
      <c r="P32" s="6">
        <f t="shared" si="0"/>
        <v>47</v>
      </c>
    </row>
    <row r="33" spans="1:16" ht="13.5">
      <c r="A33" s="5">
        <v>356</v>
      </c>
      <c r="B33" s="9" t="s">
        <v>440</v>
      </c>
      <c r="C33" s="8" t="s">
        <v>377</v>
      </c>
      <c r="D33" s="40">
        <v>5</v>
      </c>
      <c r="E33" s="41">
        <v>2</v>
      </c>
      <c r="F33" s="41">
        <v>3</v>
      </c>
      <c r="G33" s="42">
        <v>3</v>
      </c>
      <c r="H33" s="42">
        <v>2</v>
      </c>
      <c r="I33" s="42">
        <v>1</v>
      </c>
      <c r="J33" s="43">
        <v>3</v>
      </c>
      <c r="K33" s="43">
        <v>1</v>
      </c>
      <c r="L33" s="43"/>
      <c r="M33" s="44"/>
      <c r="N33" s="44">
        <v>2</v>
      </c>
      <c r="O33" s="45">
        <v>4</v>
      </c>
      <c r="P33" s="6">
        <f t="shared" si="0"/>
        <v>26</v>
      </c>
    </row>
    <row r="34" spans="1:16" ht="13.5">
      <c r="A34" s="5">
        <v>359</v>
      </c>
      <c r="B34" s="9" t="s">
        <v>441</v>
      </c>
      <c r="C34" s="8" t="s">
        <v>349</v>
      </c>
      <c r="D34" s="40">
        <v>3</v>
      </c>
      <c r="E34" s="41">
        <v>6</v>
      </c>
      <c r="F34" s="41">
        <v>31</v>
      </c>
      <c r="G34" s="42">
        <v>12</v>
      </c>
      <c r="H34" s="42">
        <v>6</v>
      </c>
      <c r="I34" s="42">
        <v>8</v>
      </c>
      <c r="J34" s="43">
        <v>1</v>
      </c>
      <c r="K34" s="43"/>
      <c r="L34" s="43"/>
      <c r="M34" s="44"/>
      <c r="N34" s="44"/>
      <c r="O34" s="45"/>
      <c r="P34" s="6">
        <f t="shared" si="0"/>
        <v>67</v>
      </c>
    </row>
    <row r="35" spans="1:16" ht="13.5">
      <c r="A35" s="5">
        <v>366</v>
      </c>
      <c r="B35" s="9" t="s">
        <v>442</v>
      </c>
      <c r="C35" s="8" t="s">
        <v>274</v>
      </c>
      <c r="D35" s="40"/>
      <c r="E35" s="41"/>
      <c r="F35" s="41"/>
      <c r="G35" s="42"/>
      <c r="H35" s="42"/>
      <c r="I35" s="42"/>
      <c r="J35" s="43">
        <v>1</v>
      </c>
      <c r="K35" s="43"/>
      <c r="L35" s="43">
        <v>1</v>
      </c>
      <c r="M35" s="44">
        <v>1</v>
      </c>
      <c r="N35" s="44"/>
      <c r="O35" s="45"/>
      <c r="P35" s="6">
        <f t="shared" si="0"/>
        <v>3</v>
      </c>
    </row>
    <row r="36" spans="1:16" ht="13.5">
      <c r="A36" s="5">
        <v>367</v>
      </c>
      <c r="B36" s="9" t="s">
        <v>442</v>
      </c>
      <c r="C36" s="8" t="s">
        <v>363</v>
      </c>
      <c r="D36" s="40"/>
      <c r="E36" s="41"/>
      <c r="F36" s="41"/>
      <c r="G36" s="42"/>
      <c r="H36" s="42"/>
      <c r="I36" s="42"/>
      <c r="J36" s="43">
        <v>1</v>
      </c>
      <c r="K36" s="43">
        <v>3</v>
      </c>
      <c r="L36" s="43">
        <v>2</v>
      </c>
      <c r="M36" s="44">
        <v>4</v>
      </c>
      <c r="N36" s="44">
        <v>5</v>
      </c>
      <c r="O36" s="45">
        <v>2</v>
      </c>
      <c r="P36" s="6">
        <f t="shared" si="0"/>
        <v>17</v>
      </c>
    </row>
    <row r="37" spans="1:16" ht="13.5">
      <c r="A37" s="5">
        <v>368</v>
      </c>
      <c r="B37" s="9" t="s">
        <v>442</v>
      </c>
      <c r="C37" s="8" t="s">
        <v>330</v>
      </c>
      <c r="D37" s="40"/>
      <c r="E37" s="41"/>
      <c r="F37" s="41"/>
      <c r="G37" s="42"/>
      <c r="H37" s="42"/>
      <c r="I37" s="42"/>
      <c r="J37" s="43"/>
      <c r="K37" s="43"/>
      <c r="L37" s="43">
        <v>2</v>
      </c>
      <c r="M37" s="44"/>
      <c r="N37" s="44"/>
      <c r="O37" s="45"/>
      <c r="P37" s="6">
        <f t="shared" si="0"/>
        <v>2</v>
      </c>
    </row>
    <row r="38" spans="1:16" ht="13.5">
      <c r="A38" s="5">
        <v>375</v>
      </c>
      <c r="B38" s="9" t="s">
        <v>442</v>
      </c>
      <c r="C38" s="8" t="s">
        <v>340</v>
      </c>
      <c r="D38" s="40"/>
      <c r="E38" s="41"/>
      <c r="F38" s="41"/>
      <c r="G38" s="42"/>
      <c r="H38" s="42"/>
      <c r="I38" s="42"/>
      <c r="J38" s="43"/>
      <c r="K38" s="43"/>
      <c r="L38" s="43"/>
      <c r="M38" s="44"/>
      <c r="N38" s="44"/>
      <c r="O38" s="45">
        <v>3</v>
      </c>
      <c r="P38" s="6">
        <f t="shared" si="0"/>
        <v>3</v>
      </c>
    </row>
    <row r="39" spans="1:16" ht="13.5">
      <c r="A39" s="5">
        <v>379</v>
      </c>
      <c r="B39" s="9" t="s">
        <v>443</v>
      </c>
      <c r="C39" s="8" t="s">
        <v>379</v>
      </c>
      <c r="D39" s="40">
        <v>25</v>
      </c>
      <c r="E39" s="41">
        <v>19</v>
      </c>
      <c r="F39" s="41">
        <v>45</v>
      </c>
      <c r="G39" s="42">
        <v>32</v>
      </c>
      <c r="H39" s="42">
        <v>12</v>
      </c>
      <c r="I39" s="42">
        <v>10</v>
      </c>
      <c r="J39" s="43">
        <v>128</v>
      </c>
      <c r="K39" s="43">
        <v>120</v>
      </c>
      <c r="L39" s="43">
        <v>69</v>
      </c>
      <c r="M39" s="44">
        <v>48</v>
      </c>
      <c r="N39" s="44">
        <v>35</v>
      </c>
      <c r="O39" s="45">
        <v>36</v>
      </c>
      <c r="P39" s="6">
        <f aca="true" t="shared" si="1" ref="P39:P66">SUM(D39:O39)</f>
        <v>579</v>
      </c>
    </row>
    <row r="40" spans="1:16" ht="13.5">
      <c r="A40" s="5">
        <v>381</v>
      </c>
      <c r="B40" s="9" t="s">
        <v>444</v>
      </c>
      <c r="C40" s="8" t="s">
        <v>405</v>
      </c>
      <c r="D40" s="40"/>
      <c r="E40" s="41"/>
      <c r="F40" s="41"/>
      <c r="G40" s="42">
        <v>2</v>
      </c>
      <c r="H40" s="42"/>
      <c r="I40" s="42"/>
      <c r="J40" s="43">
        <v>5</v>
      </c>
      <c r="K40" s="43">
        <v>5</v>
      </c>
      <c r="L40" s="43">
        <v>5</v>
      </c>
      <c r="M40" s="44">
        <v>3</v>
      </c>
      <c r="N40" s="44">
        <v>2</v>
      </c>
      <c r="O40" s="45">
        <v>3</v>
      </c>
      <c r="P40" s="6">
        <f t="shared" si="1"/>
        <v>25</v>
      </c>
    </row>
    <row r="41" spans="1:16" ht="13.5">
      <c r="A41" s="5">
        <v>398</v>
      </c>
      <c r="B41" s="9" t="s">
        <v>414</v>
      </c>
      <c r="C41" s="8" t="s">
        <v>413</v>
      </c>
      <c r="D41" s="40"/>
      <c r="E41" s="41"/>
      <c r="F41" s="41"/>
      <c r="G41" s="42"/>
      <c r="H41" s="42"/>
      <c r="I41" s="42"/>
      <c r="J41" s="43"/>
      <c r="K41" s="43"/>
      <c r="L41" s="43"/>
      <c r="M41" s="44">
        <v>1</v>
      </c>
      <c r="N41" s="44"/>
      <c r="O41" s="45"/>
      <c r="P41" s="6">
        <f t="shared" si="1"/>
        <v>1</v>
      </c>
    </row>
    <row r="42" spans="1:16" ht="13.5">
      <c r="A42" s="5">
        <v>399</v>
      </c>
      <c r="B42" s="9" t="s">
        <v>414</v>
      </c>
      <c r="C42" s="8" t="s">
        <v>320</v>
      </c>
      <c r="D42" s="40"/>
      <c r="E42" s="41"/>
      <c r="F42" s="41"/>
      <c r="G42" s="42"/>
      <c r="H42" s="42"/>
      <c r="I42" s="42"/>
      <c r="J42" s="43"/>
      <c r="K42" s="43">
        <v>5</v>
      </c>
      <c r="L42" s="43">
        <v>1</v>
      </c>
      <c r="M42" s="44">
        <v>6</v>
      </c>
      <c r="N42" s="44">
        <v>2</v>
      </c>
      <c r="O42" s="45">
        <v>4</v>
      </c>
      <c r="P42" s="6">
        <f t="shared" si="1"/>
        <v>18</v>
      </c>
    </row>
    <row r="43" spans="1:16" ht="13.5">
      <c r="A43" s="5">
        <v>417</v>
      </c>
      <c r="B43" s="9" t="s">
        <v>414</v>
      </c>
      <c r="C43" s="8" t="s">
        <v>324</v>
      </c>
      <c r="D43" s="40">
        <v>1</v>
      </c>
      <c r="E43" s="41"/>
      <c r="F43" s="41"/>
      <c r="G43" s="42"/>
      <c r="H43" s="42"/>
      <c r="I43" s="42"/>
      <c r="J43" s="43"/>
      <c r="K43" s="43"/>
      <c r="L43" s="43">
        <v>1</v>
      </c>
      <c r="M43" s="44">
        <v>1</v>
      </c>
      <c r="N43" s="44">
        <v>3</v>
      </c>
      <c r="O43" s="45">
        <v>2</v>
      </c>
      <c r="P43" s="6">
        <f t="shared" si="1"/>
        <v>8</v>
      </c>
    </row>
    <row r="44" spans="1:16" ht="13.5">
      <c r="A44" s="5">
        <v>420</v>
      </c>
      <c r="B44" s="9" t="s">
        <v>414</v>
      </c>
      <c r="C44" s="8" t="s">
        <v>347</v>
      </c>
      <c r="D44" s="40">
        <v>15</v>
      </c>
      <c r="E44" s="41"/>
      <c r="F44" s="41"/>
      <c r="G44" s="42"/>
      <c r="H44" s="42"/>
      <c r="I44" s="42"/>
      <c r="J44" s="43"/>
      <c r="K44" s="43">
        <v>15</v>
      </c>
      <c r="L44" s="43">
        <v>16</v>
      </c>
      <c r="M44" s="44">
        <v>18</v>
      </c>
      <c r="N44" s="44">
        <v>28</v>
      </c>
      <c r="O44" s="45">
        <v>6</v>
      </c>
      <c r="P44" s="6">
        <f t="shared" si="1"/>
        <v>98</v>
      </c>
    </row>
    <row r="45" spans="1:16" ht="13.5">
      <c r="A45" s="5">
        <v>425</v>
      </c>
      <c r="B45" s="9" t="s">
        <v>416</v>
      </c>
      <c r="C45" s="8" t="s">
        <v>228</v>
      </c>
      <c r="D45" s="40">
        <v>1</v>
      </c>
      <c r="E45" s="41"/>
      <c r="F45" s="41"/>
      <c r="G45" s="42"/>
      <c r="H45" s="42"/>
      <c r="I45" s="42"/>
      <c r="J45" s="43"/>
      <c r="K45" s="43">
        <v>2</v>
      </c>
      <c r="L45" s="43">
        <v>8</v>
      </c>
      <c r="M45" s="44">
        <v>1</v>
      </c>
      <c r="N45" s="44">
        <v>3</v>
      </c>
      <c r="O45" s="45">
        <v>3</v>
      </c>
      <c r="P45" s="6">
        <f t="shared" si="1"/>
        <v>18</v>
      </c>
    </row>
    <row r="46" spans="1:16" ht="13.5">
      <c r="A46" s="5">
        <v>431</v>
      </c>
      <c r="B46" s="9" t="s">
        <v>416</v>
      </c>
      <c r="C46" s="8" t="s">
        <v>247</v>
      </c>
      <c r="D46" s="40"/>
      <c r="E46" s="41"/>
      <c r="F46" s="41">
        <v>1</v>
      </c>
      <c r="G46" s="42">
        <v>2</v>
      </c>
      <c r="H46" s="42"/>
      <c r="I46" s="42"/>
      <c r="J46" s="43"/>
      <c r="K46" s="43"/>
      <c r="L46" s="43"/>
      <c r="M46" s="44"/>
      <c r="N46" s="44"/>
      <c r="O46" s="45"/>
      <c r="P46" s="6">
        <f t="shared" si="1"/>
        <v>3</v>
      </c>
    </row>
    <row r="47" spans="1:16" ht="13.5">
      <c r="A47" s="5">
        <v>437</v>
      </c>
      <c r="B47" s="9" t="s">
        <v>416</v>
      </c>
      <c r="C47" s="8" t="s">
        <v>332</v>
      </c>
      <c r="D47" s="40"/>
      <c r="E47" s="41">
        <v>2</v>
      </c>
      <c r="F47" s="41"/>
      <c r="G47" s="42"/>
      <c r="H47" s="42"/>
      <c r="I47" s="42"/>
      <c r="J47" s="43">
        <v>1</v>
      </c>
      <c r="K47" s="43"/>
      <c r="L47" s="43"/>
      <c r="M47" s="44"/>
      <c r="N47" s="44"/>
      <c r="O47" s="45"/>
      <c r="P47" s="6">
        <f t="shared" si="1"/>
        <v>3</v>
      </c>
    </row>
    <row r="48" spans="1:16" ht="13.5">
      <c r="A48" s="5">
        <v>440</v>
      </c>
      <c r="B48" s="9" t="s">
        <v>416</v>
      </c>
      <c r="C48" s="8" t="s">
        <v>331</v>
      </c>
      <c r="D48" s="40">
        <v>1</v>
      </c>
      <c r="E48" s="41">
        <v>4</v>
      </c>
      <c r="F48" s="41">
        <v>2</v>
      </c>
      <c r="G48" s="42">
        <v>3</v>
      </c>
      <c r="H48" s="42">
        <v>1</v>
      </c>
      <c r="I48" s="42">
        <v>1</v>
      </c>
      <c r="J48" s="43"/>
      <c r="K48" s="43"/>
      <c r="L48" s="43"/>
      <c r="M48" s="44"/>
      <c r="N48" s="44"/>
      <c r="O48" s="45"/>
      <c r="P48" s="6">
        <f t="shared" si="1"/>
        <v>12</v>
      </c>
    </row>
    <row r="49" spans="1:16" ht="13.5">
      <c r="A49" s="5">
        <v>442</v>
      </c>
      <c r="B49" s="9" t="s">
        <v>417</v>
      </c>
      <c r="C49" s="8" t="s">
        <v>276</v>
      </c>
      <c r="D49" s="40">
        <v>1</v>
      </c>
      <c r="E49" s="41"/>
      <c r="F49" s="41"/>
      <c r="G49" s="42"/>
      <c r="H49" s="42"/>
      <c r="I49" s="42"/>
      <c r="J49" s="43"/>
      <c r="K49" s="43"/>
      <c r="L49" s="43"/>
      <c r="M49" s="44"/>
      <c r="N49" s="44"/>
      <c r="O49" s="45"/>
      <c r="P49" s="6">
        <f t="shared" si="1"/>
        <v>1</v>
      </c>
    </row>
    <row r="50" spans="1:16" ht="13.5">
      <c r="A50" s="5">
        <v>448</v>
      </c>
      <c r="B50" s="9" t="s">
        <v>417</v>
      </c>
      <c r="C50" s="8" t="s">
        <v>297</v>
      </c>
      <c r="D50" s="40"/>
      <c r="E50" s="41"/>
      <c r="F50" s="41"/>
      <c r="G50" s="42"/>
      <c r="H50" s="42"/>
      <c r="I50" s="42"/>
      <c r="J50" s="43">
        <v>1</v>
      </c>
      <c r="K50" s="43"/>
      <c r="L50" s="43"/>
      <c r="M50" s="44"/>
      <c r="N50" s="44"/>
      <c r="O50" s="45"/>
      <c r="P50" s="6">
        <f t="shared" si="1"/>
        <v>1</v>
      </c>
    </row>
    <row r="51" spans="1:16" ht="13.5">
      <c r="A51" s="5">
        <v>451</v>
      </c>
      <c r="B51" s="9" t="s">
        <v>445</v>
      </c>
      <c r="C51" s="8" t="s">
        <v>236</v>
      </c>
      <c r="D51" s="40">
        <v>7</v>
      </c>
      <c r="E51" s="41"/>
      <c r="F51" s="41">
        <v>3</v>
      </c>
      <c r="G51" s="42"/>
      <c r="H51" s="42"/>
      <c r="I51" s="42"/>
      <c r="J51" s="43"/>
      <c r="K51" s="43">
        <v>10</v>
      </c>
      <c r="L51" s="43">
        <v>3</v>
      </c>
      <c r="M51" s="44">
        <v>5</v>
      </c>
      <c r="N51" s="44"/>
      <c r="O51" s="45"/>
      <c r="P51" s="6">
        <f t="shared" si="1"/>
        <v>28</v>
      </c>
    </row>
    <row r="52" spans="1:16" ht="13.5">
      <c r="A52" s="5">
        <v>456</v>
      </c>
      <c r="B52" s="9" t="s">
        <v>446</v>
      </c>
      <c r="C52" s="8" t="s">
        <v>407</v>
      </c>
      <c r="D52" s="40"/>
      <c r="E52" s="41"/>
      <c r="F52" s="41"/>
      <c r="G52" s="42"/>
      <c r="H52" s="42"/>
      <c r="I52" s="42"/>
      <c r="J52" s="43"/>
      <c r="K52" s="43">
        <v>1</v>
      </c>
      <c r="L52" s="43"/>
      <c r="M52" s="44">
        <v>1</v>
      </c>
      <c r="N52" s="44">
        <v>1</v>
      </c>
      <c r="O52" s="45"/>
      <c r="P52" s="6">
        <f t="shared" si="1"/>
        <v>3</v>
      </c>
    </row>
    <row r="53" spans="1:16" ht="13.5">
      <c r="A53" s="5">
        <v>457</v>
      </c>
      <c r="B53" s="9" t="s">
        <v>446</v>
      </c>
      <c r="C53" s="8" t="s">
        <v>313</v>
      </c>
      <c r="D53" s="40">
        <v>5</v>
      </c>
      <c r="E53" s="41">
        <v>3</v>
      </c>
      <c r="F53" s="41">
        <v>8</v>
      </c>
      <c r="G53" s="42">
        <v>5</v>
      </c>
      <c r="H53" s="42">
        <v>2</v>
      </c>
      <c r="I53" s="42">
        <v>2</v>
      </c>
      <c r="J53" s="43">
        <v>4</v>
      </c>
      <c r="K53" s="43">
        <v>6</v>
      </c>
      <c r="L53" s="43">
        <v>7</v>
      </c>
      <c r="M53" s="44">
        <v>5</v>
      </c>
      <c r="N53" s="44">
        <v>3</v>
      </c>
      <c r="O53" s="45"/>
      <c r="P53" s="6">
        <f t="shared" si="1"/>
        <v>50</v>
      </c>
    </row>
    <row r="54" spans="1:16" ht="13.5">
      <c r="A54" s="5">
        <v>460</v>
      </c>
      <c r="B54" s="9" t="s">
        <v>447</v>
      </c>
      <c r="C54" s="8" t="s">
        <v>402</v>
      </c>
      <c r="D54" s="40">
        <v>12</v>
      </c>
      <c r="E54" s="41">
        <v>6</v>
      </c>
      <c r="F54" s="41">
        <v>5</v>
      </c>
      <c r="G54" s="42">
        <v>17</v>
      </c>
      <c r="H54" s="42">
        <v>3</v>
      </c>
      <c r="I54" s="42">
        <v>5</v>
      </c>
      <c r="J54" s="43">
        <v>14</v>
      </c>
      <c r="K54" s="43">
        <v>29</v>
      </c>
      <c r="L54" s="43">
        <v>17</v>
      </c>
      <c r="M54" s="44">
        <v>32</v>
      </c>
      <c r="N54" s="44">
        <v>17</v>
      </c>
      <c r="O54" s="45">
        <v>35</v>
      </c>
      <c r="P54" s="6">
        <f t="shared" si="1"/>
        <v>192</v>
      </c>
    </row>
    <row r="55" spans="1:16" ht="13.5">
      <c r="A55" s="5">
        <v>465</v>
      </c>
      <c r="B55" s="9" t="s">
        <v>448</v>
      </c>
      <c r="C55" s="8" t="s">
        <v>385</v>
      </c>
      <c r="D55" s="40">
        <v>11</v>
      </c>
      <c r="E55" s="41">
        <v>8</v>
      </c>
      <c r="F55" s="41">
        <v>9</v>
      </c>
      <c r="G55" s="42">
        <v>7</v>
      </c>
      <c r="H55" s="42">
        <v>6</v>
      </c>
      <c r="I55" s="42">
        <v>3</v>
      </c>
      <c r="J55" s="43">
        <v>12</v>
      </c>
      <c r="K55" s="43">
        <v>25</v>
      </c>
      <c r="L55" s="43">
        <v>12</v>
      </c>
      <c r="M55" s="44">
        <v>6</v>
      </c>
      <c r="N55" s="44">
        <v>21</v>
      </c>
      <c r="O55" s="45">
        <v>7</v>
      </c>
      <c r="P55" s="6">
        <f t="shared" si="1"/>
        <v>127</v>
      </c>
    </row>
    <row r="56" spans="1:16" ht="13.5">
      <c r="A56" s="5">
        <v>471</v>
      </c>
      <c r="B56" s="9" t="s">
        <v>448</v>
      </c>
      <c r="C56" s="8" t="s">
        <v>258</v>
      </c>
      <c r="D56" s="40"/>
      <c r="E56" s="41"/>
      <c r="F56" s="41"/>
      <c r="G56" s="42"/>
      <c r="H56" s="42"/>
      <c r="I56" s="42"/>
      <c r="J56" s="43"/>
      <c r="K56" s="43">
        <v>2</v>
      </c>
      <c r="L56" s="43">
        <v>6</v>
      </c>
      <c r="M56" s="44">
        <v>12</v>
      </c>
      <c r="N56" s="44">
        <v>2</v>
      </c>
      <c r="O56" s="45">
        <v>16</v>
      </c>
      <c r="P56" s="6">
        <f t="shared" si="1"/>
        <v>38</v>
      </c>
    </row>
    <row r="57" spans="1:16" ht="13.5">
      <c r="A57" s="5">
        <v>477</v>
      </c>
      <c r="B57" s="9" t="s">
        <v>448</v>
      </c>
      <c r="C57" s="8" t="s">
        <v>212</v>
      </c>
      <c r="D57" s="40">
        <v>4</v>
      </c>
      <c r="E57" s="41"/>
      <c r="F57" s="41"/>
      <c r="G57" s="42"/>
      <c r="H57" s="42"/>
      <c r="I57" s="42"/>
      <c r="J57" s="43"/>
      <c r="K57" s="43">
        <v>5</v>
      </c>
      <c r="L57" s="43">
        <v>13</v>
      </c>
      <c r="M57" s="44">
        <v>11</v>
      </c>
      <c r="N57" s="44">
        <v>13</v>
      </c>
      <c r="O57" s="45">
        <v>9</v>
      </c>
      <c r="P57" s="6">
        <f t="shared" si="1"/>
        <v>55</v>
      </c>
    </row>
    <row r="58" spans="1:16" ht="13.5">
      <c r="A58" s="5">
        <v>478</v>
      </c>
      <c r="B58" s="9" t="s">
        <v>448</v>
      </c>
      <c r="C58" s="8" t="s">
        <v>284</v>
      </c>
      <c r="D58" s="40"/>
      <c r="E58" s="41"/>
      <c r="F58" s="41"/>
      <c r="G58" s="42"/>
      <c r="H58" s="42"/>
      <c r="I58" s="42"/>
      <c r="J58" s="43"/>
      <c r="K58" s="43"/>
      <c r="L58" s="43">
        <v>2</v>
      </c>
      <c r="M58" s="44"/>
      <c r="N58" s="44">
        <v>1</v>
      </c>
      <c r="O58" s="45"/>
      <c r="P58" s="6">
        <f t="shared" si="1"/>
        <v>3</v>
      </c>
    </row>
    <row r="59" spans="1:16" ht="13.5">
      <c r="A59" s="5">
        <v>488</v>
      </c>
      <c r="B59" s="9" t="s">
        <v>449</v>
      </c>
      <c r="C59" s="8" t="s">
        <v>268</v>
      </c>
      <c r="D59" s="40">
        <v>9</v>
      </c>
      <c r="E59" s="41">
        <v>4</v>
      </c>
      <c r="F59" s="41">
        <v>2</v>
      </c>
      <c r="G59" s="42"/>
      <c r="H59" s="42"/>
      <c r="I59" s="42"/>
      <c r="J59" s="43"/>
      <c r="K59" s="43">
        <v>12</v>
      </c>
      <c r="L59" s="43">
        <v>3</v>
      </c>
      <c r="M59" s="44">
        <v>100</v>
      </c>
      <c r="N59" s="44"/>
      <c r="O59" s="45"/>
      <c r="P59" s="6">
        <f t="shared" si="1"/>
        <v>130</v>
      </c>
    </row>
    <row r="60" spans="1:16" ht="13.5">
      <c r="A60" s="5">
        <v>503</v>
      </c>
      <c r="B60" s="9" t="s">
        <v>449</v>
      </c>
      <c r="C60" s="8" t="s">
        <v>317</v>
      </c>
      <c r="D60" s="40"/>
      <c r="E60" s="41"/>
      <c r="F60" s="41"/>
      <c r="G60" s="42"/>
      <c r="H60" s="42"/>
      <c r="I60" s="42"/>
      <c r="J60" s="43"/>
      <c r="K60" s="43"/>
      <c r="L60" s="43">
        <v>1</v>
      </c>
      <c r="M60" s="44">
        <v>2</v>
      </c>
      <c r="N60" s="44">
        <v>4</v>
      </c>
      <c r="O60" s="45">
        <v>2</v>
      </c>
      <c r="P60" s="6">
        <f t="shared" si="1"/>
        <v>9</v>
      </c>
    </row>
    <row r="61" spans="1:16" ht="13.5">
      <c r="A61" s="5">
        <v>505</v>
      </c>
      <c r="B61" s="9" t="s">
        <v>711</v>
      </c>
      <c r="C61" s="8" t="s">
        <v>327</v>
      </c>
      <c r="D61" s="40">
        <v>39</v>
      </c>
      <c r="E61" s="41">
        <v>45</v>
      </c>
      <c r="F61" s="41">
        <v>23</v>
      </c>
      <c r="G61" s="42">
        <v>15</v>
      </c>
      <c r="H61" s="42">
        <v>26</v>
      </c>
      <c r="I61" s="42">
        <v>16</v>
      </c>
      <c r="J61" s="43">
        <v>68</v>
      </c>
      <c r="K61" s="43">
        <v>20</v>
      </c>
      <c r="L61" s="43">
        <v>18</v>
      </c>
      <c r="M61" s="44">
        <v>103</v>
      </c>
      <c r="N61" s="44">
        <v>75</v>
      </c>
      <c r="O61" s="45">
        <v>26</v>
      </c>
      <c r="P61" s="6">
        <f t="shared" si="1"/>
        <v>474</v>
      </c>
    </row>
    <row r="62" spans="1:16" ht="13.5">
      <c r="A62" s="5">
        <v>508</v>
      </c>
      <c r="B62" s="9" t="s">
        <v>450</v>
      </c>
      <c r="C62" s="8" t="s">
        <v>305</v>
      </c>
      <c r="D62" s="40"/>
      <c r="E62" s="41">
        <v>1</v>
      </c>
      <c r="F62" s="41"/>
      <c r="G62" s="42"/>
      <c r="H62" s="42"/>
      <c r="I62" s="42"/>
      <c r="J62" s="43"/>
      <c r="K62" s="43"/>
      <c r="L62" s="43"/>
      <c r="M62" s="44"/>
      <c r="N62" s="44"/>
      <c r="O62" s="45"/>
      <c r="P62" s="6">
        <f t="shared" si="1"/>
        <v>1</v>
      </c>
    </row>
    <row r="63" spans="1:16" ht="13.5">
      <c r="A63" s="5">
        <v>511</v>
      </c>
      <c r="B63" s="9" t="s">
        <v>450</v>
      </c>
      <c r="C63" s="8" t="s">
        <v>400</v>
      </c>
      <c r="D63" s="40">
        <v>10</v>
      </c>
      <c r="E63" s="41">
        <v>27</v>
      </c>
      <c r="F63" s="41">
        <v>20</v>
      </c>
      <c r="G63" s="42">
        <v>15</v>
      </c>
      <c r="H63" s="42">
        <v>2</v>
      </c>
      <c r="I63" s="42"/>
      <c r="J63" s="43"/>
      <c r="K63" s="43"/>
      <c r="L63" s="43">
        <v>8</v>
      </c>
      <c r="M63" s="44">
        <v>1</v>
      </c>
      <c r="N63" s="44">
        <v>4</v>
      </c>
      <c r="O63" s="45">
        <v>15</v>
      </c>
      <c r="P63" s="6">
        <f t="shared" si="1"/>
        <v>102</v>
      </c>
    </row>
    <row r="64" spans="1:16" ht="13.5">
      <c r="A64" s="5">
        <v>516</v>
      </c>
      <c r="B64" s="9" t="s">
        <v>451</v>
      </c>
      <c r="C64" s="8" t="s">
        <v>257</v>
      </c>
      <c r="D64" s="40">
        <v>1</v>
      </c>
      <c r="E64" s="41"/>
      <c r="F64" s="41"/>
      <c r="G64" s="42"/>
      <c r="H64" s="42"/>
      <c r="I64" s="42"/>
      <c r="J64" s="43">
        <v>1</v>
      </c>
      <c r="K64" s="43">
        <v>1</v>
      </c>
      <c r="L64" s="43"/>
      <c r="M64" s="44">
        <v>1</v>
      </c>
      <c r="N64" s="44"/>
      <c r="O64" s="45"/>
      <c r="P64" s="6">
        <f t="shared" si="1"/>
        <v>4</v>
      </c>
    </row>
    <row r="65" spans="1:16" ht="13.5">
      <c r="A65" s="5">
        <v>523</v>
      </c>
      <c r="B65" s="9" t="s">
        <v>451</v>
      </c>
      <c r="C65" s="8" t="s">
        <v>366</v>
      </c>
      <c r="D65" s="40">
        <v>2</v>
      </c>
      <c r="E65" s="41">
        <v>3</v>
      </c>
      <c r="F65" s="41">
        <v>2</v>
      </c>
      <c r="G65" s="42">
        <v>2</v>
      </c>
      <c r="H65" s="42">
        <v>3</v>
      </c>
      <c r="I65" s="42">
        <v>1</v>
      </c>
      <c r="J65" s="43">
        <v>2</v>
      </c>
      <c r="K65" s="43">
        <v>3</v>
      </c>
      <c r="L65" s="43">
        <v>2</v>
      </c>
      <c r="M65" s="44">
        <v>1</v>
      </c>
      <c r="N65" s="44">
        <v>3</v>
      </c>
      <c r="O65" s="45">
        <v>4</v>
      </c>
      <c r="P65" s="6">
        <f t="shared" si="1"/>
        <v>28</v>
      </c>
    </row>
    <row r="66" spans="1:16" ht="14.25" thickBot="1">
      <c r="A66" s="5">
        <v>524</v>
      </c>
      <c r="B66" s="9" t="s">
        <v>451</v>
      </c>
      <c r="C66" s="8" t="s">
        <v>365</v>
      </c>
      <c r="D66" s="40">
        <v>6</v>
      </c>
      <c r="E66" s="41">
        <v>25</v>
      </c>
      <c r="F66" s="41">
        <v>4</v>
      </c>
      <c r="G66" s="42">
        <v>6</v>
      </c>
      <c r="H66" s="42">
        <v>7</v>
      </c>
      <c r="I66" s="42">
        <v>3</v>
      </c>
      <c r="J66" s="43">
        <v>2</v>
      </c>
      <c r="K66" s="43">
        <v>8</v>
      </c>
      <c r="L66" s="43">
        <v>8</v>
      </c>
      <c r="M66" s="44">
        <v>2</v>
      </c>
      <c r="N66" s="44">
        <v>8</v>
      </c>
      <c r="O66" s="45">
        <v>6</v>
      </c>
      <c r="P66" s="6">
        <f t="shared" si="1"/>
        <v>85</v>
      </c>
    </row>
    <row r="67" spans="2:16" ht="13.5">
      <c r="B67" s="152" t="s">
        <v>208</v>
      </c>
      <c r="C67" s="153"/>
      <c r="D67" s="48">
        <f aca="true" t="shared" si="2" ref="D67:P67">SUM(D7:D66)</f>
        <v>304</v>
      </c>
      <c r="E67" s="48">
        <f t="shared" si="2"/>
        <v>233</v>
      </c>
      <c r="F67" s="48">
        <f t="shared" si="2"/>
        <v>213</v>
      </c>
      <c r="G67" s="48">
        <f t="shared" si="2"/>
        <v>152</v>
      </c>
      <c r="H67" s="48">
        <f t="shared" si="2"/>
        <v>117</v>
      </c>
      <c r="I67" s="48">
        <f t="shared" si="2"/>
        <v>71</v>
      </c>
      <c r="J67" s="48">
        <f t="shared" si="2"/>
        <v>289</v>
      </c>
      <c r="K67" s="48">
        <f t="shared" si="2"/>
        <v>741</v>
      </c>
      <c r="L67" s="48">
        <f t="shared" si="2"/>
        <v>1224</v>
      </c>
      <c r="M67" s="48">
        <f t="shared" si="2"/>
        <v>1121</v>
      </c>
      <c r="N67" s="48">
        <f t="shared" si="2"/>
        <v>685</v>
      </c>
      <c r="O67" s="48">
        <f t="shared" si="2"/>
        <v>469</v>
      </c>
      <c r="P67" s="49">
        <f t="shared" si="2"/>
        <v>5619</v>
      </c>
    </row>
    <row r="68" spans="2:16" ht="14.25" thickBot="1">
      <c r="B68" s="154" t="s">
        <v>427</v>
      </c>
      <c r="C68" s="155"/>
      <c r="D68" s="50">
        <f aca="true" t="shared" si="3" ref="D68:P68">COUNTA(D7:D66)</f>
        <v>31</v>
      </c>
      <c r="E68" s="50">
        <f t="shared" si="3"/>
        <v>24</v>
      </c>
      <c r="F68" s="50">
        <f t="shared" si="3"/>
        <v>26</v>
      </c>
      <c r="G68" s="50">
        <f t="shared" si="3"/>
        <v>23</v>
      </c>
      <c r="H68" s="50">
        <f t="shared" si="3"/>
        <v>21</v>
      </c>
      <c r="I68" s="50">
        <f t="shared" si="3"/>
        <v>20</v>
      </c>
      <c r="J68" s="50">
        <f t="shared" si="3"/>
        <v>28</v>
      </c>
      <c r="K68" s="50">
        <f t="shared" si="3"/>
        <v>31</v>
      </c>
      <c r="L68" s="50">
        <f t="shared" si="3"/>
        <v>36</v>
      </c>
      <c r="M68" s="50">
        <f t="shared" si="3"/>
        <v>36</v>
      </c>
      <c r="N68" s="50">
        <f t="shared" si="3"/>
        <v>36</v>
      </c>
      <c r="O68" s="50">
        <f t="shared" si="3"/>
        <v>32</v>
      </c>
      <c r="P68" s="51">
        <f t="shared" si="3"/>
        <v>60</v>
      </c>
    </row>
    <row r="69" spans="2:15" s="4" customFormat="1" ht="13.5">
      <c r="B69" s="107"/>
      <c r="C69" s="107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2:15" s="4" customFormat="1" ht="13.5">
      <c r="B70" s="3"/>
      <c r="C70" s="3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2:15" s="4" customFormat="1" ht="13.5">
      <c r="B71" s="3"/>
      <c r="C71" s="3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2:15" s="4" customFormat="1" ht="13.5">
      <c r="B72" s="3"/>
      <c r="C72" s="3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2:15" s="4" customFormat="1" ht="13.5">
      <c r="B73" s="3"/>
      <c r="C73" s="3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2:15" s="4" customFormat="1" ht="13.5">
      <c r="B74" s="3"/>
      <c r="C74" s="3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2:15" s="4" customFormat="1" ht="13.5">
      <c r="B75" s="3"/>
      <c r="C75" s="3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2:15" s="4" customFormat="1" ht="13.5">
      <c r="B76" s="3"/>
      <c r="C76" s="3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pans="2:15" s="4" customFormat="1" ht="13.5">
      <c r="B77" s="3"/>
      <c r="C77" s="3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spans="2:15" s="4" customFormat="1" ht="13.5">
      <c r="B78" s="3"/>
      <c r="C78" s="3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2:15" s="4" customFormat="1" ht="13.5">
      <c r="B79" s="3"/>
      <c r="C79" s="3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2:15" s="4" customFormat="1" ht="13.5">
      <c r="B80" s="3"/>
      <c r="C80" s="3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2:15" s="4" customFormat="1" ht="13.5">
      <c r="B81" s="3"/>
      <c r="C81" s="3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2:15" s="4" customFormat="1" ht="13.5">
      <c r="B82" s="3"/>
      <c r="C82" s="3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2:15" s="4" customFormat="1" ht="13.5">
      <c r="B83" s="3"/>
      <c r="C83" s="3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2:15" s="4" customFormat="1" ht="13.5">
      <c r="B84" s="3"/>
      <c r="C84" s="3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2:15" s="4" customFormat="1" ht="13.5">
      <c r="B85" s="3"/>
      <c r="C85" s="3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2:15" s="4" customFormat="1" ht="13.5">
      <c r="B86" s="3"/>
      <c r="C86" s="3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2:15" s="4" customFormat="1" ht="13.5">
      <c r="B87" s="3"/>
      <c r="C87" s="3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2:15" s="4" customFormat="1" ht="13.5">
      <c r="B88" s="3"/>
      <c r="C88" s="3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2:15" s="4" customFormat="1" ht="13.5">
      <c r="B89" s="3"/>
      <c r="C89" s="3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2:15" s="4" customFormat="1" ht="13.5">
      <c r="B90" s="3"/>
      <c r="C90" s="3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2:15" s="4" customFormat="1" ht="13.5">
      <c r="B91" s="3"/>
      <c r="C91" s="3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2:15" s="4" customFormat="1" ht="13.5">
      <c r="B92" s="3"/>
      <c r="C92" s="3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2:15" s="4" customFormat="1" ht="13.5">
      <c r="B93" s="3"/>
      <c r="C93" s="3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2:15" s="4" customFormat="1" ht="13.5">
      <c r="B94" s="3"/>
      <c r="C94" s="3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2:15" s="4" customFormat="1" ht="13.5">
      <c r="B95" s="3"/>
      <c r="C95" s="3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2:15" s="4" customFormat="1" ht="13.5">
      <c r="B96" s="3"/>
      <c r="C96" s="3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2:15" s="4" customFormat="1" ht="13.5">
      <c r="B97" s="3"/>
      <c r="C97" s="3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2:15" s="4" customFormat="1" ht="13.5">
      <c r="B98" s="3"/>
      <c r="C98" s="3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2:15" s="4" customFormat="1" ht="13.5">
      <c r="B99" s="3"/>
      <c r="C99" s="3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2:15" s="4" customFormat="1" ht="13.5">
      <c r="B100" s="3"/>
      <c r="C100" s="3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2:15" s="4" customFormat="1" ht="13.5">
      <c r="B101" s="3"/>
      <c r="C101" s="3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2:15" s="4" customFormat="1" ht="13.5">
      <c r="B102" s="3"/>
      <c r="C102" s="3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2:15" s="4" customFormat="1" ht="13.5">
      <c r="B103" s="3"/>
      <c r="C103" s="3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2:15" s="4" customFormat="1" ht="13.5">
      <c r="B104" s="3"/>
      <c r="C104" s="3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2:15" s="4" customFormat="1" ht="13.5">
      <c r="B105" s="3"/>
      <c r="C105" s="3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2:15" s="4" customFormat="1" ht="13.5">
      <c r="B106" s="3"/>
      <c r="C106" s="3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2:15" s="4" customFormat="1" ht="13.5">
      <c r="B107" s="3"/>
      <c r="C107" s="3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2:15" s="4" customFormat="1" ht="13.5">
      <c r="B108" s="3"/>
      <c r="C108" s="3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2:15" s="4" customFormat="1" ht="13.5">
      <c r="B109" s="3"/>
      <c r="C109" s="3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2:15" s="4" customFormat="1" ht="13.5">
      <c r="B110" s="3"/>
      <c r="C110" s="3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2:15" s="4" customFormat="1" ht="13.5">
      <c r="B111" s="3"/>
      <c r="C111" s="3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2:15" s="4" customFormat="1" ht="13.5">
      <c r="B112" s="3"/>
      <c r="C112" s="3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2:15" s="4" customFormat="1" ht="13.5">
      <c r="B113" s="3"/>
      <c r="C113" s="3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2:15" s="4" customFormat="1" ht="13.5">
      <c r="B114" s="3"/>
      <c r="C114" s="3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2:15" s="4" customFormat="1" ht="13.5">
      <c r="B115" s="3"/>
      <c r="C115" s="3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2:15" s="4" customFormat="1" ht="13.5">
      <c r="B116" s="3"/>
      <c r="C116" s="3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2:15" s="4" customFormat="1" ht="13.5">
      <c r="B117" s="3"/>
      <c r="C117" s="3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2:15" s="4" customFormat="1" ht="13.5">
      <c r="B118" s="3"/>
      <c r="C118" s="3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2:15" s="4" customFormat="1" ht="13.5">
      <c r="B119" s="3"/>
      <c r="C119" s="3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2:15" s="4" customFormat="1" ht="13.5">
      <c r="B120" s="3"/>
      <c r="C120" s="3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4:15" s="4" customFormat="1" ht="13.5"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4:15" s="4" customFormat="1" ht="13.5"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4:15" s="4" customFormat="1" ht="13.5"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4:15" s="4" customFormat="1" ht="13.5"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4:15" s="4" customFormat="1" ht="13.5"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4:15" s="4" customFormat="1" ht="13.5"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4:15" s="4" customFormat="1" ht="13.5"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4:15" s="4" customFormat="1" ht="13.5"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4:15" s="4" customFormat="1" ht="13.5"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4:15" s="4" customFormat="1" ht="13.5"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4:15" s="4" customFormat="1" ht="13.5"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4:15" s="4" customFormat="1" ht="13.5"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4:15" s="4" customFormat="1" ht="13.5"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4:15" s="4" customFormat="1" ht="13.5"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4:15" s="4" customFormat="1" ht="13.5"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4:15" s="4" customFormat="1" ht="13.5"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spans="4:15" s="4" customFormat="1" ht="13.5"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4:15" s="4" customFormat="1" ht="13.5"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4:15" s="4" customFormat="1" ht="13.5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spans="4:15" s="4" customFormat="1" ht="13.5"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4:15" s="4" customFormat="1" ht="13.5"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spans="4:15" s="4" customFormat="1" ht="13.5"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</row>
    <row r="143" spans="4:15" s="4" customFormat="1" ht="13.5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</row>
    <row r="144" spans="4:15" s="4" customFormat="1" ht="13.5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</row>
    <row r="145" spans="4:15" s="4" customFormat="1" ht="13.5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spans="4:15" s="4" customFormat="1" ht="13.5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spans="4:15" s="4" customFormat="1" ht="13.5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spans="4:15" s="4" customFormat="1" ht="13.5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spans="4:15" s="4" customFormat="1" ht="13.5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4:15" s="4" customFormat="1" ht="13.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4:15" s="4" customFormat="1" ht="13.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spans="4:15" s="4" customFormat="1" ht="13.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pans="4:15" s="4" customFormat="1" ht="13.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</row>
    <row r="154" spans="4:15" s="4" customFormat="1" ht="13.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spans="4:15" s="4" customFormat="1" ht="13.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</row>
    <row r="156" spans="4:15" s="4" customFormat="1" ht="13.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</row>
    <row r="157" spans="4:15" s="4" customFormat="1" ht="13.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</row>
    <row r="158" spans="4:15" s="4" customFormat="1" ht="13.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</row>
    <row r="159" spans="4:15" s="4" customFormat="1" ht="13.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</row>
    <row r="160" spans="4:15" s="4" customFormat="1" ht="13.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</row>
    <row r="161" spans="4:15" s="4" customFormat="1" ht="13.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spans="4:15" s="4" customFormat="1" ht="13.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</row>
    <row r="163" spans="4:15" s="4" customFormat="1" ht="13.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</row>
    <row r="164" spans="4:15" s="4" customFormat="1" ht="13.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</row>
    <row r="165" spans="4:15" s="4" customFormat="1" ht="13.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</row>
    <row r="166" spans="4:15" s="4" customFormat="1" ht="13.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</row>
    <row r="167" spans="4:15" s="4" customFormat="1" ht="13.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</row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</sheetData>
  <mergeCells count="2">
    <mergeCell ref="B67:C67"/>
    <mergeCell ref="B68:C68"/>
  </mergeCells>
  <dataValidations count="5">
    <dataValidation allowBlank="1" showInputMessage="1" showErrorMessage="1" imeMode="off" sqref="D69:O167 D67:P68 N1:O1 D6:O66 H1 D2:O2 D1:F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8"/>
  <dimension ref="A1:J107"/>
  <sheetViews>
    <sheetView workbookViewId="0" topLeftCell="C1">
      <pane ySplit="5" topLeftCell="BM6" activePane="bottomLeft" state="frozen"/>
      <selection pane="topLeft" activeCell="A1" sqref="A1"/>
      <selection pane="bottomLeft" activeCell="H2" sqref="H2"/>
    </sheetView>
  </sheetViews>
  <sheetFormatPr defaultColWidth="8.796875" defaultRowHeight="14.25"/>
  <cols>
    <col min="1" max="1" width="5" style="108" bestFit="1" customWidth="1"/>
    <col min="2" max="3" width="25.69921875" style="108" bestFit="1" customWidth="1"/>
    <col min="4" max="4" width="11" style="108" customWidth="1"/>
    <col min="5" max="5" width="9.5" style="108" bestFit="1" customWidth="1"/>
    <col min="6" max="6" width="10.5" style="108" bestFit="1" customWidth="1"/>
    <col min="7" max="7" width="10" style="108" customWidth="1"/>
    <col min="8" max="8" width="10.5" style="108" bestFit="1" customWidth="1"/>
    <col min="9" max="16384" width="9" style="108" customWidth="1"/>
  </cols>
  <sheetData>
    <row r="1" spans="2:10" ht="12">
      <c r="B1" s="109"/>
      <c r="C1" s="110"/>
      <c r="D1" s="111" t="s">
        <v>423</v>
      </c>
      <c r="E1" s="112">
        <v>13</v>
      </c>
      <c r="F1" s="113" t="s">
        <v>424</v>
      </c>
      <c r="G1" s="114" t="s">
        <v>735</v>
      </c>
      <c r="H1" s="113" t="s">
        <v>765</v>
      </c>
      <c r="I1" s="115" t="s">
        <v>765</v>
      </c>
      <c r="J1" s="116"/>
    </row>
    <row r="2" spans="2:9" ht="12">
      <c r="B2" s="117"/>
      <c r="C2" s="118" t="s">
        <v>426</v>
      </c>
      <c r="D2" s="119">
        <v>38109</v>
      </c>
      <c r="E2" s="120">
        <v>38142</v>
      </c>
      <c r="F2" s="120">
        <v>38217</v>
      </c>
      <c r="G2" s="120">
        <v>38238</v>
      </c>
      <c r="H2" s="120">
        <v>38009</v>
      </c>
      <c r="I2" s="118"/>
    </row>
    <row r="3" spans="2:9" ht="12">
      <c r="B3" s="121"/>
      <c r="C3" s="118" t="s">
        <v>420</v>
      </c>
      <c r="D3" s="122" t="s">
        <v>58</v>
      </c>
      <c r="E3" s="123" t="s">
        <v>58</v>
      </c>
      <c r="F3" s="123" t="s">
        <v>83</v>
      </c>
      <c r="G3" s="123" t="s">
        <v>58</v>
      </c>
      <c r="H3" s="123" t="s">
        <v>58</v>
      </c>
      <c r="I3" s="118"/>
    </row>
    <row r="4" spans="2:9" ht="12">
      <c r="B4" s="121"/>
      <c r="C4" s="118" t="s">
        <v>421</v>
      </c>
      <c r="D4" s="124">
        <v>0.25</v>
      </c>
      <c r="E4" s="124">
        <v>0.25</v>
      </c>
      <c r="F4" s="124">
        <v>0.25</v>
      </c>
      <c r="G4" s="125">
        <v>0.25</v>
      </c>
      <c r="H4" s="125">
        <v>0.2916666666666667</v>
      </c>
      <c r="I4" s="118"/>
    </row>
    <row r="5" spans="2:9" ht="12.75" thickBot="1">
      <c r="B5" s="126"/>
      <c r="C5" s="127" t="s">
        <v>422</v>
      </c>
      <c r="D5" s="128">
        <v>0.7083333333333334</v>
      </c>
      <c r="E5" s="128">
        <v>0.7083333333333334</v>
      </c>
      <c r="F5" s="128">
        <v>0.7083333333333334</v>
      </c>
      <c r="G5" s="129">
        <v>0.7083333333333334</v>
      </c>
      <c r="H5" s="129">
        <v>0.6666666666666666</v>
      </c>
      <c r="I5" s="127"/>
    </row>
    <row r="6" spans="2:9" ht="12.75" thickBot="1">
      <c r="B6" s="130" t="s">
        <v>428</v>
      </c>
      <c r="C6" s="131" t="s">
        <v>429</v>
      </c>
      <c r="D6" s="132">
        <v>1</v>
      </c>
      <c r="E6" s="133">
        <v>2</v>
      </c>
      <c r="F6" s="133">
        <v>3</v>
      </c>
      <c r="G6" s="133">
        <v>4</v>
      </c>
      <c r="H6" s="133">
        <v>5</v>
      </c>
      <c r="I6" s="134" t="s">
        <v>208</v>
      </c>
    </row>
    <row r="7" spans="1:9" ht="12">
      <c r="A7" s="135">
        <v>5</v>
      </c>
      <c r="B7" s="53" t="s">
        <v>737</v>
      </c>
      <c r="C7" s="136" t="s">
        <v>256</v>
      </c>
      <c r="D7" s="137">
        <v>6</v>
      </c>
      <c r="E7" s="138">
        <v>8</v>
      </c>
      <c r="F7" s="138">
        <v>15</v>
      </c>
      <c r="G7" s="138">
        <v>18</v>
      </c>
      <c r="H7" s="138">
        <v>16</v>
      </c>
      <c r="I7" s="139">
        <f aca="true" t="shared" si="0" ref="I7:I38">SUM(D7:H7)</f>
        <v>63</v>
      </c>
    </row>
    <row r="8" spans="1:9" ht="12">
      <c r="A8" s="135">
        <v>6</v>
      </c>
      <c r="B8" s="53" t="s">
        <v>737</v>
      </c>
      <c r="C8" s="136" t="s">
        <v>368</v>
      </c>
      <c r="D8" s="137"/>
      <c r="E8" s="138"/>
      <c r="F8" s="138"/>
      <c r="G8" s="138"/>
      <c r="H8" s="138">
        <v>2</v>
      </c>
      <c r="I8" s="139">
        <f t="shared" si="0"/>
        <v>2</v>
      </c>
    </row>
    <row r="9" spans="1:9" ht="12">
      <c r="A9" s="135">
        <v>9</v>
      </c>
      <c r="B9" s="53" t="s">
        <v>737</v>
      </c>
      <c r="C9" s="136" t="s">
        <v>269</v>
      </c>
      <c r="D9" s="137"/>
      <c r="E9" s="138">
        <v>2</v>
      </c>
      <c r="F9" s="138"/>
      <c r="G9" s="138"/>
      <c r="H9" s="138">
        <v>6</v>
      </c>
      <c r="I9" s="139">
        <f t="shared" si="0"/>
        <v>8</v>
      </c>
    </row>
    <row r="10" spans="1:9" ht="12">
      <c r="A10" s="135">
        <v>43</v>
      </c>
      <c r="B10" s="53" t="s">
        <v>738</v>
      </c>
      <c r="C10" s="136" t="s">
        <v>265</v>
      </c>
      <c r="D10" s="137">
        <v>65</v>
      </c>
      <c r="E10" s="138">
        <v>168</v>
      </c>
      <c r="F10" s="138">
        <v>320</v>
      </c>
      <c r="G10" s="138">
        <v>1200</v>
      </c>
      <c r="H10" s="138">
        <v>314</v>
      </c>
      <c r="I10" s="139">
        <f t="shared" si="0"/>
        <v>2067</v>
      </c>
    </row>
    <row r="11" spans="1:9" ht="12">
      <c r="A11" s="135">
        <v>56</v>
      </c>
      <c r="B11" s="53" t="s">
        <v>739</v>
      </c>
      <c r="C11" s="136" t="s">
        <v>289</v>
      </c>
      <c r="D11" s="137"/>
      <c r="E11" s="138">
        <v>3</v>
      </c>
      <c r="F11" s="138">
        <v>7</v>
      </c>
      <c r="G11" s="138">
        <v>2</v>
      </c>
      <c r="H11" s="138"/>
      <c r="I11" s="139">
        <f t="shared" si="0"/>
        <v>12</v>
      </c>
    </row>
    <row r="12" spans="1:9" ht="12">
      <c r="A12" s="135">
        <v>58</v>
      </c>
      <c r="B12" s="53" t="s">
        <v>739</v>
      </c>
      <c r="C12" s="136" t="s">
        <v>308</v>
      </c>
      <c r="D12" s="137"/>
      <c r="E12" s="138"/>
      <c r="F12" s="138"/>
      <c r="G12" s="138">
        <v>1</v>
      </c>
      <c r="H12" s="138"/>
      <c r="I12" s="139">
        <f t="shared" si="0"/>
        <v>1</v>
      </c>
    </row>
    <row r="13" spans="1:9" ht="12">
      <c r="A13" s="135">
        <v>60</v>
      </c>
      <c r="B13" s="53" t="s">
        <v>739</v>
      </c>
      <c r="C13" s="136" t="s">
        <v>220</v>
      </c>
      <c r="D13" s="137">
        <v>10</v>
      </c>
      <c r="E13" s="138">
        <v>11</v>
      </c>
      <c r="F13" s="138">
        <v>88</v>
      </c>
      <c r="G13" s="138">
        <v>176</v>
      </c>
      <c r="H13" s="138"/>
      <c r="I13" s="139">
        <f t="shared" si="0"/>
        <v>285</v>
      </c>
    </row>
    <row r="14" spans="1:9" ht="12">
      <c r="A14" s="135">
        <v>61</v>
      </c>
      <c r="B14" s="53" t="s">
        <v>739</v>
      </c>
      <c r="C14" s="136" t="s">
        <v>334</v>
      </c>
      <c r="D14" s="137">
        <v>16</v>
      </c>
      <c r="E14" s="138">
        <v>23</v>
      </c>
      <c r="F14" s="138">
        <v>65</v>
      </c>
      <c r="G14" s="138">
        <v>320</v>
      </c>
      <c r="H14" s="138">
        <v>4</v>
      </c>
      <c r="I14" s="139">
        <f t="shared" si="0"/>
        <v>428</v>
      </c>
    </row>
    <row r="15" spans="1:9" ht="12">
      <c r="A15" s="135">
        <v>62</v>
      </c>
      <c r="B15" s="53" t="s">
        <v>739</v>
      </c>
      <c r="C15" s="136" t="s">
        <v>343</v>
      </c>
      <c r="D15" s="137">
        <v>8</v>
      </c>
      <c r="E15" s="138">
        <v>4</v>
      </c>
      <c r="F15" s="138">
        <v>14</v>
      </c>
      <c r="G15" s="138">
        <v>24</v>
      </c>
      <c r="H15" s="138"/>
      <c r="I15" s="139">
        <f t="shared" si="0"/>
        <v>50</v>
      </c>
    </row>
    <row r="16" spans="1:9" ht="12">
      <c r="A16" s="135">
        <v>63</v>
      </c>
      <c r="B16" s="53" t="s">
        <v>739</v>
      </c>
      <c r="C16" s="136" t="s">
        <v>296</v>
      </c>
      <c r="D16" s="137">
        <v>12</v>
      </c>
      <c r="E16" s="138">
        <v>24</v>
      </c>
      <c r="F16" s="138">
        <v>45</v>
      </c>
      <c r="G16" s="138">
        <v>128</v>
      </c>
      <c r="H16" s="138">
        <v>2</v>
      </c>
      <c r="I16" s="139">
        <f t="shared" si="0"/>
        <v>211</v>
      </c>
    </row>
    <row r="17" spans="1:9" ht="12">
      <c r="A17" s="135">
        <v>66</v>
      </c>
      <c r="B17" s="53" t="s">
        <v>739</v>
      </c>
      <c r="C17" s="136" t="s">
        <v>211</v>
      </c>
      <c r="D17" s="137">
        <v>42</v>
      </c>
      <c r="E17" s="138">
        <v>84</v>
      </c>
      <c r="F17" s="138">
        <v>98</v>
      </c>
      <c r="G17" s="138">
        <v>155</v>
      </c>
      <c r="H17" s="138">
        <v>55</v>
      </c>
      <c r="I17" s="139">
        <f t="shared" si="0"/>
        <v>434</v>
      </c>
    </row>
    <row r="18" spans="1:9" ht="12">
      <c r="A18" s="135">
        <v>91</v>
      </c>
      <c r="B18" s="53" t="s">
        <v>740</v>
      </c>
      <c r="C18" s="136" t="s">
        <v>389</v>
      </c>
      <c r="D18" s="137">
        <v>3</v>
      </c>
      <c r="E18" s="138"/>
      <c r="F18" s="138"/>
      <c r="G18" s="138"/>
      <c r="H18" s="138">
        <v>468</v>
      </c>
      <c r="I18" s="139">
        <f t="shared" si="0"/>
        <v>471</v>
      </c>
    </row>
    <row r="19" spans="1:9" ht="12">
      <c r="A19" s="135">
        <v>92</v>
      </c>
      <c r="B19" s="53" t="s">
        <v>740</v>
      </c>
      <c r="C19" s="136" t="s">
        <v>263</v>
      </c>
      <c r="D19" s="137">
        <v>27</v>
      </c>
      <c r="E19" s="138">
        <v>34</v>
      </c>
      <c r="F19" s="138">
        <v>75</v>
      </c>
      <c r="G19" s="138">
        <v>27</v>
      </c>
      <c r="H19" s="138">
        <v>221</v>
      </c>
      <c r="I19" s="139">
        <f t="shared" si="0"/>
        <v>384</v>
      </c>
    </row>
    <row r="20" spans="1:9" ht="12">
      <c r="A20" s="135">
        <v>93</v>
      </c>
      <c r="B20" s="53" t="s">
        <v>740</v>
      </c>
      <c r="C20" s="136" t="s">
        <v>292</v>
      </c>
      <c r="D20" s="137">
        <v>44</v>
      </c>
      <c r="E20" s="138"/>
      <c r="F20" s="138"/>
      <c r="G20" s="138">
        <v>7</v>
      </c>
      <c r="H20" s="138">
        <v>285</v>
      </c>
      <c r="I20" s="139">
        <f t="shared" si="0"/>
        <v>336</v>
      </c>
    </row>
    <row r="21" spans="1:9" ht="12">
      <c r="A21" s="135">
        <v>95</v>
      </c>
      <c r="B21" s="53" t="s">
        <v>740</v>
      </c>
      <c r="C21" s="136" t="s">
        <v>411</v>
      </c>
      <c r="D21" s="137">
        <v>4</v>
      </c>
      <c r="E21" s="138"/>
      <c r="F21" s="138"/>
      <c r="G21" s="138"/>
      <c r="H21" s="138">
        <v>48</v>
      </c>
      <c r="I21" s="139">
        <f t="shared" si="0"/>
        <v>52</v>
      </c>
    </row>
    <row r="22" spans="1:9" ht="12">
      <c r="A22" s="135">
        <v>96</v>
      </c>
      <c r="B22" s="53" t="s">
        <v>740</v>
      </c>
      <c r="C22" s="136" t="s">
        <v>250</v>
      </c>
      <c r="D22" s="137">
        <v>2</v>
      </c>
      <c r="E22" s="138"/>
      <c r="F22" s="138"/>
      <c r="G22" s="138"/>
      <c r="H22" s="138">
        <v>152</v>
      </c>
      <c r="I22" s="139">
        <f t="shared" si="0"/>
        <v>154</v>
      </c>
    </row>
    <row r="23" spans="1:9" ht="12">
      <c r="A23" s="135">
        <v>97</v>
      </c>
      <c r="B23" s="53" t="s">
        <v>740</v>
      </c>
      <c r="C23" s="136" t="s">
        <v>376</v>
      </c>
      <c r="D23" s="137">
        <v>24</v>
      </c>
      <c r="E23" s="138"/>
      <c r="F23" s="138"/>
      <c r="G23" s="138"/>
      <c r="H23" s="138">
        <v>116</v>
      </c>
      <c r="I23" s="139">
        <f t="shared" si="0"/>
        <v>140</v>
      </c>
    </row>
    <row r="24" spans="1:9" ht="12">
      <c r="A24" s="135">
        <v>99</v>
      </c>
      <c r="B24" s="53" t="s">
        <v>740</v>
      </c>
      <c r="C24" s="136" t="s">
        <v>254</v>
      </c>
      <c r="D24" s="137"/>
      <c r="E24" s="138"/>
      <c r="F24" s="138"/>
      <c r="G24" s="138"/>
      <c r="H24" s="138">
        <v>315</v>
      </c>
      <c r="I24" s="139">
        <f t="shared" si="0"/>
        <v>315</v>
      </c>
    </row>
    <row r="25" spans="1:9" ht="12">
      <c r="A25" s="135">
        <v>100</v>
      </c>
      <c r="B25" s="53" t="s">
        <v>740</v>
      </c>
      <c r="C25" s="136" t="s">
        <v>316</v>
      </c>
      <c r="D25" s="137">
        <v>3</v>
      </c>
      <c r="E25" s="138"/>
      <c r="F25" s="138"/>
      <c r="G25" s="138"/>
      <c r="H25" s="138"/>
      <c r="I25" s="139">
        <f t="shared" si="0"/>
        <v>3</v>
      </c>
    </row>
    <row r="26" spans="1:9" ht="12">
      <c r="A26" s="135">
        <v>101</v>
      </c>
      <c r="B26" s="53" t="s">
        <v>740</v>
      </c>
      <c r="C26" s="136" t="s">
        <v>364</v>
      </c>
      <c r="D26" s="137">
        <v>19</v>
      </c>
      <c r="E26" s="138"/>
      <c r="F26" s="138"/>
      <c r="G26" s="138"/>
      <c r="H26" s="138">
        <v>210</v>
      </c>
      <c r="I26" s="139">
        <f t="shared" si="0"/>
        <v>229</v>
      </c>
    </row>
    <row r="27" spans="1:9" ht="12">
      <c r="A27" s="135">
        <v>103</v>
      </c>
      <c r="B27" s="53" t="s">
        <v>740</v>
      </c>
      <c r="C27" s="136" t="s">
        <v>387</v>
      </c>
      <c r="D27" s="137">
        <v>46</v>
      </c>
      <c r="E27" s="138">
        <v>11</v>
      </c>
      <c r="F27" s="138">
        <v>2</v>
      </c>
      <c r="G27" s="138"/>
      <c r="H27" s="138">
        <v>586</v>
      </c>
      <c r="I27" s="139">
        <f t="shared" si="0"/>
        <v>645</v>
      </c>
    </row>
    <row r="28" spans="1:9" ht="12">
      <c r="A28" s="135">
        <v>108</v>
      </c>
      <c r="B28" s="53" t="s">
        <v>740</v>
      </c>
      <c r="C28" s="136" t="s">
        <v>278</v>
      </c>
      <c r="D28" s="137">
        <v>31</v>
      </c>
      <c r="E28" s="138"/>
      <c r="F28" s="138"/>
      <c r="G28" s="138"/>
      <c r="H28" s="138">
        <v>71</v>
      </c>
      <c r="I28" s="139">
        <f t="shared" si="0"/>
        <v>102</v>
      </c>
    </row>
    <row r="29" spans="1:9" ht="12">
      <c r="A29" s="135">
        <v>109</v>
      </c>
      <c r="B29" s="53" t="s">
        <v>740</v>
      </c>
      <c r="C29" s="136" t="s">
        <v>326</v>
      </c>
      <c r="D29" s="137">
        <v>6</v>
      </c>
      <c r="E29" s="138"/>
      <c r="F29" s="138"/>
      <c r="G29" s="138"/>
      <c r="H29" s="138">
        <v>618</v>
      </c>
      <c r="I29" s="139">
        <f t="shared" si="0"/>
        <v>624</v>
      </c>
    </row>
    <row r="30" spans="1:9" ht="12">
      <c r="A30" s="135">
        <v>117</v>
      </c>
      <c r="B30" s="53" t="s">
        <v>740</v>
      </c>
      <c r="C30" s="136" t="s">
        <v>386</v>
      </c>
      <c r="D30" s="137"/>
      <c r="E30" s="138"/>
      <c r="F30" s="138"/>
      <c r="G30" s="138"/>
      <c r="H30" s="138">
        <v>23</v>
      </c>
      <c r="I30" s="139">
        <f t="shared" si="0"/>
        <v>23</v>
      </c>
    </row>
    <row r="31" spans="1:9" ht="12">
      <c r="A31" s="135">
        <v>119</v>
      </c>
      <c r="B31" s="53" t="s">
        <v>740</v>
      </c>
      <c r="C31" s="136" t="s">
        <v>394</v>
      </c>
      <c r="D31" s="137"/>
      <c r="E31" s="138"/>
      <c r="F31" s="138"/>
      <c r="G31" s="138"/>
      <c r="H31" s="138">
        <v>3</v>
      </c>
      <c r="I31" s="139">
        <f t="shared" si="0"/>
        <v>3</v>
      </c>
    </row>
    <row r="32" spans="1:9" ht="12">
      <c r="A32" s="135">
        <v>120</v>
      </c>
      <c r="B32" s="53" t="s">
        <v>740</v>
      </c>
      <c r="C32" s="136" t="s">
        <v>230</v>
      </c>
      <c r="D32" s="137"/>
      <c r="E32" s="138"/>
      <c r="F32" s="138"/>
      <c r="G32" s="138"/>
      <c r="H32" s="138">
        <v>3</v>
      </c>
      <c r="I32" s="139">
        <f t="shared" si="0"/>
        <v>3</v>
      </c>
    </row>
    <row r="33" spans="1:9" ht="12">
      <c r="A33" s="135">
        <v>122</v>
      </c>
      <c r="B33" s="53" t="s">
        <v>741</v>
      </c>
      <c r="C33" s="136" t="s">
        <v>395</v>
      </c>
      <c r="D33" s="137">
        <v>1</v>
      </c>
      <c r="E33" s="138">
        <v>2</v>
      </c>
      <c r="F33" s="138">
        <v>2</v>
      </c>
      <c r="G33" s="138">
        <v>3</v>
      </c>
      <c r="H33" s="138">
        <v>1</v>
      </c>
      <c r="I33" s="139">
        <f t="shared" si="0"/>
        <v>9</v>
      </c>
    </row>
    <row r="34" spans="1:9" ht="12">
      <c r="A34" s="135">
        <v>124</v>
      </c>
      <c r="B34" s="53" t="s">
        <v>741</v>
      </c>
      <c r="C34" s="136" t="s">
        <v>353</v>
      </c>
      <c r="D34" s="137">
        <v>3</v>
      </c>
      <c r="E34" s="138">
        <v>2</v>
      </c>
      <c r="F34" s="138"/>
      <c r="G34" s="138"/>
      <c r="H34" s="138">
        <v>4</v>
      </c>
      <c r="I34" s="139">
        <f t="shared" si="0"/>
        <v>9</v>
      </c>
    </row>
    <row r="35" spans="1:9" ht="12">
      <c r="A35" s="135">
        <v>125</v>
      </c>
      <c r="B35" s="53" t="s">
        <v>741</v>
      </c>
      <c r="C35" s="136" t="s">
        <v>253</v>
      </c>
      <c r="D35" s="137"/>
      <c r="E35" s="138"/>
      <c r="F35" s="138"/>
      <c r="G35" s="138"/>
      <c r="H35" s="138">
        <v>1</v>
      </c>
      <c r="I35" s="139">
        <f t="shared" si="0"/>
        <v>1</v>
      </c>
    </row>
    <row r="36" spans="1:9" ht="12">
      <c r="A36" s="135">
        <v>127</v>
      </c>
      <c r="B36" s="53" t="s">
        <v>741</v>
      </c>
      <c r="C36" s="136" t="s">
        <v>242</v>
      </c>
      <c r="D36" s="137"/>
      <c r="E36" s="138"/>
      <c r="F36" s="138"/>
      <c r="G36" s="138">
        <v>1</v>
      </c>
      <c r="H36" s="138">
        <v>1</v>
      </c>
      <c r="I36" s="139">
        <f t="shared" si="0"/>
        <v>2</v>
      </c>
    </row>
    <row r="37" spans="1:9" ht="12">
      <c r="A37" s="135">
        <v>133</v>
      </c>
      <c r="B37" s="53" t="s">
        <v>741</v>
      </c>
      <c r="C37" s="136" t="s">
        <v>358</v>
      </c>
      <c r="D37" s="137"/>
      <c r="E37" s="138"/>
      <c r="F37" s="138"/>
      <c r="G37" s="138"/>
      <c r="H37" s="138">
        <v>1</v>
      </c>
      <c r="I37" s="139">
        <f t="shared" si="0"/>
        <v>1</v>
      </c>
    </row>
    <row r="38" spans="1:9" ht="12">
      <c r="A38" s="135">
        <v>143</v>
      </c>
      <c r="B38" s="53" t="s">
        <v>741</v>
      </c>
      <c r="C38" s="136" t="s">
        <v>345</v>
      </c>
      <c r="D38" s="137">
        <v>1</v>
      </c>
      <c r="E38" s="138"/>
      <c r="F38" s="138"/>
      <c r="G38" s="138"/>
      <c r="H38" s="138">
        <v>1</v>
      </c>
      <c r="I38" s="139">
        <f t="shared" si="0"/>
        <v>2</v>
      </c>
    </row>
    <row r="39" spans="1:9" ht="12">
      <c r="A39" s="135">
        <v>145</v>
      </c>
      <c r="B39" s="53" t="s">
        <v>742</v>
      </c>
      <c r="C39" s="136" t="s">
        <v>371</v>
      </c>
      <c r="D39" s="137">
        <v>1</v>
      </c>
      <c r="E39" s="138"/>
      <c r="F39" s="138"/>
      <c r="G39" s="138"/>
      <c r="H39" s="138"/>
      <c r="I39" s="139">
        <f aca="true" t="shared" si="1" ref="I39:I70">SUM(D39:H39)</f>
        <v>1</v>
      </c>
    </row>
    <row r="40" spans="1:9" ht="12">
      <c r="A40" s="135">
        <v>147</v>
      </c>
      <c r="B40" s="53" t="s">
        <v>742</v>
      </c>
      <c r="C40" s="136" t="s">
        <v>302</v>
      </c>
      <c r="D40" s="137"/>
      <c r="E40" s="138"/>
      <c r="F40" s="138"/>
      <c r="G40" s="138"/>
      <c r="H40" s="138">
        <v>1</v>
      </c>
      <c r="I40" s="139">
        <f t="shared" si="1"/>
        <v>1</v>
      </c>
    </row>
    <row r="41" spans="1:9" ht="12">
      <c r="A41" s="135">
        <v>150</v>
      </c>
      <c r="B41" s="53" t="s">
        <v>742</v>
      </c>
      <c r="C41" s="136" t="s">
        <v>346</v>
      </c>
      <c r="D41" s="137"/>
      <c r="E41" s="138"/>
      <c r="F41" s="138"/>
      <c r="G41" s="138">
        <v>2</v>
      </c>
      <c r="H41" s="138">
        <v>2</v>
      </c>
      <c r="I41" s="139">
        <f t="shared" si="1"/>
        <v>4</v>
      </c>
    </row>
    <row r="42" spans="1:9" ht="12">
      <c r="A42" s="135">
        <v>156</v>
      </c>
      <c r="B42" s="53" t="s">
        <v>743</v>
      </c>
      <c r="C42" s="136" t="s">
        <v>272</v>
      </c>
      <c r="D42" s="137">
        <v>5</v>
      </c>
      <c r="E42" s="138">
        <v>6</v>
      </c>
      <c r="F42" s="138">
        <v>3</v>
      </c>
      <c r="G42" s="138">
        <v>5</v>
      </c>
      <c r="H42" s="138"/>
      <c r="I42" s="139">
        <f t="shared" si="1"/>
        <v>19</v>
      </c>
    </row>
    <row r="43" spans="1:9" ht="12">
      <c r="A43" s="135">
        <v>157</v>
      </c>
      <c r="B43" s="53" t="s">
        <v>744</v>
      </c>
      <c r="C43" s="136" t="s">
        <v>398</v>
      </c>
      <c r="D43" s="137">
        <v>1</v>
      </c>
      <c r="E43" s="138"/>
      <c r="F43" s="138"/>
      <c r="G43" s="138"/>
      <c r="H43" s="138"/>
      <c r="I43" s="139">
        <f t="shared" si="1"/>
        <v>1</v>
      </c>
    </row>
    <row r="44" spans="1:9" ht="12">
      <c r="A44" s="135">
        <v>169</v>
      </c>
      <c r="B44" s="53" t="s">
        <v>745</v>
      </c>
      <c r="C44" s="136" t="s">
        <v>375</v>
      </c>
      <c r="D44" s="137"/>
      <c r="E44" s="138">
        <v>2</v>
      </c>
      <c r="F44" s="138"/>
      <c r="G44" s="138">
        <v>1</v>
      </c>
      <c r="H44" s="138"/>
      <c r="I44" s="139">
        <f t="shared" si="1"/>
        <v>3</v>
      </c>
    </row>
    <row r="45" spans="1:9" ht="12">
      <c r="A45" s="135">
        <v>173</v>
      </c>
      <c r="B45" s="53" t="s">
        <v>745</v>
      </c>
      <c r="C45" s="136" t="s">
        <v>373</v>
      </c>
      <c r="D45" s="137"/>
      <c r="E45" s="138">
        <v>4</v>
      </c>
      <c r="F45" s="138">
        <v>1</v>
      </c>
      <c r="G45" s="138"/>
      <c r="H45" s="138"/>
      <c r="I45" s="139">
        <f t="shared" si="1"/>
        <v>5</v>
      </c>
    </row>
    <row r="46" spans="1:9" ht="12">
      <c r="A46" s="135">
        <v>179</v>
      </c>
      <c r="B46" s="53" t="s">
        <v>746</v>
      </c>
      <c r="C46" s="136" t="s">
        <v>341</v>
      </c>
      <c r="D46" s="137"/>
      <c r="E46" s="138">
        <v>2</v>
      </c>
      <c r="F46" s="138"/>
      <c r="G46" s="138"/>
      <c r="H46" s="138"/>
      <c r="I46" s="139">
        <f t="shared" si="1"/>
        <v>2</v>
      </c>
    </row>
    <row r="47" spans="1:9" ht="12">
      <c r="A47" s="135">
        <v>182</v>
      </c>
      <c r="B47" s="53" t="s">
        <v>747</v>
      </c>
      <c r="C47" s="136" t="s">
        <v>301</v>
      </c>
      <c r="D47" s="137">
        <v>1</v>
      </c>
      <c r="E47" s="138">
        <v>3</v>
      </c>
      <c r="F47" s="138">
        <v>23</v>
      </c>
      <c r="G47" s="138">
        <v>9</v>
      </c>
      <c r="H47" s="138"/>
      <c r="I47" s="139">
        <f t="shared" si="1"/>
        <v>36</v>
      </c>
    </row>
    <row r="48" spans="1:9" ht="12">
      <c r="A48" s="135">
        <v>184</v>
      </c>
      <c r="B48" s="53" t="s">
        <v>747</v>
      </c>
      <c r="C48" s="136" t="s">
        <v>323</v>
      </c>
      <c r="D48" s="137">
        <v>4</v>
      </c>
      <c r="E48" s="138">
        <v>1</v>
      </c>
      <c r="F48" s="138"/>
      <c r="G48" s="138">
        <v>1</v>
      </c>
      <c r="H48" s="138">
        <v>63</v>
      </c>
      <c r="I48" s="139">
        <f t="shared" si="1"/>
        <v>69</v>
      </c>
    </row>
    <row r="49" spans="1:9" ht="12">
      <c r="A49" s="135">
        <v>185</v>
      </c>
      <c r="B49" s="53" t="s">
        <v>747</v>
      </c>
      <c r="C49" s="136" t="s">
        <v>403</v>
      </c>
      <c r="D49" s="137">
        <v>132</v>
      </c>
      <c r="E49" s="138"/>
      <c r="F49" s="138">
        <v>4</v>
      </c>
      <c r="G49" s="138"/>
      <c r="H49" s="138"/>
      <c r="I49" s="139">
        <f t="shared" si="1"/>
        <v>136</v>
      </c>
    </row>
    <row r="50" spans="1:9" ht="12">
      <c r="A50" s="135">
        <v>189</v>
      </c>
      <c r="B50" s="53" t="s">
        <v>747</v>
      </c>
      <c r="C50" s="136" t="s">
        <v>401</v>
      </c>
      <c r="D50" s="137">
        <v>11</v>
      </c>
      <c r="E50" s="138"/>
      <c r="F50" s="138">
        <v>11</v>
      </c>
      <c r="G50" s="138"/>
      <c r="H50" s="138"/>
      <c r="I50" s="139">
        <f t="shared" si="1"/>
        <v>22</v>
      </c>
    </row>
    <row r="51" spans="1:9" ht="12">
      <c r="A51" s="135">
        <v>190</v>
      </c>
      <c r="B51" s="53" t="s">
        <v>747</v>
      </c>
      <c r="C51" s="136" t="s">
        <v>336</v>
      </c>
      <c r="D51" s="137">
        <v>104</v>
      </c>
      <c r="E51" s="138">
        <v>2</v>
      </c>
      <c r="F51" s="138">
        <v>38</v>
      </c>
      <c r="G51" s="138">
        <v>30</v>
      </c>
      <c r="H51" s="138">
        <v>72</v>
      </c>
      <c r="I51" s="139">
        <f t="shared" si="1"/>
        <v>246</v>
      </c>
    </row>
    <row r="52" spans="1:9" ht="12">
      <c r="A52" s="135">
        <v>191</v>
      </c>
      <c r="B52" s="53" t="s">
        <v>747</v>
      </c>
      <c r="C52" s="136" t="s">
        <v>287</v>
      </c>
      <c r="D52" s="137">
        <v>39</v>
      </c>
      <c r="E52" s="138">
        <v>46</v>
      </c>
      <c r="F52" s="138">
        <v>55</v>
      </c>
      <c r="G52" s="138">
        <v>18</v>
      </c>
      <c r="H52" s="138"/>
      <c r="I52" s="139">
        <f t="shared" si="1"/>
        <v>158</v>
      </c>
    </row>
    <row r="53" spans="1:9" ht="12">
      <c r="A53" s="135">
        <v>192</v>
      </c>
      <c r="B53" s="53" t="s">
        <v>747</v>
      </c>
      <c r="C53" s="136" t="s">
        <v>338</v>
      </c>
      <c r="D53" s="137"/>
      <c r="E53" s="138"/>
      <c r="F53" s="138"/>
      <c r="G53" s="138"/>
      <c r="H53" s="138">
        <v>19</v>
      </c>
      <c r="I53" s="139">
        <f t="shared" si="1"/>
        <v>19</v>
      </c>
    </row>
    <row r="54" spans="1:9" ht="12">
      <c r="A54" s="135">
        <v>193</v>
      </c>
      <c r="B54" s="53" t="s">
        <v>748</v>
      </c>
      <c r="C54" s="136" t="s">
        <v>277</v>
      </c>
      <c r="D54" s="137">
        <v>47</v>
      </c>
      <c r="E54" s="138"/>
      <c r="F54" s="138">
        <v>13</v>
      </c>
      <c r="G54" s="138"/>
      <c r="H54" s="138"/>
      <c r="I54" s="139">
        <f t="shared" si="1"/>
        <v>60</v>
      </c>
    </row>
    <row r="55" spans="1:9" ht="12">
      <c r="A55" s="135">
        <v>196</v>
      </c>
      <c r="B55" s="53" t="s">
        <v>748</v>
      </c>
      <c r="C55" s="136" t="s">
        <v>352</v>
      </c>
      <c r="D55" s="137">
        <v>250</v>
      </c>
      <c r="E55" s="138"/>
      <c r="F55" s="138"/>
      <c r="G55" s="138">
        <v>76</v>
      </c>
      <c r="H55" s="138"/>
      <c r="I55" s="139">
        <f t="shared" si="1"/>
        <v>326</v>
      </c>
    </row>
    <row r="56" spans="1:9" ht="12">
      <c r="A56" s="135">
        <v>204</v>
      </c>
      <c r="B56" s="53" t="s">
        <v>748</v>
      </c>
      <c r="C56" s="136" t="s">
        <v>370</v>
      </c>
      <c r="D56" s="137">
        <v>1870</v>
      </c>
      <c r="E56" s="138"/>
      <c r="F56" s="138"/>
      <c r="G56" s="138">
        <v>16</v>
      </c>
      <c r="H56" s="138">
        <v>2295</v>
      </c>
      <c r="I56" s="139">
        <f t="shared" si="1"/>
        <v>4181</v>
      </c>
    </row>
    <row r="57" spans="1:9" ht="12">
      <c r="A57" s="135">
        <v>207</v>
      </c>
      <c r="B57" s="53" t="s">
        <v>748</v>
      </c>
      <c r="C57" s="136" t="s">
        <v>255</v>
      </c>
      <c r="D57" s="137"/>
      <c r="E57" s="138"/>
      <c r="F57" s="138">
        <v>1</v>
      </c>
      <c r="G57" s="138">
        <v>23</v>
      </c>
      <c r="H57" s="138"/>
      <c r="I57" s="139">
        <f t="shared" si="1"/>
        <v>24</v>
      </c>
    </row>
    <row r="58" spans="1:9" ht="12">
      <c r="A58" s="135">
        <v>210</v>
      </c>
      <c r="B58" s="53" t="s">
        <v>748</v>
      </c>
      <c r="C58" s="136" t="s">
        <v>237</v>
      </c>
      <c r="D58" s="137"/>
      <c r="E58" s="138">
        <v>1</v>
      </c>
      <c r="F58" s="138"/>
      <c r="G58" s="138"/>
      <c r="H58" s="138"/>
      <c r="I58" s="139">
        <f t="shared" si="1"/>
        <v>1</v>
      </c>
    </row>
    <row r="59" spans="1:9" ht="12">
      <c r="A59" s="135">
        <v>217</v>
      </c>
      <c r="B59" s="53" t="s">
        <v>748</v>
      </c>
      <c r="C59" s="136" t="s">
        <v>214</v>
      </c>
      <c r="D59" s="137"/>
      <c r="E59" s="138">
        <v>1</v>
      </c>
      <c r="F59" s="138"/>
      <c r="G59" s="138">
        <v>8</v>
      </c>
      <c r="H59" s="138"/>
      <c r="I59" s="139">
        <f t="shared" si="1"/>
        <v>9</v>
      </c>
    </row>
    <row r="60" spans="1:9" ht="12">
      <c r="A60" s="135">
        <v>220</v>
      </c>
      <c r="B60" s="53" t="s">
        <v>748</v>
      </c>
      <c r="C60" s="136" t="s">
        <v>209</v>
      </c>
      <c r="D60" s="137">
        <v>1</v>
      </c>
      <c r="E60" s="138">
        <v>4</v>
      </c>
      <c r="F60" s="138">
        <v>16</v>
      </c>
      <c r="G60" s="138">
        <v>9</v>
      </c>
      <c r="H60" s="138"/>
      <c r="I60" s="139">
        <f t="shared" si="1"/>
        <v>30</v>
      </c>
    </row>
    <row r="61" spans="1:9" ht="12">
      <c r="A61" s="135">
        <v>222</v>
      </c>
      <c r="B61" s="53" t="s">
        <v>748</v>
      </c>
      <c r="C61" s="136" t="s">
        <v>262</v>
      </c>
      <c r="D61" s="137"/>
      <c r="E61" s="138"/>
      <c r="F61" s="138"/>
      <c r="G61" s="138">
        <v>1</v>
      </c>
      <c r="H61" s="138"/>
      <c r="I61" s="139">
        <f t="shared" si="1"/>
        <v>1</v>
      </c>
    </row>
    <row r="62" spans="1:9" ht="12">
      <c r="A62" s="135">
        <v>223</v>
      </c>
      <c r="B62" s="53" t="s">
        <v>748</v>
      </c>
      <c r="C62" s="136" t="s">
        <v>280</v>
      </c>
      <c r="D62" s="137">
        <v>2</v>
      </c>
      <c r="E62" s="138"/>
      <c r="F62" s="138">
        <v>1</v>
      </c>
      <c r="G62" s="138">
        <v>1</v>
      </c>
      <c r="H62" s="138"/>
      <c r="I62" s="139">
        <f t="shared" si="1"/>
        <v>4</v>
      </c>
    </row>
    <row r="63" spans="1:9" ht="12">
      <c r="A63" s="135">
        <v>224</v>
      </c>
      <c r="B63" s="53" t="s">
        <v>748</v>
      </c>
      <c r="C63" s="136" t="s">
        <v>337</v>
      </c>
      <c r="D63" s="137"/>
      <c r="E63" s="138"/>
      <c r="F63" s="138">
        <v>1</v>
      </c>
      <c r="G63" s="138"/>
      <c r="H63" s="138"/>
      <c r="I63" s="139">
        <f t="shared" si="1"/>
        <v>1</v>
      </c>
    </row>
    <row r="64" spans="1:9" ht="12">
      <c r="A64" s="135">
        <v>226</v>
      </c>
      <c r="B64" s="53" t="s">
        <v>748</v>
      </c>
      <c r="C64" s="136" t="s">
        <v>270</v>
      </c>
      <c r="D64" s="137">
        <v>28</v>
      </c>
      <c r="E64" s="138">
        <v>9</v>
      </c>
      <c r="F64" s="138">
        <v>147</v>
      </c>
      <c r="G64" s="138">
        <v>42</v>
      </c>
      <c r="H64" s="138"/>
      <c r="I64" s="139">
        <f t="shared" si="1"/>
        <v>226</v>
      </c>
    </row>
    <row r="65" spans="1:9" ht="12">
      <c r="A65" s="135">
        <v>227</v>
      </c>
      <c r="B65" s="53" t="s">
        <v>748</v>
      </c>
      <c r="C65" s="136" t="s">
        <v>225</v>
      </c>
      <c r="D65" s="137">
        <v>3</v>
      </c>
      <c r="E65" s="138">
        <v>1</v>
      </c>
      <c r="F65" s="138">
        <v>8</v>
      </c>
      <c r="G65" s="138">
        <v>7</v>
      </c>
      <c r="H65" s="138">
        <v>2</v>
      </c>
      <c r="I65" s="139">
        <f t="shared" si="1"/>
        <v>21</v>
      </c>
    </row>
    <row r="66" spans="1:9" ht="12">
      <c r="A66" s="135">
        <v>228</v>
      </c>
      <c r="B66" s="53" t="s">
        <v>748</v>
      </c>
      <c r="C66" s="136" t="s">
        <v>333</v>
      </c>
      <c r="D66" s="137"/>
      <c r="E66" s="138">
        <v>1</v>
      </c>
      <c r="F66" s="138">
        <v>43</v>
      </c>
      <c r="G66" s="138">
        <v>31</v>
      </c>
      <c r="H66" s="138"/>
      <c r="I66" s="139">
        <f t="shared" si="1"/>
        <v>75</v>
      </c>
    </row>
    <row r="67" spans="1:9" ht="12">
      <c r="A67" s="135">
        <v>229</v>
      </c>
      <c r="B67" s="53" t="s">
        <v>748</v>
      </c>
      <c r="C67" s="136" t="s">
        <v>251</v>
      </c>
      <c r="D67" s="137"/>
      <c r="E67" s="138"/>
      <c r="F67" s="138">
        <v>1</v>
      </c>
      <c r="G67" s="138"/>
      <c r="H67" s="138"/>
      <c r="I67" s="139">
        <f t="shared" si="1"/>
        <v>1</v>
      </c>
    </row>
    <row r="68" spans="1:9" ht="12">
      <c r="A68" s="135">
        <v>230</v>
      </c>
      <c r="B68" s="53" t="s">
        <v>748</v>
      </c>
      <c r="C68" s="136" t="s">
        <v>241</v>
      </c>
      <c r="D68" s="137">
        <v>26</v>
      </c>
      <c r="E68" s="138"/>
      <c r="F68" s="138"/>
      <c r="G68" s="138">
        <v>6</v>
      </c>
      <c r="H68" s="138"/>
      <c r="I68" s="139">
        <f t="shared" si="1"/>
        <v>32</v>
      </c>
    </row>
    <row r="69" spans="1:9" ht="12">
      <c r="A69" s="135">
        <v>231</v>
      </c>
      <c r="B69" s="53" t="s">
        <v>748</v>
      </c>
      <c r="C69" s="136" t="s">
        <v>335</v>
      </c>
      <c r="D69" s="137"/>
      <c r="E69" s="138"/>
      <c r="F69" s="138"/>
      <c r="G69" s="138"/>
      <c r="H69" s="138">
        <v>4</v>
      </c>
      <c r="I69" s="139">
        <f t="shared" si="1"/>
        <v>4</v>
      </c>
    </row>
    <row r="70" spans="1:9" ht="12">
      <c r="A70" s="135">
        <v>232</v>
      </c>
      <c r="B70" s="53" t="s">
        <v>748</v>
      </c>
      <c r="C70" s="136" t="s">
        <v>384</v>
      </c>
      <c r="D70" s="137"/>
      <c r="E70" s="138"/>
      <c r="F70" s="138">
        <v>1</v>
      </c>
      <c r="G70" s="138">
        <v>2</v>
      </c>
      <c r="H70" s="138"/>
      <c r="I70" s="139">
        <f t="shared" si="1"/>
        <v>3</v>
      </c>
    </row>
    <row r="71" spans="1:9" ht="12">
      <c r="A71" s="135">
        <v>234</v>
      </c>
      <c r="B71" s="53" t="s">
        <v>748</v>
      </c>
      <c r="C71" s="136" t="s">
        <v>344</v>
      </c>
      <c r="D71" s="137">
        <v>320</v>
      </c>
      <c r="E71" s="138">
        <v>2</v>
      </c>
      <c r="F71" s="138">
        <v>4</v>
      </c>
      <c r="G71" s="138">
        <v>7</v>
      </c>
      <c r="H71" s="138"/>
      <c r="I71" s="139">
        <f aca="true" t="shared" si="2" ref="I71:I102">SUM(D71:H71)</f>
        <v>333</v>
      </c>
    </row>
    <row r="72" spans="1:9" ht="12">
      <c r="A72" s="135">
        <v>239</v>
      </c>
      <c r="B72" s="53" t="s">
        <v>748</v>
      </c>
      <c r="C72" s="136" t="s">
        <v>339</v>
      </c>
      <c r="D72" s="137"/>
      <c r="E72" s="138"/>
      <c r="F72" s="138"/>
      <c r="G72" s="138"/>
      <c r="H72" s="138">
        <v>1</v>
      </c>
      <c r="I72" s="139">
        <f t="shared" si="2"/>
        <v>1</v>
      </c>
    </row>
    <row r="73" spans="1:9" ht="12">
      <c r="A73" s="135">
        <v>245</v>
      </c>
      <c r="B73" s="53" t="s">
        <v>749</v>
      </c>
      <c r="C73" s="136" t="s">
        <v>328</v>
      </c>
      <c r="D73" s="137"/>
      <c r="E73" s="138">
        <v>2</v>
      </c>
      <c r="F73" s="138"/>
      <c r="G73" s="138"/>
      <c r="H73" s="138"/>
      <c r="I73" s="139">
        <f t="shared" si="2"/>
        <v>2</v>
      </c>
    </row>
    <row r="74" spans="1:9" ht="12">
      <c r="A74" s="135">
        <v>249</v>
      </c>
      <c r="B74" s="53" t="s">
        <v>750</v>
      </c>
      <c r="C74" s="136" t="s">
        <v>350</v>
      </c>
      <c r="D74" s="137"/>
      <c r="E74" s="138">
        <v>2</v>
      </c>
      <c r="F74" s="138"/>
      <c r="G74" s="138"/>
      <c r="H74" s="138"/>
      <c r="I74" s="139">
        <f t="shared" si="2"/>
        <v>2</v>
      </c>
    </row>
    <row r="75" spans="1:9" ht="12">
      <c r="A75" s="135">
        <v>256</v>
      </c>
      <c r="B75" s="53" t="s">
        <v>751</v>
      </c>
      <c r="C75" s="136" t="s">
        <v>410</v>
      </c>
      <c r="D75" s="137"/>
      <c r="E75" s="138"/>
      <c r="F75" s="138"/>
      <c r="G75" s="138"/>
      <c r="H75" s="138">
        <v>440</v>
      </c>
      <c r="I75" s="139">
        <f t="shared" si="2"/>
        <v>440</v>
      </c>
    </row>
    <row r="76" spans="1:9" ht="12">
      <c r="A76" s="135">
        <v>257</v>
      </c>
      <c r="B76" s="53" t="s">
        <v>751</v>
      </c>
      <c r="C76" s="136" t="s">
        <v>329</v>
      </c>
      <c r="D76" s="137"/>
      <c r="E76" s="138"/>
      <c r="F76" s="138"/>
      <c r="G76" s="138"/>
      <c r="H76" s="138">
        <v>7</v>
      </c>
      <c r="I76" s="139">
        <f t="shared" si="2"/>
        <v>7</v>
      </c>
    </row>
    <row r="77" spans="1:9" ht="12">
      <c r="A77" s="135">
        <v>262</v>
      </c>
      <c r="B77" s="53" t="s">
        <v>751</v>
      </c>
      <c r="C77" s="136" t="s">
        <v>233</v>
      </c>
      <c r="D77" s="137"/>
      <c r="E77" s="138"/>
      <c r="F77" s="138">
        <v>450</v>
      </c>
      <c r="G77" s="138">
        <v>126</v>
      </c>
      <c r="H77" s="138"/>
      <c r="I77" s="139">
        <f t="shared" si="2"/>
        <v>576</v>
      </c>
    </row>
    <row r="78" spans="1:9" ht="12">
      <c r="A78" s="135">
        <v>263</v>
      </c>
      <c r="B78" s="53" t="s">
        <v>751</v>
      </c>
      <c r="C78" s="136" t="s">
        <v>325</v>
      </c>
      <c r="D78" s="137"/>
      <c r="E78" s="138"/>
      <c r="F78" s="138"/>
      <c r="G78" s="138"/>
      <c r="H78" s="138">
        <v>10</v>
      </c>
      <c r="I78" s="139">
        <f t="shared" si="2"/>
        <v>10</v>
      </c>
    </row>
    <row r="79" spans="1:9" ht="12">
      <c r="A79" s="135">
        <v>282</v>
      </c>
      <c r="B79" s="53" t="s">
        <v>751</v>
      </c>
      <c r="C79" s="136" t="s">
        <v>288</v>
      </c>
      <c r="D79" s="137">
        <v>55</v>
      </c>
      <c r="E79" s="138">
        <v>6</v>
      </c>
      <c r="F79" s="138"/>
      <c r="G79" s="138"/>
      <c r="H79" s="138"/>
      <c r="I79" s="139">
        <f t="shared" si="2"/>
        <v>61</v>
      </c>
    </row>
    <row r="80" spans="1:9" ht="12">
      <c r="A80" s="135">
        <v>307</v>
      </c>
      <c r="B80" s="53" t="s">
        <v>752</v>
      </c>
      <c r="C80" s="136" t="s">
        <v>273</v>
      </c>
      <c r="D80" s="137">
        <v>10</v>
      </c>
      <c r="E80" s="138">
        <v>20</v>
      </c>
      <c r="F80" s="138">
        <v>65</v>
      </c>
      <c r="G80" s="138">
        <v>46</v>
      </c>
      <c r="H80" s="138">
        <v>42</v>
      </c>
      <c r="I80" s="139">
        <f t="shared" si="2"/>
        <v>183</v>
      </c>
    </row>
    <row r="81" spans="1:9" ht="12">
      <c r="A81" s="135">
        <v>337</v>
      </c>
      <c r="B81" s="53" t="s">
        <v>753</v>
      </c>
      <c r="C81" s="136" t="s">
        <v>267</v>
      </c>
      <c r="D81" s="137"/>
      <c r="E81" s="138">
        <v>1</v>
      </c>
      <c r="F81" s="138">
        <v>1</v>
      </c>
      <c r="G81" s="138">
        <v>2</v>
      </c>
      <c r="H81" s="138"/>
      <c r="I81" s="139">
        <f t="shared" si="2"/>
        <v>4</v>
      </c>
    </row>
    <row r="82" spans="1:9" ht="12">
      <c r="A82" s="135">
        <v>356</v>
      </c>
      <c r="B82" s="53" t="s">
        <v>754</v>
      </c>
      <c r="C82" s="136" t="s">
        <v>377</v>
      </c>
      <c r="D82" s="137">
        <v>16</v>
      </c>
      <c r="E82" s="138">
        <v>22</v>
      </c>
      <c r="F82" s="138">
        <v>8</v>
      </c>
      <c r="G82" s="138">
        <v>4</v>
      </c>
      <c r="H82" s="138">
        <v>14</v>
      </c>
      <c r="I82" s="139">
        <f t="shared" si="2"/>
        <v>64</v>
      </c>
    </row>
    <row r="83" spans="1:9" ht="12">
      <c r="A83" s="135">
        <v>359</v>
      </c>
      <c r="B83" s="53" t="s">
        <v>755</v>
      </c>
      <c r="C83" s="136" t="s">
        <v>349</v>
      </c>
      <c r="D83" s="137">
        <v>22</v>
      </c>
      <c r="E83" s="138">
        <v>27</v>
      </c>
      <c r="F83" s="138">
        <v>90</v>
      </c>
      <c r="G83" s="138">
        <v>111</v>
      </c>
      <c r="H83" s="138"/>
      <c r="I83" s="139">
        <f t="shared" si="2"/>
        <v>250</v>
      </c>
    </row>
    <row r="84" spans="1:9" ht="12">
      <c r="A84" s="135">
        <v>367</v>
      </c>
      <c r="B84" s="53" t="s">
        <v>756</v>
      </c>
      <c r="C84" s="136" t="s">
        <v>363</v>
      </c>
      <c r="D84" s="137">
        <v>2</v>
      </c>
      <c r="E84" s="138">
        <v>2</v>
      </c>
      <c r="F84" s="138">
        <v>1</v>
      </c>
      <c r="G84" s="138">
        <v>1</v>
      </c>
      <c r="H84" s="138">
        <v>11</v>
      </c>
      <c r="I84" s="139">
        <f t="shared" si="2"/>
        <v>17</v>
      </c>
    </row>
    <row r="85" spans="1:9" ht="12">
      <c r="A85" s="135">
        <v>368</v>
      </c>
      <c r="B85" s="53" t="s">
        <v>756</v>
      </c>
      <c r="C85" s="136" t="s">
        <v>330</v>
      </c>
      <c r="D85" s="137"/>
      <c r="E85" s="138"/>
      <c r="F85" s="138">
        <v>1</v>
      </c>
      <c r="G85" s="138">
        <v>1</v>
      </c>
      <c r="H85" s="138">
        <v>2</v>
      </c>
      <c r="I85" s="139">
        <f t="shared" si="2"/>
        <v>4</v>
      </c>
    </row>
    <row r="86" spans="1:9" ht="12">
      <c r="A86" s="135">
        <v>375</v>
      </c>
      <c r="B86" s="53" t="s">
        <v>756</v>
      </c>
      <c r="C86" s="136" t="s">
        <v>340</v>
      </c>
      <c r="D86" s="137">
        <v>1</v>
      </c>
      <c r="E86" s="138"/>
      <c r="F86" s="138"/>
      <c r="G86" s="138"/>
      <c r="H86" s="138">
        <v>17</v>
      </c>
      <c r="I86" s="139">
        <f t="shared" si="2"/>
        <v>18</v>
      </c>
    </row>
    <row r="87" spans="1:9" ht="12">
      <c r="A87" s="135">
        <v>379</v>
      </c>
      <c r="B87" s="53" t="s">
        <v>757</v>
      </c>
      <c r="C87" s="136" t="s">
        <v>379</v>
      </c>
      <c r="D87" s="137">
        <v>4</v>
      </c>
      <c r="E87" s="138">
        <v>7</v>
      </c>
      <c r="F87" s="138">
        <v>2</v>
      </c>
      <c r="G87" s="138"/>
      <c r="H87" s="138">
        <v>4</v>
      </c>
      <c r="I87" s="139">
        <f t="shared" si="2"/>
        <v>17</v>
      </c>
    </row>
    <row r="88" spans="1:9" ht="12">
      <c r="A88" s="135">
        <v>381</v>
      </c>
      <c r="B88" s="53" t="s">
        <v>758</v>
      </c>
      <c r="C88" s="136" t="s">
        <v>405</v>
      </c>
      <c r="D88" s="137">
        <v>1</v>
      </c>
      <c r="E88" s="138">
        <v>1</v>
      </c>
      <c r="F88" s="138"/>
      <c r="G88" s="138">
        <v>1</v>
      </c>
      <c r="H88" s="138">
        <v>2</v>
      </c>
      <c r="I88" s="139">
        <f t="shared" si="2"/>
        <v>5</v>
      </c>
    </row>
    <row r="89" spans="1:9" ht="12">
      <c r="A89" s="135">
        <v>399</v>
      </c>
      <c r="B89" s="53" t="s">
        <v>414</v>
      </c>
      <c r="C89" s="136" t="s">
        <v>320</v>
      </c>
      <c r="D89" s="137"/>
      <c r="E89" s="138"/>
      <c r="F89" s="138"/>
      <c r="G89" s="138"/>
      <c r="H89" s="138">
        <v>2</v>
      </c>
      <c r="I89" s="139">
        <f t="shared" si="2"/>
        <v>2</v>
      </c>
    </row>
    <row r="90" spans="1:9" ht="12">
      <c r="A90" s="135">
        <v>400</v>
      </c>
      <c r="B90" s="53" t="s">
        <v>414</v>
      </c>
      <c r="C90" s="136" t="s">
        <v>359</v>
      </c>
      <c r="D90" s="137"/>
      <c r="E90" s="138"/>
      <c r="F90" s="138"/>
      <c r="G90" s="138">
        <v>1</v>
      </c>
      <c r="H90" s="138"/>
      <c r="I90" s="139">
        <f t="shared" si="2"/>
        <v>1</v>
      </c>
    </row>
    <row r="91" spans="1:9" ht="12">
      <c r="A91" s="135">
        <v>420</v>
      </c>
      <c r="B91" s="53" t="s">
        <v>414</v>
      </c>
      <c r="C91" s="136" t="s">
        <v>347</v>
      </c>
      <c r="D91" s="137">
        <v>10</v>
      </c>
      <c r="E91" s="138"/>
      <c r="F91" s="138"/>
      <c r="G91" s="138"/>
      <c r="H91" s="138">
        <v>17</v>
      </c>
      <c r="I91" s="139">
        <f t="shared" si="2"/>
        <v>27</v>
      </c>
    </row>
    <row r="92" spans="1:9" ht="12">
      <c r="A92" s="135">
        <v>425</v>
      </c>
      <c r="B92" s="53" t="s">
        <v>416</v>
      </c>
      <c r="C92" s="136" t="s">
        <v>228</v>
      </c>
      <c r="D92" s="137"/>
      <c r="E92" s="138"/>
      <c r="F92" s="138"/>
      <c r="G92" s="138"/>
      <c r="H92" s="138">
        <v>1</v>
      </c>
      <c r="I92" s="139">
        <f t="shared" si="2"/>
        <v>1</v>
      </c>
    </row>
    <row r="93" spans="1:9" ht="12">
      <c r="A93" s="135">
        <v>431</v>
      </c>
      <c r="B93" s="53" t="s">
        <v>416</v>
      </c>
      <c r="C93" s="136" t="s">
        <v>247</v>
      </c>
      <c r="D93" s="137">
        <v>2</v>
      </c>
      <c r="E93" s="138">
        <v>15</v>
      </c>
      <c r="F93" s="138">
        <v>1</v>
      </c>
      <c r="G93" s="138"/>
      <c r="H93" s="138"/>
      <c r="I93" s="139">
        <f t="shared" si="2"/>
        <v>18</v>
      </c>
    </row>
    <row r="94" spans="1:9" ht="12">
      <c r="A94" s="135">
        <v>440</v>
      </c>
      <c r="B94" s="53" t="s">
        <v>416</v>
      </c>
      <c r="C94" s="136" t="s">
        <v>331</v>
      </c>
      <c r="D94" s="137">
        <v>18</v>
      </c>
      <c r="E94" s="138">
        <v>25</v>
      </c>
      <c r="F94" s="138">
        <v>18</v>
      </c>
      <c r="G94" s="138">
        <v>11</v>
      </c>
      <c r="H94" s="138">
        <v>3</v>
      </c>
      <c r="I94" s="139">
        <f t="shared" si="2"/>
        <v>75</v>
      </c>
    </row>
    <row r="95" spans="1:9" ht="12">
      <c r="A95" s="135">
        <v>460</v>
      </c>
      <c r="B95" s="53" t="s">
        <v>759</v>
      </c>
      <c r="C95" s="136" t="s">
        <v>402</v>
      </c>
      <c r="D95" s="137">
        <v>1</v>
      </c>
      <c r="E95" s="138"/>
      <c r="F95" s="138"/>
      <c r="G95" s="138"/>
      <c r="H95" s="138">
        <v>4</v>
      </c>
      <c r="I95" s="139">
        <f t="shared" si="2"/>
        <v>5</v>
      </c>
    </row>
    <row r="96" spans="1:9" ht="12">
      <c r="A96" s="135">
        <v>465</v>
      </c>
      <c r="B96" s="53" t="s">
        <v>760</v>
      </c>
      <c r="C96" s="136" t="s">
        <v>385</v>
      </c>
      <c r="D96" s="137">
        <v>9</v>
      </c>
      <c r="E96" s="138">
        <v>7</v>
      </c>
      <c r="F96" s="138">
        <v>3</v>
      </c>
      <c r="G96" s="138">
        <v>7</v>
      </c>
      <c r="H96" s="138">
        <v>27</v>
      </c>
      <c r="I96" s="139">
        <f t="shared" si="2"/>
        <v>53</v>
      </c>
    </row>
    <row r="97" spans="1:9" ht="12">
      <c r="A97" s="135">
        <v>477</v>
      </c>
      <c r="B97" s="53" t="s">
        <v>760</v>
      </c>
      <c r="C97" s="136" t="s">
        <v>212</v>
      </c>
      <c r="D97" s="137"/>
      <c r="E97" s="138"/>
      <c r="F97" s="138"/>
      <c r="G97" s="138"/>
      <c r="H97" s="138">
        <v>5</v>
      </c>
      <c r="I97" s="139">
        <f t="shared" si="2"/>
        <v>5</v>
      </c>
    </row>
    <row r="98" spans="1:9" ht="12">
      <c r="A98" s="135">
        <v>480</v>
      </c>
      <c r="B98" s="53" t="s">
        <v>760</v>
      </c>
      <c r="C98" s="136" t="s">
        <v>239</v>
      </c>
      <c r="D98" s="137"/>
      <c r="E98" s="138"/>
      <c r="F98" s="138"/>
      <c r="G98" s="138"/>
      <c r="H98" s="138">
        <v>23</v>
      </c>
      <c r="I98" s="139">
        <f t="shared" si="2"/>
        <v>23</v>
      </c>
    </row>
    <row r="99" spans="1:9" ht="12">
      <c r="A99" s="135">
        <v>488</v>
      </c>
      <c r="B99" s="53" t="s">
        <v>761</v>
      </c>
      <c r="C99" s="136" t="s">
        <v>268</v>
      </c>
      <c r="D99" s="137">
        <v>16</v>
      </c>
      <c r="E99" s="138">
        <v>9</v>
      </c>
      <c r="F99" s="138">
        <v>11</v>
      </c>
      <c r="G99" s="138">
        <v>2</v>
      </c>
      <c r="H99" s="138">
        <v>297</v>
      </c>
      <c r="I99" s="139">
        <f t="shared" si="2"/>
        <v>335</v>
      </c>
    </row>
    <row r="100" spans="1:9" ht="12">
      <c r="A100" s="135">
        <v>505</v>
      </c>
      <c r="B100" s="53" t="s">
        <v>762</v>
      </c>
      <c r="C100" s="136" t="s">
        <v>327</v>
      </c>
      <c r="D100" s="137">
        <v>45</v>
      </c>
      <c r="E100" s="138">
        <v>63</v>
      </c>
      <c r="F100" s="138">
        <v>400</v>
      </c>
      <c r="G100" s="138">
        <v>300</v>
      </c>
      <c r="H100" s="138">
        <v>351</v>
      </c>
      <c r="I100" s="139">
        <f t="shared" si="2"/>
        <v>1159</v>
      </c>
    </row>
    <row r="101" spans="1:9" ht="12">
      <c r="A101" s="135">
        <v>511</v>
      </c>
      <c r="B101" s="53" t="s">
        <v>763</v>
      </c>
      <c r="C101" s="136" t="s">
        <v>400</v>
      </c>
      <c r="D101" s="137">
        <v>31</v>
      </c>
      <c r="E101" s="138">
        <v>55</v>
      </c>
      <c r="F101" s="138">
        <v>120</v>
      </c>
      <c r="G101" s="138">
        <v>500</v>
      </c>
      <c r="H101" s="138">
        <v>62</v>
      </c>
      <c r="I101" s="139">
        <f t="shared" si="2"/>
        <v>768</v>
      </c>
    </row>
    <row r="102" spans="1:9" ht="12">
      <c r="A102" s="135">
        <v>523</v>
      </c>
      <c r="B102" s="53" t="s">
        <v>764</v>
      </c>
      <c r="C102" s="136" t="s">
        <v>366</v>
      </c>
      <c r="D102" s="137">
        <v>25</v>
      </c>
      <c r="E102" s="138">
        <v>27</v>
      </c>
      <c r="F102" s="138">
        <v>30</v>
      </c>
      <c r="G102" s="138">
        <v>30</v>
      </c>
      <c r="H102" s="138">
        <v>81</v>
      </c>
      <c r="I102" s="139">
        <f t="shared" si="2"/>
        <v>193</v>
      </c>
    </row>
    <row r="103" spans="1:9" ht="12">
      <c r="A103" s="135">
        <v>524</v>
      </c>
      <c r="B103" s="53" t="s">
        <v>764</v>
      </c>
      <c r="C103" s="136" t="s">
        <v>365</v>
      </c>
      <c r="D103" s="137">
        <v>4</v>
      </c>
      <c r="E103" s="138">
        <v>3</v>
      </c>
      <c r="F103" s="138"/>
      <c r="G103" s="138">
        <v>9</v>
      </c>
      <c r="H103" s="138">
        <v>8</v>
      </c>
      <c r="I103" s="139">
        <f>SUM(D103:H103)</f>
        <v>24</v>
      </c>
    </row>
    <row r="104" spans="1:9" ht="12">
      <c r="A104" s="140">
        <v>9999</v>
      </c>
      <c r="B104" s="141"/>
      <c r="C104" s="142" t="s">
        <v>736</v>
      </c>
      <c r="D104" s="143">
        <v>30</v>
      </c>
      <c r="E104" s="144">
        <v>50</v>
      </c>
      <c r="F104" s="144">
        <v>50</v>
      </c>
      <c r="G104" s="144">
        <v>30</v>
      </c>
      <c r="H104" s="144">
        <v>30</v>
      </c>
      <c r="I104" s="139">
        <f>SUM(D104:H104)</f>
        <v>190</v>
      </c>
    </row>
    <row r="105" spans="2:9" ht="12.75" thickBot="1">
      <c r="B105" s="158" t="s">
        <v>425</v>
      </c>
      <c r="C105" s="159"/>
      <c r="D105" s="145"/>
      <c r="E105" s="146"/>
      <c r="F105" s="146"/>
      <c r="G105" s="146"/>
      <c r="H105" s="146"/>
      <c r="I105" s="139">
        <f>SUM(D105:H105)</f>
        <v>0</v>
      </c>
    </row>
    <row r="106" spans="2:9" ht="12">
      <c r="B106" s="152" t="s">
        <v>208</v>
      </c>
      <c r="C106" s="160"/>
      <c r="D106" s="147">
        <f aca="true" t="shared" si="3" ref="D106:I106">SUM(D7:D105)</f>
        <v>3520</v>
      </c>
      <c r="E106" s="147">
        <f t="shared" si="3"/>
        <v>805</v>
      </c>
      <c r="F106" s="147">
        <f t="shared" si="3"/>
        <v>2353</v>
      </c>
      <c r="G106" s="147">
        <f t="shared" si="3"/>
        <v>3539</v>
      </c>
      <c r="H106" s="147">
        <f t="shared" si="3"/>
        <v>7446</v>
      </c>
      <c r="I106" s="148">
        <f t="shared" si="3"/>
        <v>17663</v>
      </c>
    </row>
    <row r="107" spans="2:9" ht="12.75" thickBot="1">
      <c r="B107" s="158" t="s">
        <v>427</v>
      </c>
      <c r="C107" s="161"/>
      <c r="D107" s="149">
        <f aca="true" t="shared" si="4" ref="D107:I107">COUNTA(D7:D103)</f>
        <v>57</v>
      </c>
      <c r="E107" s="149">
        <f t="shared" si="4"/>
        <v>46</v>
      </c>
      <c r="F107" s="149">
        <f t="shared" si="4"/>
        <v>44</v>
      </c>
      <c r="G107" s="149">
        <f t="shared" si="4"/>
        <v>49</v>
      </c>
      <c r="H107" s="149">
        <f t="shared" si="4"/>
        <v>59</v>
      </c>
      <c r="I107" s="127">
        <f t="shared" si="4"/>
        <v>97</v>
      </c>
    </row>
  </sheetData>
  <mergeCells count="3">
    <mergeCell ref="B105:C105"/>
    <mergeCell ref="B106:C106"/>
    <mergeCell ref="B107:C107"/>
  </mergeCells>
  <dataValidations count="5">
    <dataValidation allowBlank="1" showInputMessage="1" showErrorMessage="1" imeMode="off" sqref="D105:D107 E105:H105 E106:I107 D6:H104 D2:H2 D1:F1 H1"/>
    <dataValidation allowBlank="1" showInputMessage="1" showErrorMessage="1" imeMode="hiragana" sqref="A3:IV3"/>
    <dataValidation type="time" operator="lessThan" allowBlank="1" showInputMessage="1" showErrorMessage="1" imeMode="off" sqref="D4:H4">
      <formula1>D5</formula1>
    </dataValidation>
    <dataValidation type="time" operator="greaterThan" allowBlank="1" showInputMessage="1" showErrorMessage="1" imeMode="off" sqref="D5:H5">
      <formula1>D4</formula1>
    </dataValidation>
    <dataValidation allowBlank="1" showInputMessage="1" showErrorMessage="1" imeMode="on" sqref="G1"/>
  </dataValidations>
  <printOptions/>
  <pageMargins left="0.75" right="0.75" top="1" bottom="1" header="0.512" footer="0.512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5"/>
  <dimension ref="A1:AI114"/>
  <sheetViews>
    <sheetView zoomScale="85" zoomScaleNormal="85" workbookViewId="0" topLeftCell="D1">
      <selection activeCell="O1" sqref="O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  <col min="16" max="17" width="10.5" style="0" customWidth="1"/>
    <col min="18" max="18" width="11.59765625" style="0" bestFit="1" customWidth="1"/>
    <col min="19" max="27" width="11.59765625" style="0" customWidth="1"/>
    <col min="28" max="30" width="11.59765625" style="4" customWidth="1"/>
    <col min="31" max="33" width="11.59765625" style="0" customWidth="1"/>
  </cols>
  <sheetData>
    <row r="1" spans="2:35" s="4" customFormat="1" ht="13.5">
      <c r="B1" s="60"/>
      <c r="C1" s="61"/>
      <c r="D1" s="62" t="s">
        <v>423</v>
      </c>
      <c r="E1" s="18">
        <v>14</v>
      </c>
      <c r="F1" s="18" t="s">
        <v>424</v>
      </c>
      <c r="G1" s="18" t="s">
        <v>733</v>
      </c>
      <c r="H1" s="18"/>
      <c r="I1" s="19"/>
      <c r="J1" s="19"/>
      <c r="K1" s="62"/>
      <c r="L1" s="18" t="s">
        <v>770</v>
      </c>
      <c r="M1" s="18" t="s">
        <v>766</v>
      </c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95"/>
      <c r="AC1" s="95"/>
      <c r="AD1" s="95"/>
      <c r="AE1" s="19"/>
      <c r="AF1" s="19"/>
      <c r="AG1" s="19"/>
      <c r="AH1" s="54"/>
      <c r="AI1" s="3"/>
    </row>
    <row r="2" spans="2:34" s="4" customFormat="1" ht="13.5">
      <c r="B2" s="63"/>
      <c r="C2" s="55" t="s">
        <v>426</v>
      </c>
      <c r="D2" s="20">
        <v>37723</v>
      </c>
      <c r="E2" s="21">
        <v>37730</v>
      </c>
      <c r="F2" s="21">
        <v>37737</v>
      </c>
      <c r="G2" s="22">
        <v>37746</v>
      </c>
      <c r="H2" s="22">
        <v>37758</v>
      </c>
      <c r="I2" s="22">
        <v>37765</v>
      </c>
      <c r="J2" s="23">
        <v>37779</v>
      </c>
      <c r="K2" s="23">
        <v>37807</v>
      </c>
      <c r="L2" s="23">
        <v>37814</v>
      </c>
      <c r="M2" s="24">
        <v>37828</v>
      </c>
      <c r="N2" s="24">
        <v>37835</v>
      </c>
      <c r="O2" s="64">
        <v>37856</v>
      </c>
      <c r="P2" s="69">
        <v>37870</v>
      </c>
      <c r="Q2" s="69">
        <v>37884</v>
      </c>
      <c r="R2" s="69">
        <v>37891</v>
      </c>
      <c r="S2" s="85">
        <v>37898</v>
      </c>
      <c r="T2" s="85">
        <v>37905</v>
      </c>
      <c r="U2" s="85">
        <v>37912</v>
      </c>
      <c r="V2" s="77" t="s">
        <v>68</v>
      </c>
      <c r="W2" s="77">
        <v>37933</v>
      </c>
      <c r="X2" s="77">
        <v>37947</v>
      </c>
      <c r="Y2" s="64">
        <v>37955</v>
      </c>
      <c r="Z2" s="64">
        <v>37975</v>
      </c>
      <c r="AA2" s="64">
        <v>37986</v>
      </c>
      <c r="AB2" s="96">
        <v>37988</v>
      </c>
      <c r="AC2" s="96">
        <v>37996</v>
      </c>
      <c r="AD2" s="96">
        <v>38010</v>
      </c>
      <c r="AE2" s="64">
        <v>38031</v>
      </c>
      <c r="AF2" s="64">
        <v>38059</v>
      </c>
      <c r="AG2" s="64">
        <v>38066</v>
      </c>
      <c r="AH2" s="55"/>
    </row>
    <row r="3" spans="2:34" s="4" customFormat="1" ht="13.5">
      <c r="B3" s="65"/>
      <c r="C3" s="55" t="s">
        <v>420</v>
      </c>
      <c r="D3" s="25" t="s">
        <v>57</v>
      </c>
      <c r="E3" s="26" t="s">
        <v>58</v>
      </c>
      <c r="F3" s="26" t="s">
        <v>83</v>
      </c>
      <c r="G3" s="27" t="s">
        <v>58</v>
      </c>
      <c r="H3" s="27" t="s">
        <v>83</v>
      </c>
      <c r="I3" s="27" t="s">
        <v>58</v>
      </c>
      <c r="J3" s="28" t="s">
        <v>83</v>
      </c>
      <c r="K3" s="28" t="s">
        <v>58</v>
      </c>
      <c r="L3" s="28" t="s">
        <v>83</v>
      </c>
      <c r="M3" s="29" t="s">
        <v>58</v>
      </c>
      <c r="N3" s="29" t="s">
        <v>58</v>
      </c>
      <c r="O3" s="29" t="s">
        <v>58</v>
      </c>
      <c r="P3" s="70" t="s">
        <v>58</v>
      </c>
      <c r="Q3" s="70" t="s">
        <v>83</v>
      </c>
      <c r="R3" s="70" t="s">
        <v>58</v>
      </c>
      <c r="S3" s="86" t="s">
        <v>58</v>
      </c>
      <c r="T3" s="86" t="s">
        <v>83</v>
      </c>
      <c r="U3" s="86" t="s">
        <v>58</v>
      </c>
      <c r="V3" s="78" t="s">
        <v>58</v>
      </c>
      <c r="W3" s="78" t="s">
        <v>58</v>
      </c>
      <c r="X3" s="78" t="s">
        <v>58</v>
      </c>
      <c r="Y3" s="66" t="s">
        <v>83</v>
      </c>
      <c r="Z3" s="66" t="s">
        <v>69</v>
      </c>
      <c r="AA3" s="66" t="s">
        <v>57</v>
      </c>
      <c r="AB3" s="97" t="s">
        <v>58</v>
      </c>
      <c r="AC3" s="97" t="s">
        <v>58</v>
      </c>
      <c r="AD3" s="97" t="s">
        <v>58</v>
      </c>
      <c r="AE3" s="66" t="s">
        <v>58</v>
      </c>
      <c r="AF3" s="66" t="s">
        <v>58</v>
      </c>
      <c r="AG3" s="66" t="s">
        <v>83</v>
      </c>
      <c r="AH3" s="55"/>
    </row>
    <row r="4" spans="2:34" s="4" customFormat="1" ht="13.5">
      <c r="B4" s="65"/>
      <c r="C4" s="55" t="s">
        <v>421</v>
      </c>
      <c r="D4" s="30">
        <v>0.37847222222222227</v>
      </c>
      <c r="E4" s="31">
        <v>0.2777777777777778</v>
      </c>
      <c r="F4" s="31">
        <v>0.3541666666666667</v>
      </c>
      <c r="G4" s="32">
        <v>0.3055555555555555</v>
      </c>
      <c r="H4" s="32">
        <v>0.5416666666666666</v>
      </c>
      <c r="I4" s="32">
        <v>0.3854166666666667</v>
      </c>
      <c r="J4" s="33">
        <v>0.4791666666666667</v>
      </c>
      <c r="K4" s="33">
        <v>0.4861111111111111</v>
      </c>
      <c r="L4" s="33">
        <v>0.5</v>
      </c>
      <c r="M4" s="34">
        <v>0.47222222222222227</v>
      </c>
      <c r="N4" s="34">
        <v>0.47222222222222227</v>
      </c>
      <c r="O4" s="34">
        <v>0.37847222222222227</v>
      </c>
      <c r="P4" s="71">
        <v>0.3576388888888889</v>
      </c>
      <c r="Q4" s="71">
        <v>0.3958333333333333</v>
      </c>
      <c r="R4" s="71">
        <v>0.4375</v>
      </c>
      <c r="S4" s="87">
        <v>0.34027777777777773</v>
      </c>
      <c r="T4" s="87">
        <v>0.5</v>
      </c>
      <c r="U4" s="87">
        <v>0.3819444444444444</v>
      </c>
      <c r="V4" s="79">
        <v>0.37847222222222227</v>
      </c>
      <c r="W4" s="79">
        <v>0.4166666666666667</v>
      </c>
      <c r="X4" s="79">
        <v>0.375</v>
      </c>
      <c r="Y4" s="67">
        <v>0.4166666666666667</v>
      </c>
      <c r="Z4" s="67">
        <v>0.34722222222222227</v>
      </c>
      <c r="AA4" s="67">
        <v>0.4236111111111111</v>
      </c>
      <c r="AB4" s="98">
        <v>0.3541666666666667</v>
      </c>
      <c r="AC4" s="98">
        <v>0.40277777777777773</v>
      </c>
      <c r="AD4" s="98">
        <v>0.3958333333333333</v>
      </c>
      <c r="AE4" s="67">
        <v>0.46875</v>
      </c>
      <c r="AF4" s="67">
        <v>0.4166666666666667</v>
      </c>
      <c r="AG4" s="67">
        <v>0.4236111111111111</v>
      </c>
      <c r="AH4" s="55"/>
    </row>
    <row r="5" spans="2:34" s="4" customFormat="1" ht="14.25" thickBot="1">
      <c r="B5" s="68"/>
      <c r="C5" s="7" t="s">
        <v>422</v>
      </c>
      <c r="D5" s="35">
        <v>0.7083333333333334</v>
      </c>
      <c r="E5" s="36">
        <v>0.5416666666666666</v>
      </c>
      <c r="F5" s="36">
        <v>0.6666666666666666</v>
      </c>
      <c r="G5" s="37">
        <v>0.75</v>
      </c>
      <c r="H5" s="37">
        <v>0.7291666666666666</v>
      </c>
      <c r="I5" s="37">
        <v>0.5</v>
      </c>
      <c r="J5" s="38">
        <v>0.625</v>
      </c>
      <c r="K5" s="38">
        <v>0.6666666666666666</v>
      </c>
      <c r="L5" s="38">
        <v>0.6458333333333334</v>
      </c>
      <c r="M5" s="39">
        <v>0.625</v>
      </c>
      <c r="N5" s="39">
        <v>0.5555555555555556</v>
      </c>
      <c r="O5" s="39">
        <v>0.4791666666666667</v>
      </c>
      <c r="P5" s="72">
        <v>0.5277777777777778</v>
      </c>
      <c r="Q5" s="72">
        <v>0.5625</v>
      </c>
      <c r="R5" s="72">
        <v>0.625</v>
      </c>
      <c r="S5" s="88">
        <v>0.5416666666666666</v>
      </c>
      <c r="T5" s="88">
        <v>0.71875</v>
      </c>
      <c r="U5" s="88">
        <v>0.6041666666666666</v>
      </c>
      <c r="V5" s="80">
        <v>0.6597222222222222</v>
      </c>
      <c r="W5" s="80">
        <v>0.6875</v>
      </c>
      <c r="X5" s="80">
        <v>0.6041666666666666</v>
      </c>
      <c r="Y5" s="56">
        <v>0.65625</v>
      </c>
      <c r="Z5" s="56">
        <v>0.5833333333333334</v>
      </c>
      <c r="AA5" s="56">
        <v>0.6666666666666666</v>
      </c>
      <c r="AB5" s="99">
        <v>0.5694444444444444</v>
      </c>
      <c r="AC5" s="99">
        <v>0.6284722222222222</v>
      </c>
      <c r="AD5" s="99">
        <v>0.638888888888889</v>
      </c>
      <c r="AE5" s="56">
        <v>0.7083333333333334</v>
      </c>
      <c r="AF5" s="56">
        <v>0.6805555555555555</v>
      </c>
      <c r="AG5" s="56">
        <v>0.6458333333333334</v>
      </c>
      <c r="AH5" s="7"/>
    </row>
    <row r="6" spans="2:34" ht="14.25" thickBot="1">
      <c r="B6" s="10" t="s">
        <v>428</v>
      </c>
      <c r="C6" s="11" t="s">
        <v>429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73">
        <v>13</v>
      </c>
      <c r="Q6" s="73">
        <v>14</v>
      </c>
      <c r="R6" s="73">
        <v>15</v>
      </c>
      <c r="S6" s="89">
        <v>16</v>
      </c>
      <c r="T6" s="89">
        <v>17</v>
      </c>
      <c r="U6" s="89">
        <v>18</v>
      </c>
      <c r="V6" s="81">
        <v>19</v>
      </c>
      <c r="W6" s="81">
        <v>20</v>
      </c>
      <c r="X6" s="81">
        <v>21</v>
      </c>
      <c r="Y6" s="57">
        <v>22</v>
      </c>
      <c r="Z6" s="57">
        <v>23</v>
      </c>
      <c r="AA6" s="57">
        <v>24</v>
      </c>
      <c r="AB6" s="100">
        <v>25</v>
      </c>
      <c r="AC6" s="100">
        <v>26</v>
      </c>
      <c r="AD6" s="100">
        <v>27</v>
      </c>
      <c r="AE6" s="57">
        <v>28</v>
      </c>
      <c r="AF6" s="57">
        <v>29</v>
      </c>
      <c r="AG6" s="57">
        <v>30</v>
      </c>
      <c r="AH6" s="14" t="s">
        <v>208</v>
      </c>
    </row>
    <row r="7" spans="1:34" ht="13.5">
      <c r="A7" s="5">
        <v>5</v>
      </c>
      <c r="B7" s="9" t="s">
        <v>606</v>
      </c>
      <c r="C7" s="8" t="s">
        <v>256</v>
      </c>
      <c r="D7" s="40"/>
      <c r="E7" s="41"/>
      <c r="F7" s="41"/>
      <c r="G7" s="42"/>
      <c r="H7" s="42"/>
      <c r="I7" s="42"/>
      <c r="J7" s="43"/>
      <c r="K7" s="43"/>
      <c r="L7" s="43"/>
      <c r="M7" s="44"/>
      <c r="N7" s="44"/>
      <c r="O7" s="45">
        <v>1</v>
      </c>
      <c r="P7" s="74"/>
      <c r="Q7" s="74"/>
      <c r="R7" s="74"/>
      <c r="S7" s="90"/>
      <c r="T7" s="90"/>
      <c r="U7" s="90"/>
      <c r="V7" s="82">
        <v>1</v>
      </c>
      <c r="W7" s="82">
        <v>1</v>
      </c>
      <c r="X7" s="82"/>
      <c r="Y7" s="59"/>
      <c r="Z7" s="59">
        <v>1</v>
      </c>
      <c r="AA7" s="59"/>
      <c r="AB7" s="101"/>
      <c r="AC7" s="101">
        <v>1</v>
      </c>
      <c r="AD7" s="101">
        <v>3</v>
      </c>
      <c r="AE7" s="59"/>
      <c r="AF7" s="59"/>
      <c r="AG7" s="59"/>
      <c r="AH7" s="6">
        <f>SUM(D7:AG7)</f>
        <v>8</v>
      </c>
    </row>
    <row r="8" spans="1:34" ht="13.5">
      <c r="A8" s="5">
        <v>6</v>
      </c>
      <c r="B8" s="9" t="s">
        <v>606</v>
      </c>
      <c r="C8" s="8" t="s">
        <v>368</v>
      </c>
      <c r="D8" s="40">
        <v>1</v>
      </c>
      <c r="E8" s="41"/>
      <c r="F8" s="41"/>
      <c r="G8" s="42"/>
      <c r="H8" s="42"/>
      <c r="I8" s="42"/>
      <c r="J8" s="43"/>
      <c r="K8" s="43"/>
      <c r="L8" s="43"/>
      <c r="M8" s="44"/>
      <c r="N8" s="44"/>
      <c r="O8" s="45"/>
      <c r="P8" s="74"/>
      <c r="Q8" s="74"/>
      <c r="R8" s="74"/>
      <c r="S8" s="90"/>
      <c r="T8" s="90"/>
      <c r="U8" s="90"/>
      <c r="V8" s="82"/>
      <c r="W8" s="82"/>
      <c r="X8" s="82"/>
      <c r="Y8" s="59"/>
      <c r="Z8" s="59"/>
      <c r="AA8" s="59"/>
      <c r="AB8" s="101"/>
      <c r="AC8" s="101"/>
      <c r="AD8" s="101"/>
      <c r="AE8" s="59"/>
      <c r="AF8" s="59"/>
      <c r="AG8" s="59"/>
      <c r="AH8" s="6">
        <f aca="true" t="shared" si="0" ref="AH8:AH71">SUM(D8:AG8)</f>
        <v>1</v>
      </c>
    </row>
    <row r="9" spans="1:34" ht="13.5">
      <c r="A9" s="5">
        <v>9</v>
      </c>
      <c r="B9" s="9" t="s">
        <v>606</v>
      </c>
      <c r="C9" s="8" t="s">
        <v>269</v>
      </c>
      <c r="D9" s="40">
        <v>23</v>
      </c>
      <c r="E9" s="41">
        <v>19</v>
      </c>
      <c r="F9" s="41">
        <v>25</v>
      </c>
      <c r="G9" s="42">
        <v>1</v>
      </c>
      <c r="H9" s="42"/>
      <c r="I9" s="42"/>
      <c r="J9" s="43"/>
      <c r="K9" s="43"/>
      <c r="L9" s="43"/>
      <c r="M9" s="44"/>
      <c r="N9" s="44"/>
      <c r="O9" s="45"/>
      <c r="P9" s="74"/>
      <c r="Q9" s="74"/>
      <c r="R9" s="74"/>
      <c r="S9" s="90">
        <v>1</v>
      </c>
      <c r="T9" s="90">
        <v>1</v>
      </c>
      <c r="U9" s="90">
        <v>7</v>
      </c>
      <c r="V9" s="82">
        <v>20</v>
      </c>
      <c r="W9" s="82">
        <v>74</v>
      </c>
      <c r="X9" s="82">
        <v>72</v>
      </c>
      <c r="Y9" s="59">
        <v>75</v>
      </c>
      <c r="Z9" s="59">
        <v>39</v>
      </c>
      <c r="AA9" s="59">
        <v>41</v>
      </c>
      <c r="AB9" s="101">
        <v>98</v>
      </c>
      <c r="AC9" s="101">
        <v>82</v>
      </c>
      <c r="AD9" s="101">
        <v>79</v>
      </c>
      <c r="AE9" s="59">
        <v>40</v>
      </c>
      <c r="AF9" s="59">
        <v>42</v>
      </c>
      <c r="AG9" s="59">
        <v>59</v>
      </c>
      <c r="AH9" s="6">
        <f t="shared" si="0"/>
        <v>798</v>
      </c>
    </row>
    <row r="10" spans="1:34" ht="13.5">
      <c r="A10" s="5">
        <v>43</v>
      </c>
      <c r="B10" s="9" t="s">
        <v>607</v>
      </c>
      <c r="C10" s="8" t="s">
        <v>265</v>
      </c>
      <c r="D10" s="40">
        <v>8000</v>
      </c>
      <c r="E10" s="41">
        <v>3636</v>
      </c>
      <c r="F10" s="41">
        <v>2302</v>
      </c>
      <c r="G10" s="42">
        <v>789</v>
      </c>
      <c r="H10" s="42">
        <v>1963</v>
      </c>
      <c r="I10" s="42">
        <v>340</v>
      </c>
      <c r="J10" s="43">
        <v>415</v>
      </c>
      <c r="K10" s="43">
        <v>535</v>
      </c>
      <c r="L10" s="43">
        <v>690</v>
      </c>
      <c r="M10" s="44">
        <v>681</v>
      </c>
      <c r="N10" s="44">
        <v>567</v>
      </c>
      <c r="O10" s="45">
        <v>404</v>
      </c>
      <c r="P10" s="74">
        <v>345</v>
      </c>
      <c r="Q10" s="74">
        <v>2108</v>
      </c>
      <c r="R10" s="74">
        <v>1202</v>
      </c>
      <c r="S10" s="90">
        <v>133</v>
      </c>
      <c r="T10" s="90">
        <v>5020</v>
      </c>
      <c r="U10" s="90">
        <v>384</v>
      </c>
      <c r="V10" s="82">
        <v>294</v>
      </c>
      <c r="W10" s="82">
        <v>5000</v>
      </c>
      <c r="X10" s="82">
        <v>1845</v>
      </c>
      <c r="Y10" s="59">
        <v>165</v>
      </c>
      <c r="Z10" s="59">
        <v>193</v>
      </c>
      <c r="AA10" s="59">
        <v>30</v>
      </c>
      <c r="AB10" s="101">
        <v>156</v>
      </c>
      <c r="AC10" s="101">
        <v>253</v>
      </c>
      <c r="AD10" s="101">
        <v>194</v>
      </c>
      <c r="AE10" s="59">
        <v>157</v>
      </c>
      <c r="AF10" s="59">
        <v>3026</v>
      </c>
      <c r="AG10" s="59">
        <v>2150</v>
      </c>
      <c r="AH10" s="6">
        <f t="shared" si="0"/>
        <v>42977</v>
      </c>
    </row>
    <row r="11" spans="1:34" ht="13.5">
      <c r="A11" s="5">
        <v>56</v>
      </c>
      <c r="B11" s="9" t="s">
        <v>608</v>
      </c>
      <c r="C11" s="8" t="s">
        <v>289</v>
      </c>
      <c r="D11" s="40"/>
      <c r="E11" s="41"/>
      <c r="F11" s="41"/>
      <c r="G11" s="42"/>
      <c r="H11" s="42"/>
      <c r="I11" s="42">
        <v>1</v>
      </c>
      <c r="J11" s="43"/>
      <c r="K11" s="43">
        <v>1</v>
      </c>
      <c r="L11" s="43"/>
      <c r="M11" s="44"/>
      <c r="N11" s="44"/>
      <c r="O11" s="44"/>
      <c r="P11" s="74"/>
      <c r="Q11" s="74">
        <v>4</v>
      </c>
      <c r="R11" s="74"/>
      <c r="S11" s="90">
        <v>5</v>
      </c>
      <c r="T11" s="90"/>
      <c r="U11" s="90"/>
      <c r="V11" s="82">
        <v>2</v>
      </c>
      <c r="W11" s="82">
        <v>23</v>
      </c>
      <c r="X11" s="82"/>
      <c r="Y11" s="58"/>
      <c r="Z11" s="58"/>
      <c r="AA11" s="58"/>
      <c r="AB11" s="101"/>
      <c r="AC11" s="101">
        <v>19</v>
      </c>
      <c r="AD11" s="101">
        <v>4</v>
      </c>
      <c r="AE11" s="58">
        <v>1</v>
      </c>
      <c r="AF11" s="58"/>
      <c r="AG11" s="58"/>
      <c r="AH11" s="6">
        <f t="shared" si="0"/>
        <v>60</v>
      </c>
    </row>
    <row r="12" spans="1:34" ht="13.5">
      <c r="A12" s="5">
        <v>58</v>
      </c>
      <c r="B12" s="9" t="s">
        <v>608</v>
      </c>
      <c r="C12" s="8" t="s">
        <v>308</v>
      </c>
      <c r="D12" s="40"/>
      <c r="E12" s="41"/>
      <c r="F12" s="41"/>
      <c r="G12" s="42"/>
      <c r="H12" s="42"/>
      <c r="I12" s="42"/>
      <c r="J12" s="43"/>
      <c r="K12" s="43"/>
      <c r="L12" s="43">
        <v>1</v>
      </c>
      <c r="M12" s="44"/>
      <c r="N12" s="44"/>
      <c r="O12" s="44"/>
      <c r="P12" s="74">
        <v>1</v>
      </c>
      <c r="Q12" s="74"/>
      <c r="R12" s="74"/>
      <c r="S12" s="90"/>
      <c r="T12" s="90"/>
      <c r="U12" s="90"/>
      <c r="V12" s="82"/>
      <c r="W12" s="82"/>
      <c r="X12" s="82"/>
      <c r="Y12" s="58"/>
      <c r="Z12" s="58"/>
      <c r="AA12" s="58"/>
      <c r="AB12" s="101"/>
      <c r="AC12" s="101"/>
      <c r="AD12" s="101"/>
      <c r="AE12" s="58"/>
      <c r="AF12" s="58"/>
      <c r="AG12" s="58"/>
      <c r="AH12" s="6">
        <f t="shared" si="0"/>
        <v>2</v>
      </c>
    </row>
    <row r="13" spans="1:34" ht="13.5">
      <c r="A13" s="5">
        <v>61</v>
      </c>
      <c r="B13" s="9" t="s">
        <v>608</v>
      </c>
      <c r="C13" s="8" t="s">
        <v>334</v>
      </c>
      <c r="D13" s="40">
        <v>6</v>
      </c>
      <c r="E13" s="41">
        <v>19</v>
      </c>
      <c r="F13" s="41">
        <v>10</v>
      </c>
      <c r="G13" s="42">
        <v>27</v>
      </c>
      <c r="H13" s="42">
        <v>7</v>
      </c>
      <c r="I13" s="42">
        <v>17</v>
      </c>
      <c r="J13" s="43">
        <v>21</v>
      </c>
      <c r="K13" s="43">
        <v>63</v>
      </c>
      <c r="L13" s="43">
        <v>66</v>
      </c>
      <c r="M13" s="44">
        <v>53</v>
      </c>
      <c r="N13" s="44">
        <v>38</v>
      </c>
      <c r="O13" s="44">
        <v>26</v>
      </c>
      <c r="P13" s="74">
        <v>21</v>
      </c>
      <c r="Q13" s="74">
        <v>35</v>
      </c>
      <c r="R13" s="74">
        <v>30</v>
      </c>
      <c r="S13" s="90">
        <v>20</v>
      </c>
      <c r="T13" s="90">
        <v>42</v>
      </c>
      <c r="U13" s="90">
        <v>18</v>
      </c>
      <c r="V13" s="82">
        <v>6</v>
      </c>
      <c r="W13" s="82">
        <v>6</v>
      </c>
      <c r="X13" s="82">
        <v>4</v>
      </c>
      <c r="Y13" s="58">
        <v>10</v>
      </c>
      <c r="Z13" s="58">
        <v>2</v>
      </c>
      <c r="AA13" s="58">
        <v>1</v>
      </c>
      <c r="AB13" s="101">
        <v>3</v>
      </c>
      <c r="AC13" s="101">
        <v>3</v>
      </c>
      <c r="AD13" s="101">
        <v>7</v>
      </c>
      <c r="AE13" s="58">
        <v>20</v>
      </c>
      <c r="AF13" s="58">
        <v>31</v>
      </c>
      <c r="AG13" s="58">
        <v>18</v>
      </c>
      <c r="AH13" s="6">
        <f t="shared" si="0"/>
        <v>630</v>
      </c>
    </row>
    <row r="14" spans="1:34" ht="13.5">
      <c r="A14" s="5">
        <v>62</v>
      </c>
      <c r="B14" s="9" t="s">
        <v>608</v>
      </c>
      <c r="C14" s="8" t="s">
        <v>343</v>
      </c>
      <c r="D14" s="40"/>
      <c r="E14" s="41"/>
      <c r="F14" s="41"/>
      <c r="G14" s="42">
        <v>3</v>
      </c>
      <c r="H14" s="42"/>
      <c r="I14" s="42"/>
      <c r="J14" s="43"/>
      <c r="K14" s="43"/>
      <c r="L14" s="43"/>
      <c r="M14" s="44">
        <v>2</v>
      </c>
      <c r="N14" s="44">
        <v>14</v>
      </c>
      <c r="O14" s="44"/>
      <c r="P14" s="74">
        <v>19</v>
      </c>
      <c r="Q14" s="74">
        <v>2</v>
      </c>
      <c r="R14" s="74">
        <v>4</v>
      </c>
      <c r="S14" s="90">
        <v>4</v>
      </c>
      <c r="T14" s="90"/>
      <c r="U14" s="90"/>
      <c r="V14" s="82"/>
      <c r="W14" s="82"/>
      <c r="X14" s="82"/>
      <c r="Y14" s="58"/>
      <c r="Z14" s="58"/>
      <c r="AA14" s="58"/>
      <c r="AB14" s="101"/>
      <c r="AC14" s="101"/>
      <c r="AD14" s="101"/>
      <c r="AE14" s="58"/>
      <c r="AF14" s="58"/>
      <c r="AG14" s="58"/>
      <c r="AH14" s="6">
        <f t="shared" si="0"/>
        <v>48</v>
      </c>
    </row>
    <row r="15" spans="1:34" ht="13.5">
      <c r="A15" s="5">
        <v>63</v>
      </c>
      <c r="B15" s="9" t="s">
        <v>608</v>
      </c>
      <c r="C15" s="8" t="s">
        <v>70</v>
      </c>
      <c r="D15" s="40">
        <v>11</v>
      </c>
      <c r="E15" s="41">
        <v>20</v>
      </c>
      <c r="F15" s="41">
        <v>8</v>
      </c>
      <c r="G15" s="42">
        <v>6</v>
      </c>
      <c r="H15" s="42">
        <v>8</v>
      </c>
      <c r="I15" s="42">
        <v>12</v>
      </c>
      <c r="J15" s="43">
        <v>6</v>
      </c>
      <c r="K15" s="43">
        <v>21</v>
      </c>
      <c r="L15" s="43">
        <v>20</v>
      </c>
      <c r="M15" s="44">
        <v>13</v>
      </c>
      <c r="N15" s="44">
        <v>24</v>
      </c>
      <c r="O15" s="44">
        <v>20</v>
      </c>
      <c r="P15" s="74">
        <v>49</v>
      </c>
      <c r="Q15" s="74">
        <v>40</v>
      </c>
      <c r="R15" s="74">
        <v>70</v>
      </c>
      <c r="S15" s="90">
        <v>29</v>
      </c>
      <c r="T15" s="90">
        <v>41</v>
      </c>
      <c r="U15" s="90">
        <v>27</v>
      </c>
      <c r="V15" s="82">
        <v>19</v>
      </c>
      <c r="W15" s="82">
        <v>12</v>
      </c>
      <c r="X15" s="82">
        <v>13</v>
      </c>
      <c r="Y15" s="58">
        <v>7</v>
      </c>
      <c r="Z15" s="58">
        <v>7</v>
      </c>
      <c r="AA15" s="58">
        <v>5</v>
      </c>
      <c r="AB15" s="101">
        <v>3</v>
      </c>
      <c r="AC15" s="101">
        <v>16</v>
      </c>
      <c r="AD15" s="101">
        <v>6</v>
      </c>
      <c r="AE15" s="58">
        <v>20</v>
      </c>
      <c r="AF15" s="58">
        <v>37</v>
      </c>
      <c r="AG15" s="58">
        <v>25</v>
      </c>
      <c r="AH15" s="6">
        <f t="shared" si="0"/>
        <v>595</v>
      </c>
    </row>
    <row r="16" spans="1:34" ht="13.5">
      <c r="A16" s="5">
        <v>66</v>
      </c>
      <c r="B16" s="9" t="s">
        <v>608</v>
      </c>
      <c r="C16" s="8" t="s">
        <v>211</v>
      </c>
      <c r="D16" s="40">
        <v>6</v>
      </c>
      <c r="E16" s="41">
        <v>30</v>
      </c>
      <c r="F16" s="41">
        <v>34</v>
      </c>
      <c r="G16" s="42">
        <v>31</v>
      </c>
      <c r="H16" s="42">
        <v>28</v>
      </c>
      <c r="I16" s="42">
        <v>14</v>
      </c>
      <c r="J16" s="43">
        <v>46</v>
      </c>
      <c r="K16" s="43">
        <v>83</v>
      </c>
      <c r="L16" s="43">
        <v>72</v>
      </c>
      <c r="M16" s="44">
        <v>74</v>
      </c>
      <c r="N16" s="44">
        <v>63</v>
      </c>
      <c r="O16" s="44">
        <v>45</v>
      </c>
      <c r="P16" s="74">
        <v>60</v>
      </c>
      <c r="Q16" s="74">
        <v>42</v>
      </c>
      <c r="R16" s="74">
        <v>43</v>
      </c>
      <c r="S16" s="90">
        <v>55</v>
      </c>
      <c r="T16" s="90">
        <v>60</v>
      </c>
      <c r="U16" s="90">
        <v>68</v>
      </c>
      <c r="V16" s="82">
        <v>48</v>
      </c>
      <c r="W16" s="82">
        <v>60</v>
      </c>
      <c r="X16" s="82">
        <v>56</v>
      </c>
      <c r="Y16" s="58">
        <v>20</v>
      </c>
      <c r="Z16" s="58">
        <v>32</v>
      </c>
      <c r="AA16" s="58">
        <v>22</v>
      </c>
      <c r="AB16" s="101">
        <v>30</v>
      </c>
      <c r="AC16" s="101">
        <v>41</v>
      </c>
      <c r="AD16" s="101">
        <v>46</v>
      </c>
      <c r="AE16" s="58">
        <v>38</v>
      </c>
      <c r="AF16" s="58">
        <v>41</v>
      </c>
      <c r="AG16" s="58">
        <v>34</v>
      </c>
      <c r="AH16" s="6">
        <f t="shared" si="0"/>
        <v>1322</v>
      </c>
    </row>
    <row r="17" spans="1:34" ht="13.5">
      <c r="A17" s="5">
        <v>77</v>
      </c>
      <c r="B17" s="9" t="s">
        <v>609</v>
      </c>
      <c r="C17" s="8" t="s">
        <v>390</v>
      </c>
      <c r="D17" s="40"/>
      <c r="E17" s="41"/>
      <c r="F17" s="41"/>
      <c r="G17" s="42"/>
      <c r="H17" s="42"/>
      <c r="I17" s="42"/>
      <c r="J17" s="43"/>
      <c r="K17" s="43"/>
      <c r="L17" s="43"/>
      <c r="M17" s="44"/>
      <c r="N17" s="44"/>
      <c r="O17" s="44"/>
      <c r="P17" s="74"/>
      <c r="Q17" s="74"/>
      <c r="R17" s="74"/>
      <c r="S17" s="90">
        <v>1</v>
      </c>
      <c r="T17" s="90">
        <v>2</v>
      </c>
      <c r="U17" s="90">
        <v>2</v>
      </c>
      <c r="V17" s="82"/>
      <c r="W17" s="82"/>
      <c r="X17" s="82"/>
      <c r="Y17" s="58"/>
      <c r="Z17" s="58"/>
      <c r="AA17" s="58"/>
      <c r="AB17" s="101"/>
      <c r="AC17" s="101"/>
      <c r="AD17" s="101"/>
      <c r="AE17" s="58"/>
      <c r="AF17" s="58"/>
      <c r="AG17" s="58"/>
      <c r="AH17" s="6">
        <f t="shared" si="0"/>
        <v>5</v>
      </c>
    </row>
    <row r="18" spans="1:34" ht="13.5">
      <c r="A18" s="5">
        <v>90</v>
      </c>
      <c r="B18" s="9" t="s">
        <v>609</v>
      </c>
      <c r="C18" s="8" t="s">
        <v>252</v>
      </c>
      <c r="D18" s="40"/>
      <c r="E18" s="41"/>
      <c r="F18" s="41"/>
      <c r="G18" s="42"/>
      <c r="H18" s="42"/>
      <c r="I18" s="42"/>
      <c r="J18" s="43"/>
      <c r="K18" s="43"/>
      <c r="L18" s="43"/>
      <c r="M18" s="44"/>
      <c r="N18" s="44"/>
      <c r="O18" s="44"/>
      <c r="P18" s="74"/>
      <c r="Q18" s="74"/>
      <c r="R18" s="74"/>
      <c r="S18" s="90"/>
      <c r="T18" s="90"/>
      <c r="U18" s="90"/>
      <c r="V18" s="82"/>
      <c r="W18" s="82"/>
      <c r="X18" s="82"/>
      <c r="Y18" s="58">
        <v>1</v>
      </c>
      <c r="Z18" s="58"/>
      <c r="AA18" s="58"/>
      <c r="AB18" s="101"/>
      <c r="AC18" s="101"/>
      <c r="AD18" s="101"/>
      <c r="AE18" s="58"/>
      <c r="AF18" s="58"/>
      <c r="AG18" s="58"/>
      <c r="AH18" s="6">
        <f t="shared" si="0"/>
        <v>1</v>
      </c>
    </row>
    <row r="19" spans="1:34" ht="13.5">
      <c r="A19" s="5">
        <v>91</v>
      </c>
      <c r="B19" s="9" t="s">
        <v>609</v>
      </c>
      <c r="C19" s="8" t="s">
        <v>389</v>
      </c>
      <c r="D19" s="40">
        <v>16</v>
      </c>
      <c r="E19" s="41">
        <v>5</v>
      </c>
      <c r="F19" s="41">
        <v>2</v>
      </c>
      <c r="G19" s="42"/>
      <c r="H19" s="42">
        <v>4</v>
      </c>
      <c r="I19" s="42">
        <v>1</v>
      </c>
      <c r="J19" s="43">
        <v>2</v>
      </c>
      <c r="K19" s="43">
        <v>7</v>
      </c>
      <c r="L19" s="43">
        <v>10</v>
      </c>
      <c r="M19" s="44">
        <v>6</v>
      </c>
      <c r="N19" s="44">
        <v>6</v>
      </c>
      <c r="O19" s="44">
        <v>2</v>
      </c>
      <c r="P19" s="74">
        <v>2</v>
      </c>
      <c r="Q19" s="74">
        <v>14</v>
      </c>
      <c r="R19" s="74">
        <v>12</v>
      </c>
      <c r="S19" s="90">
        <v>20</v>
      </c>
      <c r="T19" s="90">
        <v>30</v>
      </c>
      <c r="U19" s="90">
        <v>79</v>
      </c>
      <c r="V19" s="82">
        <v>176</v>
      </c>
      <c r="W19" s="82">
        <v>153</v>
      </c>
      <c r="X19" s="82">
        <v>212</v>
      </c>
      <c r="Y19" s="58">
        <v>419</v>
      </c>
      <c r="Z19" s="58">
        <v>218</v>
      </c>
      <c r="AA19" s="58">
        <v>115</v>
      </c>
      <c r="AB19" s="101">
        <v>149</v>
      </c>
      <c r="AC19" s="101">
        <v>177</v>
      </c>
      <c r="AD19" s="101">
        <v>157</v>
      </c>
      <c r="AE19" s="58">
        <v>161</v>
      </c>
      <c r="AF19" s="58">
        <v>147</v>
      </c>
      <c r="AG19" s="58">
        <v>116</v>
      </c>
      <c r="AH19" s="6">
        <f t="shared" si="0"/>
        <v>2418</v>
      </c>
    </row>
    <row r="20" spans="1:34" ht="13.5">
      <c r="A20" s="5">
        <v>92</v>
      </c>
      <c r="B20" s="9" t="s">
        <v>609</v>
      </c>
      <c r="C20" s="8" t="s">
        <v>263</v>
      </c>
      <c r="D20" s="40">
        <v>19</v>
      </c>
      <c r="E20" s="41">
        <v>94</v>
      </c>
      <c r="F20" s="41">
        <v>54</v>
      </c>
      <c r="G20" s="42">
        <v>83</v>
      </c>
      <c r="H20" s="42">
        <v>20</v>
      </c>
      <c r="I20" s="42">
        <v>11</v>
      </c>
      <c r="J20" s="43">
        <v>69</v>
      </c>
      <c r="K20" s="43">
        <v>274</v>
      </c>
      <c r="L20" s="43">
        <v>302</v>
      </c>
      <c r="M20" s="44">
        <v>532</v>
      </c>
      <c r="N20" s="44">
        <v>960</v>
      </c>
      <c r="O20" s="44">
        <v>466</v>
      </c>
      <c r="P20" s="74">
        <v>802</v>
      </c>
      <c r="Q20" s="74">
        <v>528</v>
      </c>
      <c r="R20" s="74">
        <v>1042</v>
      </c>
      <c r="S20" s="90">
        <v>337</v>
      </c>
      <c r="T20" s="90">
        <v>278</v>
      </c>
      <c r="U20" s="90">
        <v>315</v>
      </c>
      <c r="V20" s="82">
        <v>314</v>
      </c>
      <c r="W20" s="82">
        <v>160</v>
      </c>
      <c r="X20" s="82">
        <v>101</v>
      </c>
      <c r="Y20" s="58">
        <v>838</v>
      </c>
      <c r="Z20" s="58">
        <v>329</v>
      </c>
      <c r="AA20" s="58">
        <v>110</v>
      </c>
      <c r="AB20" s="101">
        <v>150</v>
      </c>
      <c r="AC20" s="101">
        <v>127</v>
      </c>
      <c r="AD20" s="101">
        <v>197</v>
      </c>
      <c r="AE20" s="58">
        <v>108</v>
      </c>
      <c r="AF20" s="58">
        <v>80</v>
      </c>
      <c r="AG20" s="58">
        <v>107</v>
      </c>
      <c r="AH20" s="6">
        <f t="shared" si="0"/>
        <v>8807</v>
      </c>
    </row>
    <row r="21" spans="1:34" ht="13.5">
      <c r="A21" s="5">
        <v>93</v>
      </c>
      <c r="B21" s="9" t="s">
        <v>609</v>
      </c>
      <c r="C21" s="8" t="s">
        <v>292</v>
      </c>
      <c r="D21" s="40">
        <v>196</v>
      </c>
      <c r="E21" s="41">
        <v>376</v>
      </c>
      <c r="F21" s="41">
        <v>463</v>
      </c>
      <c r="G21" s="42">
        <v>38</v>
      </c>
      <c r="H21" s="42"/>
      <c r="I21" s="42"/>
      <c r="J21" s="43"/>
      <c r="K21" s="43"/>
      <c r="L21" s="43">
        <v>1</v>
      </c>
      <c r="M21" s="44"/>
      <c r="N21" s="44"/>
      <c r="O21" s="44"/>
      <c r="P21" s="74">
        <v>2</v>
      </c>
      <c r="Q21" s="74">
        <v>63</v>
      </c>
      <c r="R21" s="74">
        <v>154</v>
      </c>
      <c r="S21" s="90">
        <v>195</v>
      </c>
      <c r="T21" s="90">
        <v>262</v>
      </c>
      <c r="U21" s="90">
        <v>395</v>
      </c>
      <c r="V21" s="82">
        <v>574</v>
      </c>
      <c r="W21" s="82">
        <v>488</v>
      </c>
      <c r="X21" s="82">
        <v>353</v>
      </c>
      <c r="Y21" s="58">
        <v>377</v>
      </c>
      <c r="Z21" s="58">
        <v>330</v>
      </c>
      <c r="AA21" s="58">
        <v>119</v>
      </c>
      <c r="AB21" s="101">
        <v>183</v>
      </c>
      <c r="AC21" s="101">
        <v>182</v>
      </c>
      <c r="AD21" s="101">
        <v>151</v>
      </c>
      <c r="AE21" s="58">
        <v>210</v>
      </c>
      <c r="AF21" s="58">
        <v>227</v>
      </c>
      <c r="AG21" s="58">
        <v>247</v>
      </c>
      <c r="AH21" s="6">
        <f t="shared" si="0"/>
        <v>5586</v>
      </c>
    </row>
    <row r="22" spans="1:34" ht="13.5">
      <c r="A22" s="5">
        <v>94</v>
      </c>
      <c r="B22" s="9" t="s">
        <v>609</v>
      </c>
      <c r="C22" s="8" t="s">
        <v>354</v>
      </c>
      <c r="D22" s="40"/>
      <c r="E22" s="41"/>
      <c r="F22" s="41"/>
      <c r="G22" s="42"/>
      <c r="H22" s="42"/>
      <c r="I22" s="42"/>
      <c r="J22" s="43"/>
      <c r="K22" s="43"/>
      <c r="L22" s="43"/>
      <c r="M22" s="44"/>
      <c r="N22" s="44"/>
      <c r="O22" s="44"/>
      <c r="P22" s="74"/>
      <c r="Q22" s="74"/>
      <c r="R22" s="74"/>
      <c r="S22" s="90"/>
      <c r="T22" s="90"/>
      <c r="U22" s="90"/>
      <c r="V22" s="82"/>
      <c r="W22" s="82"/>
      <c r="X22" s="82"/>
      <c r="Y22" s="58"/>
      <c r="Z22" s="58">
        <v>1</v>
      </c>
      <c r="AA22" s="58"/>
      <c r="AB22" s="101"/>
      <c r="AC22" s="101"/>
      <c r="AD22" s="101"/>
      <c r="AE22" s="58"/>
      <c r="AF22" s="58"/>
      <c r="AG22" s="58"/>
      <c r="AH22" s="6">
        <f t="shared" si="0"/>
        <v>1</v>
      </c>
    </row>
    <row r="23" spans="1:34" ht="13.5">
      <c r="A23" s="5">
        <v>95</v>
      </c>
      <c r="B23" s="9" t="s">
        <v>609</v>
      </c>
      <c r="C23" s="8" t="s">
        <v>411</v>
      </c>
      <c r="D23" s="40">
        <v>24</v>
      </c>
      <c r="E23" s="41">
        <v>14</v>
      </c>
      <c r="F23" s="41">
        <v>16</v>
      </c>
      <c r="G23" s="42">
        <v>3</v>
      </c>
      <c r="H23" s="42"/>
      <c r="I23" s="42"/>
      <c r="J23" s="43"/>
      <c r="K23" s="43"/>
      <c r="L23" s="43"/>
      <c r="M23" s="44"/>
      <c r="N23" s="44"/>
      <c r="O23" s="44"/>
      <c r="P23" s="74"/>
      <c r="Q23" s="74"/>
      <c r="R23" s="74"/>
      <c r="S23" s="90"/>
      <c r="T23" s="90"/>
      <c r="U23" s="90"/>
      <c r="V23" s="82">
        <v>10</v>
      </c>
      <c r="W23" s="82"/>
      <c r="X23" s="82">
        <v>1</v>
      </c>
      <c r="Y23" s="58">
        <v>23</v>
      </c>
      <c r="Z23" s="58">
        <v>2</v>
      </c>
      <c r="AA23" s="58">
        <v>1</v>
      </c>
      <c r="AB23" s="101">
        <v>29</v>
      </c>
      <c r="AC23" s="101">
        <v>29</v>
      </c>
      <c r="AD23" s="101">
        <v>14</v>
      </c>
      <c r="AE23" s="58">
        <v>15</v>
      </c>
      <c r="AF23" s="58">
        <v>41</v>
      </c>
      <c r="AG23" s="58">
        <v>8</v>
      </c>
      <c r="AH23" s="6">
        <f t="shared" si="0"/>
        <v>230</v>
      </c>
    </row>
    <row r="24" spans="1:34" ht="13.5">
      <c r="A24" s="5">
        <v>96</v>
      </c>
      <c r="B24" s="9" t="s">
        <v>609</v>
      </c>
      <c r="C24" s="8" t="s">
        <v>250</v>
      </c>
      <c r="D24" s="40"/>
      <c r="E24" s="41"/>
      <c r="F24" s="41"/>
      <c r="G24" s="42"/>
      <c r="H24" s="42"/>
      <c r="I24" s="42"/>
      <c r="J24" s="43"/>
      <c r="K24" s="43"/>
      <c r="L24" s="43"/>
      <c r="M24" s="44"/>
      <c r="N24" s="44"/>
      <c r="O24" s="44"/>
      <c r="P24" s="74"/>
      <c r="Q24" s="74"/>
      <c r="R24" s="74"/>
      <c r="S24" s="90"/>
      <c r="T24" s="90"/>
      <c r="U24" s="90"/>
      <c r="V24" s="82"/>
      <c r="W24" s="82">
        <v>3</v>
      </c>
      <c r="X24" s="82"/>
      <c r="Y24" s="58">
        <v>4</v>
      </c>
      <c r="Z24" s="58"/>
      <c r="AA24" s="58">
        <v>1</v>
      </c>
      <c r="AB24" s="101"/>
      <c r="AC24" s="101"/>
      <c r="AD24" s="101"/>
      <c r="AE24" s="58"/>
      <c r="AF24" s="58">
        <v>4</v>
      </c>
      <c r="AG24" s="58">
        <v>7</v>
      </c>
      <c r="AH24" s="6">
        <f t="shared" si="0"/>
        <v>19</v>
      </c>
    </row>
    <row r="25" spans="1:34" ht="13.5">
      <c r="A25" s="5">
        <v>97</v>
      </c>
      <c r="B25" s="9" t="s">
        <v>609</v>
      </c>
      <c r="C25" s="8" t="s">
        <v>376</v>
      </c>
      <c r="D25" s="40">
        <v>35</v>
      </c>
      <c r="E25" s="41">
        <v>15</v>
      </c>
      <c r="F25" s="41">
        <v>6</v>
      </c>
      <c r="G25" s="42">
        <v>3</v>
      </c>
      <c r="H25" s="42"/>
      <c r="I25" s="42"/>
      <c r="J25" s="43"/>
      <c r="K25" s="43"/>
      <c r="L25" s="43"/>
      <c r="M25" s="44"/>
      <c r="N25" s="44"/>
      <c r="O25" s="44"/>
      <c r="P25" s="74"/>
      <c r="Q25" s="74"/>
      <c r="R25" s="74"/>
      <c r="S25" s="90">
        <v>5</v>
      </c>
      <c r="T25" s="90">
        <v>6</v>
      </c>
      <c r="U25" s="90">
        <v>15</v>
      </c>
      <c r="V25" s="82">
        <v>17</v>
      </c>
      <c r="W25" s="82">
        <v>15</v>
      </c>
      <c r="X25" s="82">
        <v>67</v>
      </c>
      <c r="Y25" s="58">
        <v>193</v>
      </c>
      <c r="Z25" s="58">
        <v>351</v>
      </c>
      <c r="AA25" s="58">
        <v>210</v>
      </c>
      <c r="AB25" s="101">
        <v>190</v>
      </c>
      <c r="AC25" s="101">
        <v>303</v>
      </c>
      <c r="AD25" s="101">
        <v>286</v>
      </c>
      <c r="AE25" s="58">
        <v>247</v>
      </c>
      <c r="AF25" s="58">
        <v>249</v>
      </c>
      <c r="AG25" s="58">
        <v>210</v>
      </c>
      <c r="AH25" s="6">
        <f t="shared" si="0"/>
        <v>2423</v>
      </c>
    </row>
    <row r="26" spans="1:34" ht="13.5">
      <c r="A26" s="5">
        <v>99</v>
      </c>
      <c r="B26" s="9" t="s">
        <v>609</v>
      </c>
      <c r="C26" s="8" t="s">
        <v>254</v>
      </c>
      <c r="D26" s="40">
        <v>25</v>
      </c>
      <c r="E26" s="41">
        <v>8</v>
      </c>
      <c r="F26" s="41">
        <v>13</v>
      </c>
      <c r="G26" s="42">
        <v>5</v>
      </c>
      <c r="H26" s="42">
        <v>2</v>
      </c>
      <c r="I26" s="42">
        <v>2</v>
      </c>
      <c r="J26" s="43"/>
      <c r="K26" s="43"/>
      <c r="L26" s="43"/>
      <c r="M26" s="44"/>
      <c r="N26" s="44"/>
      <c r="O26" s="44"/>
      <c r="P26" s="74">
        <v>1</v>
      </c>
      <c r="Q26" s="74">
        <v>12</v>
      </c>
      <c r="R26" s="74">
        <v>231</v>
      </c>
      <c r="S26" s="90">
        <v>86</v>
      </c>
      <c r="T26" s="90">
        <v>346</v>
      </c>
      <c r="U26" s="90">
        <v>2247</v>
      </c>
      <c r="V26" s="82">
        <v>906</v>
      </c>
      <c r="W26" s="82">
        <v>443</v>
      </c>
      <c r="X26" s="82">
        <v>998</v>
      </c>
      <c r="Y26" s="58">
        <v>1877</v>
      </c>
      <c r="Z26" s="58">
        <v>1067</v>
      </c>
      <c r="AA26" s="58">
        <v>981</v>
      </c>
      <c r="AB26" s="101">
        <v>935</v>
      </c>
      <c r="AC26" s="101">
        <v>641</v>
      </c>
      <c r="AD26" s="101">
        <v>583</v>
      </c>
      <c r="AE26" s="58">
        <v>790</v>
      </c>
      <c r="AF26" s="58">
        <v>197</v>
      </c>
      <c r="AG26" s="58">
        <v>47</v>
      </c>
      <c r="AH26" s="6">
        <f t="shared" si="0"/>
        <v>12443</v>
      </c>
    </row>
    <row r="27" spans="1:34" ht="13.5">
      <c r="A27" s="5">
        <v>101</v>
      </c>
      <c r="B27" s="9" t="s">
        <v>609</v>
      </c>
      <c r="C27" s="8" t="s">
        <v>364</v>
      </c>
      <c r="D27" s="40">
        <v>17</v>
      </c>
      <c r="E27" s="41">
        <v>4</v>
      </c>
      <c r="F27" s="41">
        <v>1</v>
      </c>
      <c r="G27" s="42"/>
      <c r="H27" s="42"/>
      <c r="I27" s="42"/>
      <c r="J27" s="43"/>
      <c r="K27" s="43"/>
      <c r="L27" s="43"/>
      <c r="M27" s="44"/>
      <c r="N27" s="44"/>
      <c r="O27" s="44"/>
      <c r="P27" s="74"/>
      <c r="Q27" s="74"/>
      <c r="R27" s="74"/>
      <c r="S27" s="90"/>
      <c r="T27" s="90"/>
      <c r="U27" s="90"/>
      <c r="V27" s="82">
        <v>3</v>
      </c>
      <c r="W27" s="82">
        <v>10</v>
      </c>
      <c r="X27" s="82"/>
      <c r="Y27" s="58">
        <v>2</v>
      </c>
      <c r="Z27" s="58"/>
      <c r="AA27" s="58">
        <v>1</v>
      </c>
      <c r="AB27" s="101"/>
      <c r="AC27" s="101"/>
      <c r="AD27" s="101"/>
      <c r="AE27" s="58"/>
      <c r="AF27" s="58">
        <v>23</v>
      </c>
      <c r="AG27" s="58">
        <v>32</v>
      </c>
      <c r="AH27" s="6">
        <f t="shared" si="0"/>
        <v>93</v>
      </c>
    </row>
    <row r="28" spans="1:34" ht="13.5">
      <c r="A28" s="5">
        <v>103</v>
      </c>
      <c r="B28" s="9" t="s">
        <v>609</v>
      </c>
      <c r="C28" s="8" t="s">
        <v>387</v>
      </c>
      <c r="D28" s="40">
        <v>3</v>
      </c>
      <c r="E28" s="41">
        <v>1</v>
      </c>
      <c r="F28" s="41">
        <v>3</v>
      </c>
      <c r="G28" s="42">
        <v>1</v>
      </c>
      <c r="H28" s="42">
        <v>5</v>
      </c>
      <c r="I28" s="42">
        <v>8</v>
      </c>
      <c r="J28" s="43">
        <v>9</v>
      </c>
      <c r="K28" s="43">
        <v>15</v>
      </c>
      <c r="L28" s="43">
        <v>2</v>
      </c>
      <c r="M28" s="44">
        <v>4</v>
      </c>
      <c r="N28" s="44">
        <v>1</v>
      </c>
      <c r="O28" s="44"/>
      <c r="P28" s="74">
        <v>8</v>
      </c>
      <c r="Q28" s="74"/>
      <c r="R28" s="74"/>
      <c r="S28" s="90">
        <v>31</v>
      </c>
      <c r="T28" s="90">
        <v>2</v>
      </c>
      <c r="U28" s="90">
        <v>21</v>
      </c>
      <c r="V28" s="82">
        <v>132</v>
      </c>
      <c r="W28" s="82">
        <v>169</v>
      </c>
      <c r="X28" s="82">
        <v>174</v>
      </c>
      <c r="Y28" s="58">
        <v>551</v>
      </c>
      <c r="Z28" s="58">
        <v>100</v>
      </c>
      <c r="AA28" s="58">
        <v>172</v>
      </c>
      <c r="AB28" s="101">
        <v>159</v>
      </c>
      <c r="AC28" s="101">
        <v>79</v>
      </c>
      <c r="AD28" s="101">
        <v>118</v>
      </c>
      <c r="AE28" s="58">
        <v>139</v>
      </c>
      <c r="AF28" s="58">
        <v>125</v>
      </c>
      <c r="AG28" s="58">
        <v>151</v>
      </c>
      <c r="AH28" s="6">
        <f t="shared" si="0"/>
        <v>2183</v>
      </c>
    </row>
    <row r="29" spans="1:34" ht="13.5">
      <c r="A29" s="5">
        <v>108</v>
      </c>
      <c r="B29" s="9" t="s">
        <v>609</v>
      </c>
      <c r="C29" s="8" t="s">
        <v>278</v>
      </c>
      <c r="D29" s="40">
        <v>271</v>
      </c>
      <c r="E29" s="41">
        <v>28</v>
      </c>
      <c r="F29" s="41">
        <v>61</v>
      </c>
      <c r="G29" s="42"/>
      <c r="H29" s="42"/>
      <c r="I29" s="42"/>
      <c r="J29" s="43"/>
      <c r="K29" s="43"/>
      <c r="L29" s="43">
        <v>1</v>
      </c>
      <c r="M29" s="44"/>
      <c r="N29" s="44"/>
      <c r="O29" s="44"/>
      <c r="P29" s="74"/>
      <c r="Q29" s="74"/>
      <c r="R29" s="74"/>
      <c r="S29" s="90"/>
      <c r="T29" s="90">
        <v>8</v>
      </c>
      <c r="U29" s="90">
        <v>55</v>
      </c>
      <c r="V29" s="82">
        <v>7</v>
      </c>
      <c r="W29" s="82">
        <v>3</v>
      </c>
      <c r="X29" s="82">
        <v>7</v>
      </c>
      <c r="Y29" s="58">
        <v>57</v>
      </c>
      <c r="Z29" s="58">
        <v>20</v>
      </c>
      <c r="AA29" s="58">
        <v>82</v>
      </c>
      <c r="AB29" s="101">
        <v>37</v>
      </c>
      <c r="AC29" s="101">
        <v>66</v>
      </c>
      <c r="AD29" s="101">
        <v>128</v>
      </c>
      <c r="AE29" s="58">
        <v>290</v>
      </c>
      <c r="AF29" s="58">
        <v>88</v>
      </c>
      <c r="AG29" s="58">
        <v>332</v>
      </c>
      <c r="AH29" s="6">
        <f t="shared" si="0"/>
        <v>1541</v>
      </c>
    </row>
    <row r="30" spans="1:34" ht="13.5">
      <c r="A30" s="5">
        <v>109</v>
      </c>
      <c r="B30" s="9" t="s">
        <v>609</v>
      </c>
      <c r="C30" s="8" t="s">
        <v>326</v>
      </c>
      <c r="D30" s="40">
        <v>1156</v>
      </c>
      <c r="E30" s="41">
        <v>1404</v>
      </c>
      <c r="F30" s="41">
        <v>1480</v>
      </c>
      <c r="G30" s="42">
        <v>456</v>
      </c>
      <c r="H30" s="42">
        <v>171</v>
      </c>
      <c r="I30" s="42">
        <v>33</v>
      </c>
      <c r="J30" s="43">
        <v>28</v>
      </c>
      <c r="K30" s="43">
        <v>27</v>
      </c>
      <c r="L30" s="43">
        <v>33</v>
      </c>
      <c r="M30" s="44">
        <v>26</v>
      </c>
      <c r="N30" s="44">
        <v>10</v>
      </c>
      <c r="O30" s="45">
        <v>20</v>
      </c>
      <c r="P30" s="74">
        <v>9</v>
      </c>
      <c r="Q30" s="74">
        <v>22</v>
      </c>
      <c r="R30" s="74">
        <v>44</v>
      </c>
      <c r="S30" s="90">
        <v>70</v>
      </c>
      <c r="T30" s="90">
        <v>428</v>
      </c>
      <c r="U30" s="90">
        <v>991</v>
      </c>
      <c r="V30" s="82">
        <v>1751</v>
      </c>
      <c r="W30" s="82">
        <v>2360</v>
      </c>
      <c r="X30" s="82">
        <v>2310</v>
      </c>
      <c r="Y30" s="59">
        <v>2458</v>
      </c>
      <c r="Z30" s="59">
        <v>2740</v>
      </c>
      <c r="AA30" s="59">
        <v>816</v>
      </c>
      <c r="AB30" s="101">
        <v>1287</v>
      </c>
      <c r="AC30" s="101">
        <v>1302</v>
      </c>
      <c r="AD30" s="101">
        <v>1099</v>
      </c>
      <c r="AE30" s="59">
        <v>689</v>
      </c>
      <c r="AF30" s="59">
        <v>2227</v>
      </c>
      <c r="AG30" s="59">
        <v>12735</v>
      </c>
      <c r="AH30" s="6">
        <f t="shared" si="0"/>
        <v>38182</v>
      </c>
    </row>
    <row r="31" spans="1:34" ht="13.5">
      <c r="A31" s="5">
        <v>122</v>
      </c>
      <c r="B31" s="9" t="s">
        <v>610</v>
      </c>
      <c r="C31" s="8" t="s">
        <v>395</v>
      </c>
      <c r="D31" s="40">
        <v>2</v>
      </c>
      <c r="E31" s="41">
        <v>2</v>
      </c>
      <c r="F31" s="41">
        <v>1</v>
      </c>
      <c r="G31" s="42">
        <v>1</v>
      </c>
      <c r="H31" s="42">
        <v>3</v>
      </c>
      <c r="I31" s="42">
        <v>1</v>
      </c>
      <c r="J31" s="43">
        <v>3</v>
      </c>
      <c r="K31" s="43">
        <v>1</v>
      </c>
      <c r="L31" s="43">
        <v>3</v>
      </c>
      <c r="M31" s="44">
        <v>4</v>
      </c>
      <c r="N31" s="44">
        <v>3</v>
      </c>
      <c r="O31" s="45">
        <v>5</v>
      </c>
      <c r="P31" s="74">
        <v>7</v>
      </c>
      <c r="Q31" s="74">
        <v>7</v>
      </c>
      <c r="R31" s="74">
        <v>6</v>
      </c>
      <c r="S31" s="90">
        <v>10</v>
      </c>
      <c r="T31" s="90">
        <v>13</v>
      </c>
      <c r="U31" s="90">
        <v>6</v>
      </c>
      <c r="V31" s="82">
        <v>12</v>
      </c>
      <c r="W31" s="82">
        <v>8</v>
      </c>
      <c r="X31" s="82">
        <v>8</v>
      </c>
      <c r="Y31" s="59">
        <v>6</v>
      </c>
      <c r="Z31" s="59">
        <v>3</v>
      </c>
      <c r="AA31" s="59">
        <v>8</v>
      </c>
      <c r="AB31" s="101">
        <v>4</v>
      </c>
      <c r="AC31" s="101">
        <v>4</v>
      </c>
      <c r="AD31" s="101">
        <v>4</v>
      </c>
      <c r="AE31" s="59">
        <v>5</v>
      </c>
      <c r="AF31" s="59">
        <v>5</v>
      </c>
      <c r="AG31" s="59">
        <v>2</v>
      </c>
      <c r="AH31" s="6">
        <f t="shared" si="0"/>
        <v>147</v>
      </c>
    </row>
    <row r="32" spans="1:34" ht="13.5">
      <c r="A32" s="5">
        <v>124</v>
      </c>
      <c r="B32" s="9" t="s">
        <v>610</v>
      </c>
      <c r="C32" s="8" t="s">
        <v>353</v>
      </c>
      <c r="D32" s="40">
        <v>1</v>
      </c>
      <c r="E32" s="41"/>
      <c r="F32" s="41"/>
      <c r="G32" s="42">
        <v>1</v>
      </c>
      <c r="H32" s="42"/>
      <c r="I32" s="42"/>
      <c r="J32" s="43"/>
      <c r="K32" s="43"/>
      <c r="L32" s="43"/>
      <c r="M32" s="44"/>
      <c r="N32" s="44"/>
      <c r="O32" s="45"/>
      <c r="P32" s="74"/>
      <c r="Q32" s="74"/>
      <c r="R32" s="74"/>
      <c r="S32" s="90"/>
      <c r="T32" s="90">
        <v>1</v>
      </c>
      <c r="U32" s="90"/>
      <c r="V32" s="82"/>
      <c r="W32" s="82"/>
      <c r="X32" s="82"/>
      <c r="Y32" s="59"/>
      <c r="Z32" s="59"/>
      <c r="AA32" s="59"/>
      <c r="AB32" s="101"/>
      <c r="AC32" s="101"/>
      <c r="AD32" s="101"/>
      <c r="AE32" s="59"/>
      <c r="AF32" s="59"/>
      <c r="AG32" s="59"/>
      <c r="AH32" s="6">
        <f t="shared" si="0"/>
        <v>3</v>
      </c>
    </row>
    <row r="33" spans="1:34" ht="13.5">
      <c r="A33" s="5">
        <v>127</v>
      </c>
      <c r="B33" s="9" t="s">
        <v>610</v>
      </c>
      <c r="C33" s="8" t="s">
        <v>242</v>
      </c>
      <c r="D33" s="40"/>
      <c r="E33" s="41"/>
      <c r="F33" s="41"/>
      <c r="G33" s="42"/>
      <c r="H33" s="42"/>
      <c r="I33" s="42"/>
      <c r="J33" s="43"/>
      <c r="K33" s="43"/>
      <c r="L33" s="43"/>
      <c r="M33" s="44"/>
      <c r="N33" s="44"/>
      <c r="O33" s="45"/>
      <c r="P33" s="74"/>
      <c r="Q33" s="74"/>
      <c r="R33" s="74"/>
      <c r="S33" s="90"/>
      <c r="T33" s="90"/>
      <c r="U33" s="90"/>
      <c r="V33" s="82"/>
      <c r="W33" s="82"/>
      <c r="X33" s="82"/>
      <c r="Y33" s="59">
        <v>1</v>
      </c>
      <c r="Z33" s="59"/>
      <c r="AA33" s="59"/>
      <c r="AB33" s="101"/>
      <c r="AC33" s="101"/>
      <c r="AD33" s="101"/>
      <c r="AE33" s="59"/>
      <c r="AF33" s="59"/>
      <c r="AG33" s="59"/>
      <c r="AH33" s="6">
        <f t="shared" si="0"/>
        <v>1</v>
      </c>
    </row>
    <row r="34" spans="1:34" ht="13.5">
      <c r="A34" s="5">
        <v>134</v>
      </c>
      <c r="B34" s="9" t="s">
        <v>610</v>
      </c>
      <c r="C34" s="8" t="s">
        <v>309</v>
      </c>
      <c r="D34" s="40"/>
      <c r="E34" s="41"/>
      <c r="F34" s="41">
        <v>13</v>
      </c>
      <c r="G34" s="42"/>
      <c r="H34" s="42"/>
      <c r="I34" s="42"/>
      <c r="J34" s="43"/>
      <c r="K34" s="43"/>
      <c r="L34" s="43"/>
      <c r="M34" s="44"/>
      <c r="N34" s="44"/>
      <c r="O34" s="45"/>
      <c r="P34" s="74"/>
      <c r="Q34" s="74"/>
      <c r="R34" s="74"/>
      <c r="S34" s="90"/>
      <c r="T34" s="90"/>
      <c r="U34" s="90"/>
      <c r="V34" s="82"/>
      <c r="W34" s="82"/>
      <c r="X34" s="82"/>
      <c r="Y34" s="59"/>
      <c r="Z34" s="59"/>
      <c r="AA34" s="59"/>
      <c r="AB34" s="101"/>
      <c r="AC34" s="101"/>
      <c r="AD34" s="101"/>
      <c r="AE34" s="59"/>
      <c r="AF34" s="59"/>
      <c r="AG34" s="59"/>
      <c r="AH34" s="6">
        <f t="shared" si="0"/>
        <v>13</v>
      </c>
    </row>
    <row r="35" spans="1:34" ht="13.5">
      <c r="A35" s="5">
        <v>143</v>
      </c>
      <c r="B35" s="9" t="s">
        <v>610</v>
      </c>
      <c r="C35" s="8" t="s">
        <v>345</v>
      </c>
      <c r="D35" s="40">
        <v>1</v>
      </c>
      <c r="E35" s="41">
        <v>1</v>
      </c>
      <c r="F35" s="41">
        <v>2</v>
      </c>
      <c r="G35" s="42"/>
      <c r="H35" s="42"/>
      <c r="I35" s="42"/>
      <c r="J35" s="43">
        <v>2</v>
      </c>
      <c r="K35" s="43"/>
      <c r="L35" s="43"/>
      <c r="M35" s="44">
        <v>3</v>
      </c>
      <c r="N35" s="44"/>
      <c r="O35" s="45"/>
      <c r="P35" s="74"/>
      <c r="Q35" s="74"/>
      <c r="R35" s="74">
        <v>1</v>
      </c>
      <c r="S35" s="90"/>
      <c r="T35" s="90">
        <v>1</v>
      </c>
      <c r="U35" s="90">
        <v>1</v>
      </c>
      <c r="V35" s="82">
        <v>1</v>
      </c>
      <c r="W35" s="82">
        <v>2</v>
      </c>
      <c r="X35" s="82">
        <v>2</v>
      </c>
      <c r="Y35" s="59">
        <v>3</v>
      </c>
      <c r="Z35" s="59">
        <v>2</v>
      </c>
      <c r="AA35" s="59">
        <v>4</v>
      </c>
      <c r="AB35" s="101">
        <v>3</v>
      </c>
      <c r="AC35" s="101">
        <v>7</v>
      </c>
      <c r="AD35" s="101">
        <v>1</v>
      </c>
      <c r="AE35" s="59">
        <v>4</v>
      </c>
      <c r="AF35" s="59">
        <v>5</v>
      </c>
      <c r="AG35" s="59">
        <v>1</v>
      </c>
      <c r="AH35" s="6">
        <f t="shared" si="0"/>
        <v>47</v>
      </c>
    </row>
    <row r="36" spans="1:34" ht="13.5">
      <c r="A36" s="5">
        <v>145</v>
      </c>
      <c r="B36" s="9" t="s">
        <v>611</v>
      </c>
      <c r="C36" s="8" t="s">
        <v>371</v>
      </c>
      <c r="D36" s="40">
        <v>2</v>
      </c>
      <c r="E36" s="41">
        <v>1</v>
      </c>
      <c r="F36" s="41">
        <v>1</v>
      </c>
      <c r="G36" s="42"/>
      <c r="H36" s="42"/>
      <c r="I36" s="42"/>
      <c r="J36" s="43"/>
      <c r="K36" s="43"/>
      <c r="L36" s="43"/>
      <c r="M36" s="44"/>
      <c r="N36" s="44"/>
      <c r="O36" s="45"/>
      <c r="P36" s="74"/>
      <c r="Q36" s="74">
        <v>1</v>
      </c>
      <c r="R36" s="74"/>
      <c r="S36" s="90"/>
      <c r="T36" s="90"/>
      <c r="U36" s="90"/>
      <c r="V36" s="82"/>
      <c r="W36" s="82"/>
      <c r="X36" s="82"/>
      <c r="Y36" s="59"/>
      <c r="Z36" s="59">
        <v>1</v>
      </c>
      <c r="AA36" s="59">
        <v>1</v>
      </c>
      <c r="AB36" s="101">
        <v>1</v>
      </c>
      <c r="AC36" s="101"/>
      <c r="AD36" s="101"/>
      <c r="AE36" s="59"/>
      <c r="AF36" s="59">
        <v>2</v>
      </c>
      <c r="AG36" s="59"/>
      <c r="AH36" s="6">
        <f t="shared" si="0"/>
        <v>10</v>
      </c>
    </row>
    <row r="37" spans="1:34" ht="13.5">
      <c r="A37" s="5">
        <v>150</v>
      </c>
      <c r="B37" s="9" t="s">
        <v>611</v>
      </c>
      <c r="C37" s="8" t="s">
        <v>346</v>
      </c>
      <c r="D37" s="40"/>
      <c r="E37" s="41"/>
      <c r="F37" s="41"/>
      <c r="G37" s="42"/>
      <c r="H37" s="42"/>
      <c r="I37" s="42"/>
      <c r="J37" s="43"/>
      <c r="K37" s="43"/>
      <c r="L37" s="43"/>
      <c r="M37" s="44"/>
      <c r="N37" s="44"/>
      <c r="O37" s="45"/>
      <c r="P37" s="74"/>
      <c r="Q37" s="74"/>
      <c r="R37" s="74"/>
      <c r="S37" s="90"/>
      <c r="T37" s="90"/>
      <c r="U37" s="90"/>
      <c r="V37" s="82"/>
      <c r="W37" s="82"/>
      <c r="X37" s="82"/>
      <c r="Y37" s="59"/>
      <c r="Z37" s="59"/>
      <c r="AA37" s="59">
        <v>1</v>
      </c>
      <c r="AB37" s="101">
        <v>1</v>
      </c>
      <c r="AC37" s="101"/>
      <c r="AD37" s="101"/>
      <c r="AE37" s="59"/>
      <c r="AF37" s="59"/>
      <c r="AG37" s="59"/>
      <c r="AH37" s="6">
        <f t="shared" si="0"/>
        <v>2</v>
      </c>
    </row>
    <row r="38" spans="1:34" ht="13.5">
      <c r="A38" s="5">
        <v>156</v>
      </c>
      <c r="B38" s="9" t="s">
        <v>612</v>
      </c>
      <c r="C38" s="8" t="s">
        <v>272</v>
      </c>
      <c r="D38" s="40">
        <v>1</v>
      </c>
      <c r="E38" s="41"/>
      <c r="F38" s="41">
        <v>2</v>
      </c>
      <c r="G38" s="42"/>
      <c r="H38" s="42"/>
      <c r="I38" s="42"/>
      <c r="J38" s="43"/>
      <c r="K38" s="43"/>
      <c r="L38" s="43"/>
      <c r="M38" s="44"/>
      <c r="N38" s="44"/>
      <c r="O38" s="45"/>
      <c r="P38" s="74"/>
      <c r="Q38" s="74"/>
      <c r="R38" s="74"/>
      <c r="S38" s="90"/>
      <c r="T38" s="90"/>
      <c r="U38" s="90"/>
      <c r="V38" s="82"/>
      <c r="W38" s="82"/>
      <c r="X38" s="82"/>
      <c r="Y38" s="59"/>
      <c r="Z38" s="59"/>
      <c r="AA38" s="59"/>
      <c r="AB38" s="101"/>
      <c r="AC38" s="101"/>
      <c r="AD38" s="101"/>
      <c r="AE38" s="59"/>
      <c r="AF38" s="59"/>
      <c r="AG38" s="59"/>
      <c r="AH38" s="6">
        <f t="shared" si="0"/>
        <v>3</v>
      </c>
    </row>
    <row r="39" spans="1:34" ht="13.5">
      <c r="A39" s="5">
        <v>173</v>
      </c>
      <c r="B39" s="9" t="s">
        <v>613</v>
      </c>
      <c r="C39" s="8" t="s">
        <v>373</v>
      </c>
      <c r="D39" s="40"/>
      <c r="E39" s="41"/>
      <c r="F39" s="41">
        <v>1</v>
      </c>
      <c r="G39" s="42"/>
      <c r="H39" s="42"/>
      <c r="I39" s="42"/>
      <c r="J39" s="43"/>
      <c r="K39" s="43"/>
      <c r="L39" s="43"/>
      <c r="M39" s="44"/>
      <c r="N39" s="44"/>
      <c r="O39" s="45"/>
      <c r="P39" s="74">
        <v>1</v>
      </c>
      <c r="Q39" s="74"/>
      <c r="R39" s="74"/>
      <c r="S39" s="90">
        <v>1</v>
      </c>
      <c r="T39" s="90"/>
      <c r="U39" s="90"/>
      <c r="V39" s="82"/>
      <c r="W39" s="82"/>
      <c r="X39" s="82"/>
      <c r="Y39" s="59"/>
      <c r="Z39" s="59"/>
      <c r="AA39" s="59">
        <v>5</v>
      </c>
      <c r="AB39" s="101">
        <v>4</v>
      </c>
      <c r="AC39" s="101">
        <v>2</v>
      </c>
      <c r="AD39" s="101">
        <v>1</v>
      </c>
      <c r="AE39" s="59"/>
      <c r="AF39" s="59"/>
      <c r="AG39" s="59"/>
      <c r="AH39" s="6">
        <f t="shared" si="0"/>
        <v>15</v>
      </c>
    </row>
    <row r="40" spans="1:34" ht="13.5">
      <c r="A40" s="5">
        <v>182</v>
      </c>
      <c r="B40" s="9" t="s">
        <v>614</v>
      </c>
      <c r="C40" s="8" t="s">
        <v>301</v>
      </c>
      <c r="D40" s="40">
        <v>2</v>
      </c>
      <c r="E40" s="41">
        <v>2</v>
      </c>
      <c r="F40" s="41">
        <v>2</v>
      </c>
      <c r="G40" s="42">
        <v>1</v>
      </c>
      <c r="H40" s="42">
        <v>2</v>
      </c>
      <c r="I40" s="42"/>
      <c r="J40" s="43">
        <v>3</v>
      </c>
      <c r="K40" s="43">
        <v>3</v>
      </c>
      <c r="L40" s="43">
        <v>1</v>
      </c>
      <c r="M40" s="44">
        <v>3</v>
      </c>
      <c r="N40" s="44"/>
      <c r="O40" s="45"/>
      <c r="P40" s="74">
        <v>2</v>
      </c>
      <c r="Q40" s="74"/>
      <c r="R40" s="74"/>
      <c r="S40" s="90">
        <v>1</v>
      </c>
      <c r="T40" s="90"/>
      <c r="U40" s="90"/>
      <c r="V40" s="82"/>
      <c r="W40" s="82"/>
      <c r="X40" s="82"/>
      <c r="Y40" s="59"/>
      <c r="Z40" s="59"/>
      <c r="AA40" s="59"/>
      <c r="AB40" s="101"/>
      <c r="AC40" s="101"/>
      <c r="AD40" s="101"/>
      <c r="AE40" s="59"/>
      <c r="AF40" s="59"/>
      <c r="AG40" s="59">
        <v>1</v>
      </c>
      <c r="AH40" s="6">
        <f t="shared" si="0"/>
        <v>23</v>
      </c>
    </row>
    <row r="41" spans="1:34" ht="13.5">
      <c r="A41" s="5">
        <v>184</v>
      </c>
      <c r="B41" s="9" t="s">
        <v>614</v>
      </c>
      <c r="C41" s="8" t="s">
        <v>323</v>
      </c>
      <c r="D41" s="40">
        <v>6</v>
      </c>
      <c r="E41" s="41">
        <v>11</v>
      </c>
      <c r="F41" s="41">
        <v>9</v>
      </c>
      <c r="G41" s="42">
        <v>8</v>
      </c>
      <c r="H41" s="42">
        <v>2</v>
      </c>
      <c r="I41" s="42">
        <v>2</v>
      </c>
      <c r="J41" s="43">
        <v>2</v>
      </c>
      <c r="K41" s="43">
        <v>6</v>
      </c>
      <c r="L41" s="43"/>
      <c r="M41" s="44">
        <v>3</v>
      </c>
      <c r="N41" s="44"/>
      <c r="O41" s="45">
        <v>20</v>
      </c>
      <c r="P41" s="74">
        <v>23</v>
      </c>
      <c r="Q41" s="74">
        <v>27</v>
      </c>
      <c r="R41" s="74">
        <v>83</v>
      </c>
      <c r="S41" s="90">
        <v>93</v>
      </c>
      <c r="T41" s="90">
        <v>114</v>
      </c>
      <c r="U41" s="90">
        <v>42</v>
      </c>
      <c r="V41" s="82">
        <v>165</v>
      </c>
      <c r="W41" s="82">
        <v>94</v>
      </c>
      <c r="X41" s="82">
        <v>48</v>
      </c>
      <c r="Y41" s="59">
        <v>67</v>
      </c>
      <c r="Z41" s="59">
        <v>74</v>
      </c>
      <c r="AA41" s="59">
        <v>6</v>
      </c>
      <c r="AB41" s="101">
        <v>28</v>
      </c>
      <c r="AC41" s="101">
        <v>42</v>
      </c>
      <c r="AD41" s="101">
        <v>110</v>
      </c>
      <c r="AE41" s="59">
        <v>37</v>
      </c>
      <c r="AF41" s="59">
        <v>83</v>
      </c>
      <c r="AG41" s="59">
        <v>6</v>
      </c>
      <c r="AH41" s="6">
        <f t="shared" si="0"/>
        <v>1211</v>
      </c>
    </row>
    <row r="42" spans="1:34" ht="13.5">
      <c r="A42" s="5">
        <v>185</v>
      </c>
      <c r="B42" s="9" t="s">
        <v>614</v>
      </c>
      <c r="C42" s="8" t="s">
        <v>403</v>
      </c>
      <c r="D42" s="40">
        <v>7</v>
      </c>
      <c r="E42" s="41">
        <v>1</v>
      </c>
      <c r="F42" s="41">
        <v>14</v>
      </c>
      <c r="G42" s="42">
        <v>29</v>
      </c>
      <c r="H42" s="42">
        <v>8</v>
      </c>
      <c r="I42" s="42"/>
      <c r="J42" s="43"/>
      <c r="K42" s="43"/>
      <c r="L42" s="43"/>
      <c r="M42" s="44"/>
      <c r="N42" s="44"/>
      <c r="O42" s="45"/>
      <c r="P42" s="74">
        <v>1</v>
      </c>
      <c r="Q42" s="74"/>
      <c r="R42" s="74"/>
      <c r="S42" s="90">
        <v>3</v>
      </c>
      <c r="T42" s="90">
        <v>1</v>
      </c>
      <c r="U42" s="90"/>
      <c r="V42" s="82">
        <v>1</v>
      </c>
      <c r="W42" s="82"/>
      <c r="X42" s="82"/>
      <c r="Y42" s="59"/>
      <c r="Z42" s="59"/>
      <c r="AA42" s="59"/>
      <c r="AB42" s="101"/>
      <c r="AC42" s="101"/>
      <c r="AD42" s="101"/>
      <c r="AE42" s="59"/>
      <c r="AF42" s="59"/>
      <c r="AG42" s="59"/>
      <c r="AH42" s="6">
        <f t="shared" si="0"/>
        <v>65</v>
      </c>
    </row>
    <row r="43" spans="1:34" ht="13.5">
      <c r="A43" s="5">
        <v>186</v>
      </c>
      <c r="B43" s="9" t="s">
        <v>614</v>
      </c>
      <c r="C43" s="8" t="s">
        <v>246</v>
      </c>
      <c r="D43" s="40"/>
      <c r="E43" s="41"/>
      <c r="F43" s="41">
        <v>1</v>
      </c>
      <c r="G43" s="42"/>
      <c r="H43" s="42"/>
      <c r="I43" s="42"/>
      <c r="J43" s="43"/>
      <c r="K43" s="43"/>
      <c r="L43" s="43"/>
      <c r="M43" s="44"/>
      <c r="N43" s="44"/>
      <c r="O43" s="45"/>
      <c r="P43" s="74"/>
      <c r="Q43" s="74"/>
      <c r="R43" s="74"/>
      <c r="S43" s="90"/>
      <c r="T43" s="90"/>
      <c r="U43" s="90"/>
      <c r="V43" s="82"/>
      <c r="W43" s="82"/>
      <c r="X43" s="82"/>
      <c r="Y43" s="59"/>
      <c r="Z43" s="59"/>
      <c r="AA43" s="59"/>
      <c r="AB43" s="101"/>
      <c r="AC43" s="101"/>
      <c r="AD43" s="101"/>
      <c r="AE43" s="59"/>
      <c r="AF43" s="59"/>
      <c r="AG43" s="59"/>
      <c r="AH43" s="6">
        <f t="shared" si="0"/>
        <v>1</v>
      </c>
    </row>
    <row r="44" spans="1:34" ht="13.5">
      <c r="A44" s="5">
        <v>189</v>
      </c>
      <c r="B44" s="9" t="s">
        <v>614</v>
      </c>
      <c r="C44" s="8" t="s">
        <v>401</v>
      </c>
      <c r="D44" s="40"/>
      <c r="E44" s="41"/>
      <c r="F44" s="41"/>
      <c r="G44" s="42"/>
      <c r="H44" s="42"/>
      <c r="I44" s="42"/>
      <c r="J44" s="43"/>
      <c r="K44" s="43"/>
      <c r="L44" s="43"/>
      <c r="M44" s="44"/>
      <c r="N44" s="44"/>
      <c r="O44" s="45"/>
      <c r="P44" s="74"/>
      <c r="Q44" s="74"/>
      <c r="R44" s="74"/>
      <c r="S44" s="90"/>
      <c r="T44" s="90"/>
      <c r="U44" s="90"/>
      <c r="V44" s="82"/>
      <c r="W44" s="82"/>
      <c r="X44" s="82"/>
      <c r="Y44" s="59"/>
      <c r="Z44" s="59">
        <v>7</v>
      </c>
      <c r="AA44" s="59"/>
      <c r="AB44" s="101"/>
      <c r="AC44" s="101"/>
      <c r="AD44" s="101">
        <v>3</v>
      </c>
      <c r="AE44" s="59">
        <v>1</v>
      </c>
      <c r="AF44" s="59">
        <v>4</v>
      </c>
      <c r="AG44" s="59">
        <v>4</v>
      </c>
      <c r="AH44" s="6">
        <f t="shared" si="0"/>
        <v>19</v>
      </c>
    </row>
    <row r="45" spans="1:34" ht="13.5">
      <c r="A45" s="5">
        <v>190</v>
      </c>
      <c r="B45" s="9" t="s">
        <v>614</v>
      </c>
      <c r="C45" s="8" t="s">
        <v>336</v>
      </c>
      <c r="D45" s="40">
        <v>83</v>
      </c>
      <c r="E45" s="41">
        <v>94</v>
      </c>
      <c r="F45" s="41">
        <v>102</v>
      </c>
      <c r="G45" s="42">
        <v>76</v>
      </c>
      <c r="H45" s="42">
        <v>94</v>
      </c>
      <c r="I45" s="42">
        <v>19</v>
      </c>
      <c r="J45" s="43"/>
      <c r="K45" s="43">
        <v>6</v>
      </c>
      <c r="L45" s="43"/>
      <c r="M45" s="44">
        <v>13</v>
      </c>
      <c r="N45" s="44">
        <v>20</v>
      </c>
      <c r="O45" s="45">
        <v>81</v>
      </c>
      <c r="P45" s="74">
        <v>81</v>
      </c>
      <c r="Q45" s="74">
        <v>86</v>
      </c>
      <c r="R45" s="74">
        <v>92</v>
      </c>
      <c r="S45" s="90">
        <v>98</v>
      </c>
      <c r="T45" s="90">
        <v>90</v>
      </c>
      <c r="U45" s="90">
        <v>89</v>
      </c>
      <c r="V45" s="82">
        <v>92</v>
      </c>
      <c r="W45" s="82">
        <v>89</v>
      </c>
      <c r="X45" s="82">
        <v>85</v>
      </c>
      <c r="Y45" s="59">
        <v>49</v>
      </c>
      <c r="Z45" s="59">
        <v>89</v>
      </c>
      <c r="AA45" s="59">
        <v>89</v>
      </c>
      <c r="AB45" s="101">
        <v>56</v>
      </c>
      <c r="AC45" s="101">
        <v>98</v>
      </c>
      <c r="AD45" s="101">
        <v>91</v>
      </c>
      <c r="AE45" s="59">
        <v>81</v>
      </c>
      <c r="AF45" s="59">
        <v>38</v>
      </c>
      <c r="AG45" s="59"/>
      <c r="AH45" s="6">
        <f t="shared" si="0"/>
        <v>1981</v>
      </c>
    </row>
    <row r="46" spans="1:34" ht="13.5">
      <c r="A46" s="5">
        <v>191</v>
      </c>
      <c r="B46" s="9" t="s">
        <v>614</v>
      </c>
      <c r="C46" s="8" t="s">
        <v>287</v>
      </c>
      <c r="D46" s="40">
        <v>3</v>
      </c>
      <c r="E46" s="41">
        <v>3</v>
      </c>
      <c r="F46" s="41">
        <v>6</v>
      </c>
      <c r="G46" s="42">
        <v>2</v>
      </c>
      <c r="H46" s="42">
        <v>1</v>
      </c>
      <c r="I46" s="42">
        <v>11</v>
      </c>
      <c r="J46" s="43">
        <v>3</v>
      </c>
      <c r="K46" s="43">
        <v>17</v>
      </c>
      <c r="L46" s="43"/>
      <c r="M46" s="44">
        <v>1</v>
      </c>
      <c r="N46" s="44">
        <v>9</v>
      </c>
      <c r="O46" s="45">
        <v>3</v>
      </c>
      <c r="P46" s="74">
        <v>9</v>
      </c>
      <c r="Q46" s="74"/>
      <c r="R46" s="74">
        <v>6</v>
      </c>
      <c r="S46" s="90">
        <v>6</v>
      </c>
      <c r="T46" s="90"/>
      <c r="U46" s="90"/>
      <c r="V46" s="82">
        <v>4</v>
      </c>
      <c r="W46" s="82">
        <v>29</v>
      </c>
      <c r="X46" s="82">
        <v>25</v>
      </c>
      <c r="Y46" s="59"/>
      <c r="Z46" s="59">
        <v>10</v>
      </c>
      <c r="AA46" s="59">
        <v>6</v>
      </c>
      <c r="AB46" s="101">
        <v>4</v>
      </c>
      <c r="AC46" s="101">
        <v>23</v>
      </c>
      <c r="AD46" s="101">
        <v>16</v>
      </c>
      <c r="AE46" s="59">
        <v>13</v>
      </c>
      <c r="AF46" s="59">
        <v>15</v>
      </c>
      <c r="AG46" s="59">
        <v>5</v>
      </c>
      <c r="AH46" s="6">
        <f t="shared" si="0"/>
        <v>230</v>
      </c>
    </row>
    <row r="47" spans="1:34" ht="13.5">
      <c r="A47" s="5">
        <v>193</v>
      </c>
      <c r="B47" s="9" t="s">
        <v>615</v>
      </c>
      <c r="C47" s="8" t="s">
        <v>277</v>
      </c>
      <c r="D47" s="40"/>
      <c r="E47" s="41"/>
      <c r="F47" s="41">
        <v>7</v>
      </c>
      <c r="G47" s="42">
        <v>12</v>
      </c>
      <c r="H47" s="42">
        <v>1</v>
      </c>
      <c r="I47" s="42"/>
      <c r="J47" s="43"/>
      <c r="K47" s="43"/>
      <c r="L47" s="43"/>
      <c r="M47" s="44"/>
      <c r="N47" s="44"/>
      <c r="O47" s="45"/>
      <c r="P47" s="74">
        <v>1</v>
      </c>
      <c r="Q47" s="74"/>
      <c r="R47" s="74"/>
      <c r="S47" s="90"/>
      <c r="T47" s="90"/>
      <c r="U47" s="90"/>
      <c r="V47" s="82"/>
      <c r="W47" s="82"/>
      <c r="X47" s="82"/>
      <c r="Y47" s="59"/>
      <c r="Z47" s="59"/>
      <c r="AA47" s="59"/>
      <c r="AB47" s="101"/>
      <c r="AC47" s="101"/>
      <c r="AD47" s="101"/>
      <c r="AE47" s="59"/>
      <c r="AF47" s="59"/>
      <c r="AG47" s="59"/>
      <c r="AH47" s="6">
        <f t="shared" si="0"/>
        <v>21</v>
      </c>
    </row>
    <row r="48" spans="1:34" ht="13.5">
      <c r="A48" s="5">
        <v>196</v>
      </c>
      <c r="B48" s="9" t="s">
        <v>615</v>
      </c>
      <c r="C48" s="8" t="s">
        <v>352</v>
      </c>
      <c r="D48" s="40"/>
      <c r="E48" s="41">
        <v>3</v>
      </c>
      <c r="F48" s="41">
        <v>1</v>
      </c>
      <c r="G48" s="42">
        <v>215</v>
      </c>
      <c r="H48" s="42">
        <v>43</v>
      </c>
      <c r="I48" s="42"/>
      <c r="J48" s="43"/>
      <c r="K48" s="43"/>
      <c r="L48" s="43"/>
      <c r="M48" s="44"/>
      <c r="N48" s="44"/>
      <c r="O48" s="45"/>
      <c r="P48" s="74">
        <v>52</v>
      </c>
      <c r="Q48" s="74">
        <v>15</v>
      </c>
      <c r="R48" s="74"/>
      <c r="S48" s="90">
        <v>2</v>
      </c>
      <c r="T48" s="90">
        <v>2</v>
      </c>
      <c r="U48" s="90"/>
      <c r="V48" s="82">
        <v>6</v>
      </c>
      <c r="W48" s="82"/>
      <c r="X48" s="82">
        <v>4</v>
      </c>
      <c r="Y48" s="59"/>
      <c r="Z48" s="59"/>
      <c r="AA48" s="59"/>
      <c r="AB48" s="101"/>
      <c r="AC48" s="101"/>
      <c r="AD48" s="101"/>
      <c r="AE48" s="59"/>
      <c r="AF48" s="59"/>
      <c r="AG48" s="59"/>
      <c r="AH48" s="6">
        <f t="shared" si="0"/>
        <v>343</v>
      </c>
    </row>
    <row r="49" spans="1:34" ht="13.5">
      <c r="A49" s="5">
        <v>204</v>
      </c>
      <c r="B49" s="9" t="s">
        <v>615</v>
      </c>
      <c r="C49" s="8" t="s">
        <v>370</v>
      </c>
      <c r="D49" s="40">
        <v>378</v>
      </c>
      <c r="E49" s="41">
        <v>1288</v>
      </c>
      <c r="F49" s="41">
        <v>2015</v>
      </c>
      <c r="G49" s="42">
        <v>1463</v>
      </c>
      <c r="H49" s="42">
        <v>1883</v>
      </c>
      <c r="I49" s="42"/>
      <c r="J49" s="43"/>
      <c r="K49" s="43"/>
      <c r="L49" s="43"/>
      <c r="M49" s="44"/>
      <c r="N49" s="44"/>
      <c r="O49" s="45"/>
      <c r="P49" s="74"/>
      <c r="Q49" s="74">
        <v>2</v>
      </c>
      <c r="R49" s="74">
        <v>1</v>
      </c>
      <c r="S49" s="90">
        <v>2</v>
      </c>
      <c r="T49" s="90">
        <v>2</v>
      </c>
      <c r="U49" s="90">
        <v>205</v>
      </c>
      <c r="V49" s="82">
        <v>1878</v>
      </c>
      <c r="W49" s="82">
        <v>2304</v>
      </c>
      <c r="X49" s="82">
        <v>1894</v>
      </c>
      <c r="Y49" s="59">
        <v>1072</v>
      </c>
      <c r="Z49" s="59">
        <v>608</v>
      </c>
      <c r="AA49" s="59">
        <v>498</v>
      </c>
      <c r="AB49" s="101">
        <v>826</v>
      </c>
      <c r="AC49" s="101">
        <v>1462</v>
      </c>
      <c r="AD49" s="101">
        <v>1914</v>
      </c>
      <c r="AE49" s="59">
        <v>1934</v>
      </c>
      <c r="AF49" s="59">
        <v>844</v>
      </c>
      <c r="AG49" s="59"/>
      <c r="AH49" s="6">
        <f t="shared" si="0"/>
        <v>22473</v>
      </c>
    </row>
    <row r="50" spans="1:34" ht="13.5">
      <c r="A50" s="5">
        <v>206</v>
      </c>
      <c r="B50" s="9" t="s">
        <v>615</v>
      </c>
      <c r="C50" s="8" t="s">
        <v>291</v>
      </c>
      <c r="D50" s="40"/>
      <c r="E50" s="41"/>
      <c r="F50" s="41"/>
      <c r="G50" s="42"/>
      <c r="H50" s="42"/>
      <c r="I50" s="42"/>
      <c r="J50" s="43"/>
      <c r="K50" s="43"/>
      <c r="L50" s="43"/>
      <c r="M50" s="44"/>
      <c r="N50" s="44"/>
      <c r="O50" s="45"/>
      <c r="P50" s="74"/>
      <c r="Q50" s="74">
        <v>5</v>
      </c>
      <c r="R50" s="74">
        <v>2</v>
      </c>
      <c r="S50" s="90">
        <v>3</v>
      </c>
      <c r="T50" s="90">
        <v>3</v>
      </c>
      <c r="U50" s="90">
        <v>1</v>
      </c>
      <c r="V50" s="82">
        <v>1</v>
      </c>
      <c r="W50" s="82">
        <v>1</v>
      </c>
      <c r="X50" s="82"/>
      <c r="Y50" s="59"/>
      <c r="Z50" s="59"/>
      <c r="AA50" s="59"/>
      <c r="AB50" s="101"/>
      <c r="AC50" s="101"/>
      <c r="AD50" s="101"/>
      <c r="AE50" s="59"/>
      <c r="AF50" s="59"/>
      <c r="AG50" s="59"/>
      <c r="AH50" s="6">
        <f t="shared" si="0"/>
        <v>16</v>
      </c>
    </row>
    <row r="51" spans="1:34" ht="13.5">
      <c r="A51" s="5">
        <v>207</v>
      </c>
      <c r="B51" s="9" t="s">
        <v>615</v>
      </c>
      <c r="C51" s="8" t="s">
        <v>255</v>
      </c>
      <c r="D51" s="40">
        <v>16</v>
      </c>
      <c r="E51" s="41">
        <v>8</v>
      </c>
      <c r="F51" s="41">
        <v>9</v>
      </c>
      <c r="G51" s="42">
        <v>5</v>
      </c>
      <c r="H51" s="42">
        <v>17</v>
      </c>
      <c r="I51" s="42">
        <v>5</v>
      </c>
      <c r="J51" s="43"/>
      <c r="K51" s="43"/>
      <c r="L51" s="43"/>
      <c r="M51" s="44"/>
      <c r="N51" s="44"/>
      <c r="O51" s="45">
        <v>16</v>
      </c>
      <c r="P51" s="74">
        <v>15</v>
      </c>
      <c r="Q51" s="74">
        <v>183</v>
      </c>
      <c r="R51" s="74">
        <v>152</v>
      </c>
      <c r="S51" s="90">
        <v>123</v>
      </c>
      <c r="T51" s="90">
        <v>129</v>
      </c>
      <c r="U51" s="90">
        <v>61</v>
      </c>
      <c r="V51" s="82">
        <v>48</v>
      </c>
      <c r="W51" s="82">
        <v>7</v>
      </c>
      <c r="X51" s="82"/>
      <c r="Y51" s="59"/>
      <c r="Z51" s="59"/>
      <c r="AA51" s="59"/>
      <c r="AB51" s="101"/>
      <c r="AC51" s="101"/>
      <c r="AD51" s="101"/>
      <c r="AE51" s="59"/>
      <c r="AF51" s="59"/>
      <c r="AG51" s="59"/>
      <c r="AH51" s="6">
        <f t="shared" si="0"/>
        <v>794</v>
      </c>
    </row>
    <row r="52" spans="1:34" ht="13.5">
      <c r="A52" s="5">
        <v>217</v>
      </c>
      <c r="B52" s="9" t="s">
        <v>615</v>
      </c>
      <c r="C52" s="8" t="s">
        <v>214</v>
      </c>
      <c r="D52" s="40"/>
      <c r="E52" s="41"/>
      <c r="F52" s="41"/>
      <c r="G52" s="42"/>
      <c r="H52" s="42"/>
      <c r="I52" s="42"/>
      <c r="J52" s="43"/>
      <c r="K52" s="43"/>
      <c r="L52" s="43"/>
      <c r="M52" s="44"/>
      <c r="N52" s="44"/>
      <c r="O52" s="45"/>
      <c r="P52" s="74">
        <v>1</v>
      </c>
      <c r="Q52" s="74"/>
      <c r="R52" s="74"/>
      <c r="S52" s="90"/>
      <c r="T52" s="90"/>
      <c r="U52" s="90"/>
      <c r="V52" s="82"/>
      <c r="W52" s="82"/>
      <c r="X52" s="82"/>
      <c r="Y52" s="59"/>
      <c r="Z52" s="59"/>
      <c r="AA52" s="59"/>
      <c r="AB52" s="101"/>
      <c r="AC52" s="101"/>
      <c r="AD52" s="101"/>
      <c r="AE52" s="59"/>
      <c r="AF52" s="59"/>
      <c r="AG52" s="59"/>
      <c r="AH52" s="6">
        <f t="shared" si="0"/>
        <v>1</v>
      </c>
    </row>
    <row r="53" spans="1:34" ht="13.5">
      <c r="A53" s="5">
        <v>220</v>
      </c>
      <c r="B53" s="9" t="s">
        <v>615</v>
      </c>
      <c r="C53" s="8" t="s">
        <v>209</v>
      </c>
      <c r="D53" s="40"/>
      <c r="E53" s="41"/>
      <c r="F53" s="41">
        <v>3</v>
      </c>
      <c r="G53" s="42">
        <v>17</v>
      </c>
      <c r="H53" s="42">
        <v>12</v>
      </c>
      <c r="I53" s="42">
        <v>1</v>
      </c>
      <c r="J53" s="43"/>
      <c r="K53" s="43"/>
      <c r="L53" s="43"/>
      <c r="M53" s="44">
        <v>8</v>
      </c>
      <c r="N53" s="44"/>
      <c r="O53" s="45">
        <v>15</v>
      </c>
      <c r="P53" s="74">
        <v>10</v>
      </c>
      <c r="Q53" s="74">
        <v>15</v>
      </c>
      <c r="R53" s="74">
        <v>5</v>
      </c>
      <c r="S53" s="90">
        <v>11</v>
      </c>
      <c r="T53" s="90">
        <v>14</v>
      </c>
      <c r="U53" s="90">
        <v>4</v>
      </c>
      <c r="V53" s="82">
        <v>9</v>
      </c>
      <c r="W53" s="82">
        <v>3</v>
      </c>
      <c r="X53" s="82">
        <v>2</v>
      </c>
      <c r="Y53" s="59"/>
      <c r="Z53" s="59"/>
      <c r="AA53" s="59"/>
      <c r="AB53" s="101"/>
      <c r="AC53" s="101"/>
      <c r="AD53" s="101"/>
      <c r="AE53" s="59"/>
      <c r="AF53" s="59"/>
      <c r="AG53" s="59"/>
      <c r="AH53" s="6">
        <f t="shared" si="0"/>
        <v>129</v>
      </c>
    </row>
    <row r="54" spans="1:34" ht="13.5">
      <c r="A54" s="5">
        <v>226</v>
      </c>
      <c r="B54" s="9" t="s">
        <v>615</v>
      </c>
      <c r="C54" s="8" t="s">
        <v>270</v>
      </c>
      <c r="D54" s="40"/>
      <c r="E54" s="41"/>
      <c r="F54" s="41">
        <v>13</v>
      </c>
      <c r="G54" s="42">
        <v>157</v>
      </c>
      <c r="H54" s="42">
        <v>38</v>
      </c>
      <c r="I54" s="42">
        <v>39</v>
      </c>
      <c r="J54" s="43"/>
      <c r="K54" s="43"/>
      <c r="L54" s="43"/>
      <c r="M54" s="44">
        <v>21</v>
      </c>
      <c r="N54" s="44">
        <v>14</v>
      </c>
      <c r="O54" s="45">
        <v>33</v>
      </c>
      <c r="P54" s="74">
        <v>15</v>
      </c>
      <c r="Q54" s="74">
        <v>1</v>
      </c>
      <c r="R54" s="74"/>
      <c r="S54" s="90"/>
      <c r="T54" s="90"/>
      <c r="U54" s="90"/>
      <c r="V54" s="82"/>
      <c r="W54" s="82"/>
      <c r="X54" s="82"/>
      <c r="Y54" s="59"/>
      <c r="Z54" s="59"/>
      <c r="AA54" s="59"/>
      <c r="AB54" s="101"/>
      <c r="AC54" s="101"/>
      <c r="AD54" s="101"/>
      <c r="AE54" s="59"/>
      <c r="AF54" s="59"/>
      <c r="AG54" s="59"/>
      <c r="AH54" s="6">
        <f t="shared" si="0"/>
        <v>331</v>
      </c>
    </row>
    <row r="55" spans="1:34" ht="13.5">
      <c r="A55" s="5">
        <v>227</v>
      </c>
      <c r="B55" s="9" t="s">
        <v>615</v>
      </c>
      <c r="C55" s="8" t="s">
        <v>225</v>
      </c>
      <c r="D55" s="40">
        <v>3</v>
      </c>
      <c r="E55" s="41">
        <v>1</v>
      </c>
      <c r="F55" s="41">
        <v>2</v>
      </c>
      <c r="G55" s="42">
        <v>2</v>
      </c>
      <c r="H55" s="42">
        <v>1</v>
      </c>
      <c r="I55" s="42">
        <v>1</v>
      </c>
      <c r="J55" s="43"/>
      <c r="K55" s="43">
        <v>3</v>
      </c>
      <c r="L55" s="43">
        <v>3</v>
      </c>
      <c r="M55" s="44">
        <v>2</v>
      </c>
      <c r="N55" s="44">
        <v>1</v>
      </c>
      <c r="O55" s="45">
        <v>5</v>
      </c>
      <c r="P55" s="74">
        <v>7</v>
      </c>
      <c r="Q55" s="74">
        <v>7</v>
      </c>
      <c r="R55" s="74">
        <v>5</v>
      </c>
      <c r="S55" s="90">
        <v>5</v>
      </c>
      <c r="T55" s="90">
        <v>6</v>
      </c>
      <c r="U55" s="90">
        <v>4</v>
      </c>
      <c r="V55" s="82">
        <v>3</v>
      </c>
      <c r="W55" s="82">
        <v>4</v>
      </c>
      <c r="X55" s="82">
        <v>1</v>
      </c>
      <c r="Y55" s="59">
        <v>2</v>
      </c>
      <c r="Z55" s="59">
        <v>1</v>
      </c>
      <c r="AA55" s="59">
        <v>5</v>
      </c>
      <c r="AB55" s="101">
        <v>2</v>
      </c>
      <c r="AC55" s="101">
        <v>2</v>
      </c>
      <c r="AD55" s="101">
        <v>4</v>
      </c>
      <c r="AE55" s="59">
        <v>1</v>
      </c>
      <c r="AF55" s="59">
        <v>2</v>
      </c>
      <c r="AG55" s="59">
        <v>8</v>
      </c>
      <c r="AH55" s="6">
        <f t="shared" si="0"/>
        <v>93</v>
      </c>
    </row>
    <row r="56" spans="1:34" ht="13.5">
      <c r="A56" s="5">
        <v>228</v>
      </c>
      <c r="B56" s="9" t="s">
        <v>615</v>
      </c>
      <c r="C56" s="8" t="s">
        <v>333</v>
      </c>
      <c r="D56" s="40"/>
      <c r="E56" s="41">
        <v>2</v>
      </c>
      <c r="F56" s="41">
        <v>2</v>
      </c>
      <c r="G56" s="42">
        <v>7</v>
      </c>
      <c r="H56" s="42">
        <v>6</v>
      </c>
      <c r="I56" s="42">
        <v>16</v>
      </c>
      <c r="J56" s="43"/>
      <c r="K56" s="43">
        <v>4</v>
      </c>
      <c r="L56" s="43">
        <v>16</v>
      </c>
      <c r="M56" s="44">
        <v>4</v>
      </c>
      <c r="N56" s="44"/>
      <c r="O56" s="45">
        <v>16</v>
      </c>
      <c r="P56" s="74">
        <v>9</v>
      </c>
      <c r="Q56" s="74">
        <v>12</v>
      </c>
      <c r="R56" s="74">
        <v>2</v>
      </c>
      <c r="S56" s="90"/>
      <c r="T56" s="90"/>
      <c r="U56" s="90"/>
      <c r="V56" s="82"/>
      <c r="W56" s="82"/>
      <c r="X56" s="82"/>
      <c r="Y56" s="59"/>
      <c r="Z56" s="59"/>
      <c r="AA56" s="59"/>
      <c r="AB56" s="101"/>
      <c r="AC56" s="101"/>
      <c r="AD56" s="101"/>
      <c r="AE56" s="59"/>
      <c r="AF56" s="59"/>
      <c r="AG56" s="59"/>
      <c r="AH56" s="6">
        <f t="shared" si="0"/>
        <v>96</v>
      </c>
    </row>
    <row r="57" spans="1:34" ht="13.5">
      <c r="A57" s="5">
        <v>229</v>
      </c>
      <c r="B57" s="9" t="s">
        <v>615</v>
      </c>
      <c r="C57" s="8" t="s">
        <v>251</v>
      </c>
      <c r="D57" s="40"/>
      <c r="E57" s="41"/>
      <c r="F57" s="41"/>
      <c r="G57" s="42"/>
      <c r="H57" s="42"/>
      <c r="I57" s="42"/>
      <c r="J57" s="43"/>
      <c r="K57" s="43"/>
      <c r="L57" s="43"/>
      <c r="M57" s="44"/>
      <c r="N57" s="44"/>
      <c r="O57" s="45">
        <v>1</v>
      </c>
      <c r="P57" s="74"/>
      <c r="Q57" s="74">
        <v>1</v>
      </c>
      <c r="R57" s="74">
        <v>1</v>
      </c>
      <c r="S57" s="90">
        <v>1</v>
      </c>
      <c r="T57" s="90">
        <v>11</v>
      </c>
      <c r="U57" s="90"/>
      <c r="V57" s="82">
        <v>4</v>
      </c>
      <c r="W57" s="82"/>
      <c r="X57" s="82"/>
      <c r="Y57" s="59"/>
      <c r="Z57" s="59"/>
      <c r="AA57" s="59"/>
      <c r="AB57" s="101"/>
      <c r="AC57" s="101"/>
      <c r="AD57" s="101"/>
      <c r="AE57" s="59"/>
      <c r="AF57" s="59"/>
      <c r="AG57" s="59"/>
      <c r="AH57" s="6">
        <f t="shared" si="0"/>
        <v>19</v>
      </c>
    </row>
    <row r="58" spans="1:34" ht="13.5">
      <c r="A58" s="5">
        <v>230</v>
      </c>
      <c r="B58" s="9" t="s">
        <v>615</v>
      </c>
      <c r="C58" s="8" t="s">
        <v>241</v>
      </c>
      <c r="D58" s="40">
        <v>34</v>
      </c>
      <c r="E58" s="41">
        <v>70</v>
      </c>
      <c r="F58" s="41">
        <v>71</v>
      </c>
      <c r="G58" s="42">
        <v>79</v>
      </c>
      <c r="H58" s="42">
        <v>54</v>
      </c>
      <c r="I58" s="42">
        <v>2</v>
      </c>
      <c r="J58" s="43"/>
      <c r="K58" s="43"/>
      <c r="L58" s="43"/>
      <c r="M58" s="44"/>
      <c r="N58" s="44"/>
      <c r="O58" s="45">
        <v>2</v>
      </c>
      <c r="P58" s="74">
        <v>7</v>
      </c>
      <c r="Q58" s="74">
        <v>41</v>
      </c>
      <c r="R58" s="74">
        <v>47</v>
      </c>
      <c r="S58" s="90">
        <v>24</v>
      </c>
      <c r="T58" s="90">
        <v>27</v>
      </c>
      <c r="U58" s="90">
        <v>6</v>
      </c>
      <c r="V58" s="82">
        <v>3</v>
      </c>
      <c r="W58" s="82"/>
      <c r="X58" s="82"/>
      <c r="Y58" s="59"/>
      <c r="Z58" s="59"/>
      <c r="AA58" s="59"/>
      <c r="AB58" s="101"/>
      <c r="AC58" s="101"/>
      <c r="AD58" s="101"/>
      <c r="AE58" s="59"/>
      <c r="AF58" s="59"/>
      <c r="AG58" s="59"/>
      <c r="AH58" s="6">
        <f t="shared" si="0"/>
        <v>467</v>
      </c>
    </row>
    <row r="59" spans="1:34" ht="13.5">
      <c r="A59" s="5">
        <v>231</v>
      </c>
      <c r="B59" s="9" t="s">
        <v>615</v>
      </c>
      <c r="C59" s="8" t="s">
        <v>335</v>
      </c>
      <c r="D59" s="40">
        <v>2</v>
      </c>
      <c r="E59" s="41"/>
      <c r="F59" s="41"/>
      <c r="G59" s="42"/>
      <c r="H59" s="42"/>
      <c r="I59" s="42"/>
      <c r="J59" s="43"/>
      <c r="K59" s="43"/>
      <c r="L59" s="43"/>
      <c r="M59" s="44">
        <v>2</v>
      </c>
      <c r="N59" s="44">
        <v>3</v>
      </c>
      <c r="O59" s="45">
        <v>3</v>
      </c>
      <c r="P59" s="74">
        <v>3</v>
      </c>
      <c r="Q59" s="74">
        <v>4</v>
      </c>
      <c r="R59" s="74">
        <v>4</v>
      </c>
      <c r="S59" s="90">
        <v>4</v>
      </c>
      <c r="T59" s="90">
        <v>4</v>
      </c>
      <c r="U59" s="90">
        <v>4</v>
      </c>
      <c r="V59" s="82">
        <v>4</v>
      </c>
      <c r="W59" s="82">
        <v>5</v>
      </c>
      <c r="X59" s="82">
        <v>4</v>
      </c>
      <c r="Y59" s="59">
        <v>4</v>
      </c>
      <c r="Z59" s="59">
        <v>6</v>
      </c>
      <c r="AA59" s="59">
        <v>7</v>
      </c>
      <c r="AB59" s="101">
        <v>7</v>
      </c>
      <c r="AC59" s="101">
        <v>7</v>
      </c>
      <c r="AD59" s="101">
        <v>7</v>
      </c>
      <c r="AE59" s="59">
        <v>7</v>
      </c>
      <c r="AF59" s="59">
        <v>7</v>
      </c>
      <c r="AG59" s="59">
        <v>6</v>
      </c>
      <c r="AH59" s="6">
        <f t="shared" si="0"/>
        <v>104</v>
      </c>
    </row>
    <row r="60" spans="1:34" ht="13.5">
      <c r="A60" s="2">
        <v>232</v>
      </c>
      <c r="B60" s="104" t="s">
        <v>713</v>
      </c>
      <c r="C60" s="1" t="s">
        <v>384</v>
      </c>
      <c r="D60" s="40">
        <v>1</v>
      </c>
      <c r="E60" s="41">
        <v>1</v>
      </c>
      <c r="F60" s="41">
        <v>3</v>
      </c>
      <c r="G60" s="42">
        <v>8</v>
      </c>
      <c r="H60" s="42">
        <v>6</v>
      </c>
      <c r="I60" s="42">
        <v>1</v>
      </c>
      <c r="J60" s="43"/>
      <c r="K60" s="43">
        <v>1</v>
      </c>
      <c r="L60" s="43"/>
      <c r="M60" s="44">
        <v>1</v>
      </c>
      <c r="N60" s="44">
        <v>2</v>
      </c>
      <c r="O60" s="45">
        <v>4</v>
      </c>
      <c r="P60" s="74">
        <v>3</v>
      </c>
      <c r="Q60" s="74">
        <v>3</v>
      </c>
      <c r="R60" s="74">
        <v>3</v>
      </c>
      <c r="S60" s="90">
        <v>2</v>
      </c>
      <c r="T60" s="90">
        <v>2</v>
      </c>
      <c r="U60" s="90">
        <v>2</v>
      </c>
      <c r="V60" s="82">
        <v>1</v>
      </c>
      <c r="W60" s="82"/>
      <c r="X60" s="82"/>
      <c r="Y60" s="59"/>
      <c r="Z60" s="59"/>
      <c r="AA60" s="59"/>
      <c r="AB60" s="101"/>
      <c r="AC60" s="101"/>
      <c r="AD60" s="101"/>
      <c r="AE60" s="59"/>
      <c r="AF60" s="59"/>
      <c r="AG60" s="59"/>
      <c r="AH60" s="6">
        <f t="shared" si="0"/>
        <v>44</v>
      </c>
    </row>
    <row r="61" spans="1:34" ht="13.5">
      <c r="A61" s="5">
        <v>234</v>
      </c>
      <c r="B61" s="105" t="s">
        <v>415</v>
      </c>
      <c r="C61" s="106" t="s">
        <v>344</v>
      </c>
      <c r="D61" s="40">
        <v>1</v>
      </c>
      <c r="E61" s="41">
        <v>43</v>
      </c>
      <c r="F61" s="41">
        <v>143</v>
      </c>
      <c r="G61" s="42">
        <v>108</v>
      </c>
      <c r="H61" s="42">
        <v>93</v>
      </c>
      <c r="I61" s="42">
        <v>15</v>
      </c>
      <c r="J61" s="43">
        <v>19</v>
      </c>
      <c r="K61" s="43"/>
      <c r="L61" s="43"/>
      <c r="M61" s="44"/>
      <c r="N61" s="44"/>
      <c r="O61" s="45">
        <v>14</v>
      </c>
      <c r="P61" s="74">
        <v>26</v>
      </c>
      <c r="Q61" s="74">
        <v>8</v>
      </c>
      <c r="R61" s="74">
        <v>1</v>
      </c>
      <c r="S61" s="90"/>
      <c r="T61" s="90"/>
      <c r="U61" s="90"/>
      <c r="V61" s="82"/>
      <c r="W61" s="82"/>
      <c r="X61" s="82"/>
      <c r="Y61" s="59"/>
      <c r="Z61" s="59"/>
      <c r="AA61" s="59"/>
      <c r="AB61" s="101"/>
      <c r="AC61" s="101"/>
      <c r="AD61" s="101"/>
      <c r="AE61" s="59"/>
      <c r="AF61" s="59"/>
      <c r="AG61" s="59"/>
      <c r="AH61" s="6">
        <f t="shared" si="0"/>
        <v>471</v>
      </c>
    </row>
    <row r="62" spans="1:34" ht="13.5">
      <c r="A62" s="5">
        <v>239</v>
      </c>
      <c r="B62" s="9" t="s">
        <v>615</v>
      </c>
      <c r="C62" s="8" t="s">
        <v>339</v>
      </c>
      <c r="D62" s="40">
        <v>3</v>
      </c>
      <c r="E62" s="41"/>
      <c r="F62" s="41"/>
      <c r="G62" s="42"/>
      <c r="H62" s="42"/>
      <c r="I62" s="42"/>
      <c r="J62" s="43"/>
      <c r="K62" s="43"/>
      <c r="L62" s="43"/>
      <c r="M62" s="44"/>
      <c r="N62" s="44"/>
      <c r="O62" s="45"/>
      <c r="P62" s="74"/>
      <c r="Q62" s="74">
        <v>2</v>
      </c>
      <c r="R62" s="74"/>
      <c r="S62" s="90">
        <v>4</v>
      </c>
      <c r="T62" s="90"/>
      <c r="U62" s="90"/>
      <c r="V62" s="82">
        <v>3</v>
      </c>
      <c r="W62" s="82"/>
      <c r="X62" s="82"/>
      <c r="Y62" s="59"/>
      <c r="Z62" s="59">
        <v>1</v>
      </c>
      <c r="AA62" s="59">
        <v>2</v>
      </c>
      <c r="AB62" s="101">
        <v>2</v>
      </c>
      <c r="AC62" s="101">
        <v>2</v>
      </c>
      <c r="AD62" s="101">
        <v>2</v>
      </c>
      <c r="AE62" s="59">
        <v>3</v>
      </c>
      <c r="AF62" s="59">
        <v>1</v>
      </c>
      <c r="AG62" s="59">
        <v>1</v>
      </c>
      <c r="AH62" s="6">
        <f t="shared" si="0"/>
        <v>26</v>
      </c>
    </row>
    <row r="63" spans="1:34" ht="13.5">
      <c r="A63" s="5">
        <v>245</v>
      </c>
      <c r="B63" s="9" t="s">
        <v>616</v>
      </c>
      <c r="C63" s="8" t="s">
        <v>328</v>
      </c>
      <c r="D63" s="40"/>
      <c r="E63" s="41"/>
      <c r="F63" s="41"/>
      <c r="G63" s="42"/>
      <c r="H63" s="42"/>
      <c r="I63" s="42"/>
      <c r="J63" s="43"/>
      <c r="K63" s="43"/>
      <c r="L63" s="43"/>
      <c r="M63" s="44"/>
      <c r="N63" s="44"/>
      <c r="O63" s="45"/>
      <c r="P63" s="74"/>
      <c r="Q63" s="74"/>
      <c r="R63" s="74"/>
      <c r="S63" s="90">
        <v>9</v>
      </c>
      <c r="T63" s="90"/>
      <c r="U63" s="90"/>
      <c r="V63" s="82"/>
      <c r="W63" s="82"/>
      <c r="X63" s="82"/>
      <c r="Y63" s="59"/>
      <c r="Z63" s="59"/>
      <c r="AA63" s="59"/>
      <c r="AB63" s="101"/>
      <c r="AC63" s="101"/>
      <c r="AD63" s="101"/>
      <c r="AE63" s="59"/>
      <c r="AF63" s="59"/>
      <c r="AG63" s="59"/>
      <c r="AH63" s="6">
        <f t="shared" si="0"/>
        <v>9</v>
      </c>
    </row>
    <row r="64" spans="1:34" ht="13.5">
      <c r="A64" s="5">
        <v>256</v>
      </c>
      <c r="B64" s="9" t="s">
        <v>617</v>
      </c>
      <c r="C64" s="8" t="s">
        <v>410</v>
      </c>
      <c r="D64" s="40">
        <v>394</v>
      </c>
      <c r="E64" s="41">
        <v>248</v>
      </c>
      <c r="F64" s="41">
        <v>86</v>
      </c>
      <c r="G64" s="42">
        <v>4</v>
      </c>
      <c r="H64" s="42"/>
      <c r="I64" s="42"/>
      <c r="J64" s="43"/>
      <c r="K64" s="43"/>
      <c r="L64" s="43"/>
      <c r="M64" s="44"/>
      <c r="N64" s="44">
        <v>2</v>
      </c>
      <c r="O64" s="45"/>
      <c r="P64" s="74">
        <v>1</v>
      </c>
      <c r="Q64" s="74">
        <v>13</v>
      </c>
      <c r="R64" s="74">
        <v>152</v>
      </c>
      <c r="S64" s="90"/>
      <c r="T64" s="90">
        <v>1</v>
      </c>
      <c r="U64" s="90">
        <v>169</v>
      </c>
      <c r="V64" s="82">
        <v>111</v>
      </c>
      <c r="W64" s="82">
        <v>217</v>
      </c>
      <c r="X64" s="82">
        <v>512</v>
      </c>
      <c r="Y64" s="59">
        <v>1191</v>
      </c>
      <c r="Z64" s="59">
        <v>209</v>
      </c>
      <c r="AA64" s="59">
        <v>121</v>
      </c>
      <c r="AB64" s="101">
        <v>193</v>
      </c>
      <c r="AC64" s="101">
        <v>288</v>
      </c>
      <c r="AD64" s="101">
        <v>526</v>
      </c>
      <c r="AE64" s="59">
        <v>255</v>
      </c>
      <c r="AF64" s="59">
        <v>37</v>
      </c>
      <c r="AG64" s="59">
        <v>1</v>
      </c>
      <c r="AH64" s="6">
        <f t="shared" si="0"/>
        <v>4731</v>
      </c>
    </row>
    <row r="65" spans="1:34" ht="13.5">
      <c r="A65" s="5">
        <v>257</v>
      </c>
      <c r="B65" s="9" t="s">
        <v>617</v>
      </c>
      <c r="C65" s="8" t="s">
        <v>329</v>
      </c>
      <c r="D65" s="40">
        <v>27</v>
      </c>
      <c r="E65" s="41">
        <v>25</v>
      </c>
      <c r="F65" s="41">
        <v>20</v>
      </c>
      <c r="G65" s="42">
        <v>1</v>
      </c>
      <c r="H65" s="42">
        <v>1</v>
      </c>
      <c r="I65" s="42"/>
      <c r="J65" s="43"/>
      <c r="K65" s="43"/>
      <c r="L65" s="43">
        <v>1</v>
      </c>
      <c r="M65" s="44">
        <v>1</v>
      </c>
      <c r="N65" s="44">
        <v>1</v>
      </c>
      <c r="O65" s="45">
        <v>1</v>
      </c>
      <c r="P65" s="74"/>
      <c r="Q65" s="74"/>
      <c r="R65" s="74">
        <v>2</v>
      </c>
      <c r="S65" s="90">
        <v>2</v>
      </c>
      <c r="T65" s="90">
        <v>5</v>
      </c>
      <c r="U65" s="90">
        <v>6</v>
      </c>
      <c r="V65" s="82">
        <v>35</v>
      </c>
      <c r="W65" s="82">
        <v>48</v>
      </c>
      <c r="X65" s="82">
        <v>82</v>
      </c>
      <c r="Y65" s="59">
        <v>27</v>
      </c>
      <c r="Z65" s="59">
        <v>18</v>
      </c>
      <c r="AA65" s="59">
        <v>3</v>
      </c>
      <c r="AB65" s="101">
        <v>4</v>
      </c>
      <c r="AC65" s="101">
        <v>18</v>
      </c>
      <c r="AD65" s="101">
        <v>24</v>
      </c>
      <c r="AE65" s="59">
        <v>30</v>
      </c>
      <c r="AF65" s="59">
        <v>37</v>
      </c>
      <c r="AG65" s="59">
        <v>30</v>
      </c>
      <c r="AH65" s="6">
        <f t="shared" si="0"/>
        <v>449</v>
      </c>
    </row>
    <row r="66" spans="1:34" ht="13.5">
      <c r="A66" s="5">
        <v>258</v>
      </c>
      <c r="B66" s="9" t="s">
        <v>617</v>
      </c>
      <c r="C66" s="8" t="s">
        <v>240</v>
      </c>
      <c r="D66" s="40">
        <v>14</v>
      </c>
      <c r="E66" s="41">
        <v>9</v>
      </c>
      <c r="F66" s="41">
        <v>4</v>
      </c>
      <c r="G66" s="42"/>
      <c r="H66" s="42"/>
      <c r="I66" s="42"/>
      <c r="J66" s="43"/>
      <c r="K66" s="43"/>
      <c r="L66" s="43"/>
      <c r="M66" s="44"/>
      <c r="N66" s="44"/>
      <c r="O66" s="45"/>
      <c r="P66" s="74"/>
      <c r="Q66" s="74"/>
      <c r="R66" s="74">
        <v>1</v>
      </c>
      <c r="S66" s="90"/>
      <c r="T66" s="90">
        <v>1</v>
      </c>
      <c r="U66" s="90"/>
      <c r="V66" s="82">
        <v>2</v>
      </c>
      <c r="W66" s="82">
        <v>3</v>
      </c>
      <c r="X66" s="82">
        <v>11</v>
      </c>
      <c r="Y66" s="59">
        <v>2</v>
      </c>
      <c r="Z66" s="59">
        <v>2</v>
      </c>
      <c r="AA66" s="59">
        <v>1</v>
      </c>
      <c r="AB66" s="101">
        <v>4</v>
      </c>
      <c r="AC66" s="101">
        <v>4</v>
      </c>
      <c r="AD66" s="101">
        <v>9</v>
      </c>
      <c r="AE66" s="59">
        <v>7</v>
      </c>
      <c r="AF66" s="59">
        <v>9</v>
      </c>
      <c r="AG66" s="59">
        <v>11</v>
      </c>
      <c r="AH66" s="6">
        <f t="shared" si="0"/>
        <v>94</v>
      </c>
    </row>
    <row r="67" spans="1:34" ht="13.5">
      <c r="A67" s="5">
        <v>261</v>
      </c>
      <c r="B67" s="9" t="s">
        <v>617</v>
      </c>
      <c r="C67" s="8" t="s">
        <v>260</v>
      </c>
      <c r="D67" s="40">
        <v>28</v>
      </c>
      <c r="E67" s="41">
        <v>38</v>
      </c>
      <c r="F67" s="41">
        <v>24</v>
      </c>
      <c r="G67" s="42"/>
      <c r="H67" s="42"/>
      <c r="I67" s="42"/>
      <c r="J67" s="43"/>
      <c r="K67" s="43"/>
      <c r="L67" s="43"/>
      <c r="M67" s="44"/>
      <c r="N67" s="44"/>
      <c r="O67" s="45"/>
      <c r="P67" s="74"/>
      <c r="Q67" s="74"/>
      <c r="R67" s="74"/>
      <c r="S67" s="90"/>
      <c r="T67" s="90"/>
      <c r="U67" s="90"/>
      <c r="V67" s="82"/>
      <c r="W67" s="82"/>
      <c r="X67" s="82"/>
      <c r="Y67" s="59"/>
      <c r="Z67" s="59">
        <v>6</v>
      </c>
      <c r="AA67" s="59">
        <v>12</v>
      </c>
      <c r="AB67" s="101">
        <v>8</v>
      </c>
      <c r="AC67" s="101">
        <v>10</v>
      </c>
      <c r="AD67" s="101">
        <v>44</v>
      </c>
      <c r="AE67" s="59">
        <v>24</v>
      </c>
      <c r="AF67" s="59">
        <v>92</v>
      </c>
      <c r="AG67" s="59">
        <v>19</v>
      </c>
      <c r="AH67" s="6">
        <f t="shared" si="0"/>
        <v>305</v>
      </c>
    </row>
    <row r="68" spans="1:34" ht="13.5">
      <c r="A68" s="5">
        <v>262</v>
      </c>
      <c r="B68" s="9" t="s">
        <v>617</v>
      </c>
      <c r="C68" s="8" t="s">
        <v>233</v>
      </c>
      <c r="D68" s="40">
        <v>1</v>
      </c>
      <c r="E68" s="41"/>
      <c r="F68" s="41"/>
      <c r="G68" s="42"/>
      <c r="H68" s="42"/>
      <c r="I68" s="42"/>
      <c r="J68" s="43">
        <v>1</v>
      </c>
      <c r="K68" s="43">
        <v>24</v>
      </c>
      <c r="L68" s="43">
        <v>52</v>
      </c>
      <c r="M68" s="44">
        <v>171</v>
      </c>
      <c r="N68" s="44">
        <v>157</v>
      </c>
      <c r="O68" s="45">
        <v>186</v>
      </c>
      <c r="P68" s="74">
        <v>139</v>
      </c>
      <c r="Q68" s="74">
        <v>63</v>
      </c>
      <c r="R68" s="74">
        <v>243</v>
      </c>
      <c r="S68" s="90">
        <v>24</v>
      </c>
      <c r="T68" s="90">
        <v>161</v>
      </c>
      <c r="U68" s="90">
        <v>23</v>
      </c>
      <c r="V68" s="82">
        <v>76</v>
      </c>
      <c r="W68" s="82">
        <v>110</v>
      </c>
      <c r="X68" s="82">
        <v>45</v>
      </c>
      <c r="Y68" s="59">
        <v>10</v>
      </c>
      <c r="Z68" s="59">
        <v>3</v>
      </c>
      <c r="AA68" s="59"/>
      <c r="AB68" s="101"/>
      <c r="AC68" s="101"/>
      <c r="AD68" s="101"/>
      <c r="AE68" s="59"/>
      <c r="AF68" s="59"/>
      <c r="AG68" s="59"/>
      <c r="AH68" s="6">
        <f t="shared" si="0"/>
        <v>1489</v>
      </c>
    </row>
    <row r="69" spans="1:34" ht="13.5">
      <c r="A69" s="5">
        <v>263</v>
      </c>
      <c r="B69" s="9" t="s">
        <v>617</v>
      </c>
      <c r="C69" s="8" t="s">
        <v>325</v>
      </c>
      <c r="D69" s="40"/>
      <c r="E69" s="41"/>
      <c r="F69" s="41"/>
      <c r="G69" s="42"/>
      <c r="H69" s="42"/>
      <c r="I69" s="42"/>
      <c r="J69" s="43"/>
      <c r="K69" s="43"/>
      <c r="L69" s="43"/>
      <c r="M69" s="44"/>
      <c r="N69" s="44"/>
      <c r="O69" s="45"/>
      <c r="P69" s="74"/>
      <c r="Q69" s="74"/>
      <c r="R69" s="74"/>
      <c r="S69" s="90"/>
      <c r="T69" s="90"/>
      <c r="U69" s="90"/>
      <c r="V69" s="82"/>
      <c r="W69" s="82"/>
      <c r="X69" s="82">
        <v>12</v>
      </c>
      <c r="Y69" s="59">
        <v>6</v>
      </c>
      <c r="Z69" s="59">
        <v>2</v>
      </c>
      <c r="AA69" s="59">
        <v>7</v>
      </c>
      <c r="AB69" s="101">
        <v>13</v>
      </c>
      <c r="AC69" s="101">
        <v>16</v>
      </c>
      <c r="AD69" s="101">
        <v>13</v>
      </c>
      <c r="AE69" s="59">
        <v>13</v>
      </c>
      <c r="AF69" s="59">
        <v>8</v>
      </c>
      <c r="AG69" s="59">
        <v>7</v>
      </c>
      <c r="AH69" s="6">
        <f t="shared" si="0"/>
        <v>97</v>
      </c>
    </row>
    <row r="70" spans="1:34" ht="13.5">
      <c r="A70" s="5">
        <v>282</v>
      </c>
      <c r="B70" s="9" t="s">
        <v>617</v>
      </c>
      <c r="C70" s="8" t="s">
        <v>288</v>
      </c>
      <c r="D70" s="40"/>
      <c r="E70" s="41">
        <v>48</v>
      </c>
      <c r="F70" s="41">
        <v>380</v>
      </c>
      <c r="G70" s="42">
        <v>416</v>
      </c>
      <c r="H70" s="42">
        <v>178</v>
      </c>
      <c r="I70" s="42">
        <v>161</v>
      </c>
      <c r="J70" s="43">
        <v>217</v>
      </c>
      <c r="K70" s="43">
        <v>38</v>
      </c>
      <c r="L70" s="43">
        <v>44</v>
      </c>
      <c r="M70" s="44"/>
      <c r="N70" s="44"/>
      <c r="O70" s="45"/>
      <c r="P70" s="74"/>
      <c r="Q70" s="74"/>
      <c r="R70" s="74"/>
      <c r="S70" s="90"/>
      <c r="T70" s="90"/>
      <c r="U70" s="90"/>
      <c r="V70" s="82"/>
      <c r="W70" s="82"/>
      <c r="X70" s="82"/>
      <c r="Y70" s="59"/>
      <c r="Z70" s="59"/>
      <c r="AA70" s="59"/>
      <c r="AB70" s="101"/>
      <c r="AC70" s="101"/>
      <c r="AD70" s="101"/>
      <c r="AE70" s="59"/>
      <c r="AF70" s="59"/>
      <c r="AG70" s="59"/>
      <c r="AH70" s="6">
        <f t="shared" si="0"/>
        <v>1482</v>
      </c>
    </row>
    <row r="71" spans="1:34" ht="13.5">
      <c r="A71" s="5">
        <v>307</v>
      </c>
      <c r="B71" s="9" t="s">
        <v>618</v>
      </c>
      <c r="C71" s="8" t="s">
        <v>273</v>
      </c>
      <c r="D71" s="40">
        <v>40</v>
      </c>
      <c r="E71" s="41">
        <v>72</v>
      </c>
      <c r="F71" s="41">
        <v>29</v>
      </c>
      <c r="G71" s="42">
        <v>25</v>
      </c>
      <c r="H71" s="42">
        <v>18</v>
      </c>
      <c r="I71" s="42">
        <v>14</v>
      </c>
      <c r="J71" s="43">
        <v>8</v>
      </c>
      <c r="K71" s="43">
        <v>4</v>
      </c>
      <c r="L71" s="43">
        <v>3</v>
      </c>
      <c r="M71" s="44">
        <v>11</v>
      </c>
      <c r="N71" s="44">
        <v>4</v>
      </c>
      <c r="O71" s="45">
        <v>5</v>
      </c>
      <c r="P71" s="74">
        <v>5</v>
      </c>
      <c r="Q71" s="74">
        <v>12</v>
      </c>
      <c r="R71" s="74">
        <v>25</v>
      </c>
      <c r="S71" s="90">
        <v>13</v>
      </c>
      <c r="T71" s="90">
        <v>14</v>
      </c>
      <c r="U71" s="90">
        <v>17</v>
      </c>
      <c r="V71" s="82">
        <v>15</v>
      </c>
      <c r="W71" s="82">
        <v>13</v>
      </c>
      <c r="X71" s="82">
        <v>4</v>
      </c>
      <c r="Y71" s="59">
        <v>26</v>
      </c>
      <c r="Z71" s="59">
        <v>22</v>
      </c>
      <c r="AA71" s="59">
        <v>27</v>
      </c>
      <c r="AB71" s="101">
        <v>15</v>
      </c>
      <c r="AC71" s="101">
        <v>10</v>
      </c>
      <c r="AD71" s="101">
        <v>10</v>
      </c>
      <c r="AE71" s="59">
        <v>11</v>
      </c>
      <c r="AF71" s="59">
        <v>12</v>
      </c>
      <c r="AG71" s="59">
        <v>13</v>
      </c>
      <c r="AH71" s="6">
        <f t="shared" si="0"/>
        <v>497</v>
      </c>
    </row>
    <row r="72" spans="1:34" ht="13.5">
      <c r="A72" s="5">
        <v>337</v>
      </c>
      <c r="B72" s="9" t="s">
        <v>619</v>
      </c>
      <c r="C72" s="8" t="s">
        <v>267</v>
      </c>
      <c r="D72" s="40"/>
      <c r="E72" s="41"/>
      <c r="F72" s="41"/>
      <c r="G72" s="42"/>
      <c r="H72" s="42"/>
      <c r="I72" s="42"/>
      <c r="J72" s="43"/>
      <c r="K72" s="43"/>
      <c r="L72" s="43"/>
      <c r="M72" s="44"/>
      <c r="N72" s="44"/>
      <c r="O72" s="45"/>
      <c r="P72" s="74">
        <v>1</v>
      </c>
      <c r="Q72" s="74"/>
      <c r="R72" s="74"/>
      <c r="S72" s="90"/>
      <c r="T72" s="90"/>
      <c r="U72" s="90"/>
      <c r="V72" s="82"/>
      <c r="W72" s="82"/>
      <c r="X72" s="82"/>
      <c r="Y72" s="59"/>
      <c r="Z72" s="59"/>
      <c r="AA72" s="59"/>
      <c r="AB72" s="101">
        <v>2</v>
      </c>
      <c r="AC72" s="101">
        <v>1</v>
      </c>
      <c r="AD72" s="101"/>
      <c r="AE72" s="59"/>
      <c r="AF72" s="59"/>
      <c r="AG72" s="59"/>
      <c r="AH72" s="6">
        <f aca="true" t="shared" si="1" ref="AH72:AH108">SUM(D72:AG72)</f>
        <v>4</v>
      </c>
    </row>
    <row r="73" spans="1:34" ht="13.5">
      <c r="A73" s="5">
        <v>356</v>
      </c>
      <c r="B73" s="9" t="s">
        <v>620</v>
      </c>
      <c r="C73" s="8" t="s">
        <v>377</v>
      </c>
      <c r="D73" s="40"/>
      <c r="E73" s="41">
        <v>2</v>
      </c>
      <c r="F73" s="41">
        <v>1</v>
      </c>
      <c r="G73" s="42"/>
      <c r="H73" s="42"/>
      <c r="I73" s="42"/>
      <c r="J73" s="43"/>
      <c r="K73" s="43">
        <v>1</v>
      </c>
      <c r="L73" s="43"/>
      <c r="M73" s="44"/>
      <c r="N73" s="44"/>
      <c r="O73" s="45"/>
      <c r="P73" s="74"/>
      <c r="Q73" s="74"/>
      <c r="R73" s="74"/>
      <c r="S73" s="90">
        <v>1</v>
      </c>
      <c r="T73" s="90"/>
      <c r="U73" s="90"/>
      <c r="V73" s="82">
        <v>1</v>
      </c>
      <c r="W73" s="82">
        <v>1</v>
      </c>
      <c r="X73" s="82"/>
      <c r="Y73" s="59">
        <v>1</v>
      </c>
      <c r="Z73" s="59">
        <v>1</v>
      </c>
      <c r="AA73" s="59"/>
      <c r="AB73" s="101">
        <v>4</v>
      </c>
      <c r="AC73" s="101"/>
      <c r="AD73" s="101"/>
      <c r="AE73" s="59"/>
      <c r="AF73" s="59">
        <v>1</v>
      </c>
      <c r="AG73" s="59">
        <v>2</v>
      </c>
      <c r="AH73" s="6">
        <f t="shared" si="1"/>
        <v>16</v>
      </c>
    </row>
    <row r="74" spans="1:34" ht="13.5">
      <c r="A74" s="5">
        <v>358</v>
      </c>
      <c r="B74" s="9" t="s">
        <v>621</v>
      </c>
      <c r="C74" s="8" t="s">
        <v>319</v>
      </c>
      <c r="D74" s="40"/>
      <c r="E74" s="41"/>
      <c r="F74" s="41"/>
      <c r="G74" s="42"/>
      <c r="H74" s="42"/>
      <c r="I74" s="42"/>
      <c r="J74" s="43"/>
      <c r="K74" s="43"/>
      <c r="L74" s="43"/>
      <c r="M74" s="44"/>
      <c r="N74" s="44"/>
      <c r="O74" s="45">
        <v>2</v>
      </c>
      <c r="P74" s="74"/>
      <c r="Q74" s="74"/>
      <c r="R74" s="74"/>
      <c r="S74" s="90"/>
      <c r="T74" s="90"/>
      <c r="U74" s="90"/>
      <c r="V74" s="82"/>
      <c r="W74" s="82"/>
      <c r="X74" s="82"/>
      <c r="Y74" s="59"/>
      <c r="Z74" s="59"/>
      <c r="AA74" s="59"/>
      <c r="AB74" s="101"/>
      <c r="AC74" s="101"/>
      <c r="AD74" s="101"/>
      <c r="AE74" s="59"/>
      <c r="AF74" s="59"/>
      <c r="AG74" s="59"/>
      <c r="AH74" s="6">
        <f t="shared" si="1"/>
        <v>2</v>
      </c>
    </row>
    <row r="75" spans="1:34" ht="13.5">
      <c r="A75" s="5">
        <v>359</v>
      </c>
      <c r="B75" s="9" t="s">
        <v>621</v>
      </c>
      <c r="C75" s="8" t="s">
        <v>349</v>
      </c>
      <c r="D75" s="40">
        <v>2</v>
      </c>
      <c r="E75" s="41">
        <v>6</v>
      </c>
      <c r="F75" s="41">
        <v>11</v>
      </c>
      <c r="G75" s="42">
        <v>18</v>
      </c>
      <c r="H75" s="42">
        <v>8</v>
      </c>
      <c r="I75" s="42">
        <v>8</v>
      </c>
      <c r="J75" s="43">
        <v>13</v>
      </c>
      <c r="K75" s="43">
        <v>13</v>
      </c>
      <c r="L75" s="43">
        <v>7</v>
      </c>
      <c r="M75" s="44">
        <v>7</v>
      </c>
      <c r="N75" s="44">
        <v>1</v>
      </c>
      <c r="O75" s="45">
        <v>1</v>
      </c>
      <c r="P75" s="74">
        <v>4</v>
      </c>
      <c r="Q75" s="74"/>
      <c r="R75" s="74">
        <v>17</v>
      </c>
      <c r="S75" s="90"/>
      <c r="T75" s="90"/>
      <c r="U75" s="90"/>
      <c r="V75" s="82"/>
      <c r="W75" s="82"/>
      <c r="X75" s="82"/>
      <c r="Y75" s="59"/>
      <c r="Z75" s="59"/>
      <c r="AA75" s="59"/>
      <c r="AB75" s="101"/>
      <c r="AC75" s="101"/>
      <c r="AD75" s="101"/>
      <c r="AE75" s="59"/>
      <c r="AF75" s="59"/>
      <c r="AG75" s="59"/>
      <c r="AH75" s="6">
        <f t="shared" si="1"/>
        <v>116</v>
      </c>
    </row>
    <row r="76" spans="1:34" ht="13.5">
      <c r="A76" s="5">
        <v>366</v>
      </c>
      <c r="B76" s="9" t="s">
        <v>622</v>
      </c>
      <c r="C76" s="8" t="s">
        <v>274</v>
      </c>
      <c r="D76" s="40"/>
      <c r="E76" s="41"/>
      <c r="F76" s="41"/>
      <c r="G76" s="42"/>
      <c r="H76" s="42"/>
      <c r="I76" s="42"/>
      <c r="J76" s="43"/>
      <c r="K76" s="43"/>
      <c r="L76" s="43"/>
      <c r="M76" s="44"/>
      <c r="N76" s="44"/>
      <c r="O76" s="45"/>
      <c r="P76" s="74"/>
      <c r="Q76" s="74"/>
      <c r="R76" s="74"/>
      <c r="S76" s="90"/>
      <c r="T76" s="90"/>
      <c r="U76" s="90"/>
      <c r="V76" s="82">
        <v>1</v>
      </c>
      <c r="W76" s="82"/>
      <c r="X76" s="82"/>
      <c r="Y76" s="59"/>
      <c r="Z76" s="59"/>
      <c r="AA76" s="59"/>
      <c r="AB76" s="101"/>
      <c r="AC76" s="101"/>
      <c r="AD76" s="101"/>
      <c r="AE76" s="59"/>
      <c r="AF76" s="59"/>
      <c r="AG76" s="59"/>
      <c r="AH76" s="6">
        <f t="shared" si="1"/>
        <v>1</v>
      </c>
    </row>
    <row r="77" spans="1:34" ht="13.5">
      <c r="A77" s="5">
        <v>367</v>
      </c>
      <c r="B77" s="9" t="s">
        <v>622</v>
      </c>
      <c r="C77" s="8" t="s">
        <v>363</v>
      </c>
      <c r="D77" s="40">
        <v>4</v>
      </c>
      <c r="E77" s="41">
        <v>6</v>
      </c>
      <c r="F77" s="41">
        <v>7</v>
      </c>
      <c r="G77" s="42">
        <v>2</v>
      </c>
      <c r="H77" s="42">
        <v>4</v>
      </c>
      <c r="I77" s="42">
        <v>2</v>
      </c>
      <c r="J77" s="43">
        <v>2</v>
      </c>
      <c r="K77" s="43">
        <v>2</v>
      </c>
      <c r="L77" s="43">
        <v>4</v>
      </c>
      <c r="M77" s="44">
        <v>3</v>
      </c>
      <c r="N77" s="44">
        <v>2</v>
      </c>
      <c r="O77" s="45">
        <v>4</v>
      </c>
      <c r="P77" s="74">
        <v>5</v>
      </c>
      <c r="Q77" s="74">
        <v>12</v>
      </c>
      <c r="R77" s="74">
        <v>9</v>
      </c>
      <c r="S77" s="90">
        <v>15</v>
      </c>
      <c r="T77" s="90">
        <v>12</v>
      </c>
      <c r="U77" s="90">
        <v>12</v>
      </c>
      <c r="V77" s="82">
        <v>21</v>
      </c>
      <c r="W77" s="82">
        <v>14</v>
      </c>
      <c r="X77" s="82">
        <v>17</v>
      </c>
      <c r="Y77" s="59">
        <v>17</v>
      </c>
      <c r="Z77" s="59">
        <v>12</v>
      </c>
      <c r="AA77" s="59">
        <v>13</v>
      </c>
      <c r="AB77" s="101">
        <v>21</v>
      </c>
      <c r="AC77" s="101">
        <v>12</v>
      </c>
      <c r="AD77" s="101">
        <v>20</v>
      </c>
      <c r="AE77" s="59">
        <v>16</v>
      </c>
      <c r="AF77" s="59">
        <v>19</v>
      </c>
      <c r="AG77" s="59">
        <v>12</v>
      </c>
      <c r="AH77" s="6">
        <f t="shared" si="1"/>
        <v>301</v>
      </c>
    </row>
    <row r="78" spans="1:34" ht="13.5">
      <c r="A78" s="5">
        <v>368</v>
      </c>
      <c r="B78" s="9" t="s">
        <v>622</v>
      </c>
      <c r="C78" s="8" t="s">
        <v>330</v>
      </c>
      <c r="D78" s="40"/>
      <c r="E78" s="41"/>
      <c r="F78" s="41"/>
      <c r="G78" s="42"/>
      <c r="H78" s="42"/>
      <c r="I78" s="42"/>
      <c r="J78" s="43"/>
      <c r="K78" s="43"/>
      <c r="L78" s="43"/>
      <c r="M78" s="44"/>
      <c r="N78" s="44"/>
      <c r="O78" s="45"/>
      <c r="P78" s="74"/>
      <c r="Q78" s="74"/>
      <c r="R78" s="74"/>
      <c r="S78" s="90"/>
      <c r="T78" s="90">
        <v>1</v>
      </c>
      <c r="U78" s="90"/>
      <c r="V78" s="82"/>
      <c r="W78" s="82">
        <v>1</v>
      </c>
      <c r="X78" s="82"/>
      <c r="Y78" s="59"/>
      <c r="Z78" s="59"/>
      <c r="AA78" s="59"/>
      <c r="AB78" s="101"/>
      <c r="AC78" s="101"/>
      <c r="AD78" s="101"/>
      <c r="AE78" s="59"/>
      <c r="AF78" s="59"/>
      <c r="AG78" s="59"/>
      <c r="AH78" s="6">
        <f t="shared" si="1"/>
        <v>2</v>
      </c>
    </row>
    <row r="79" spans="1:34" ht="13.5">
      <c r="A79" s="5">
        <v>372</v>
      </c>
      <c r="B79" s="9" t="s">
        <v>622</v>
      </c>
      <c r="C79" s="8" t="s">
        <v>380</v>
      </c>
      <c r="D79" s="40"/>
      <c r="E79" s="41"/>
      <c r="F79" s="41"/>
      <c r="G79" s="42"/>
      <c r="H79" s="42"/>
      <c r="I79" s="42"/>
      <c r="J79" s="43"/>
      <c r="K79" s="43"/>
      <c r="L79" s="43"/>
      <c r="M79" s="44"/>
      <c r="N79" s="44"/>
      <c r="O79" s="45"/>
      <c r="P79" s="74"/>
      <c r="Q79" s="74"/>
      <c r="R79" s="74"/>
      <c r="S79" s="90"/>
      <c r="T79" s="90"/>
      <c r="U79" s="90"/>
      <c r="V79" s="82"/>
      <c r="W79" s="82"/>
      <c r="X79" s="82"/>
      <c r="Y79" s="59"/>
      <c r="Z79" s="59">
        <v>1</v>
      </c>
      <c r="AA79" s="59"/>
      <c r="AB79" s="101"/>
      <c r="AC79" s="101"/>
      <c r="AD79" s="101"/>
      <c r="AE79" s="59"/>
      <c r="AF79" s="59"/>
      <c r="AG79" s="59"/>
      <c r="AH79" s="6">
        <f t="shared" si="1"/>
        <v>1</v>
      </c>
    </row>
    <row r="80" spans="1:34" ht="13.5">
      <c r="A80" s="5">
        <v>375</v>
      </c>
      <c r="B80" s="9" t="s">
        <v>622</v>
      </c>
      <c r="C80" s="8" t="s">
        <v>340</v>
      </c>
      <c r="D80" s="40"/>
      <c r="E80" s="41"/>
      <c r="F80" s="41"/>
      <c r="G80" s="42"/>
      <c r="H80" s="42"/>
      <c r="I80" s="42"/>
      <c r="J80" s="43"/>
      <c r="K80" s="43"/>
      <c r="L80" s="43"/>
      <c r="M80" s="44"/>
      <c r="N80" s="44"/>
      <c r="O80" s="45"/>
      <c r="P80" s="74"/>
      <c r="Q80" s="74"/>
      <c r="R80" s="74"/>
      <c r="S80" s="90"/>
      <c r="T80" s="90"/>
      <c r="U80" s="90"/>
      <c r="V80" s="82"/>
      <c r="W80" s="82">
        <v>2</v>
      </c>
      <c r="X80" s="82">
        <v>2</v>
      </c>
      <c r="Y80" s="59">
        <v>1</v>
      </c>
      <c r="Z80" s="59"/>
      <c r="AA80" s="59">
        <v>1</v>
      </c>
      <c r="AB80" s="101"/>
      <c r="AC80" s="101">
        <v>1</v>
      </c>
      <c r="AD80" s="101"/>
      <c r="AE80" s="59">
        <v>2</v>
      </c>
      <c r="AF80" s="59"/>
      <c r="AG80" s="59">
        <v>3</v>
      </c>
      <c r="AH80" s="6">
        <f t="shared" si="1"/>
        <v>12</v>
      </c>
    </row>
    <row r="81" spans="1:34" ht="13.5">
      <c r="A81" s="5">
        <v>379</v>
      </c>
      <c r="B81" s="9" t="s">
        <v>623</v>
      </c>
      <c r="C81" s="8" t="s">
        <v>379</v>
      </c>
      <c r="D81" s="40">
        <v>13</v>
      </c>
      <c r="E81" s="41">
        <v>92</v>
      </c>
      <c r="F81" s="41">
        <v>8</v>
      </c>
      <c r="G81" s="42">
        <v>16</v>
      </c>
      <c r="H81" s="42">
        <v>9</v>
      </c>
      <c r="I81" s="42">
        <v>11</v>
      </c>
      <c r="J81" s="43">
        <v>4</v>
      </c>
      <c r="K81" s="43">
        <v>8</v>
      </c>
      <c r="L81" s="43">
        <v>6</v>
      </c>
      <c r="M81" s="44">
        <v>4</v>
      </c>
      <c r="N81" s="44">
        <v>1</v>
      </c>
      <c r="O81" s="45">
        <v>1</v>
      </c>
      <c r="P81" s="74">
        <v>4</v>
      </c>
      <c r="Q81" s="74">
        <v>11</v>
      </c>
      <c r="R81" s="74">
        <v>44</v>
      </c>
      <c r="S81" s="90">
        <v>54</v>
      </c>
      <c r="T81" s="90">
        <v>22</v>
      </c>
      <c r="U81" s="90">
        <v>70</v>
      </c>
      <c r="V81" s="82">
        <v>27</v>
      </c>
      <c r="W81" s="82">
        <v>20</v>
      </c>
      <c r="X81" s="82">
        <v>7</v>
      </c>
      <c r="Y81" s="59">
        <v>19</v>
      </c>
      <c r="Z81" s="59">
        <v>22</v>
      </c>
      <c r="AA81" s="59">
        <v>55</v>
      </c>
      <c r="AB81" s="101">
        <v>28</v>
      </c>
      <c r="AC81" s="101">
        <v>31</v>
      </c>
      <c r="AD81" s="101">
        <v>28</v>
      </c>
      <c r="AE81" s="59">
        <v>14</v>
      </c>
      <c r="AF81" s="59">
        <v>13</v>
      </c>
      <c r="AG81" s="59">
        <v>8</v>
      </c>
      <c r="AH81" s="6">
        <f t="shared" si="1"/>
        <v>650</v>
      </c>
    </row>
    <row r="82" spans="1:34" ht="13.5">
      <c r="A82" s="5">
        <v>381</v>
      </c>
      <c r="B82" s="9" t="s">
        <v>624</v>
      </c>
      <c r="C82" s="8" t="s">
        <v>405</v>
      </c>
      <c r="D82" s="40"/>
      <c r="E82" s="41"/>
      <c r="F82" s="41"/>
      <c r="G82" s="42"/>
      <c r="H82" s="42"/>
      <c r="I82" s="42"/>
      <c r="J82" s="43"/>
      <c r="K82" s="43"/>
      <c r="L82" s="43"/>
      <c r="M82" s="44"/>
      <c r="N82" s="44"/>
      <c r="O82" s="45"/>
      <c r="P82" s="74"/>
      <c r="Q82" s="74"/>
      <c r="R82" s="74"/>
      <c r="S82" s="90">
        <v>5</v>
      </c>
      <c r="T82" s="90">
        <v>4</v>
      </c>
      <c r="U82" s="90">
        <v>6</v>
      </c>
      <c r="V82" s="82">
        <v>7</v>
      </c>
      <c r="W82" s="82">
        <v>1</v>
      </c>
      <c r="X82" s="82">
        <v>1</v>
      </c>
      <c r="Y82" s="59">
        <v>2</v>
      </c>
      <c r="Z82" s="59">
        <v>4</v>
      </c>
      <c r="AA82" s="59">
        <v>6</v>
      </c>
      <c r="AB82" s="101">
        <v>3</v>
      </c>
      <c r="AC82" s="101">
        <v>4</v>
      </c>
      <c r="AD82" s="101">
        <v>3</v>
      </c>
      <c r="AE82" s="59">
        <v>3</v>
      </c>
      <c r="AF82" s="59">
        <v>4</v>
      </c>
      <c r="AG82" s="59">
        <v>3</v>
      </c>
      <c r="AH82" s="6">
        <f t="shared" si="1"/>
        <v>56</v>
      </c>
    </row>
    <row r="83" spans="1:34" ht="13.5">
      <c r="A83" s="5">
        <v>399</v>
      </c>
      <c r="B83" s="9" t="s">
        <v>414</v>
      </c>
      <c r="C83" s="8" t="s">
        <v>320</v>
      </c>
      <c r="D83" s="40"/>
      <c r="E83" s="41"/>
      <c r="F83" s="41"/>
      <c r="G83" s="42"/>
      <c r="H83" s="42"/>
      <c r="I83" s="42"/>
      <c r="J83" s="43"/>
      <c r="K83" s="43"/>
      <c r="L83" s="43"/>
      <c r="M83" s="44"/>
      <c r="N83" s="44"/>
      <c r="O83" s="45"/>
      <c r="P83" s="74"/>
      <c r="Q83" s="74"/>
      <c r="R83" s="74"/>
      <c r="S83" s="90"/>
      <c r="T83" s="90"/>
      <c r="U83" s="90"/>
      <c r="V83" s="82">
        <v>3</v>
      </c>
      <c r="W83" s="82"/>
      <c r="X83" s="82"/>
      <c r="Y83" s="59"/>
      <c r="Z83" s="59"/>
      <c r="AA83" s="59">
        <v>1</v>
      </c>
      <c r="AB83" s="101">
        <v>1</v>
      </c>
      <c r="AC83" s="101">
        <v>2</v>
      </c>
      <c r="AD83" s="101">
        <v>1</v>
      </c>
      <c r="AE83" s="59"/>
      <c r="AF83" s="59">
        <v>2</v>
      </c>
      <c r="AG83" s="59">
        <v>2</v>
      </c>
      <c r="AH83" s="6">
        <f t="shared" si="1"/>
        <v>12</v>
      </c>
    </row>
    <row r="84" spans="1:34" ht="13.5">
      <c r="A84" s="5">
        <v>407</v>
      </c>
      <c r="B84" s="9" t="s">
        <v>414</v>
      </c>
      <c r="C84" s="8" t="s">
        <v>226</v>
      </c>
      <c r="D84" s="40"/>
      <c r="E84" s="41"/>
      <c r="F84" s="41"/>
      <c r="G84" s="42"/>
      <c r="H84" s="42"/>
      <c r="I84" s="42"/>
      <c r="J84" s="43"/>
      <c r="K84" s="43"/>
      <c r="L84" s="43"/>
      <c r="M84" s="44"/>
      <c r="N84" s="44"/>
      <c r="O84" s="45"/>
      <c r="P84" s="74"/>
      <c r="Q84" s="74"/>
      <c r="R84" s="74"/>
      <c r="S84" s="90"/>
      <c r="T84" s="90"/>
      <c r="U84" s="90"/>
      <c r="V84" s="82">
        <v>1</v>
      </c>
      <c r="W84" s="82"/>
      <c r="X84" s="82"/>
      <c r="Y84" s="59"/>
      <c r="Z84" s="59"/>
      <c r="AA84" s="59"/>
      <c r="AB84" s="101"/>
      <c r="AC84" s="101"/>
      <c r="AD84" s="101"/>
      <c r="AE84" s="59"/>
      <c r="AF84" s="59"/>
      <c r="AG84" s="59"/>
      <c r="AH84" s="6">
        <f t="shared" si="1"/>
        <v>1</v>
      </c>
    </row>
    <row r="85" spans="1:34" ht="13.5">
      <c r="A85" s="5">
        <v>417</v>
      </c>
      <c r="B85" s="9" t="s">
        <v>414</v>
      </c>
      <c r="C85" s="8" t="s">
        <v>324</v>
      </c>
      <c r="D85" s="40">
        <v>5</v>
      </c>
      <c r="E85" s="41">
        <v>4</v>
      </c>
      <c r="F85" s="41">
        <v>1</v>
      </c>
      <c r="G85" s="42"/>
      <c r="H85" s="42"/>
      <c r="I85" s="42"/>
      <c r="J85" s="43"/>
      <c r="K85" s="43"/>
      <c r="L85" s="43"/>
      <c r="M85" s="44"/>
      <c r="N85" s="44"/>
      <c r="O85" s="45"/>
      <c r="P85" s="74"/>
      <c r="Q85" s="74"/>
      <c r="R85" s="74"/>
      <c r="S85" s="90"/>
      <c r="T85" s="90"/>
      <c r="U85" s="90"/>
      <c r="V85" s="82"/>
      <c r="W85" s="82"/>
      <c r="X85" s="82"/>
      <c r="Y85" s="59"/>
      <c r="Z85" s="59"/>
      <c r="AA85" s="59">
        <v>1</v>
      </c>
      <c r="AB85" s="101">
        <v>1</v>
      </c>
      <c r="AC85" s="101">
        <v>1</v>
      </c>
      <c r="AD85" s="101">
        <v>1</v>
      </c>
      <c r="AE85" s="59">
        <v>2</v>
      </c>
      <c r="AF85" s="59">
        <v>2</v>
      </c>
      <c r="AG85" s="59">
        <v>5</v>
      </c>
      <c r="AH85" s="6">
        <f t="shared" si="1"/>
        <v>23</v>
      </c>
    </row>
    <row r="86" spans="1:34" ht="13.5">
      <c r="A86" s="5">
        <v>420</v>
      </c>
      <c r="B86" s="9" t="s">
        <v>414</v>
      </c>
      <c r="C86" s="8" t="s">
        <v>347</v>
      </c>
      <c r="D86" s="40">
        <v>17</v>
      </c>
      <c r="E86" s="41">
        <v>13</v>
      </c>
      <c r="F86" s="41">
        <v>10</v>
      </c>
      <c r="G86" s="42"/>
      <c r="H86" s="42"/>
      <c r="I86" s="42"/>
      <c r="J86" s="43"/>
      <c r="K86" s="43"/>
      <c r="L86" s="43"/>
      <c r="M86" s="44"/>
      <c r="N86" s="44"/>
      <c r="O86" s="45"/>
      <c r="P86" s="74"/>
      <c r="Q86" s="74"/>
      <c r="R86" s="74"/>
      <c r="S86" s="90"/>
      <c r="T86" s="90"/>
      <c r="U86" s="90"/>
      <c r="V86" s="82"/>
      <c r="W86" s="82"/>
      <c r="X86" s="82"/>
      <c r="Y86" s="59"/>
      <c r="Z86" s="59">
        <v>5</v>
      </c>
      <c r="AA86" s="59">
        <v>7</v>
      </c>
      <c r="AB86" s="101">
        <v>5</v>
      </c>
      <c r="AC86" s="101">
        <v>8</v>
      </c>
      <c r="AD86" s="101">
        <v>15</v>
      </c>
      <c r="AE86" s="59">
        <v>9</v>
      </c>
      <c r="AF86" s="59">
        <v>15</v>
      </c>
      <c r="AG86" s="59">
        <v>15</v>
      </c>
      <c r="AH86" s="6">
        <f t="shared" si="1"/>
        <v>119</v>
      </c>
    </row>
    <row r="87" spans="1:34" ht="13.5">
      <c r="A87" s="5">
        <v>425</v>
      </c>
      <c r="B87" s="9" t="s">
        <v>416</v>
      </c>
      <c r="C87" s="8" t="s">
        <v>228</v>
      </c>
      <c r="D87" s="40">
        <v>1</v>
      </c>
      <c r="E87" s="41"/>
      <c r="F87" s="41"/>
      <c r="G87" s="42"/>
      <c r="H87" s="42"/>
      <c r="I87" s="42"/>
      <c r="J87" s="43"/>
      <c r="K87" s="43"/>
      <c r="L87" s="43"/>
      <c r="M87" s="44"/>
      <c r="N87" s="44"/>
      <c r="O87" s="45"/>
      <c r="P87" s="74"/>
      <c r="Q87" s="74"/>
      <c r="R87" s="74"/>
      <c r="S87" s="90"/>
      <c r="T87" s="90"/>
      <c r="U87" s="90"/>
      <c r="V87" s="82"/>
      <c r="W87" s="82">
        <v>2</v>
      </c>
      <c r="X87" s="82"/>
      <c r="Y87" s="59"/>
      <c r="Z87" s="59"/>
      <c r="AA87" s="59">
        <v>3</v>
      </c>
      <c r="AB87" s="101">
        <v>1</v>
      </c>
      <c r="AC87" s="101">
        <v>1</v>
      </c>
      <c r="AD87" s="101">
        <v>1</v>
      </c>
      <c r="AE87" s="59">
        <v>1</v>
      </c>
      <c r="AF87" s="59">
        <v>1</v>
      </c>
      <c r="AG87" s="59"/>
      <c r="AH87" s="6">
        <f t="shared" si="1"/>
        <v>11</v>
      </c>
    </row>
    <row r="88" spans="1:34" ht="13.5">
      <c r="A88" s="5">
        <v>431</v>
      </c>
      <c r="B88" s="9" t="s">
        <v>416</v>
      </c>
      <c r="C88" s="8" t="s">
        <v>247</v>
      </c>
      <c r="D88" s="40"/>
      <c r="E88" s="41"/>
      <c r="F88" s="41">
        <v>1</v>
      </c>
      <c r="G88" s="42">
        <v>1</v>
      </c>
      <c r="H88" s="42">
        <v>2</v>
      </c>
      <c r="I88" s="42">
        <v>2</v>
      </c>
      <c r="J88" s="43">
        <v>4</v>
      </c>
      <c r="K88" s="43">
        <v>6</v>
      </c>
      <c r="L88" s="43">
        <v>5</v>
      </c>
      <c r="M88" s="44"/>
      <c r="N88" s="44"/>
      <c r="O88" s="45"/>
      <c r="P88" s="74"/>
      <c r="Q88" s="74"/>
      <c r="R88" s="74"/>
      <c r="S88" s="90"/>
      <c r="T88" s="90"/>
      <c r="U88" s="90"/>
      <c r="V88" s="82"/>
      <c r="W88" s="82"/>
      <c r="X88" s="82"/>
      <c r="Y88" s="59"/>
      <c r="Z88" s="59"/>
      <c r="AA88" s="59"/>
      <c r="AB88" s="101"/>
      <c r="AC88" s="101"/>
      <c r="AD88" s="101"/>
      <c r="AE88" s="59"/>
      <c r="AF88" s="59"/>
      <c r="AG88" s="59"/>
      <c r="AH88" s="6">
        <f t="shared" si="1"/>
        <v>21</v>
      </c>
    </row>
    <row r="89" spans="1:34" ht="13.5">
      <c r="A89" s="5">
        <v>435</v>
      </c>
      <c r="B89" s="9" t="s">
        <v>416</v>
      </c>
      <c r="C89" s="8" t="s">
        <v>404</v>
      </c>
      <c r="D89" s="40"/>
      <c r="E89" s="41"/>
      <c r="F89" s="41"/>
      <c r="G89" s="42"/>
      <c r="H89" s="42"/>
      <c r="I89" s="42"/>
      <c r="J89" s="43"/>
      <c r="K89" s="43"/>
      <c r="L89" s="43"/>
      <c r="M89" s="44"/>
      <c r="N89" s="44"/>
      <c r="O89" s="45"/>
      <c r="P89" s="74"/>
      <c r="Q89" s="74"/>
      <c r="R89" s="74"/>
      <c r="S89" s="90"/>
      <c r="T89" s="90"/>
      <c r="U89" s="90"/>
      <c r="V89" s="82">
        <v>1</v>
      </c>
      <c r="W89" s="82"/>
      <c r="X89" s="82"/>
      <c r="Y89" s="59"/>
      <c r="Z89" s="59"/>
      <c r="AA89" s="59"/>
      <c r="AB89" s="101"/>
      <c r="AC89" s="101"/>
      <c r="AD89" s="101"/>
      <c r="AE89" s="59"/>
      <c r="AF89" s="59"/>
      <c r="AG89" s="59"/>
      <c r="AH89" s="6">
        <f t="shared" si="1"/>
        <v>1</v>
      </c>
    </row>
    <row r="90" spans="1:34" ht="13.5">
      <c r="A90" s="5">
        <v>436</v>
      </c>
      <c r="B90" s="9" t="s">
        <v>416</v>
      </c>
      <c r="C90" s="8" t="s">
        <v>235</v>
      </c>
      <c r="D90" s="40"/>
      <c r="E90" s="41"/>
      <c r="F90" s="41">
        <v>1</v>
      </c>
      <c r="G90" s="42">
        <v>1</v>
      </c>
      <c r="H90" s="42"/>
      <c r="I90" s="42"/>
      <c r="J90" s="43"/>
      <c r="K90" s="43"/>
      <c r="L90" s="43"/>
      <c r="M90" s="44"/>
      <c r="N90" s="44"/>
      <c r="O90" s="45"/>
      <c r="P90" s="74"/>
      <c r="Q90" s="74"/>
      <c r="R90" s="74"/>
      <c r="S90" s="90"/>
      <c r="T90" s="90"/>
      <c r="U90" s="90"/>
      <c r="V90" s="82"/>
      <c r="W90" s="82"/>
      <c r="X90" s="82"/>
      <c r="Y90" s="59"/>
      <c r="Z90" s="59"/>
      <c r="AA90" s="59"/>
      <c r="AB90" s="101"/>
      <c r="AC90" s="101"/>
      <c r="AD90" s="101"/>
      <c r="AE90" s="59"/>
      <c r="AF90" s="59"/>
      <c r="AG90" s="59"/>
      <c r="AH90" s="6">
        <f t="shared" si="1"/>
        <v>2</v>
      </c>
    </row>
    <row r="91" spans="1:34" ht="13.5">
      <c r="A91" s="5">
        <v>437</v>
      </c>
      <c r="B91" s="9" t="s">
        <v>416</v>
      </c>
      <c r="C91" s="8" t="s">
        <v>332</v>
      </c>
      <c r="D91" s="40"/>
      <c r="E91" s="41">
        <v>1</v>
      </c>
      <c r="F91" s="41"/>
      <c r="G91" s="42">
        <v>3</v>
      </c>
      <c r="H91" s="42"/>
      <c r="I91" s="42"/>
      <c r="J91" s="43"/>
      <c r="K91" s="43"/>
      <c r="L91" s="43"/>
      <c r="M91" s="44"/>
      <c r="N91" s="44"/>
      <c r="O91" s="45"/>
      <c r="P91" s="74">
        <v>1</v>
      </c>
      <c r="Q91" s="74"/>
      <c r="R91" s="74">
        <v>1</v>
      </c>
      <c r="S91" s="90">
        <v>1</v>
      </c>
      <c r="T91" s="90"/>
      <c r="U91" s="90"/>
      <c r="V91" s="82"/>
      <c r="W91" s="82"/>
      <c r="X91" s="82"/>
      <c r="Y91" s="59"/>
      <c r="Z91" s="59"/>
      <c r="AA91" s="59"/>
      <c r="AB91" s="101"/>
      <c r="AC91" s="101"/>
      <c r="AD91" s="101"/>
      <c r="AE91" s="59"/>
      <c r="AF91" s="59"/>
      <c r="AG91" s="59"/>
      <c r="AH91" s="6">
        <f t="shared" si="1"/>
        <v>7</v>
      </c>
    </row>
    <row r="92" spans="1:34" ht="13.5">
      <c r="A92" s="5">
        <v>440</v>
      </c>
      <c r="B92" s="9" t="s">
        <v>416</v>
      </c>
      <c r="C92" s="8" t="s">
        <v>331</v>
      </c>
      <c r="D92" s="40"/>
      <c r="E92" s="41"/>
      <c r="F92" s="41">
        <v>2</v>
      </c>
      <c r="G92" s="42"/>
      <c r="H92" s="42">
        <v>1</v>
      </c>
      <c r="I92" s="42"/>
      <c r="J92" s="43"/>
      <c r="K92" s="43"/>
      <c r="L92" s="43"/>
      <c r="M92" s="44"/>
      <c r="N92" s="44"/>
      <c r="O92" s="45"/>
      <c r="P92" s="74">
        <v>2</v>
      </c>
      <c r="Q92" s="74">
        <v>1</v>
      </c>
      <c r="R92" s="74"/>
      <c r="S92" s="90">
        <v>3</v>
      </c>
      <c r="T92" s="90"/>
      <c r="U92" s="90"/>
      <c r="V92" s="82"/>
      <c r="W92" s="82"/>
      <c r="X92" s="82"/>
      <c r="Y92" s="59"/>
      <c r="Z92" s="59"/>
      <c r="AA92" s="59"/>
      <c r="AB92" s="101"/>
      <c r="AC92" s="101"/>
      <c r="AD92" s="101"/>
      <c r="AE92" s="59"/>
      <c r="AF92" s="59"/>
      <c r="AG92" s="59"/>
      <c r="AH92" s="6">
        <f t="shared" si="1"/>
        <v>9</v>
      </c>
    </row>
    <row r="93" spans="1:34" ht="13.5">
      <c r="A93" s="5">
        <v>442</v>
      </c>
      <c r="B93" s="9" t="s">
        <v>417</v>
      </c>
      <c r="C93" s="8" t="s">
        <v>276</v>
      </c>
      <c r="D93" s="40"/>
      <c r="E93" s="41">
        <v>2</v>
      </c>
      <c r="F93" s="41"/>
      <c r="G93" s="42">
        <v>1</v>
      </c>
      <c r="H93" s="42"/>
      <c r="I93" s="42"/>
      <c r="J93" s="43"/>
      <c r="K93" s="43"/>
      <c r="L93" s="43"/>
      <c r="M93" s="44"/>
      <c r="N93" s="44"/>
      <c r="O93" s="45"/>
      <c r="P93" s="74"/>
      <c r="Q93" s="74"/>
      <c r="R93" s="74"/>
      <c r="S93" s="90"/>
      <c r="T93" s="90"/>
      <c r="U93" s="90"/>
      <c r="V93" s="82">
        <v>1</v>
      </c>
      <c r="W93" s="82"/>
      <c r="X93" s="82"/>
      <c r="Y93" s="59"/>
      <c r="Z93" s="59"/>
      <c r="AA93" s="59"/>
      <c r="AB93" s="101"/>
      <c r="AC93" s="101"/>
      <c r="AD93" s="101"/>
      <c r="AE93" s="59"/>
      <c r="AF93" s="59"/>
      <c r="AG93" s="59"/>
      <c r="AH93" s="6">
        <f t="shared" si="1"/>
        <v>4</v>
      </c>
    </row>
    <row r="94" spans="1:34" ht="13.5">
      <c r="A94" s="5">
        <v>447</v>
      </c>
      <c r="B94" s="9" t="s">
        <v>417</v>
      </c>
      <c r="C94" s="8" t="s">
        <v>234</v>
      </c>
      <c r="D94" s="40"/>
      <c r="E94" s="41"/>
      <c r="F94" s="41"/>
      <c r="G94" s="42"/>
      <c r="H94" s="42"/>
      <c r="I94" s="42"/>
      <c r="J94" s="43"/>
      <c r="K94" s="43"/>
      <c r="L94" s="43"/>
      <c r="M94" s="44"/>
      <c r="N94" s="44"/>
      <c r="O94" s="45"/>
      <c r="P94" s="74"/>
      <c r="Q94" s="74"/>
      <c r="R94" s="74">
        <v>1</v>
      </c>
      <c r="S94" s="90"/>
      <c r="T94" s="90"/>
      <c r="U94" s="90"/>
      <c r="V94" s="82"/>
      <c r="W94" s="82"/>
      <c r="X94" s="82"/>
      <c r="Y94" s="59"/>
      <c r="Z94" s="59"/>
      <c r="AA94" s="59"/>
      <c r="AB94" s="101"/>
      <c r="AC94" s="101"/>
      <c r="AD94" s="101"/>
      <c r="AE94" s="59"/>
      <c r="AF94" s="59"/>
      <c r="AG94" s="59"/>
      <c r="AH94" s="6">
        <f t="shared" si="1"/>
        <v>1</v>
      </c>
    </row>
    <row r="95" spans="1:34" ht="13.5">
      <c r="A95" s="5">
        <v>448</v>
      </c>
      <c r="B95" s="9" t="s">
        <v>417</v>
      </c>
      <c r="C95" s="8" t="s">
        <v>297</v>
      </c>
      <c r="D95" s="40"/>
      <c r="E95" s="41"/>
      <c r="F95" s="41"/>
      <c r="G95" s="42"/>
      <c r="H95" s="42"/>
      <c r="I95" s="42"/>
      <c r="J95" s="43"/>
      <c r="K95" s="43"/>
      <c r="L95" s="43"/>
      <c r="M95" s="44"/>
      <c r="N95" s="44"/>
      <c r="O95" s="45"/>
      <c r="P95" s="74"/>
      <c r="Q95" s="74">
        <v>2</v>
      </c>
      <c r="R95" s="74">
        <v>1</v>
      </c>
      <c r="S95" s="90">
        <v>1</v>
      </c>
      <c r="T95" s="90"/>
      <c r="U95" s="90"/>
      <c r="V95" s="82"/>
      <c r="W95" s="82"/>
      <c r="X95" s="82"/>
      <c r="Y95" s="59"/>
      <c r="Z95" s="59"/>
      <c r="AA95" s="59"/>
      <c r="AB95" s="101"/>
      <c r="AC95" s="101"/>
      <c r="AD95" s="101"/>
      <c r="AE95" s="59"/>
      <c r="AF95" s="59"/>
      <c r="AG95" s="59"/>
      <c r="AH95" s="6">
        <f t="shared" si="1"/>
        <v>4</v>
      </c>
    </row>
    <row r="96" spans="1:34" ht="13.5">
      <c r="A96" s="5">
        <v>457</v>
      </c>
      <c r="B96" s="9" t="s">
        <v>625</v>
      </c>
      <c r="C96" s="8" t="s">
        <v>313</v>
      </c>
      <c r="D96" s="40">
        <v>2</v>
      </c>
      <c r="E96" s="41">
        <v>3</v>
      </c>
      <c r="F96" s="41"/>
      <c r="G96" s="42">
        <v>1</v>
      </c>
      <c r="H96" s="42">
        <v>1</v>
      </c>
      <c r="I96" s="42"/>
      <c r="J96" s="43">
        <v>4</v>
      </c>
      <c r="K96" s="43"/>
      <c r="L96" s="43"/>
      <c r="M96" s="44"/>
      <c r="N96" s="44"/>
      <c r="O96" s="45">
        <v>1</v>
      </c>
      <c r="P96" s="74"/>
      <c r="Q96" s="74">
        <v>1</v>
      </c>
      <c r="R96" s="74">
        <v>2</v>
      </c>
      <c r="S96" s="90">
        <v>4</v>
      </c>
      <c r="T96" s="90"/>
      <c r="U96" s="90"/>
      <c r="V96" s="82">
        <v>1</v>
      </c>
      <c r="W96" s="82"/>
      <c r="X96" s="82"/>
      <c r="Y96" s="59"/>
      <c r="Z96" s="59"/>
      <c r="AA96" s="59"/>
      <c r="AB96" s="101">
        <v>1</v>
      </c>
      <c r="AC96" s="101"/>
      <c r="AD96" s="101">
        <v>2</v>
      </c>
      <c r="AE96" s="59">
        <v>1</v>
      </c>
      <c r="AF96" s="59"/>
      <c r="AG96" s="59"/>
      <c r="AH96" s="6">
        <f t="shared" si="1"/>
        <v>24</v>
      </c>
    </row>
    <row r="97" spans="1:34" ht="13.5">
      <c r="A97" s="5">
        <v>460</v>
      </c>
      <c r="B97" s="9" t="s">
        <v>626</v>
      </c>
      <c r="C97" s="8" t="s">
        <v>402</v>
      </c>
      <c r="D97" s="40"/>
      <c r="E97" s="41">
        <v>2</v>
      </c>
      <c r="F97" s="41">
        <v>1</v>
      </c>
      <c r="G97" s="42">
        <v>1</v>
      </c>
      <c r="H97" s="42"/>
      <c r="I97" s="42"/>
      <c r="J97" s="43"/>
      <c r="K97" s="43"/>
      <c r="L97" s="43"/>
      <c r="M97" s="44"/>
      <c r="N97" s="44"/>
      <c r="O97" s="45"/>
      <c r="P97" s="74"/>
      <c r="Q97" s="74"/>
      <c r="R97" s="74"/>
      <c r="S97" s="90"/>
      <c r="T97" s="90"/>
      <c r="U97" s="90">
        <v>2</v>
      </c>
      <c r="V97" s="82"/>
      <c r="W97" s="82">
        <v>1</v>
      </c>
      <c r="X97" s="82"/>
      <c r="Y97" s="59"/>
      <c r="Z97" s="59">
        <v>2</v>
      </c>
      <c r="AA97" s="59">
        <v>2</v>
      </c>
      <c r="AB97" s="101">
        <v>3</v>
      </c>
      <c r="AC97" s="101">
        <v>2</v>
      </c>
      <c r="AD97" s="101">
        <v>8</v>
      </c>
      <c r="AE97" s="59">
        <v>10</v>
      </c>
      <c r="AF97" s="59">
        <v>6</v>
      </c>
      <c r="AG97" s="59"/>
      <c r="AH97" s="6">
        <f t="shared" si="1"/>
        <v>40</v>
      </c>
    </row>
    <row r="98" spans="1:34" ht="13.5">
      <c r="A98" s="5">
        <v>465</v>
      </c>
      <c r="B98" s="9" t="s">
        <v>627</v>
      </c>
      <c r="C98" s="8" t="s">
        <v>385</v>
      </c>
      <c r="D98" s="40"/>
      <c r="E98" s="41"/>
      <c r="F98" s="41"/>
      <c r="G98" s="42"/>
      <c r="H98" s="42"/>
      <c r="I98" s="42"/>
      <c r="J98" s="43"/>
      <c r="K98" s="43"/>
      <c r="L98" s="43"/>
      <c r="M98" s="44"/>
      <c r="N98" s="44"/>
      <c r="O98" s="45"/>
      <c r="P98" s="74"/>
      <c r="Q98" s="74"/>
      <c r="R98" s="74"/>
      <c r="S98" s="90"/>
      <c r="T98" s="90"/>
      <c r="U98" s="90"/>
      <c r="V98" s="82"/>
      <c r="W98" s="82">
        <v>1</v>
      </c>
      <c r="X98" s="82">
        <v>1</v>
      </c>
      <c r="Y98" s="59">
        <v>1</v>
      </c>
      <c r="Z98" s="59">
        <v>1</v>
      </c>
      <c r="AA98" s="59">
        <v>2</v>
      </c>
      <c r="AB98" s="101">
        <v>3</v>
      </c>
      <c r="AC98" s="101">
        <v>9</v>
      </c>
      <c r="AD98" s="101">
        <v>2</v>
      </c>
      <c r="AE98" s="59">
        <v>3</v>
      </c>
      <c r="AF98" s="59"/>
      <c r="AG98" s="59">
        <v>5</v>
      </c>
      <c r="AH98" s="6">
        <f t="shared" si="1"/>
        <v>28</v>
      </c>
    </row>
    <row r="99" spans="1:34" ht="13.5">
      <c r="A99" s="5">
        <v>471</v>
      </c>
      <c r="B99" s="9" t="s">
        <v>627</v>
      </c>
      <c r="C99" s="8" t="s">
        <v>258</v>
      </c>
      <c r="D99" s="40"/>
      <c r="E99" s="41"/>
      <c r="F99" s="41"/>
      <c r="G99" s="42"/>
      <c r="H99" s="42"/>
      <c r="I99" s="42"/>
      <c r="J99" s="43"/>
      <c r="K99" s="43"/>
      <c r="L99" s="43"/>
      <c r="M99" s="44"/>
      <c r="N99" s="44"/>
      <c r="O99" s="45"/>
      <c r="P99" s="74"/>
      <c r="Q99" s="74"/>
      <c r="R99" s="74"/>
      <c r="S99" s="90"/>
      <c r="T99" s="90"/>
      <c r="U99" s="90"/>
      <c r="V99" s="82"/>
      <c r="W99" s="82"/>
      <c r="X99" s="82"/>
      <c r="Y99" s="59"/>
      <c r="Z99" s="59">
        <v>5</v>
      </c>
      <c r="AA99" s="59"/>
      <c r="AB99" s="101"/>
      <c r="AC99" s="101"/>
      <c r="AD99" s="101"/>
      <c r="AE99" s="59"/>
      <c r="AF99" s="59"/>
      <c r="AG99" s="59"/>
      <c r="AH99" s="6">
        <f t="shared" si="1"/>
        <v>5</v>
      </c>
    </row>
    <row r="100" spans="1:34" ht="13.5">
      <c r="A100" s="5">
        <v>477</v>
      </c>
      <c r="B100" s="9" t="s">
        <v>627</v>
      </c>
      <c r="C100" s="8" t="s">
        <v>212</v>
      </c>
      <c r="D100" s="40">
        <v>4</v>
      </c>
      <c r="E100" s="41">
        <v>1</v>
      </c>
      <c r="F100" s="41">
        <v>3</v>
      </c>
      <c r="G100" s="42">
        <v>1</v>
      </c>
      <c r="H100" s="42"/>
      <c r="I100" s="42"/>
      <c r="J100" s="43"/>
      <c r="K100" s="43"/>
      <c r="L100" s="43"/>
      <c r="M100" s="44"/>
      <c r="N100" s="44"/>
      <c r="O100" s="45"/>
      <c r="P100" s="74"/>
      <c r="Q100" s="74"/>
      <c r="R100" s="74"/>
      <c r="S100" s="90"/>
      <c r="T100" s="90"/>
      <c r="U100" s="90"/>
      <c r="V100" s="82"/>
      <c r="W100" s="82">
        <v>2</v>
      </c>
      <c r="X100" s="82"/>
      <c r="Y100" s="59"/>
      <c r="Z100" s="59">
        <v>4</v>
      </c>
      <c r="AA100" s="59">
        <v>1</v>
      </c>
      <c r="AB100" s="101"/>
      <c r="AC100" s="101"/>
      <c r="AD100" s="101"/>
      <c r="AE100" s="59">
        <v>1</v>
      </c>
      <c r="AF100" s="59">
        <v>1</v>
      </c>
      <c r="AG100" s="59">
        <v>3</v>
      </c>
      <c r="AH100" s="6">
        <f t="shared" si="1"/>
        <v>21</v>
      </c>
    </row>
    <row r="101" spans="1:34" ht="13.5">
      <c r="A101" s="5">
        <v>480</v>
      </c>
      <c r="B101" s="9" t="s">
        <v>627</v>
      </c>
      <c r="C101" s="8" t="s">
        <v>239</v>
      </c>
      <c r="D101" s="40">
        <v>1</v>
      </c>
      <c r="E101" s="41"/>
      <c r="F101" s="41"/>
      <c r="G101" s="42"/>
      <c r="H101" s="42"/>
      <c r="I101" s="42"/>
      <c r="J101" s="43"/>
      <c r="K101" s="43"/>
      <c r="L101" s="43"/>
      <c r="M101" s="44"/>
      <c r="N101" s="44"/>
      <c r="O101" s="45"/>
      <c r="P101" s="74"/>
      <c r="Q101" s="74"/>
      <c r="R101" s="74"/>
      <c r="S101" s="90"/>
      <c r="T101" s="90"/>
      <c r="U101" s="90"/>
      <c r="V101" s="82"/>
      <c r="W101" s="82">
        <v>8</v>
      </c>
      <c r="X101" s="82">
        <v>33</v>
      </c>
      <c r="Y101" s="59">
        <v>113</v>
      </c>
      <c r="Z101" s="59">
        <v>4</v>
      </c>
      <c r="AA101" s="59">
        <v>20</v>
      </c>
      <c r="AB101" s="101">
        <v>5</v>
      </c>
      <c r="AC101" s="101">
        <v>40</v>
      </c>
      <c r="AD101" s="101">
        <v>15</v>
      </c>
      <c r="AE101" s="59">
        <v>3</v>
      </c>
      <c r="AF101" s="59">
        <v>10</v>
      </c>
      <c r="AG101" s="59">
        <v>3</v>
      </c>
      <c r="AH101" s="6">
        <f t="shared" si="1"/>
        <v>255</v>
      </c>
    </row>
    <row r="102" spans="1:34" ht="13.5">
      <c r="A102" s="5">
        <v>488</v>
      </c>
      <c r="B102" s="9" t="s">
        <v>628</v>
      </c>
      <c r="C102" s="8" t="s">
        <v>268</v>
      </c>
      <c r="D102" s="40">
        <v>25</v>
      </c>
      <c r="E102" s="41">
        <v>32</v>
      </c>
      <c r="F102" s="41">
        <v>33</v>
      </c>
      <c r="G102" s="42">
        <v>17</v>
      </c>
      <c r="H102" s="42">
        <v>17</v>
      </c>
      <c r="I102" s="42">
        <v>15</v>
      </c>
      <c r="J102" s="43">
        <v>20</v>
      </c>
      <c r="K102" s="43">
        <v>15</v>
      </c>
      <c r="L102" s="43">
        <v>5</v>
      </c>
      <c r="M102" s="44">
        <v>2</v>
      </c>
      <c r="N102" s="44"/>
      <c r="O102" s="45">
        <v>3</v>
      </c>
      <c r="P102" s="74">
        <v>4</v>
      </c>
      <c r="Q102" s="74">
        <v>2</v>
      </c>
      <c r="R102" s="74">
        <v>1</v>
      </c>
      <c r="S102" s="90">
        <v>40</v>
      </c>
      <c r="T102" s="90">
        <v>70</v>
      </c>
      <c r="U102" s="90">
        <v>43</v>
      </c>
      <c r="V102" s="82">
        <v>35</v>
      </c>
      <c r="W102" s="82">
        <v>25</v>
      </c>
      <c r="X102" s="82">
        <v>4</v>
      </c>
      <c r="Y102" s="59">
        <v>25</v>
      </c>
      <c r="Z102" s="59">
        <v>9</v>
      </c>
      <c r="AA102" s="59">
        <v>2</v>
      </c>
      <c r="AB102" s="101">
        <v>3</v>
      </c>
      <c r="AC102" s="101">
        <v>8</v>
      </c>
      <c r="AD102" s="101">
        <v>2</v>
      </c>
      <c r="AE102" s="59">
        <v>3</v>
      </c>
      <c r="AF102" s="59">
        <v>12</v>
      </c>
      <c r="AG102" s="59">
        <v>3</v>
      </c>
      <c r="AH102" s="6">
        <f t="shared" si="1"/>
        <v>475</v>
      </c>
    </row>
    <row r="103" spans="1:34" ht="13.5">
      <c r="A103" s="5">
        <v>503</v>
      </c>
      <c r="B103" s="9" t="s">
        <v>628</v>
      </c>
      <c r="C103" s="8" t="s">
        <v>317</v>
      </c>
      <c r="D103" s="40">
        <v>1</v>
      </c>
      <c r="E103" s="41"/>
      <c r="F103" s="41"/>
      <c r="G103" s="42"/>
      <c r="H103" s="42"/>
      <c r="I103" s="42"/>
      <c r="J103" s="43"/>
      <c r="K103" s="43"/>
      <c r="L103" s="43"/>
      <c r="M103" s="44"/>
      <c r="N103" s="44"/>
      <c r="O103" s="45"/>
      <c r="P103" s="74"/>
      <c r="Q103" s="74"/>
      <c r="R103" s="74"/>
      <c r="S103" s="90"/>
      <c r="T103" s="90"/>
      <c r="U103" s="90"/>
      <c r="V103" s="82"/>
      <c r="W103" s="82"/>
      <c r="X103" s="82"/>
      <c r="Y103" s="59"/>
      <c r="Z103" s="59"/>
      <c r="AA103" s="59"/>
      <c r="AB103" s="101"/>
      <c r="AC103" s="101"/>
      <c r="AD103" s="101"/>
      <c r="AE103" s="59"/>
      <c r="AF103" s="59">
        <v>2</v>
      </c>
      <c r="AG103" s="59">
        <v>2</v>
      </c>
      <c r="AH103" s="6">
        <f t="shared" si="1"/>
        <v>5</v>
      </c>
    </row>
    <row r="104" spans="1:34" ht="13.5">
      <c r="A104" s="5">
        <v>505</v>
      </c>
      <c r="B104" s="9" t="s">
        <v>711</v>
      </c>
      <c r="C104" s="8" t="s">
        <v>327</v>
      </c>
      <c r="D104" s="40">
        <v>116</v>
      </c>
      <c r="E104" s="41">
        <v>47</v>
      </c>
      <c r="F104" s="41">
        <v>36</v>
      </c>
      <c r="G104" s="42">
        <v>36</v>
      </c>
      <c r="H104" s="42">
        <v>33</v>
      </c>
      <c r="I104" s="42">
        <v>40</v>
      </c>
      <c r="J104" s="43">
        <v>50</v>
      </c>
      <c r="K104" s="43">
        <v>37</v>
      </c>
      <c r="L104" s="43">
        <v>23</v>
      </c>
      <c r="M104" s="44">
        <v>39</v>
      </c>
      <c r="N104" s="44">
        <v>23</v>
      </c>
      <c r="O104" s="45">
        <v>61</v>
      </c>
      <c r="P104" s="74">
        <v>19</v>
      </c>
      <c r="Q104" s="74">
        <v>43</v>
      </c>
      <c r="R104" s="74">
        <v>56</v>
      </c>
      <c r="S104" s="90">
        <v>33</v>
      </c>
      <c r="T104" s="90">
        <v>132</v>
      </c>
      <c r="U104" s="90">
        <v>47</v>
      </c>
      <c r="V104" s="82">
        <v>63</v>
      </c>
      <c r="W104" s="82">
        <v>28</v>
      </c>
      <c r="X104" s="82">
        <v>18</v>
      </c>
      <c r="Y104" s="59">
        <v>150</v>
      </c>
      <c r="Z104" s="59">
        <v>74</v>
      </c>
      <c r="AA104" s="59">
        <v>103</v>
      </c>
      <c r="AB104" s="101">
        <v>191</v>
      </c>
      <c r="AC104" s="101">
        <v>130</v>
      </c>
      <c r="AD104" s="101">
        <v>78</v>
      </c>
      <c r="AE104" s="59">
        <v>91</v>
      </c>
      <c r="AF104" s="59">
        <v>60</v>
      </c>
      <c r="AG104" s="59">
        <v>48</v>
      </c>
      <c r="AH104" s="6">
        <f t="shared" si="1"/>
        <v>1905</v>
      </c>
    </row>
    <row r="105" spans="1:34" ht="13.5">
      <c r="A105" s="5">
        <v>511</v>
      </c>
      <c r="B105" s="9" t="s">
        <v>629</v>
      </c>
      <c r="C105" s="8" t="s">
        <v>400</v>
      </c>
      <c r="D105" s="40">
        <v>31</v>
      </c>
      <c r="E105" s="41">
        <v>7</v>
      </c>
      <c r="F105" s="41">
        <v>10</v>
      </c>
      <c r="G105" s="42">
        <v>5</v>
      </c>
      <c r="H105" s="42">
        <v>24</v>
      </c>
      <c r="I105" s="42">
        <v>7</v>
      </c>
      <c r="J105" s="43">
        <v>46</v>
      </c>
      <c r="K105" s="43">
        <v>55</v>
      </c>
      <c r="L105" s="43">
        <v>36</v>
      </c>
      <c r="M105" s="44">
        <v>43</v>
      </c>
      <c r="N105" s="44">
        <v>37</v>
      </c>
      <c r="O105" s="45">
        <v>8</v>
      </c>
      <c r="P105" s="74">
        <v>2</v>
      </c>
      <c r="Q105" s="74">
        <v>16</v>
      </c>
      <c r="R105" s="74">
        <v>4</v>
      </c>
      <c r="S105" s="90"/>
      <c r="T105" s="90">
        <v>3</v>
      </c>
      <c r="U105" s="90">
        <v>1</v>
      </c>
      <c r="V105" s="82">
        <v>3</v>
      </c>
      <c r="W105" s="82">
        <v>7</v>
      </c>
      <c r="X105" s="82"/>
      <c r="Y105" s="59">
        <v>86</v>
      </c>
      <c r="Z105" s="59">
        <v>112</v>
      </c>
      <c r="AA105" s="59">
        <v>23</v>
      </c>
      <c r="AB105" s="101">
        <v>8</v>
      </c>
      <c r="AC105" s="101">
        <v>3</v>
      </c>
      <c r="AD105" s="101">
        <v>1</v>
      </c>
      <c r="AE105" s="59">
        <v>29</v>
      </c>
      <c r="AF105" s="59">
        <v>26</v>
      </c>
      <c r="AG105" s="59">
        <v>23</v>
      </c>
      <c r="AH105" s="6">
        <f t="shared" si="1"/>
        <v>656</v>
      </c>
    </row>
    <row r="106" spans="1:34" ht="13.5">
      <c r="A106" s="5">
        <v>523</v>
      </c>
      <c r="B106" s="9" t="s">
        <v>630</v>
      </c>
      <c r="C106" s="8" t="s">
        <v>366</v>
      </c>
      <c r="D106" s="40">
        <v>5</v>
      </c>
      <c r="E106" s="41">
        <v>12</v>
      </c>
      <c r="F106" s="41">
        <v>9</v>
      </c>
      <c r="G106" s="42">
        <v>9</v>
      </c>
      <c r="H106" s="42">
        <v>9</v>
      </c>
      <c r="I106" s="42">
        <v>11</v>
      </c>
      <c r="J106" s="43">
        <v>11</v>
      </c>
      <c r="K106" s="43">
        <v>5</v>
      </c>
      <c r="L106" s="43">
        <v>19</v>
      </c>
      <c r="M106" s="44">
        <v>6</v>
      </c>
      <c r="N106" s="44">
        <v>5</v>
      </c>
      <c r="O106" s="45">
        <v>7</v>
      </c>
      <c r="P106" s="74">
        <v>11</v>
      </c>
      <c r="Q106" s="74">
        <v>15</v>
      </c>
      <c r="R106" s="74">
        <v>6</v>
      </c>
      <c r="S106" s="90">
        <v>11</v>
      </c>
      <c r="T106" s="90">
        <v>9</v>
      </c>
      <c r="U106" s="90">
        <v>5</v>
      </c>
      <c r="V106" s="82">
        <v>9</v>
      </c>
      <c r="W106" s="82">
        <v>8</v>
      </c>
      <c r="X106" s="82">
        <v>3</v>
      </c>
      <c r="Y106" s="59">
        <v>5</v>
      </c>
      <c r="Z106" s="59">
        <v>8</v>
      </c>
      <c r="AA106" s="59">
        <v>7</v>
      </c>
      <c r="AB106" s="101">
        <v>17</v>
      </c>
      <c r="AC106" s="101">
        <v>12</v>
      </c>
      <c r="AD106" s="101">
        <v>8</v>
      </c>
      <c r="AE106" s="59">
        <v>6</v>
      </c>
      <c r="AF106" s="59">
        <v>26</v>
      </c>
      <c r="AG106" s="59">
        <v>10</v>
      </c>
      <c r="AH106" s="6">
        <f t="shared" si="1"/>
        <v>284</v>
      </c>
    </row>
    <row r="107" spans="1:34" ht="13.5">
      <c r="A107" s="5">
        <v>524</v>
      </c>
      <c r="B107" s="9" t="s">
        <v>630</v>
      </c>
      <c r="C107" s="8" t="s">
        <v>365</v>
      </c>
      <c r="D107" s="40">
        <v>1</v>
      </c>
      <c r="E107" s="41">
        <v>2</v>
      </c>
      <c r="F107" s="41">
        <v>2</v>
      </c>
      <c r="G107" s="42">
        <v>1</v>
      </c>
      <c r="H107" s="42">
        <v>1</v>
      </c>
      <c r="I107" s="42"/>
      <c r="J107" s="43">
        <v>1</v>
      </c>
      <c r="K107" s="43"/>
      <c r="L107" s="43">
        <v>3</v>
      </c>
      <c r="M107" s="44">
        <v>1</v>
      </c>
      <c r="N107" s="44">
        <v>2</v>
      </c>
      <c r="O107" s="45"/>
      <c r="P107" s="74"/>
      <c r="Q107" s="74">
        <v>1</v>
      </c>
      <c r="R107" s="74">
        <v>2</v>
      </c>
      <c r="S107" s="90">
        <v>1</v>
      </c>
      <c r="T107" s="90">
        <v>1</v>
      </c>
      <c r="U107" s="90">
        <v>2</v>
      </c>
      <c r="V107" s="82">
        <v>2</v>
      </c>
      <c r="W107" s="82">
        <v>3</v>
      </c>
      <c r="X107" s="82"/>
      <c r="Y107" s="59"/>
      <c r="Z107" s="59">
        <v>2</v>
      </c>
      <c r="AA107" s="59">
        <v>1</v>
      </c>
      <c r="AB107" s="101">
        <v>1</v>
      </c>
      <c r="AC107" s="101">
        <v>6</v>
      </c>
      <c r="AD107" s="101">
        <v>2</v>
      </c>
      <c r="AE107" s="59">
        <v>4</v>
      </c>
      <c r="AF107" s="59">
        <v>3</v>
      </c>
      <c r="AG107" s="59">
        <v>5</v>
      </c>
      <c r="AH107" s="6">
        <f t="shared" si="1"/>
        <v>50</v>
      </c>
    </row>
    <row r="108" spans="1:34" ht="14.25" thickBot="1">
      <c r="A108" s="5"/>
      <c r="B108" s="9"/>
      <c r="C108" s="8" t="s">
        <v>85</v>
      </c>
      <c r="D108" s="40">
        <v>49</v>
      </c>
      <c r="E108" s="41">
        <v>60</v>
      </c>
      <c r="F108" s="41">
        <v>33</v>
      </c>
      <c r="G108" s="42">
        <v>66</v>
      </c>
      <c r="H108" s="42">
        <v>77</v>
      </c>
      <c r="I108" s="42">
        <v>24</v>
      </c>
      <c r="J108" s="43">
        <v>44</v>
      </c>
      <c r="K108" s="43">
        <v>49</v>
      </c>
      <c r="L108" s="43">
        <v>36</v>
      </c>
      <c r="M108" s="44">
        <v>37</v>
      </c>
      <c r="N108" s="44">
        <v>20</v>
      </c>
      <c r="O108" s="45">
        <v>17</v>
      </c>
      <c r="P108" s="74">
        <v>40</v>
      </c>
      <c r="Q108" s="74">
        <v>50</v>
      </c>
      <c r="R108" s="74">
        <v>71</v>
      </c>
      <c r="S108" s="90">
        <v>52</v>
      </c>
      <c r="T108" s="90">
        <v>53</v>
      </c>
      <c r="U108" s="90">
        <v>70</v>
      </c>
      <c r="V108" s="82">
        <v>78</v>
      </c>
      <c r="W108" s="82">
        <v>60</v>
      </c>
      <c r="X108" s="82">
        <v>79</v>
      </c>
      <c r="Y108" s="59">
        <v>68</v>
      </c>
      <c r="Z108" s="59">
        <v>78</v>
      </c>
      <c r="AA108" s="59">
        <v>104</v>
      </c>
      <c r="AB108" s="101">
        <v>68</v>
      </c>
      <c r="AC108" s="101">
        <v>47</v>
      </c>
      <c r="AD108" s="101">
        <v>55</v>
      </c>
      <c r="AE108" s="59">
        <v>55</v>
      </c>
      <c r="AF108" s="59">
        <v>87</v>
      </c>
      <c r="AG108" s="59">
        <v>64</v>
      </c>
      <c r="AH108" s="6">
        <f t="shared" si="1"/>
        <v>1691</v>
      </c>
    </row>
    <row r="109" spans="2:34" ht="13.5">
      <c r="B109" s="152" t="s">
        <v>208</v>
      </c>
      <c r="C109" s="153"/>
      <c r="D109" s="48">
        <f aca="true" t="shared" si="2" ref="D109:AH109">SUM(D7:D108)</f>
        <v>11136</v>
      </c>
      <c r="E109" s="48">
        <f t="shared" si="2"/>
        <v>7936</v>
      </c>
      <c r="F109" s="48">
        <f t="shared" si="2"/>
        <v>7613</v>
      </c>
      <c r="G109" s="48">
        <f t="shared" si="2"/>
        <v>4262</v>
      </c>
      <c r="H109" s="48">
        <f t="shared" si="2"/>
        <v>4855</v>
      </c>
      <c r="I109" s="48">
        <f t="shared" si="2"/>
        <v>847</v>
      </c>
      <c r="J109" s="48">
        <f t="shared" si="2"/>
        <v>1053</v>
      </c>
      <c r="K109" s="48">
        <f t="shared" si="2"/>
        <v>1324</v>
      </c>
      <c r="L109" s="48">
        <f t="shared" si="2"/>
        <v>1465</v>
      </c>
      <c r="M109" s="48">
        <f t="shared" si="2"/>
        <v>1781</v>
      </c>
      <c r="N109" s="48">
        <f t="shared" si="2"/>
        <v>1990</v>
      </c>
      <c r="O109" s="48">
        <f t="shared" si="2"/>
        <v>1499</v>
      </c>
      <c r="P109" s="75">
        <f t="shared" si="2"/>
        <v>1830</v>
      </c>
      <c r="Q109" s="75">
        <f t="shared" si="2"/>
        <v>3532</v>
      </c>
      <c r="R109" s="75">
        <f t="shared" si="2"/>
        <v>3881</v>
      </c>
      <c r="S109" s="91">
        <f t="shared" si="2"/>
        <v>1654</v>
      </c>
      <c r="T109" s="91">
        <f t="shared" si="2"/>
        <v>7435</v>
      </c>
      <c r="U109" s="91">
        <f t="shared" si="2"/>
        <v>5522</v>
      </c>
      <c r="V109" s="83">
        <f t="shared" si="2"/>
        <v>7008</v>
      </c>
      <c r="W109" s="83">
        <f t="shared" si="2"/>
        <v>12101</v>
      </c>
      <c r="X109" s="83">
        <f t="shared" si="2"/>
        <v>9117</v>
      </c>
      <c r="Y109" s="48">
        <f t="shared" si="2"/>
        <v>10031</v>
      </c>
      <c r="Z109" s="48">
        <f t="shared" si="2"/>
        <v>6840</v>
      </c>
      <c r="AA109" s="93">
        <f t="shared" si="2"/>
        <v>3862</v>
      </c>
      <c r="AB109" s="102">
        <f t="shared" si="2"/>
        <v>4950</v>
      </c>
      <c r="AC109" s="102">
        <f t="shared" si="2"/>
        <v>5634</v>
      </c>
      <c r="AD109" s="102">
        <f t="shared" si="2"/>
        <v>6093</v>
      </c>
      <c r="AE109" s="93">
        <f t="shared" si="2"/>
        <v>5604</v>
      </c>
      <c r="AF109" s="93">
        <f t="shared" si="2"/>
        <v>8076</v>
      </c>
      <c r="AG109" s="93">
        <f t="shared" si="2"/>
        <v>16609</v>
      </c>
      <c r="AH109" s="49">
        <f t="shared" si="2"/>
        <v>165540</v>
      </c>
    </row>
    <row r="110" spans="2:34" ht="14.25" thickBot="1">
      <c r="B110" s="154" t="s">
        <v>427</v>
      </c>
      <c r="C110" s="155"/>
      <c r="D110" s="50">
        <f aca="true" t="shared" si="3" ref="D110:AH110">COUNTA(D7:D108)</f>
        <v>56</v>
      </c>
      <c r="E110" s="50">
        <f t="shared" si="3"/>
        <v>54</v>
      </c>
      <c r="F110" s="50">
        <f t="shared" si="3"/>
        <v>61</v>
      </c>
      <c r="G110" s="50">
        <f t="shared" si="3"/>
        <v>51</v>
      </c>
      <c r="H110" s="92">
        <f t="shared" si="3"/>
        <v>41</v>
      </c>
      <c r="I110" s="50">
        <f t="shared" si="3"/>
        <v>33</v>
      </c>
      <c r="J110" s="50">
        <f t="shared" si="3"/>
        <v>28</v>
      </c>
      <c r="K110" s="50">
        <f t="shared" si="3"/>
        <v>30</v>
      </c>
      <c r="L110" s="50">
        <f t="shared" si="3"/>
        <v>29</v>
      </c>
      <c r="M110" s="50">
        <f t="shared" si="3"/>
        <v>33</v>
      </c>
      <c r="N110" s="50">
        <f t="shared" si="3"/>
        <v>28</v>
      </c>
      <c r="O110" s="50">
        <f t="shared" si="3"/>
        <v>35</v>
      </c>
      <c r="P110" s="76">
        <f t="shared" si="3"/>
        <v>45</v>
      </c>
      <c r="Q110" s="76">
        <f t="shared" si="3"/>
        <v>43</v>
      </c>
      <c r="R110" s="76">
        <f t="shared" si="3"/>
        <v>44</v>
      </c>
      <c r="S110" s="92">
        <f t="shared" si="3"/>
        <v>50</v>
      </c>
      <c r="T110" s="92">
        <f t="shared" si="3"/>
        <v>45</v>
      </c>
      <c r="U110" s="92">
        <f t="shared" si="3"/>
        <v>40</v>
      </c>
      <c r="V110" s="84">
        <f t="shared" si="3"/>
        <v>55</v>
      </c>
      <c r="W110" s="84">
        <f t="shared" si="3"/>
        <v>50</v>
      </c>
      <c r="X110" s="84">
        <f t="shared" si="3"/>
        <v>40</v>
      </c>
      <c r="Y110" s="50">
        <f t="shared" si="3"/>
        <v>43</v>
      </c>
      <c r="Z110" s="50">
        <f t="shared" si="3"/>
        <v>51</v>
      </c>
      <c r="AA110" s="94">
        <f t="shared" si="3"/>
        <v>52</v>
      </c>
      <c r="AB110" s="103">
        <f t="shared" si="3"/>
        <v>51</v>
      </c>
      <c r="AC110" s="103">
        <f t="shared" si="3"/>
        <v>50</v>
      </c>
      <c r="AD110" s="103">
        <f t="shared" si="3"/>
        <v>50</v>
      </c>
      <c r="AE110" s="94">
        <f t="shared" si="3"/>
        <v>49</v>
      </c>
      <c r="AF110" s="94">
        <f t="shared" si="3"/>
        <v>51</v>
      </c>
      <c r="AG110" s="94">
        <f t="shared" si="3"/>
        <v>49</v>
      </c>
      <c r="AH110" s="51">
        <f t="shared" si="3"/>
        <v>102</v>
      </c>
    </row>
    <row r="111" spans="2:33" s="4" customFormat="1" ht="13.5">
      <c r="B111" s="107"/>
      <c r="C111" s="107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</row>
    <row r="112" spans="2:33" s="4" customFormat="1" ht="13.5">
      <c r="B112" s="3"/>
      <c r="C112" s="3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</row>
    <row r="113" spans="2:33" s="4" customFormat="1" ht="13.5">
      <c r="B113" s="3"/>
      <c r="C113" s="3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</row>
    <row r="114" spans="2:33" s="4" customFormat="1" ht="13.5">
      <c r="B114" s="3"/>
      <c r="C114" s="3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</row>
  </sheetData>
  <mergeCells count="2">
    <mergeCell ref="B109:C109"/>
    <mergeCell ref="B110:C110"/>
  </mergeCells>
  <dataValidations count="5">
    <dataValidation allowBlank="1" showInputMessage="1" showErrorMessage="1" imeMode="off" sqref="D111:AG114 D109:AH110 D6:AG108 N1:AG1 H1 D2:AG2 D1:F1 L1"/>
    <dataValidation allowBlank="1" showInputMessage="1" showErrorMessage="1" imeMode="hiragana" sqref="A3:IV3"/>
    <dataValidation type="time" operator="lessThan" allowBlank="1" showInputMessage="1" showErrorMessage="1" imeMode="off" sqref="D4:AG4">
      <formula1>D5</formula1>
    </dataValidation>
    <dataValidation type="time" operator="greaterThan" allowBlank="1" showInputMessage="1" showErrorMessage="1" imeMode="off" sqref="D5:AG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landscape" paperSize="8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/>
  <dimension ref="A1:Q190"/>
  <sheetViews>
    <sheetView workbookViewId="0" topLeftCell="D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5" width="10.5" style="0" bestFit="1" customWidth="1"/>
  </cols>
  <sheetData>
    <row r="1" spans="2:17" s="4" customFormat="1" ht="13.5">
      <c r="B1" s="60"/>
      <c r="C1" s="61"/>
      <c r="D1" s="62" t="s">
        <v>423</v>
      </c>
      <c r="E1" s="18">
        <v>15</v>
      </c>
      <c r="F1" s="18" t="s">
        <v>424</v>
      </c>
      <c r="G1" s="18" t="s">
        <v>726</v>
      </c>
      <c r="H1" s="18"/>
      <c r="I1" s="19"/>
      <c r="J1" s="19"/>
      <c r="K1" s="62"/>
      <c r="L1" s="18" t="s">
        <v>771</v>
      </c>
      <c r="M1" s="18" t="s">
        <v>766</v>
      </c>
      <c r="N1" s="19"/>
      <c r="O1" s="19"/>
      <c r="P1" s="54"/>
      <c r="Q1" s="3"/>
    </row>
    <row r="2" spans="2:16" s="4" customFormat="1" ht="13.5">
      <c r="B2" s="63"/>
      <c r="C2" s="55" t="s">
        <v>426</v>
      </c>
      <c r="D2" s="20">
        <v>37736</v>
      </c>
      <c r="E2" s="21">
        <v>37756</v>
      </c>
      <c r="F2" s="21">
        <v>37778</v>
      </c>
      <c r="G2" s="22">
        <v>37805</v>
      </c>
      <c r="H2" s="22">
        <v>37846</v>
      </c>
      <c r="I2" s="22">
        <v>37882</v>
      </c>
      <c r="J2" s="23">
        <v>37918</v>
      </c>
      <c r="K2" s="23">
        <v>37938</v>
      </c>
      <c r="L2" s="23">
        <v>37966</v>
      </c>
      <c r="M2" s="24">
        <v>38001</v>
      </c>
      <c r="N2" s="24">
        <v>38043</v>
      </c>
      <c r="O2" s="64">
        <v>38058</v>
      </c>
      <c r="P2" s="55"/>
    </row>
    <row r="3" spans="2:16" s="4" customFormat="1" ht="13.5">
      <c r="B3" s="65"/>
      <c r="C3" s="55" t="s">
        <v>420</v>
      </c>
      <c r="D3" s="25" t="s">
        <v>58</v>
      </c>
      <c r="E3" s="26" t="s">
        <v>83</v>
      </c>
      <c r="F3" s="26" t="s">
        <v>58</v>
      </c>
      <c r="G3" s="27" t="s">
        <v>83</v>
      </c>
      <c r="H3" s="27" t="s">
        <v>83</v>
      </c>
      <c r="I3" s="27" t="s">
        <v>83</v>
      </c>
      <c r="J3" s="28" t="s">
        <v>58</v>
      </c>
      <c r="K3" s="28" t="s">
        <v>83</v>
      </c>
      <c r="L3" s="28" t="s">
        <v>83</v>
      </c>
      <c r="M3" s="29" t="s">
        <v>58</v>
      </c>
      <c r="N3" s="29" t="s">
        <v>83</v>
      </c>
      <c r="O3" s="29" t="s">
        <v>83</v>
      </c>
      <c r="P3" s="55"/>
    </row>
    <row r="4" spans="2:16" s="4" customFormat="1" ht="13.5">
      <c r="B4" s="65"/>
      <c r="C4" s="55" t="s">
        <v>421</v>
      </c>
      <c r="D4" s="30">
        <v>0.375</v>
      </c>
      <c r="E4" s="31">
        <v>0.375</v>
      </c>
      <c r="F4" s="31">
        <v>0.2916666666666667</v>
      </c>
      <c r="G4" s="32">
        <v>0.2916666666666667</v>
      </c>
      <c r="H4" s="32">
        <v>0.2916666666666667</v>
      </c>
      <c r="I4" s="32">
        <v>0.2916666666666667</v>
      </c>
      <c r="J4" s="33">
        <v>0.2916666666666667</v>
      </c>
      <c r="K4" s="33">
        <v>0.2916666666666667</v>
      </c>
      <c r="L4" s="33">
        <v>0.2916666666666667</v>
      </c>
      <c r="M4" s="34">
        <v>0.2916666666666667</v>
      </c>
      <c r="N4" s="34">
        <v>0.2916666666666667</v>
      </c>
      <c r="O4" s="34">
        <v>0.2916666666666667</v>
      </c>
      <c r="P4" s="55"/>
    </row>
    <row r="5" spans="2:16" s="4" customFormat="1" ht="14.25" thickBot="1">
      <c r="B5" s="68"/>
      <c r="C5" s="7" t="s">
        <v>422</v>
      </c>
      <c r="D5" s="35">
        <v>0.4583333333333333</v>
      </c>
      <c r="E5" s="36">
        <v>0.4583333333333333</v>
      </c>
      <c r="F5" s="36">
        <v>0.4583333333333333</v>
      </c>
      <c r="G5" s="37">
        <v>0.4583333333333333</v>
      </c>
      <c r="H5" s="37">
        <v>0.4583333333333333</v>
      </c>
      <c r="I5" s="37">
        <v>0.4583333333333333</v>
      </c>
      <c r="J5" s="38">
        <v>0.4583333333333333</v>
      </c>
      <c r="K5" s="38">
        <v>0.4583333333333333</v>
      </c>
      <c r="L5" s="38">
        <v>0.4583333333333333</v>
      </c>
      <c r="M5" s="39">
        <v>0.4583333333333333</v>
      </c>
      <c r="N5" s="39">
        <v>0.4583333333333333</v>
      </c>
      <c r="O5" s="39">
        <v>0.4583333333333333</v>
      </c>
      <c r="P5" s="7"/>
    </row>
    <row r="6" spans="2:16" ht="14.25" thickBot="1">
      <c r="B6" s="10" t="s">
        <v>428</v>
      </c>
      <c r="C6" s="11" t="s">
        <v>429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208</v>
      </c>
    </row>
    <row r="7" spans="1:16" ht="13.5">
      <c r="A7" s="5">
        <v>43</v>
      </c>
      <c r="B7" s="9" t="s">
        <v>452</v>
      </c>
      <c r="C7" s="8" t="s">
        <v>265</v>
      </c>
      <c r="D7" s="40">
        <v>1</v>
      </c>
      <c r="E7" s="41"/>
      <c r="F7" s="41"/>
      <c r="G7" s="42">
        <v>1</v>
      </c>
      <c r="H7" s="42"/>
      <c r="I7" s="42">
        <v>1</v>
      </c>
      <c r="J7" s="43">
        <v>1</v>
      </c>
      <c r="K7" s="43">
        <v>1</v>
      </c>
      <c r="L7" s="43">
        <v>2</v>
      </c>
      <c r="M7" s="44">
        <v>1</v>
      </c>
      <c r="N7" s="44">
        <v>1</v>
      </c>
      <c r="O7" s="45"/>
      <c r="P7" s="6">
        <f aca="true" t="shared" si="0" ref="P7:P38">SUM(D7:O7)</f>
        <v>9</v>
      </c>
    </row>
    <row r="8" spans="1:16" ht="13.5">
      <c r="A8" s="5">
        <v>63</v>
      </c>
      <c r="B8" s="9" t="s">
        <v>453</v>
      </c>
      <c r="C8" s="8" t="s">
        <v>296</v>
      </c>
      <c r="D8" s="40">
        <v>1</v>
      </c>
      <c r="E8" s="41"/>
      <c r="F8" s="41"/>
      <c r="G8" s="42"/>
      <c r="H8" s="42">
        <v>1</v>
      </c>
      <c r="I8" s="42"/>
      <c r="J8" s="43"/>
      <c r="K8" s="43"/>
      <c r="L8" s="43"/>
      <c r="M8" s="44"/>
      <c r="N8" s="44"/>
      <c r="O8" s="44"/>
      <c r="P8" s="6">
        <f t="shared" si="0"/>
        <v>2</v>
      </c>
    </row>
    <row r="9" spans="1:16" ht="13.5">
      <c r="A9" s="5">
        <v>66</v>
      </c>
      <c r="B9" s="9" t="s">
        <v>453</v>
      </c>
      <c r="C9" s="8" t="s">
        <v>211</v>
      </c>
      <c r="D9" s="40">
        <v>1</v>
      </c>
      <c r="E9" s="41">
        <v>1</v>
      </c>
      <c r="F9" s="41"/>
      <c r="G9" s="42">
        <v>4</v>
      </c>
      <c r="H9" s="42">
        <v>2</v>
      </c>
      <c r="I9" s="42">
        <v>1</v>
      </c>
      <c r="J9" s="43">
        <v>1</v>
      </c>
      <c r="K9" s="43">
        <v>1</v>
      </c>
      <c r="L9" s="43">
        <v>9</v>
      </c>
      <c r="M9" s="44">
        <v>2</v>
      </c>
      <c r="N9" s="44"/>
      <c r="O9" s="44"/>
      <c r="P9" s="6">
        <f t="shared" si="0"/>
        <v>22</v>
      </c>
    </row>
    <row r="10" spans="1:16" ht="13.5">
      <c r="A10" s="5">
        <v>123</v>
      </c>
      <c r="B10" s="9" t="s">
        <v>454</v>
      </c>
      <c r="C10" s="8" t="s">
        <v>369</v>
      </c>
      <c r="D10" s="40"/>
      <c r="E10" s="41">
        <v>1</v>
      </c>
      <c r="F10" s="41"/>
      <c r="G10" s="42"/>
      <c r="H10" s="42"/>
      <c r="I10" s="42"/>
      <c r="J10" s="43"/>
      <c r="K10" s="43"/>
      <c r="L10" s="43"/>
      <c r="M10" s="44"/>
      <c r="N10" s="44"/>
      <c r="O10" s="45"/>
      <c r="P10" s="6">
        <f t="shared" si="0"/>
        <v>1</v>
      </c>
    </row>
    <row r="11" spans="1:16" ht="13.5">
      <c r="A11" s="5">
        <v>124</v>
      </c>
      <c r="B11" s="9" t="s">
        <v>454</v>
      </c>
      <c r="C11" s="8" t="s">
        <v>353</v>
      </c>
      <c r="D11" s="40">
        <v>4</v>
      </c>
      <c r="E11" s="41">
        <v>4</v>
      </c>
      <c r="F11" s="41">
        <v>6</v>
      </c>
      <c r="G11" s="42">
        <v>4</v>
      </c>
      <c r="H11" s="42">
        <v>5</v>
      </c>
      <c r="I11" s="42">
        <v>4</v>
      </c>
      <c r="J11" s="43">
        <v>6</v>
      </c>
      <c r="K11" s="43">
        <v>5</v>
      </c>
      <c r="L11" s="43">
        <v>4</v>
      </c>
      <c r="M11" s="44">
        <v>4</v>
      </c>
      <c r="N11" s="44">
        <v>4</v>
      </c>
      <c r="O11" s="45">
        <v>3</v>
      </c>
      <c r="P11" s="6">
        <f t="shared" si="0"/>
        <v>53</v>
      </c>
    </row>
    <row r="12" spans="1:16" ht="13.5">
      <c r="A12" s="5">
        <v>127</v>
      </c>
      <c r="B12" s="9" t="s">
        <v>454</v>
      </c>
      <c r="C12" s="8" t="s">
        <v>242</v>
      </c>
      <c r="D12" s="40"/>
      <c r="E12" s="41"/>
      <c r="F12" s="41"/>
      <c r="G12" s="42"/>
      <c r="H12" s="42">
        <v>1</v>
      </c>
      <c r="I12" s="42"/>
      <c r="J12" s="43">
        <v>1</v>
      </c>
      <c r="K12" s="43"/>
      <c r="L12" s="43"/>
      <c r="M12" s="44"/>
      <c r="N12" s="44"/>
      <c r="O12" s="45"/>
      <c r="P12" s="6">
        <f t="shared" si="0"/>
        <v>2</v>
      </c>
    </row>
    <row r="13" spans="1:16" ht="13.5">
      <c r="A13" s="5">
        <v>129</v>
      </c>
      <c r="B13" s="9" t="s">
        <v>454</v>
      </c>
      <c r="C13" s="8" t="s">
        <v>351</v>
      </c>
      <c r="D13" s="40"/>
      <c r="E13" s="41"/>
      <c r="F13" s="41">
        <v>1</v>
      </c>
      <c r="G13" s="42"/>
      <c r="H13" s="42"/>
      <c r="I13" s="42"/>
      <c r="J13" s="43"/>
      <c r="K13" s="43"/>
      <c r="L13" s="43">
        <v>1</v>
      </c>
      <c r="M13" s="44"/>
      <c r="N13" s="44"/>
      <c r="O13" s="45"/>
      <c r="P13" s="6">
        <f t="shared" si="0"/>
        <v>2</v>
      </c>
    </row>
    <row r="14" spans="1:16" ht="13.5">
      <c r="A14" s="5">
        <v>130</v>
      </c>
      <c r="B14" s="9" t="s">
        <v>454</v>
      </c>
      <c r="C14" s="8" t="s">
        <v>362</v>
      </c>
      <c r="D14" s="40"/>
      <c r="E14" s="41"/>
      <c r="F14" s="41"/>
      <c r="G14" s="42"/>
      <c r="H14" s="42"/>
      <c r="I14" s="42"/>
      <c r="J14" s="43"/>
      <c r="K14" s="43">
        <v>1</v>
      </c>
      <c r="L14" s="43"/>
      <c r="M14" s="44"/>
      <c r="N14" s="44"/>
      <c r="O14" s="45"/>
      <c r="P14" s="6">
        <f t="shared" si="0"/>
        <v>1</v>
      </c>
    </row>
    <row r="15" spans="1:16" ht="13.5">
      <c r="A15" s="5">
        <v>133</v>
      </c>
      <c r="B15" s="9" t="s">
        <v>454</v>
      </c>
      <c r="C15" s="8" t="s">
        <v>358</v>
      </c>
      <c r="D15" s="40">
        <v>1</v>
      </c>
      <c r="E15" s="41">
        <v>1</v>
      </c>
      <c r="F15" s="41">
        <v>1</v>
      </c>
      <c r="G15" s="42">
        <v>2</v>
      </c>
      <c r="H15" s="42">
        <v>2</v>
      </c>
      <c r="I15" s="42">
        <v>1</v>
      </c>
      <c r="J15" s="43">
        <v>1</v>
      </c>
      <c r="K15" s="43">
        <v>1</v>
      </c>
      <c r="L15" s="43">
        <v>1</v>
      </c>
      <c r="M15" s="44">
        <v>1</v>
      </c>
      <c r="N15" s="44">
        <v>1</v>
      </c>
      <c r="O15" s="45">
        <v>1</v>
      </c>
      <c r="P15" s="6">
        <f t="shared" si="0"/>
        <v>14</v>
      </c>
    </row>
    <row r="16" spans="1:16" ht="13.5">
      <c r="A16" s="5">
        <v>134</v>
      </c>
      <c r="B16" s="9" t="s">
        <v>454</v>
      </c>
      <c r="C16" s="8" t="s">
        <v>309</v>
      </c>
      <c r="D16" s="40">
        <v>2</v>
      </c>
      <c r="E16" s="41"/>
      <c r="F16" s="41"/>
      <c r="G16" s="42"/>
      <c r="H16" s="42"/>
      <c r="I16" s="42">
        <v>10</v>
      </c>
      <c r="J16" s="43"/>
      <c r="K16" s="43"/>
      <c r="L16" s="43"/>
      <c r="M16" s="44"/>
      <c r="N16" s="44"/>
      <c r="O16" s="45"/>
      <c r="P16" s="6">
        <f t="shared" si="0"/>
        <v>12</v>
      </c>
    </row>
    <row r="17" spans="1:16" ht="13.5">
      <c r="A17" s="5">
        <v>135</v>
      </c>
      <c r="B17" s="9" t="s">
        <v>454</v>
      </c>
      <c r="C17" s="8" t="s">
        <v>281</v>
      </c>
      <c r="D17" s="40"/>
      <c r="E17" s="41">
        <v>1</v>
      </c>
      <c r="F17" s="41"/>
      <c r="G17" s="42">
        <v>1</v>
      </c>
      <c r="H17" s="42"/>
      <c r="I17" s="42">
        <v>1</v>
      </c>
      <c r="J17" s="43">
        <v>1</v>
      </c>
      <c r="K17" s="43"/>
      <c r="L17" s="43"/>
      <c r="M17" s="44"/>
      <c r="N17" s="44"/>
      <c r="O17" s="45"/>
      <c r="P17" s="6">
        <f t="shared" si="0"/>
        <v>4</v>
      </c>
    </row>
    <row r="18" spans="1:16" ht="13.5">
      <c r="A18" s="5">
        <v>154</v>
      </c>
      <c r="B18" s="9" t="s">
        <v>455</v>
      </c>
      <c r="C18" s="8" t="s">
        <v>300</v>
      </c>
      <c r="D18" s="40">
        <v>6</v>
      </c>
      <c r="E18" s="41">
        <v>4</v>
      </c>
      <c r="F18" s="41">
        <v>4</v>
      </c>
      <c r="G18" s="42">
        <v>4</v>
      </c>
      <c r="H18" s="42">
        <v>4</v>
      </c>
      <c r="I18" s="42"/>
      <c r="J18" s="43">
        <v>2</v>
      </c>
      <c r="K18" s="43">
        <v>2</v>
      </c>
      <c r="L18" s="43"/>
      <c r="M18" s="44"/>
      <c r="N18" s="44"/>
      <c r="O18" s="45"/>
      <c r="P18" s="6">
        <f t="shared" si="0"/>
        <v>26</v>
      </c>
    </row>
    <row r="19" spans="1:16" ht="13.5">
      <c r="A19" s="5">
        <v>156</v>
      </c>
      <c r="B19" s="9" t="s">
        <v>455</v>
      </c>
      <c r="C19" s="8" t="s">
        <v>272</v>
      </c>
      <c r="D19" s="40">
        <v>8</v>
      </c>
      <c r="E19" s="41">
        <v>6</v>
      </c>
      <c r="F19" s="41">
        <v>4</v>
      </c>
      <c r="G19" s="42">
        <v>8</v>
      </c>
      <c r="H19" s="42">
        <v>2</v>
      </c>
      <c r="I19" s="42"/>
      <c r="J19" s="43"/>
      <c r="K19" s="43">
        <v>2</v>
      </c>
      <c r="L19" s="43"/>
      <c r="M19" s="44"/>
      <c r="N19" s="44">
        <v>2</v>
      </c>
      <c r="O19" s="45"/>
      <c r="P19" s="6">
        <f t="shared" si="0"/>
        <v>32</v>
      </c>
    </row>
    <row r="20" spans="1:16" ht="13.5">
      <c r="A20" s="5">
        <v>307</v>
      </c>
      <c r="B20" s="9" t="s">
        <v>456</v>
      </c>
      <c r="C20" s="8" t="s">
        <v>273</v>
      </c>
      <c r="D20" s="40">
        <v>12</v>
      </c>
      <c r="E20" s="41">
        <v>8</v>
      </c>
      <c r="F20" s="41">
        <v>5</v>
      </c>
      <c r="G20" s="42">
        <v>12</v>
      </c>
      <c r="H20" s="42">
        <v>10</v>
      </c>
      <c r="I20" s="42">
        <v>6</v>
      </c>
      <c r="J20" s="43">
        <v>14</v>
      </c>
      <c r="K20" s="43">
        <v>12</v>
      </c>
      <c r="L20" s="43">
        <v>10</v>
      </c>
      <c r="M20" s="44">
        <v>6</v>
      </c>
      <c r="N20" s="44">
        <v>8</v>
      </c>
      <c r="O20" s="45">
        <v>4</v>
      </c>
      <c r="P20" s="6">
        <f t="shared" si="0"/>
        <v>107</v>
      </c>
    </row>
    <row r="21" spans="1:16" ht="13.5">
      <c r="A21" s="5">
        <v>309</v>
      </c>
      <c r="B21" s="9" t="s">
        <v>456</v>
      </c>
      <c r="C21" s="8" t="s">
        <v>213</v>
      </c>
      <c r="D21" s="40">
        <v>2</v>
      </c>
      <c r="E21" s="41"/>
      <c r="F21" s="41">
        <v>2</v>
      </c>
      <c r="G21" s="42">
        <v>2</v>
      </c>
      <c r="H21" s="42"/>
      <c r="I21" s="42"/>
      <c r="J21" s="43">
        <v>2</v>
      </c>
      <c r="K21" s="43">
        <v>2</v>
      </c>
      <c r="L21" s="43"/>
      <c r="M21" s="44"/>
      <c r="N21" s="44"/>
      <c r="O21" s="45"/>
      <c r="P21" s="6">
        <f t="shared" si="0"/>
        <v>10</v>
      </c>
    </row>
    <row r="22" spans="1:16" ht="13.5">
      <c r="A22" s="5">
        <v>311</v>
      </c>
      <c r="B22" s="9" t="s">
        <v>457</v>
      </c>
      <c r="C22" s="8" t="s">
        <v>318</v>
      </c>
      <c r="D22" s="40">
        <v>2</v>
      </c>
      <c r="E22" s="41"/>
      <c r="F22" s="41">
        <v>2</v>
      </c>
      <c r="G22" s="42"/>
      <c r="H22" s="42"/>
      <c r="I22" s="42"/>
      <c r="J22" s="43"/>
      <c r="K22" s="43"/>
      <c r="L22" s="43"/>
      <c r="M22" s="44"/>
      <c r="N22" s="44"/>
      <c r="O22" s="45"/>
      <c r="P22" s="6">
        <f t="shared" si="0"/>
        <v>4</v>
      </c>
    </row>
    <row r="23" spans="1:16" ht="13.5">
      <c r="A23" s="5">
        <v>313</v>
      </c>
      <c r="B23" s="9" t="s">
        <v>457</v>
      </c>
      <c r="C23" s="8" t="s">
        <v>259</v>
      </c>
      <c r="D23" s="40"/>
      <c r="E23" s="41"/>
      <c r="F23" s="41">
        <v>3</v>
      </c>
      <c r="G23" s="42">
        <v>4</v>
      </c>
      <c r="H23" s="42">
        <v>2</v>
      </c>
      <c r="I23" s="42"/>
      <c r="J23" s="43"/>
      <c r="K23" s="43"/>
      <c r="L23" s="43"/>
      <c r="M23" s="44"/>
      <c r="N23" s="44"/>
      <c r="O23" s="45"/>
      <c r="P23" s="6">
        <f t="shared" si="0"/>
        <v>9</v>
      </c>
    </row>
    <row r="24" spans="1:16" ht="13.5">
      <c r="A24" s="5">
        <v>314</v>
      </c>
      <c r="B24" s="9" t="s">
        <v>457</v>
      </c>
      <c r="C24" s="8" t="s">
        <v>348</v>
      </c>
      <c r="D24" s="40">
        <v>1</v>
      </c>
      <c r="E24" s="41">
        <v>2</v>
      </c>
      <c r="F24" s="41">
        <v>2</v>
      </c>
      <c r="G24" s="42">
        <v>1</v>
      </c>
      <c r="H24" s="42"/>
      <c r="I24" s="42">
        <v>1</v>
      </c>
      <c r="J24" s="43"/>
      <c r="K24" s="43"/>
      <c r="L24" s="43"/>
      <c r="M24" s="44"/>
      <c r="N24" s="44"/>
      <c r="O24" s="45"/>
      <c r="P24" s="6">
        <f t="shared" si="0"/>
        <v>7</v>
      </c>
    </row>
    <row r="25" spans="1:16" ht="13.5">
      <c r="A25" s="5">
        <v>315</v>
      </c>
      <c r="B25" s="9" t="s">
        <v>457</v>
      </c>
      <c r="C25" s="8" t="s">
        <v>388</v>
      </c>
      <c r="D25" s="40"/>
      <c r="E25" s="41"/>
      <c r="F25" s="41">
        <v>6</v>
      </c>
      <c r="G25" s="42">
        <v>6</v>
      </c>
      <c r="H25" s="42">
        <v>2</v>
      </c>
      <c r="I25" s="42"/>
      <c r="J25" s="43"/>
      <c r="K25" s="43"/>
      <c r="L25" s="43"/>
      <c r="M25" s="44"/>
      <c r="N25" s="44"/>
      <c r="O25" s="45"/>
      <c r="P25" s="6">
        <f t="shared" si="0"/>
        <v>14</v>
      </c>
    </row>
    <row r="26" spans="1:16" ht="13.5">
      <c r="A26" s="5">
        <v>326</v>
      </c>
      <c r="B26" s="9" t="s">
        <v>458</v>
      </c>
      <c r="C26" s="8" t="s">
        <v>381</v>
      </c>
      <c r="D26" s="40"/>
      <c r="E26" s="41">
        <v>1</v>
      </c>
      <c r="F26" s="41">
        <v>1</v>
      </c>
      <c r="G26" s="42">
        <v>1</v>
      </c>
      <c r="H26" s="42">
        <v>1</v>
      </c>
      <c r="I26" s="42">
        <v>1</v>
      </c>
      <c r="J26" s="43"/>
      <c r="K26" s="43"/>
      <c r="L26" s="43">
        <v>2</v>
      </c>
      <c r="M26" s="44">
        <v>1</v>
      </c>
      <c r="N26" s="44"/>
      <c r="O26" s="45"/>
      <c r="P26" s="6">
        <f t="shared" si="0"/>
        <v>8</v>
      </c>
    </row>
    <row r="27" spans="1:16" ht="13.5">
      <c r="A27" s="5">
        <v>329</v>
      </c>
      <c r="B27" s="9" t="s">
        <v>459</v>
      </c>
      <c r="C27" s="8" t="s">
        <v>372</v>
      </c>
      <c r="D27" s="40"/>
      <c r="E27" s="41"/>
      <c r="F27" s="41"/>
      <c r="G27" s="42"/>
      <c r="H27" s="42"/>
      <c r="I27" s="42">
        <v>1</v>
      </c>
      <c r="J27" s="43"/>
      <c r="K27" s="43"/>
      <c r="L27" s="43"/>
      <c r="M27" s="44"/>
      <c r="N27" s="44"/>
      <c r="O27" s="45"/>
      <c r="P27" s="6">
        <f t="shared" si="0"/>
        <v>1</v>
      </c>
    </row>
    <row r="28" spans="1:16" ht="13.5">
      <c r="A28" s="5">
        <v>331</v>
      </c>
      <c r="B28" s="9" t="s">
        <v>459</v>
      </c>
      <c r="C28" s="8" t="s">
        <v>221</v>
      </c>
      <c r="D28" s="40"/>
      <c r="E28" s="41"/>
      <c r="F28" s="41">
        <v>1</v>
      </c>
      <c r="G28" s="42"/>
      <c r="H28" s="42"/>
      <c r="I28" s="42">
        <v>2</v>
      </c>
      <c r="J28" s="43"/>
      <c r="K28" s="43"/>
      <c r="L28" s="43"/>
      <c r="M28" s="44"/>
      <c r="N28" s="44"/>
      <c r="O28" s="45"/>
      <c r="P28" s="6">
        <f t="shared" si="0"/>
        <v>3</v>
      </c>
    </row>
    <row r="29" spans="1:16" ht="13.5">
      <c r="A29" s="5">
        <v>332</v>
      </c>
      <c r="B29" s="9" t="s">
        <v>460</v>
      </c>
      <c r="C29" s="8" t="s">
        <v>408</v>
      </c>
      <c r="D29" s="40"/>
      <c r="E29" s="41"/>
      <c r="F29" s="41"/>
      <c r="G29" s="42"/>
      <c r="H29" s="42"/>
      <c r="I29" s="42"/>
      <c r="J29" s="43"/>
      <c r="K29" s="43"/>
      <c r="L29" s="43"/>
      <c r="M29" s="44">
        <v>1</v>
      </c>
      <c r="N29" s="44"/>
      <c r="O29" s="45"/>
      <c r="P29" s="6">
        <f t="shared" si="0"/>
        <v>1</v>
      </c>
    </row>
    <row r="30" spans="1:16" ht="13.5">
      <c r="A30" s="5">
        <v>337</v>
      </c>
      <c r="B30" s="9" t="s">
        <v>460</v>
      </c>
      <c r="C30" s="8" t="s">
        <v>267</v>
      </c>
      <c r="D30" s="40"/>
      <c r="E30" s="41"/>
      <c r="F30" s="41"/>
      <c r="G30" s="42">
        <v>1</v>
      </c>
      <c r="H30" s="42">
        <v>1</v>
      </c>
      <c r="I30" s="42">
        <v>1</v>
      </c>
      <c r="J30" s="43">
        <v>1</v>
      </c>
      <c r="K30" s="43">
        <v>1</v>
      </c>
      <c r="L30" s="43">
        <v>1</v>
      </c>
      <c r="M30" s="44"/>
      <c r="N30" s="44"/>
      <c r="O30" s="45"/>
      <c r="P30" s="6">
        <f t="shared" si="0"/>
        <v>6</v>
      </c>
    </row>
    <row r="31" spans="1:16" ht="13.5">
      <c r="A31" s="5">
        <v>342</v>
      </c>
      <c r="B31" s="9" t="s">
        <v>461</v>
      </c>
      <c r="C31" s="8" t="s">
        <v>210</v>
      </c>
      <c r="D31" s="40">
        <v>2</v>
      </c>
      <c r="E31" s="41">
        <v>2</v>
      </c>
      <c r="F31" s="41">
        <v>2</v>
      </c>
      <c r="G31" s="42">
        <v>2</v>
      </c>
      <c r="H31" s="42">
        <v>2</v>
      </c>
      <c r="I31" s="42">
        <v>2</v>
      </c>
      <c r="J31" s="43">
        <v>3</v>
      </c>
      <c r="K31" s="43">
        <v>2</v>
      </c>
      <c r="L31" s="43">
        <v>1</v>
      </c>
      <c r="M31" s="44"/>
      <c r="N31" s="44">
        <v>2</v>
      </c>
      <c r="O31" s="45">
        <v>1</v>
      </c>
      <c r="P31" s="6">
        <f t="shared" si="0"/>
        <v>21</v>
      </c>
    </row>
    <row r="32" spans="1:16" ht="13.5">
      <c r="A32" s="5">
        <v>347</v>
      </c>
      <c r="B32" s="9" t="s">
        <v>461</v>
      </c>
      <c r="C32" s="8" t="s">
        <v>216</v>
      </c>
      <c r="D32" s="40">
        <v>2</v>
      </c>
      <c r="E32" s="41">
        <v>4</v>
      </c>
      <c r="F32" s="41">
        <v>2</v>
      </c>
      <c r="G32" s="42">
        <v>3</v>
      </c>
      <c r="H32" s="42">
        <v>4</v>
      </c>
      <c r="I32" s="42">
        <v>2</v>
      </c>
      <c r="J32" s="43">
        <v>4</v>
      </c>
      <c r="K32" s="43">
        <v>2</v>
      </c>
      <c r="L32" s="43">
        <v>4</v>
      </c>
      <c r="M32" s="44"/>
      <c r="N32" s="44"/>
      <c r="O32" s="45">
        <v>1</v>
      </c>
      <c r="P32" s="6">
        <f t="shared" si="0"/>
        <v>28</v>
      </c>
    </row>
    <row r="33" spans="1:16" ht="13.5">
      <c r="A33" s="5">
        <v>350</v>
      </c>
      <c r="B33" s="9" t="s">
        <v>461</v>
      </c>
      <c r="C33" s="8" t="s">
        <v>295</v>
      </c>
      <c r="D33" s="40">
        <v>6</v>
      </c>
      <c r="E33" s="41">
        <v>6</v>
      </c>
      <c r="F33" s="41">
        <v>2</v>
      </c>
      <c r="G33" s="42">
        <v>6</v>
      </c>
      <c r="H33" s="42">
        <v>4</v>
      </c>
      <c r="I33" s="42">
        <v>4</v>
      </c>
      <c r="J33" s="43">
        <v>8</v>
      </c>
      <c r="K33" s="43">
        <v>12</v>
      </c>
      <c r="L33" s="43">
        <v>6</v>
      </c>
      <c r="M33" s="44">
        <v>2</v>
      </c>
      <c r="N33" s="44">
        <v>2</v>
      </c>
      <c r="O33" s="45">
        <v>2</v>
      </c>
      <c r="P33" s="6">
        <f t="shared" si="0"/>
        <v>60</v>
      </c>
    </row>
    <row r="34" spans="1:16" ht="13.5">
      <c r="A34" s="5">
        <v>362</v>
      </c>
      <c r="B34" s="9" t="s">
        <v>462</v>
      </c>
      <c r="C34" s="8" t="s">
        <v>227</v>
      </c>
      <c r="D34" s="40">
        <v>18</v>
      </c>
      <c r="E34" s="41">
        <v>38</v>
      </c>
      <c r="F34" s="41">
        <v>44</v>
      </c>
      <c r="G34" s="42">
        <v>56</v>
      </c>
      <c r="H34" s="42">
        <v>44</v>
      </c>
      <c r="I34" s="42">
        <v>12</v>
      </c>
      <c r="J34" s="43"/>
      <c r="K34" s="43"/>
      <c r="L34" s="43"/>
      <c r="M34" s="44"/>
      <c r="N34" s="44"/>
      <c r="O34" s="45"/>
      <c r="P34" s="6">
        <f t="shared" si="0"/>
        <v>212</v>
      </c>
    </row>
    <row r="35" spans="1:16" ht="13.5">
      <c r="A35" s="5">
        <v>366</v>
      </c>
      <c r="B35" s="9" t="s">
        <v>463</v>
      </c>
      <c r="C35" s="8" t="s">
        <v>274</v>
      </c>
      <c r="D35" s="40">
        <v>2</v>
      </c>
      <c r="E35" s="41">
        <v>4</v>
      </c>
      <c r="F35" s="41">
        <v>4</v>
      </c>
      <c r="G35" s="42">
        <v>4</v>
      </c>
      <c r="H35" s="42">
        <v>2</v>
      </c>
      <c r="I35" s="42">
        <v>4</v>
      </c>
      <c r="J35" s="43">
        <v>4</v>
      </c>
      <c r="K35" s="43">
        <v>2</v>
      </c>
      <c r="L35" s="43">
        <v>2</v>
      </c>
      <c r="M35" s="44"/>
      <c r="N35" s="44">
        <v>2</v>
      </c>
      <c r="O35" s="45"/>
      <c r="P35" s="6">
        <f t="shared" si="0"/>
        <v>30</v>
      </c>
    </row>
    <row r="36" spans="1:16" ht="13.5">
      <c r="A36" s="5">
        <v>367</v>
      </c>
      <c r="B36" s="9" t="s">
        <v>463</v>
      </c>
      <c r="C36" s="8" t="s">
        <v>363</v>
      </c>
      <c r="D36" s="40"/>
      <c r="E36" s="41"/>
      <c r="F36" s="41"/>
      <c r="G36" s="42"/>
      <c r="H36" s="42"/>
      <c r="I36" s="42"/>
      <c r="J36" s="43">
        <v>5</v>
      </c>
      <c r="K36" s="43">
        <v>2</v>
      </c>
      <c r="L36" s="43">
        <v>4</v>
      </c>
      <c r="M36" s="44"/>
      <c r="N36" s="44">
        <v>2</v>
      </c>
      <c r="O36" s="45">
        <v>2</v>
      </c>
      <c r="P36" s="6">
        <f t="shared" si="0"/>
        <v>15</v>
      </c>
    </row>
    <row r="37" spans="1:16" ht="13.5">
      <c r="A37" s="5">
        <v>368</v>
      </c>
      <c r="B37" s="9" t="s">
        <v>463</v>
      </c>
      <c r="C37" s="8" t="s">
        <v>330</v>
      </c>
      <c r="D37" s="40">
        <v>4</v>
      </c>
      <c r="E37" s="41">
        <v>4</v>
      </c>
      <c r="F37" s="41">
        <v>2</v>
      </c>
      <c r="G37" s="42">
        <v>4</v>
      </c>
      <c r="H37" s="42">
        <v>4</v>
      </c>
      <c r="I37" s="42">
        <v>2</v>
      </c>
      <c r="J37" s="43">
        <v>4</v>
      </c>
      <c r="K37" s="43">
        <v>4</v>
      </c>
      <c r="L37" s="43">
        <v>2</v>
      </c>
      <c r="M37" s="44">
        <v>2</v>
      </c>
      <c r="N37" s="44">
        <v>4</v>
      </c>
      <c r="O37" s="45"/>
      <c r="P37" s="6">
        <f t="shared" si="0"/>
        <v>36</v>
      </c>
    </row>
    <row r="38" spans="1:16" ht="13.5">
      <c r="A38" s="5">
        <v>372</v>
      </c>
      <c r="B38" s="9" t="s">
        <v>463</v>
      </c>
      <c r="C38" s="8" t="s">
        <v>380</v>
      </c>
      <c r="D38" s="40"/>
      <c r="E38" s="41"/>
      <c r="F38" s="41">
        <v>2</v>
      </c>
      <c r="G38" s="42"/>
      <c r="H38" s="42"/>
      <c r="I38" s="42"/>
      <c r="J38" s="43"/>
      <c r="K38" s="43"/>
      <c r="L38" s="43"/>
      <c r="M38" s="44"/>
      <c r="N38" s="44"/>
      <c r="O38" s="45"/>
      <c r="P38" s="6">
        <f t="shared" si="0"/>
        <v>2</v>
      </c>
    </row>
    <row r="39" spans="1:16" ht="13.5">
      <c r="A39" s="5">
        <v>377</v>
      </c>
      <c r="B39" s="9" t="s">
        <v>464</v>
      </c>
      <c r="C39" s="8" t="s">
        <v>312</v>
      </c>
      <c r="D39" s="40">
        <v>2</v>
      </c>
      <c r="E39" s="41">
        <v>5</v>
      </c>
      <c r="F39" s="41">
        <v>2</v>
      </c>
      <c r="G39" s="42"/>
      <c r="H39" s="42"/>
      <c r="I39" s="42"/>
      <c r="J39" s="43"/>
      <c r="K39" s="43"/>
      <c r="L39" s="43"/>
      <c r="M39" s="44"/>
      <c r="N39" s="44"/>
      <c r="O39" s="45"/>
      <c r="P39" s="6">
        <f aca="true" t="shared" si="1" ref="P39:P70">SUM(D39:O39)</f>
        <v>9</v>
      </c>
    </row>
    <row r="40" spans="1:16" ht="13.5">
      <c r="A40" s="5">
        <v>379</v>
      </c>
      <c r="B40" s="9" t="s">
        <v>465</v>
      </c>
      <c r="C40" s="8" t="s">
        <v>379</v>
      </c>
      <c r="D40" s="40">
        <v>8</v>
      </c>
      <c r="E40" s="41">
        <v>16</v>
      </c>
      <c r="F40" s="41">
        <v>12</v>
      </c>
      <c r="G40" s="42">
        <v>12</v>
      </c>
      <c r="H40" s="42">
        <v>14</v>
      </c>
      <c r="I40" s="42">
        <v>22</v>
      </c>
      <c r="J40" s="43">
        <v>12</v>
      </c>
      <c r="K40" s="43">
        <v>33</v>
      </c>
      <c r="L40" s="43">
        <v>28</v>
      </c>
      <c r="M40" s="44">
        <v>10</v>
      </c>
      <c r="N40" s="44">
        <v>18</v>
      </c>
      <c r="O40" s="45">
        <v>11</v>
      </c>
      <c r="P40" s="6">
        <f t="shared" si="1"/>
        <v>196</v>
      </c>
    </row>
    <row r="41" spans="1:16" ht="13.5">
      <c r="A41" s="5">
        <v>381</v>
      </c>
      <c r="B41" s="9" t="s">
        <v>466</v>
      </c>
      <c r="C41" s="8" t="s">
        <v>405</v>
      </c>
      <c r="D41" s="40">
        <v>2</v>
      </c>
      <c r="E41" s="41">
        <v>2</v>
      </c>
      <c r="F41" s="41">
        <v>4</v>
      </c>
      <c r="G41" s="42">
        <v>2</v>
      </c>
      <c r="H41" s="42">
        <v>2</v>
      </c>
      <c r="I41" s="42">
        <v>5</v>
      </c>
      <c r="J41" s="43">
        <v>6</v>
      </c>
      <c r="K41" s="43">
        <v>2</v>
      </c>
      <c r="L41" s="43">
        <v>2</v>
      </c>
      <c r="M41" s="44"/>
      <c r="N41" s="44">
        <v>1</v>
      </c>
      <c r="O41" s="45">
        <v>1</v>
      </c>
      <c r="P41" s="6">
        <f t="shared" si="1"/>
        <v>29</v>
      </c>
    </row>
    <row r="42" spans="1:16" ht="13.5">
      <c r="A42" s="5">
        <v>388</v>
      </c>
      <c r="B42" s="9" t="s">
        <v>467</v>
      </c>
      <c r="C42" s="8" t="s">
        <v>396</v>
      </c>
      <c r="D42" s="40"/>
      <c r="E42" s="41">
        <v>2</v>
      </c>
      <c r="F42" s="41">
        <v>3</v>
      </c>
      <c r="G42" s="42">
        <v>3</v>
      </c>
      <c r="H42" s="42">
        <v>1</v>
      </c>
      <c r="I42" s="42"/>
      <c r="J42" s="43">
        <v>1</v>
      </c>
      <c r="K42" s="43">
        <v>1</v>
      </c>
      <c r="L42" s="43"/>
      <c r="M42" s="44"/>
      <c r="N42" s="44"/>
      <c r="O42" s="45"/>
      <c r="P42" s="6">
        <f t="shared" si="1"/>
        <v>11</v>
      </c>
    </row>
    <row r="43" spans="1:16" ht="13.5">
      <c r="A43" s="5">
        <v>391</v>
      </c>
      <c r="B43" s="9" t="s">
        <v>468</v>
      </c>
      <c r="C43" s="8" t="s">
        <v>261</v>
      </c>
      <c r="D43" s="40"/>
      <c r="E43" s="41"/>
      <c r="F43" s="41"/>
      <c r="G43" s="42"/>
      <c r="H43" s="42"/>
      <c r="I43" s="42"/>
      <c r="J43" s="43"/>
      <c r="K43" s="43"/>
      <c r="L43" s="43"/>
      <c r="M43" s="44">
        <v>1</v>
      </c>
      <c r="N43" s="44"/>
      <c r="O43" s="45"/>
      <c r="P43" s="6">
        <f t="shared" si="1"/>
        <v>1</v>
      </c>
    </row>
    <row r="44" spans="1:16" ht="13.5">
      <c r="A44" s="5">
        <v>392</v>
      </c>
      <c r="B44" s="9" t="s">
        <v>414</v>
      </c>
      <c r="C44" s="8" t="s">
        <v>304</v>
      </c>
      <c r="D44" s="40">
        <v>3</v>
      </c>
      <c r="E44" s="41">
        <v>4</v>
      </c>
      <c r="F44" s="41">
        <v>5</v>
      </c>
      <c r="G44" s="42">
        <v>6</v>
      </c>
      <c r="H44" s="42">
        <v>5</v>
      </c>
      <c r="I44" s="42"/>
      <c r="J44" s="43"/>
      <c r="K44" s="43"/>
      <c r="L44" s="43"/>
      <c r="M44" s="44"/>
      <c r="N44" s="44"/>
      <c r="O44" s="45"/>
      <c r="P44" s="6">
        <f t="shared" si="1"/>
        <v>23</v>
      </c>
    </row>
    <row r="45" spans="1:16" ht="13.5">
      <c r="A45" s="5">
        <v>397</v>
      </c>
      <c r="B45" s="9" t="s">
        <v>414</v>
      </c>
      <c r="C45" s="8" t="s">
        <v>307</v>
      </c>
      <c r="D45" s="40">
        <v>2</v>
      </c>
      <c r="E45" s="41">
        <v>2</v>
      </c>
      <c r="F45" s="41">
        <v>8</v>
      </c>
      <c r="G45" s="42">
        <v>5</v>
      </c>
      <c r="H45" s="42">
        <v>4</v>
      </c>
      <c r="I45" s="42"/>
      <c r="J45" s="43"/>
      <c r="K45" s="43"/>
      <c r="L45" s="43"/>
      <c r="M45" s="44"/>
      <c r="N45" s="44"/>
      <c r="O45" s="45"/>
      <c r="P45" s="6">
        <f t="shared" si="1"/>
        <v>21</v>
      </c>
    </row>
    <row r="46" spans="1:16" ht="13.5">
      <c r="A46" s="5">
        <v>398</v>
      </c>
      <c r="B46" s="9" t="s">
        <v>414</v>
      </c>
      <c r="C46" s="8" t="s">
        <v>413</v>
      </c>
      <c r="D46" s="40"/>
      <c r="E46" s="41"/>
      <c r="F46" s="41"/>
      <c r="G46" s="42"/>
      <c r="H46" s="42"/>
      <c r="I46" s="42"/>
      <c r="J46" s="43"/>
      <c r="K46" s="43">
        <v>1</v>
      </c>
      <c r="L46" s="43">
        <v>2</v>
      </c>
      <c r="M46" s="44">
        <v>1</v>
      </c>
      <c r="N46" s="44">
        <v>2</v>
      </c>
      <c r="O46" s="45">
        <v>2</v>
      </c>
      <c r="P46" s="6">
        <f t="shared" si="1"/>
        <v>8</v>
      </c>
    </row>
    <row r="47" spans="1:16" ht="13.5">
      <c r="A47" s="5">
        <v>399</v>
      </c>
      <c r="B47" s="9" t="s">
        <v>414</v>
      </c>
      <c r="C47" s="8" t="s">
        <v>320</v>
      </c>
      <c r="D47" s="40"/>
      <c r="E47" s="41"/>
      <c r="F47" s="41"/>
      <c r="G47" s="42"/>
      <c r="H47" s="42"/>
      <c r="I47" s="42"/>
      <c r="J47" s="43">
        <v>2</v>
      </c>
      <c r="K47" s="43">
        <v>2</v>
      </c>
      <c r="L47" s="43">
        <v>2</v>
      </c>
      <c r="M47" s="44">
        <v>2</v>
      </c>
      <c r="N47" s="44">
        <v>4</v>
      </c>
      <c r="O47" s="45"/>
      <c r="P47" s="6">
        <f t="shared" si="1"/>
        <v>12</v>
      </c>
    </row>
    <row r="48" spans="1:16" ht="13.5">
      <c r="A48" s="5">
        <v>409</v>
      </c>
      <c r="B48" s="9" t="s">
        <v>414</v>
      </c>
      <c r="C48" s="8" t="s">
        <v>392</v>
      </c>
      <c r="D48" s="40">
        <v>2</v>
      </c>
      <c r="E48" s="41">
        <v>3</v>
      </c>
      <c r="F48" s="41">
        <v>1</v>
      </c>
      <c r="G48" s="42">
        <v>2</v>
      </c>
      <c r="H48" s="42">
        <v>1</v>
      </c>
      <c r="I48" s="42"/>
      <c r="J48" s="43"/>
      <c r="K48" s="43"/>
      <c r="L48" s="43"/>
      <c r="M48" s="44"/>
      <c r="N48" s="44"/>
      <c r="O48" s="45"/>
      <c r="P48" s="6">
        <f t="shared" si="1"/>
        <v>9</v>
      </c>
    </row>
    <row r="49" spans="1:16" ht="13.5">
      <c r="A49" s="5">
        <v>410</v>
      </c>
      <c r="B49" s="9" t="s">
        <v>414</v>
      </c>
      <c r="C49" s="8" t="s">
        <v>355</v>
      </c>
      <c r="D49" s="40"/>
      <c r="E49" s="41"/>
      <c r="F49" s="41"/>
      <c r="G49" s="42">
        <v>1</v>
      </c>
      <c r="H49" s="42"/>
      <c r="I49" s="42"/>
      <c r="J49" s="43"/>
      <c r="K49" s="43"/>
      <c r="L49" s="43"/>
      <c r="M49" s="44"/>
      <c r="N49" s="44"/>
      <c r="O49" s="45"/>
      <c r="P49" s="6">
        <f t="shared" si="1"/>
        <v>1</v>
      </c>
    </row>
    <row r="50" spans="1:16" ht="13.5">
      <c r="A50" s="5">
        <v>413</v>
      </c>
      <c r="B50" s="9" t="s">
        <v>414</v>
      </c>
      <c r="C50" s="8" t="s">
        <v>285</v>
      </c>
      <c r="D50" s="40"/>
      <c r="E50" s="41">
        <v>2</v>
      </c>
      <c r="F50" s="41">
        <v>2</v>
      </c>
      <c r="G50" s="42">
        <v>4</v>
      </c>
      <c r="H50" s="42">
        <v>1</v>
      </c>
      <c r="I50" s="42"/>
      <c r="J50" s="43"/>
      <c r="K50" s="43"/>
      <c r="L50" s="43"/>
      <c r="M50" s="44"/>
      <c r="N50" s="44"/>
      <c r="O50" s="45"/>
      <c r="P50" s="6">
        <f t="shared" si="1"/>
        <v>9</v>
      </c>
    </row>
    <row r="51" spans="1:16" ht="13.5">
      <c r="A51" s="5">
        <v>415</v>
      </c>
      <c r="B51" s="9" t="s">
        <v>414</v>
      </c>
      <c r="C51" s="8" t="s">
        <v>217</v>
      </c>
      <c r="D51" s="40">
        <v>4</v>
      </c>
      <c r="E51" s="41">
        <v>4</v>
      </c>
      <c r="F51" s="41">
        <v>2</v>
      </c>
      <c r="G51" s="42">
        <v>8</v>
      </c>
      <c r="H51" s="42">
        <v>4</v>
      </c>
      <c r="I51" s="42">
        <v>4</v>
      </c>
      <c r="J51" s="43">
        <v>2</v>
      </c>
      <c r="K51" s="43"/>
      <c r="L51" s="43"/>
      <c r="M51" s="44"/>
      <c r="N51" s="44"/>
      <c r="O51" s="45"/>
      <c r="P51" s="6">
        <f t="shared" si="1"/>
        <v>28</v>
      </c>
    </row>
    <row r="52" spans="1:16" ht="13.5">
      <c r="A52" s="5">
        <v>417</v>
      </c>
      <c r="B52" s="9" t="s">
        <v>414</v>
      </c>
      <c r="C52" s="8" t="s">
        <v>324</v>
      </c>
      <c r="D52" s="40"/>
      <c r="E52" s="41"/>
      <c r="F52" s="41"/>
      <c r="G52" s="42"/>
      <c r="H52" s="42"/>
      <c r="I52" s="42"/>
      <c r="J52" s="43">
        <v>1</v>
      </c>
      <c r="K52" s="43"/>
      <c r="L52" s="43">
        <v>2</v>
      </c>
      <c r="M52" s="44">
        <v>2</v>
      </c>
      <c r="N52" s="44">
        <v>1</v>
      </c>
      <c r="O52" s="45">
        <v>2</v>
      </c>
      <c r="P52" s="6">
        <f t="shared" si="1"/>
        <v>8</v>
      </c>
    </row>
    <row r="53" spans="1:16" ht="13.5">
      <c r="A53" s="5">
        <v>418</v>
      </c>
      <c r="B53" s="9" t="s">
        <v>414</v>
      </c>
      <c r="C53" s="8" t="s">
        <v>393</v>
      </c>
      <c r="D53" s="40"/>
      <c r="E53" s="41"/>
      <c r="F53" s="41"/>
      <c r="G53" s="42"/>
      <c r="H53" s="42"/>
      <c r="I53" s="42"/>
      <c r="J53" s="43">
        <v>2</v>
      </c>
      <c r="K53" s="43"/>
      <c r="L53" s="43"/>
      <c r="M53" s="44"/>
      <c r="N53" s="44"/>
      <c r="O53" s="45"/>
      <c r="P53" s="6">
        <f t="shared" si="1"/>
        <v>2</v>
      </c>
    </row>
    <row r="54" spans="1:16" ht="13.5">
      <c r="A54" s="5">
        <v>420</v>
      </c>
      <c r="B54" s="9" t="s">
        <v>414</v>
      </c>
      <c r="C54" s="8" t="s">
        <v>347</v>
      </c>
      <c r="D54" s="40">
        <v>2</v>
      </c>
      <c r="E54" s="41"/>
      <c r="F54" s="41"/>
      <c r="G54" s="42"/>
      <c r="H54" s="42"/>
      <c r="I54" s="42"/>
      <c r="J54" s="43">
        <v>10</v>
      </c>
      <c r="K54" s="43">
        <v>60</v>
      </c>
      <c r="L54" s="43">
        <v>120</v>
      </c>
      <c r="M54" s="44">
        <v>14</v>
      </c>
      <c r="N54" s="44">
        <v>10</v>
      </c>
      <c r="O54" s="45">
        <v>2</v>
      </c>
      <c r="P54" s="6">
        <f t="shared" si="1"/>
        <v>218</v>
      </c>
    </row>
    <row r="55" spans="1:16" ht="13.5">
      <c r="A55" s="5">
        <v>424</v>
      </c>
      <c r="B55" s="9" t="s">
        <v>419</v>
      </c>
      <c r="C55" s="8" t="s">
        <v>406</v>
      </c>
      <c r="D55" s="40"/>
      <c r="E55" s="41">
        <v>3</v>
      </c>
      <c r="F55" s="41">
        <v>2</v>
      </c>
      <c r="G55" s="42">
        <v>4</v>
      </c>
      <c r="H55" s="42"/>
      <c r="I55" s="42"/>
      <c r="J55" s="43"/>
      <c r="K55" s="43"/>
      <c r="L55" s="43"/>
      <c r="M55" s="44"/>
      <c r="N55" s="44"/>
      <c r="O55" s="45"/>
      <c r="P55" s="6">
        <f t="shared" si="1"/>
        <v>9</v>
      </c>
    </row>
    <row r="56" spans="1:16" ht="13.5">
      <c r="A56" s="5">
        <v>425</v>
      </c>
      <c r="B56" s="9" t="s">
        <v>416</v>
      </c>
      <c r="C56" s="8" t="s">
        <v>228</v>
      </c>
      <c r="D56" s="40">
        <v>14</v>
      </c>
      <c r="E56" s="41">
        <v>22</v>
      </c>
      <c r="F56" s="41">
        <v>16</v>
      </c>
      <c r="G56" s="42">
        <v>22</v>
      </c>
      <c r="H56" s="42">
        <v>10</v>
      </c>
      <c r="I56" s="42">
        <v>10</v>
      </c>
      <c r="J56" s="43">
        <v>8</v>
      </c>
      <c r="K56" s="43">
        <v>4</v>
      </c>
      <c r="L56" s="43">
        <v>6</v>
      </c>
      <c r="M56" s="44">
        <v>2</v>
      </c>
      <c r="N56" s="44">
        <v>2</v>
      </c>
      <c r="O56" s="45">
        <v>2</v>
      </c>
      <c r="P56" s="6">
        <f t="shared" si="1"/>
        <v>118</v>
      </c>
    </row>
    <row r="57" spans="1:16" ht="13.5">
      <c r="A57" s="5">
        <v>430</v>
      </c>
      <c r="B57" s="9" t="s">
        <v>416</v>
      </c>
      <c r="C57" s="8" t="s">
        <v>306</v>
      </c>
      <c r="D57" s="40"/>
      <c r="E57" s="41">
        <v>1</v>
      </c>
      <c r="F57" s="41"/>
      <c r="G57" s="42"/>
      <c r="H57" s="42"/>
      <c r="I57" s="42"/>
      <c r="J57" s="43"/>
      <c r="K57" s="43"/>
      <c r="L57" s="43"/>
      <c r="M57" s="44"/>
      <c r="N57" s="44"/>
      <c r="O57" s="45"/>
      <c r="P57" s="6">
        <f t="shared" si="1"/>
        <v>1</v>
      </c>
    </row>
    <row r="58" spans="1:16" ht="13.5">
      <c r="A58" s="5">
        <v>435</v>
      </c>
      <c r="B58" s="9" t="s">
        <v>416</v>
      </c>
      <c r="C58" s="8" t="s">
        <v>404</v>
      </c>
      <c r="D58" s="40"/>
      <c r="E58" s="41"/>
      <c r="F58" s="41"/>
      <c r="G58" s="42"/>
      <c r="H58" s="42">
        <v>1</v>
      </c>
      <c r="I58" s="42">
        <v>1</v>
      </c>
      <c r="J58" s="43"/>
      <c r="K58" s="43"/>
      <c r="L58" s="43"/>
      <c r="M58" s="44"/>
      <c r="N58" s="44"/>
      <c r="O58" s="45"/>
      <c r="P58" s="6">
        <f t="shared" si="1"/>
        <v>2</v>
      </c>
    </row>
    <row r="59" spans="1:16" ht="13.5">
      <c r="A59" s="5">
        <v>436</v>
      </c>
      <c r="B59" s="9" t="s">
        <v>416</v>
      </c>
      <c r="C59" s="8" t="s">
        <v>235</v>
      </c>
      <c r="D59" s="40"/>
      <c r="E59" s="41"/>
      <c r="F59" s="41"/>
      <c r="G59" s="42"/>
      <c r="H59" s="42"/>
      <c r="I59" s="42">
        <v>1</v>
      </c>
      <c r="J59" s="43"/>
      <c r="K59" s="43"/>
      <c r="L59" s="43"/>
      <c r="M59" s="44"/>
      <c r="N59" s="44"/>
      <c r="O59" s="45"/>
      <c r="P59" s="6">
        <f t="shared" si="1"/>
        <v>1</v>
      </c>
    </row>
    <row r="60" spans="1:16" ht="13.5">
      <c r="A60" s="5">
        <v>437</v>
      </c>
      <c r="B60" s="9" t="s">
        <v>416</v>
      </c>
      <c r="C60" s="8" t="s">
        <v>332</v>
      </c>
      <c r="D60" s="40">
        <v>2</v>
      </c>
      <c r="E60" s="41">
        <v>1</v>
      </c>
      <c r="F60" s="41">
        <v>2</v>
      </c>
      <c r="G60" s="42">
        <v>2</v>
      </c>
      <c r="H60" s="42">
        <v>6</v>
      </c>
      <c r="I60" s="42"/>
      <c r="J60" s="43">
        <v>1</v>
      </c>
      <c r="K60" s="43"/>
      <c r="L60" s="43"/>
      <c r="M60" s="44"/>
      <c r="N60" s="44"/>
      <c r="O60" s="45"/>
      <c r="P60" s="6">
        <f t="shared" si="1"/>
        <v>14</v>
      </c>
    </row>
    <row r="61" spans="1:16" ht="13.5">
      <c r="A61" s="5">
        <v>439</v>
      </c>
      <c r="B61" s="9" t="s">
        <v>416</v>
      </c>
      <c r="C61" s="8" t="s">
        <v>271</v>
      </c>
      <c r="D61" s="40"/>
      <c r="E61" s="41"/>
      <c r="F61" s="41">
        <v>1</v>
      </c>
      <c r="G61" s="42"/>
      <c r="H61" s="42"/>
      <c r="I61" s="42"/>
      <c r="J61" s="43">
        <v>1</v>
      </c>
      <c r="K61" s="43"/>
      <c r="L61" s="43"/>
      <c r="M61" s="44"/>
      <c r="N61" s="44"/>
      <c r="O61" s="45"/>
      <c r="P61" s="6">
        <f t="shared" si="1"/>
        <v>2</v>
      </c>
    </row>
    <row r="62" spans="1:16" ht="13.5">
      <c r="A62" s="5">
        <v>442</v>
      </c>
      <c r="B62" s="9" t="s">
        <v>417</v>
      </c>
      <c r="C62" s="8" t="s">
        <v>276</v>
      </c>
      <c r="D62" s="40">
        <v>2</v>
      </c>
      <c r="E62" s="41">
        <v>2</v>
      </c>
      <c r="F62" s="41">
        <v>4</v>
      </c>
      <c r="G62" s="42">
        <v>4</v>
      </c>
      <c r="H62" s="42">
        <v>2</v>
      </c>
      <c r="I62" s="42">
        <v>1</v>
      </c>
      <c r="J62" s="43"/>
      <c r="K62" s="43"/>
      <c r="L62" s="43"/>
      <c r="M62" s="44"/>
      <c r="N62" s="44"/>
      <c r="O62" s="45"/>
      <c r="P62" s="6">
        <f t="shared" si="1"/>
        <v>15</v>
      </c>
    </row>
    <row r="63" spans="1:16" ht="13.5">
      <c r="A63" s="5">
        <v>445</v>
      </c>
      <c r="B63" s="9" t="s">
        <v>417</v>
      </c>
      <c r="C63" s="8" t="s">
        <v>248</v>
      </c>
      <c r="D63" s="40">
        <v>2</v>
      </c>
      <c r="E63" s="41">
        <v>2</v>
      </c>
      <c r="F63" s="41">
        <v>8</v>
      </c>
      <c r="G63" s="42">
        <v>2</v>
      </c>
      <c r="H63" s="42">
        <v>2</v>
      </c>
      <c r="I63" s="42"/>
      <c r="J63" s="43"/>
      <c r="K63" s="43"/>
      <c r="L63" s="43"/>
      <c r="M63" s="44"/>
      <c r="N63" s="44"/>
      <c r="O63" s="45"/>
      <c r="P63" s="6">
        <f t="shared" si="1"/>
        <v>16</v>
      </c>
    </row>
    <row r="64" spans="1:16" ht="13.5">
      <c r="A64" s="5">
        <v>447</v>
      </c>
      <c r="B64" s="9" t="s">
        <v>417</v>
      </c>
      <c r="C64" s="8" t="s">
        <v>234</v>
      </c>
      <c r="D64" s="40"/>
      <c r="E64" s="41"/>
      <c r="F64" s="41"/>
      <c r="G64" s="42"/>
      <c r="H64" s="42"/>
      <c r="I64" s="42">
        <v>2</v>
      </c>
      <c r="J64" s="43"/>
      <c r="K64" s="43"/>
      <c r="L64" s="43"/>
      <c r="M64" s="44"/>
      <c r="N64" s="44"/>
      <c r="O64" s="45"/>
      <c r="P64" s="6">
        <f t="shared" si="1"/>
        <v>2</v>
      </c>
    </row>
    <row r="65" spans="1:16" ht="13.5">
      <c r="A65" s="5">
        <v>448</v>
      </c>
      <c r="B65" s="9" t="s">
        <v>417</v>
      </c>
      <c r="C65" s="8" t="s">
        <v>297</v>
      </c>
      <c r="D65" s="40"/>
      <c r="E65" s="41"/>
      <c r="F65" s="41">
        <v>1</v>
      </c>
      <c r="G65" s="42">
        <v>1</v>
      </c>
      <c r="H65" s="42"/>
      <c r="I65" s="42">
        <v>1</v>
      </c>
      <c r="J65" s="43"/>
      <c r="K65" s="43"/>
      <c r="L65" s="43"/>
      <c r="M65" s="44"/>
      <c r="N65" s="44"/>
      <c r="O65" s="45"/>
      <c r="P65" s="6">
        <f t="shared" si="1"/>
        <v>3</v>
      </c>
    </row>
    <row r="66" spans="1:16" ht="13.5">
      <c r="A66" s="5">
        <v>451</v>
      </c>
      <c r="B66" s="9" t="s">
        <v>469</v>
      </c>
      <c r="C66" s="8" t="s">
        <v>236</v>
      </c>
      <c r="D66" s="40">
        <v>6</v>
      </c>
      <c r="E66" s="41">
        <v>12</v>
      </c>
      <c r="F66" s="41">
        <v>12</v>
      </c>
      <c r="G66" s="42">
        <v>8</v>
      </c>
      <c r="H66" s="42">
        <v>6</v>
      </c>
      <c r="I66" s="42">
        <v>11</v>
      </c>
      <c r="J66" s="43">
        <v>18</v>
      </c>
      <c r="K66" s="43">
        <v>22</v>
      </c>
      <c r="L66" s="43">
        <v>12</v>
      </c>
      <c r="M66" s="44">
        <v>247</v>
      </c>
      <c r="N66" s="44">
        <v>8</v>
      </c>
      <c r="O66" s="45">
        <v>6</v>
      </c>
      <c r="P66" s="6">
        <f t="shared" si="1"/>
        <v>368</v>
      </c>
    </row>
    <row r="67" spans="1:16" ht="13.5">
      <c r="A67" s="5">
        <v>454</v>
      </c>
      <c r="B67" s="9" t="s">
        <v>470</v>
      </c>
      <c r="C67" s="8" t="s">
        <v>293</v>
      </c>
      <c r="D67" s="40">
        <v>4</v>
      </c>
      <c r="E67" s="41">
        <v>2</v>
      </c>
      <c r="F67" s="41">
        <v>2</v>
      </c>
      <c r="G67" s="42">
        <v>4</v>
      </c>
      <c r="H67" s="42">
        <v>2</v>
      </c>
      <c r="I67" s="42"/>
      <c r="J67" s="43">
        <v>2</v>
      </c>
      <c r="K67" s="43">
        <v>18</v>
      </c>
      <c r="L67" s="43">
        <v>5</v>
      </c>
      <c r="M67" s="44">
        <v>4</v>
      </c>
      <c r="N67" s="44">
        <v>2</v>
      </c>
      <c r="O67" s="45">
        <v>2</v>
      </c>
      <c r="P67" s="6">
        <f t="shared" si="1"/>
        <v>47</v>
      </c>
    </row>
    <row r="68" spans="1:16" ht="13.5">
      <c r="A68" s="5">
        <v>455</v>
      </c>
      <c r="B68" s="9" t="s">
        <v>470</v>
      </c>
      <c r="C68" s="8" t="s">
        <v>374</v>
      </c>
      <c r="D68" s="40">
        <v>2</v>
      </c>
      <c r="E68" s="41">
        <v>4</v>
      </c>
      <c r="F68" s="41">
        <v>3</v>
      </c>
      <c r="G68" s="42">
        <v>1</v>
      </c>
      <c r="H68" s="42">
        <v>3</v>
      </c>
      <c r="I68" s="42"/>
      <c r="J68" s="43"/>
      <c r="K68" s="43">
        <v>2</v>
      </c>
      <c r="L68" s="43">
        <v>2</v>
      </c>
      <c r="M68" s="44">
        <v>2</v>
      </c>
      <c r="N68" s="44">
        <v>2</v>
      </c>
      <c r="O68" s="45"/>
      <c r="P68" s="6">
        <f t="shared" si="1"/>
        <v>21</v>
      </c>
    </row>
    <row r="69" spans="1:16" ht="13.5">
      <c r="A69" s="5">
        <v>456</v>
      </c>
      <c r="B69" s="9" t="s">
        <v>470</v>
      </c>
      <c r="C69" s="8" t="s">
        <v>407</v>
      </c>
      <c r="D69" s="40">
        <v>5</v>
      </c>
      <c r="E69" s="41">
        <v>4</v>
      </c>
      <c r="F69" s="41">
        <v>2</v>
      </c>
      <c r="G69" s="42">
        <v>4</v>
      </c>
      <c r="H69" s="42">
        <v>6</v>
      </c>
      <c r="I69" s="42">
        <v>4</v>
      </c>
      <c r="J69" s="43">
        <v>12</v>
      </c>
      <c r="K69" s="43">
        <v>18</v>
      </c>
      <c r="L69" s="43">
        <v>10</v>
      </c>
      <c r="M69" s="44">
        <v>6</v>
      </c>
      <c r="N69" s="44">
        <v>8</v>
      </c>
      <c r="O69" s="45">
        <v>6</v>
      </c>
      <c r="P69" s="6">
        <f t="shared" si="1"/>
        <v>85</v>
      </c>
    </row>
    <row r="70" spans="1:16" ht="13.5">
      <c r="A70" s="5">
        <v>457</v>
      </c>
      <c r="B70" s="9" t="s">
        <v>470</v>
      </c>
      <c r="C70" s="8" t="s">
        <v>313</v>
      </c>
      <c r="D70" s="40">
        <v>10</v>
      </c>
      <c r="E70" s="41">
        <v>12</v>
      </c>
      <c r="F70" s="41">
        <v>8</v>
      </c>
      <c r="G70" s="42">
        <v>8</v>
      </c>
      <c r="H70" s="42">
        <v>10</v>
      </c>
      <c r="I70" s="42">
        <v>10</v>
      </c>
      <c r="J70" s="43">
        <v>10</v>
      </c>
      <c r="K70" s="43">
        <v>10</v>
      </c>
      <c r="L70" s="43">
        <v>24</v>
      </c>
      <c r="M70" s="44">
        <v>8</v>
      </c>
      <c r="N70" s="44">
        <v>6</v>
      </c>
      <c r="O70" s="45">
        <v>8</v>
      </c>
      <c r="P70" s="6">
        <f t="shared" si="1"/>
        <v>124</v>
      </c>
    </row>
    <row r="71" spans="1:16" ht="13.5">
      <c r="A71" s="5">
        <v>458</v>
      </c>
      <c r="B71" s="9" t="s">
        <v>471</v>
      </c>
      <c r="C71" s="8" t="s">
        <v>299</v>
      </c>
      <c r="D71" s="40"/>
      <c r="E71" s="41"/>
      <c r="F71" s="41">
        <v>1</v>
      </c>
      <c r="G71" s="42"/>
      <c r="H71" s="42"/>
      <c r="I71" s="42"/>
      <c r="J71" s="43">
        <v>1</v>
      </c>
      <c r="K71" s="43"/>
      <c r="L71" s="43"/>
      <c r="M71" s="44"/>
      <c r="N71" s="44"/>
      <c r="O71" s="45"/>
      <c r="P71" s="6">
        <f aca="true" t="shared" si="2" ref="P71:P89">SUM(D71:O71)</f>
        <v>2</v>
      </c>
    </row>
    <row r="72" spans="1:16" ht="13.5">
      <c r="A72" s="5">
        <v>460</v>
      </c>
      <c r="B72" s="9" t="s">
        <v>472</v>
      </c>
      <c r="C72" s="8" t="s">
        <v>402</v>
      </c>
      <c r="D72" s="40"/>
      <c r="E72" s="41"/>
      <c r="F72" s="41">
        <v>4</v>
      </c>
      <c r="G72" s="42">
        <v>8</v>
      </c>
      <c r="H72" s="42">
        <v>4</v>
      </c>
      <c r="I72" s="42">
        <v>3</v>
      </c>
      <c r="J72" s="43">
        <v>8</v>
      </c>
      <c r="K72" s="43">
        <v>12</v>
      </c>
      <c r="L72" s="43">
        <v>8</v>
      </c>
      <c r="M72" s="44">
        <v>22</v>
      </c>
      <c r="N72" s="44"/>
      <c r="O72" s="45">
        <v>4</v>
      </c>
      <c r="P72" s="6">
        <f t="shared" si="2"/>
        <v>73</v>
      </c>
    </row>
    <row r="73" spans="1:16" ht="13.5">
      <c r="A73" s="5">
        <v>465</v>
      </c>
      <c r="B73" s="9" t="s">
        <v>473</v>
      </c>
      <c r="C73" s="8" t="s">
        <v>385</v>
      </c>
      <c r="D73" s="40">
        <v>7</v>
      </c>
      <c r="E73" s="41">
        <v>5</v>
      </c>
      <c r="F73" s="41">
        <v>5</v>
      </c>
      <c r="G73" s="42">
        <v>12</v>
      </c>
      <c r="H73" s="42">
        <v>12</v>
      </c>
      <c r="I73" s="42">
        <v>16</v>
      </c>
      <c r="J73" s="43">
        <v>18</v>
      </c>
      <c r="K73" s="43">
        <v>12</v>
      </c>
      <c r="L73" s="43">
        <v>10</v>
      </c>
      <c r="M73" s="44">
        <v>10</v>
      </c>
      <c r="N73" s="44">
        <v>8</v>
      </c>
      <c r="O73" s="45">
        <v>8</v>
      </c>
      <c r="P73" s="6">
        <f t="shared" si="2"/>
        <v>123</v>
      </c>
    </row>
    <row r="74" spans="1:16" ht="13.5">
      <c r="A74" s="5">
        <v>471</v>
      </c>
      <c r="B74" s="9" t="s">
        <v>473</v>
      </c>
      <c r="C74" s="8" t="s">
        <v>258</v>
      </c>
      <c r="D74" s="40"/>
      <c r="E74" s="41"/>
      <c r="F74" s="41"/>
      <c r="G74" s="42"/>
      <c r="H74" s="42"/>
      <c r="I74" s="42"/>
      <c r="J74" s="43"/>
      <c r="K74" s="43"/>
      <c r="L74" s="43">
        <v>22</v>
      </c>
      <c r="M74" s="44"/>
      <c r="N74" s="44"/>
      <c r="O74" s="45"/>
      <c r="P74" s="6">
        <f t="shared" si="2"/>
        <v>22</v>
      </c>
    </row>
    <row r="75" spans="1:16" ht="13.5">
      <c r="A75" s="5">
        <v>476</v>
      </c>
      <c r="B75" s="9" t="s">
        <v>473</v>
      </c>
      <c r="C75" s="8" t="s">
        <v>357</v>
      </c>
      <c r="D75" s="40"/>
      <c r="E75" s="41"/>
      <c r="F75" s="41"/>
      <c r="G75" s="42"/>
      <c r="H75" s="42">
        <v>1</v>
      </c>
      <c r="I75" s="42"/>
      <c r="J75" s="43"/>
      <c r="K75" s="43"/>
      <c r="L75" s="43"/>
      <c r="M75" s="44"/>
      <c r="N75" s="44"/>
      <c r="O75" s="45"/>
      <c r="P75" s="6">
        <f t="shared" si="2"/>
        <v>1</v>
      </c>
    </row>
    <row r="76" spans="1:16" ht="13.5">
      <c r="A76" s="5">
        <v>477</v>
      </c>
      <c r="B76" s="9" t="s">
        <v>473</v>
      </c>
      <c r="C76" s="8" t="s">
        <v>212</v>
      </c>
      <c r="D76" s="40"/>
      <c r="E76" s="41">
        <v>2</v>
      </c>
      <c r="F76" s="41"/>
      <c r="G76" s="42"/>
      <c r="H76" s="42"/>
      <c r="I76" s="42"/>
      <c r="J76" s="43"/>
      <c r="K76" s="43"/>
      <c r="L76" s="43">
        <v>2</v>
      </c>
      <c r="M76" s="44">
        <v>1</v>
      </c>
      <c r="N76" s="44">
        <v>1</v>
      </c>
      <c r="O76" s="45"/>
      <c r="P76" s="6">
        <f t="shared" si="2"/>
        <v>6</v>
      </c>
    </row>
    <row r="77" spans="1:16" ht="13.5">
      <c r="A77" s="5">
        <v>487</v>
      </c>
      <c r="B77" s="9" t="s">
        <v>474</v>
      </c>
      <c r="C77" s="8" t="s">
        <v>219</v>
      </c>
      <c r="D77" s="40"/>
      <c r="E77" s="41"/>
      <c r="F77" s="41"/>
      <c r="G77" s="42"/>
      <c r="H77" s="42"/>
      <c r="I77" s="42"/>
      <c r="J77" s="43">
        <v>40</v>
      </c>
      <c r="K77" s="43">
        <v>60</v>
      </c>
      <c r="L77" s="43"/>
      <c r="M77" s="44">
        <v>40</v>
      </c>
      <c r="N77" s="44"/>
      <c r="O77" s="45"/>
      <c r="P77" s="6">
        <f t="shared" si="2"/>
        <v>140</v>
      </c>
    </row>
    <row r="78" spans="1:16" ht="13.5">
      <c r="A78" s="5">
        <v>488</v>
      </c>
      <c r="B78" s="9" t="s">
        <v>474</v>
      </c>
      <c r="C78" s="8" t="s">
        <v>268</v>
      </c>
      <c r="D78" s="40">
        <v>2</v>
      </c>
      <c r="E78" s="41">
        <v>6</v>
      </c>
      <c r="F78" s="41">
        <v>5</v>
      </c>
      <c r="G78" s="42">
        <v>34</v>
      </c>
      <c r="H78" s="42">
        <v>12</v>
      </c>
      <c r="I78" s="42">
        <v>12</v>
      </c>
      <c r="J78" s="43">
        <v>12</v>
      </c>
      <c r="K78" s="43">
        <v>2</v>
      </c>
      <c r="L78" s="43">
        <v>10</v>
      </c>
      <c r="M78" s="44"/>
      <c r="N78" s="44"/>
      <c r="O78" s="45"/>
      <c r="P78" s="6">
        <f t="shared" si="2"/>
        <v>95</v>
      </c>
    </row>
    <row r="79" spans="1:16" ht="13.5">
      <c r="A79" s="5">
        <v>489</v>
      </c>
      <c r="B79" s="9" t="s">
        <v>474</v>
      </c>
      <c r="C79" s="8" t="s">
        <v>391</v>
      </c>
      <c r="D79" s="40"/>
      <c r="E79" s="41"/>
      <c r="F79" s="41"/>
      <c r="G79" s="42"/>
      <c r="H79" s="42"/>
      <c r="I79" s="42"/>
      <c r="J79" s="43">
        <v>120</v>
      </c>
      <c r="K79" s="43">
        <v>60</v>
      </c>
      <c r="L79" s="43">
        <v>150</v>
      </c>
      <c r="M79" s="44"/>
      <c r="N79" s="44"/>
      <c r="O79" s="45"/>
      <c r="P79" s="6">
        <f t="shared" si="2"/>
        <v>330</v>
      </c>
    </row>
    <row r="80" spans="1:16" ht="13.5">
      <c r="A80" s="5">
        <v>494</v>
      </c>
      <c r="B80" s="9" t="s">
        <v>474</v>
      </c>
      <c r="C80" s="8" t="s">
        <v>244</v>
      </c>
      <c r="D80" s="40"/>
      <c r="E80" s="41"/>
      <c r="F80" s="41"/>
      <c r="G80" s="42"/>
      <c r="H80" s="42"/>
      <c r="I80" s="42"/>
      <c r="J80" s="43"/>
      <c r="K80" s="43"/>
      <c r="L80" s="43">
        <v>19</v>
      </c>
      <c r="M80" s="44"/>
      <c r="N80" s="44"/>
      <c r="O80" s="45"/>
      <c r="P80" s="6">
        <f t="shared" si="2"/>
        <v>19</v>
      </c>
    </row>
    <row r="81" spans="1:16" ht="13.5">
      <c r="A81" s="5">
        <v>498</v>
      </c>
      <c r="B81" s="9" t="s">
        <v>474</v>
      </c>
      <c r="C81" s="8" t="s">
        <v>383</v>
      </c>
      <c r="D81" s="40"/>
      <c r="E81" s="41"/>
      <c r="F81" s="41"/>
      <c r="G81" s="42"/>
      <c r="H81" s="42"/>
      <c r="I81" s="42"/>
      <c r="J81" s="43"/>
      <c r="K81" s="43"/>
      <c r="L81" s="43">
        <v>22</v>
      </c>
      <c r="M81" s="44">
        <v>2</v>
      </c>
      <c r="N81" s="44"/>
      <c r="O81" s="45"/>
      <c r="P81" s="6">
        <f t="shared" si="2"/>
        <v>24</v>
      </c>
    </row>
    <row r="82" spans="1:16" ht="13.5">
      <c r="A82" s="5">
        <v>500</v>
      </c>
      <c r="B82" s="9" t="s">
        <v>474</v>
      </c>
      <c r="C82" s="8" t="s">
        <v>229</v>
      </c>
      <c r="D82" s="40"/>
      <c r="E82" s="41"/>
      <c r="F82" s="41"/>
      <c r="G82" s="42"/>
      <c r="H82" s="42"/>
      <c r="I82" s="42"/>
      <c r="J82" s="43">
        <v>12</v>
      </c>
      <c r="K82" s="43">
        <v>20</v>
      </c>
      <c r="L82" s="43">
        <v>12</v>
      </c>
      <c r="M82" s="44">
        <v>2</v>
      </c>
      <c r="N82" s="44">
        <v>2</v>
      </c>
      <c r="O82" s="45">
        <v>2</v>
      </c>
      <c r="P82" s="6">
        <f t="shared" si="2"/>
        <v>50</v>
      </c>
    </row>
    <row r="83" spans="1:16" ht="13.5">
      <c r="A83" s="5">
        <v>502</v>
      </c>
      <c r="B83" s="9" t="s">
        <v>474</v>
      </c>
      <c r="C83" s="8" t="s">
        <v>223</v>
      </c>
      <c r="D83" s="40">
        <v>12</v>
      </c>
      <c r="E83" s="41">
        <v>3</v>
      </c>
      <c r="F83" s="41">
        <v>2</v>
      </c>
      <c r="G83" s="42">
        <v>6</v>
      </c>
      <c r="H83" s="42"/>
      <c r="I83" s="42">
        <v>8</v>
      </c>
      <c r="J83" s="43">
        <v>5</v>
      </c>
      <c r="K83" s="43">
        <v>18</v>
      </c>
      <c r="L83" s="43"/>
      <c r="M83" s="44"/>
      <c r="N83" s="44"/>
      <c r="O83" s="45"/>
      <c r="P83" s="6">
        <f t="shared" si="2"/>
        <v>54</v>
      </c>
    </row>
    <row r="84" spans="1:16" ht="13.5">
      <c r="A84" s="5">
        <v>503</v>
      </c>
      <c r="B84" s="9" t="s">
        <v>474</v>
      </c>
      <c r="C84" s="8" t="s">
        <v>317</v>
      </c>
      <c r="D84" s="40"/>
      <c r="E84" s="41"/>
      <c r="F84" s="41"/>
      <c r="G84" s="42"/>
      <c r="H84" s="42"/>
      <c r="I84" s="42"/>
      <c r="J84" s="43"/>
      <c r="K84" s="43"/>
      <c r="L84" s="43"/>
      <c r="M84" s="44">
        <v>2</v>
      </c>
      <c r="N84" s="44"/>
      <c r="O84" s="45"/>
      <c r="P84" s="6">
        <f t="shared" si="2"/>
        <v>2</v>
      </c>
    </row>
    <row r="85" spans="1:16" ht="13.5">
      <c r="A85" s="5">
        <v>508</v>
      </c>
      <c r="B85" s="9" t="s">
        <v>475</v>
      </c>
      <c r="C85" s="8" t="s">
        <v>305</v>
      </c>
      <c r="D85" s="40">
        <v>2</v>
      </c>
      <c r="E85" s="41"/>
      <c r="F85" s="41"/>
      <c r="G85" s="42"/>
      <c r="H85" s="42"/>
      <c r="I85" s="42"/>
      <c r="J85" s="43"/>
      <c r="K85" s="43"/>
      <c r="L85" s="43"/>
      <c r="M85" s="44"/>
      <c r="N85" s="44"/>
      <c r="O85" s="45"/>
      <c r="P85" s="6">
        <f t="shared" si="2"/>
        <v>2</v>
      </c>
    </row>
    <row r="86" spans="1:16" ht="13.5">
      <c r="A86" s="5">
        <v>511</v>
      </c>
      <c r="B86" s="9" t="s">
        <v>475</v>
      </c>
      <c r="C86" s="8" t="s">
        <v>400</v>
      </c>
      <c r="D86" s="40"/>
      <c r="E86" s="41">
        <v>2</v>
      </c>
      <c r="F86" s="41"/>
      <c r="G86" s="42"/>
      <c r="H86" s="42"/>
      <c r="I86" s="42"/>
      <c r="J86" s="43"/>
      <c r="K86" s="43"/>
      <c r="L86" s="43"/>
      <c r="M86" s="44"/>
      <c r="N86" s="44"/>
      <c r="O86" s="45"/>
      <c r="P86" s="6">
        <f t="shared" si="2"/>
        <v>2</v>
      </c>
    </row>
    <row r="87" spans="1:16" ht="13.5">
      <c r="A87" s="5">
        <v>516</v>
      </c>
      <c r="B87" s="9" t="s">
        <v>476</v>
      </c>
      <c r="C87" s="8" t="s">
        <v>257</v>
      </c>
      <c r="D87" s="40">
        <v>12</v>
      </c>
      <c r="E87" s="41">
        <v>3</v>
      </c>
      <c r="F87" s="41">
        <v>7</v>
      </c>
      <c r="G87" s="42">
        <v>7</v>
      </c>
      <c r="H87" s="42">
        <v>5</v>
      </c>
      <c r="I87" s="42">
        <v>12</v>
      </c>
      <c r="J87" s="43">
        <v>12</v>
      </c>
      <c r="K87" s="43">
        <v>8</v>
      </c>
      <c r="L87" s="43">
        <v>10</v>
      </c>
      <c r="M87" s="44">
        <v>4</v>
      </c>
      <c r="N87" s="44">
        <v>4</v>
      </c>
      <c r="O87" s="45">
        <v>6</v>
      </c>
      <c r="P87" s="6">
        <f t="shared" si="2"/>
        <v>90</v>
      </c>
    </row>
    <row r="88" spans="1:16" ht="13.5">
      <c r="A88" s="5">
        <v>523</v>
      </c>
      <c r="B88" s="9" t="s">
        <v>476</v>
      </c>
      <c r="C88" s="8" t="s">
        <v>366</v>
      </c>
      <c r="D88" s="40">
        <v>6</v>
      </c>
      <c r="E88" s="41">
        <v>2</v>
      </c>
      <c r="F88" s="41">
        <v>4</v>
      </c>
      <c r="G88" s="42">
        <v>6</v>
      </c>
      <c r="H88" s="42">
        <v>10</v>
      </c>
      <c r="I88" s="42">
        <v>12</v>
      </c>
      <c r="J88" s="43">
        <v>2</v>
      </c>
      <c r="K88" s="43">
        <v>4</v>
      </c>
      <c r="L88" s="43">
        <v>5</v>
      </c>
      <c r="M88" s="44">
        <v>6</v>
      </c>
      <c r="N88" s="44">
        <v>5</v>
      </c>
      <c r="O88" s="45">
        <v>6</v>
      </c>
      <c r="P88" s="6">
        <f t="shared" si="2"/>
        <v>68</v>
      </c>
    </row>
    <row r="89" spans="1:16" ht="14.25" thickBot="1">
      <c r="A89" s="5">
        <v>524</v>
      </c>
      <c r="B89" s="9" t="s">
        <v>476</v>
      </c>
      <c r="C89" s="8" t="s">
        <v>365</v>
      </c>
      <c r="D89" s="40">
        <v>12</v>
      </c>
      <c r="E89" s="41">
        <v>4</v>
      </c>
      <c r="F89" s="41">
        <v>7</v>
      </c>
      <c r="G89" s="42">
        <v>22</v>
      </c>
      <c r="H89" s="42">
        <v>33</v>
      </c>
      <c r="I89" s="42">
        <v>190</v>
      </c>
      <c r="J89" s="43">
        <v>240</v>
      </c>
      <c r="K89" s="43">
        <v>250</v>
      </c>
      <c r="L89" s="43">
        <v>44</v>
      </c>
      <c r="M89" s="44">
        <v>20</v>
      </c>
      <c r="N89" s="44">
        <v>10</v>
      </c>
      <c r="O89" s="45">
        <v>12</v>
      </c>
      <c r="P89" s="6">
        <f t="shared" si="2"/>
        <v>844</v>
      </c>
    </row>
    <row r="90" spans="2:16" ht="13.5">
      <c r="B90" s="152" t="s">
        <v>208</v>
      </c>
      <c r="C90" s="153"/>
      <c r="D90" s="48">
        <f aca="true" t="shared" si="3" ref="D90:P90">SUM(D7:D89)</f>
        <v>200</v>
      </c>
      <c r="E90" s="48">
        <f t="shared" si="3"/>
        <v>219</v>
      </c>
      <c r="F90" s="48">
        <f t="shared" si="3"/>
        <v>231</v>
      </c>
      <c r="G90" s="48">
        <f t="shared" si="3"/>
        <v>324</v>
      </c>
      <c r="H90" s="48">
        <f t="shared" si="3"/>
        <v>250</v>
      </c>
      <c r="I90" s="48">
        <f t="shared" si="3"/>
        <v>381</v>
      </c>
      <c r="J90" s="48">
        <f t="shared" si="3"/>
        <v>616</v>
      </c>
      <c r="K90" s="48">
        <f t="shared" si="3"/>
        <v>671</v>
      </c>
      <c r="L90" s="48">
        <f t="shared" si="3"/>
        <v>578</v>
      </c>
      <c r="M90" s="48">
        <f t="shared" si="3"/>
        <v>428</v>
      </c>
      <c r="N90" s="48">
        <f t="shared" si="3"/>
        <v>122</v>
      </c>
      <c r="O90" s="48">
        <f t="shared" si="3"/>
        <v>94</v>
      </c>
      <c r="P90" s="49">
        <f t="shared" si="3"/>
        <v>4114</v>
      </c>
    </row>
    <row r="91" spans="2:16" ht="14.25" thickBot="1">
      <c r="B91" s="154" t="s">
        <v>427</v>
      </c>
      <c r="C91" s="155"/>
      <c r="D91" s="50">
        <f aca="true" t="shared" si="4" ref="D91:P91">COUNTA(D7:D89)</f>
        <v>42</v>
      </c>
      <c r="E91" s="50">
        <f t="shared" si="4"/>
        <v>44</v>
      </c>
      <c r="F91" s="50">
        <f t="shared" si="4"/>
        <v>49</v>
      </c>
      <c r="G91" s="50">
        <f t="shared" si="4"/>
        <v>47</v>
      </c>
      <c r="H91" s="92">
        <f t="shared" si="4"/>
        <v>43</v>
      </c>
      <c r="I91" s="50">
        <f t="shared" si="4"/>
        <v>37</v>
      </c>
      <c r="J91" s="50">
        <f t="shared" si="4"/>
        <v>42</v>
      </c>
      <c r="K91" s="50">
        <f t="shared" si="4"/>
        <v>38</v>
      </c>
      <c r="L91" s="50">
        <f t="shared" si="4"/>
        <v>38</v>
      </c>
      <c r="M91" s="50">
        <f t="shared" si="4"/>
        <v>31</v>
      </c>
      <c r="N91" s="50">
        <f t="shared" si="4"/>
        <v>28</v>
      </c>
      <c r="O91" s="50">
        <f t="shared" si="4"/>
        <v>23</v>
      </c>
      <c r="P91" s="51">
        <f t="shared" si="4"/>
        <v>83</v>
      </c>
    </row>
    <row r="92" spans="2:15" s="4" customFormat="1" ht="13.5">
      <c r="B92" s="107"/>
      <c r="C92" s="107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2:15" s="4" customFormat="1" ht="13.5">
      <c r="B93" s="3"/>
      <c r="C93" s="3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2:15" s="4" customFormat="1" ht="13.5">
      <c r="B94" s="3"/>
      <c r="C94" s="3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2:15" s="4" customFormat="1" ht="13.5">
      <c r="B95" s="3"/>
      <c r="C95" s="3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2:15" s="4" customFormat="1" ht="13.5">
      <c r="B96" s="3"/>
      <c r="C96" s="3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2:15" s="4" customFormat="1" ht="13.5">
      <c r="B97" s="3"/>
      <c r="C97" s="3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2:15" s="4" customFormat="1" ht="13.5">
      <c r="B98" s="3"/>
      <c r="C98" s="3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2:15" s="4" customFormat="1" ht="13.5">
      <c r="B99" s="3"/>
      <c r="C99" s="3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2:15" s="4" customFormat="1" ht="13.5">
      <c r="B100" s="3"/>
      <c r="C100" s="3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2:15" s="4" customFormat="1" ht="13.5">
      <c r="B101" s="3"/>
      <c r="C101" s="3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2:15" s="4" customFormat="1" ht="13.5">
      <c r="B102" s="3"/>
      <c r="C102" s="3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2:15" s="4" customFormat="1" ht="13.5">
      <c r="B103" s="3"/>
      <c r="C103" s="3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2:15" s="4" customFormat="1" ht="13.5">
      <c r="B104" s="3"/>
      <c r="C104" s="3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2:15" s="4" customFormat="1" ht="13.5">
      <c r="B105" s="3"/>
      <c r="C105" s="3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2:15" s="4" customFormat="1" ht="13.5">
      <c r="B106" s="3"/>
      <c r="C106" s="3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2:15" s="4" customFormat="1" ht="13.5">
      <c r="B107" s="3"/>
      <c r="C107" s="3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2:15" s="4" customFormat="1" ht="13.5">
      <c r="B108" s="3"/>
      <c r="C108" s="3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2:15" s="4" customFormat="1" ht="13.5">
      <c r="B109" s="3"/>
      <c r="C109" s="3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2:15" s="4" customFormat="1" ht="13.5">
      <c r="B110" s="3"/>
      <c r="C110" s="3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2:15" s="4" customFormat="1" ht="13.5">
      <c r="B111" s="3"/>
      <c r="C111" s="3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2:15" s="4" customFormat="1" ht="13.5">
      <c r="B112" s="3"/>
      <c r="C112" s="3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2:15" s="4" customFormat="1" ht="13.5">
      <c r="B113" s="3"/>
      <c r="C113" s="3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2:15" s="4" customFormat="1" ht="13.5">
      <c r="B114" s="3"/>
      <c r="C114" s="3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2:15" s="4" customFormat="1" ht="13.5">
      <c r="B115" s="3"/>
      <c r="C115" s="3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2:15" s="4" customFormat="1" ht="13.5">
      <c r="B116" s="3"/>
      <c r="C116" s="3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2:15" s="4" customFormat="1" ht="13.5">
      <c r="B117" s="3"/>
      <c r="C117" s="3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2:15" s="4" customFormat="1" ht="13.5">
      <c r="B118" s="3"/>
      <c r="C118" s="3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2:15" s="4" customFormat="1" ht="13.5">
      <c r="B119" s="3"/>
      <c r="C119" s="3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2:15" s="4" customFormat="1" ht="13.5">
      <c r="B120" s="3"/>
      <c r="C120" s="3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2:15" s="4" customFormat="1" ht="13.5">
      <c r="B121" s="3"/>
      <c r="C121" s="3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2:15" s="4" customFormat="1" ht="13.5">
      <c r="B122" s="3"/>
      <c r="C122" s="3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2:15" s="4" customFormat="1" ht="13.5">
      <c r="B123" s="3"/>
      <c r="C123" s="3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2:15" s="4" customFormat="1" ht="13.5">
      <c r="B124" s="3"/>
      <c r="C124" s="3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2:15" s="4" customFormat="1" ht="13.5">
      <c r="B125" s="3"/>
      <c r="C125" s="3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2:15" s="4" customFormat="1" ht="13.5">
      <c r="B126" s="3"/>
      <c r="C126" s="3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2:15" s="4" customFormat="1" ht="13.5">
      <c r="B127" s="3"/>
      <c r="C127" s="3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2:15" s="4" customFormat="1" ht="13.5">
      <c r="B128" s="3"/>
      <c r="C128" s="3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2:15" s="4" customFormat="1" ht="13.5">
      <c r="B129" s="3"/>
      <c r="C129" s="3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2:15" s="4" customFormat="1" ht="13.5">
      <c r="B130" s="3"/>
      <c r="C130" s="3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2:15" s="4" customFormat="1" ht="13.5">
      <c r="B131" s="3"/>
      <c r="C131" s="3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2:15" s="4" customFormat="1" ht="13.5">
      <c r="B132" s="3"/>
      <c r="C132" s="3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2:15" s="4" customFormat="1" ht="13.5">
      <c r="B133" s="3"/>
      <c r="C133" s="3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2:15" s="4" customFormat="1" ht="13.5">
      <c r="B134" s="3"/>
      <c r="C134" s="3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2:15" s="4" customFormat="1" ht="13.5">
      <c r="B135" s="3"/>
      <c r="C135" s="3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2:15" s="4" customFormat="1" ht="13.5">
      <c r="B136" s="3"/>
      <c r="C136" s="3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spans="2:15" s="4" customFormat="1" ht="13.5">
      <c r="B137" s="3"/>
      <c r="C137" s="3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2:15" s="4" customFormat="1" ht="13.5">
      <c r="B138" s="3"/>
      <c r="C138" s="3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2:15" s="4" customFormat="1" ht="13.5">
      <c r="B139" s="3"/>
      <c r="C139" s="3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spans="2:15" s="4" customFormat="1" ht="13.5">
      <c r="B140" s="3"/>
      <c r="C140" s="3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2:15" s="4" customFormat="1" ht="13.5">
      <c r="B141" s="3"/>
      <c r="C141" s="3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spans="2:15" s="4" customFormat="1" ht="13.5">
      <c r="B142" s="3"/>
      <c r="C142" s="3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</row>
    <row r="143" spans="2:15" s="4" customFormat="1" ht="13.5">
      <c r="B143" s="3"/>
      <c r="C143" s="3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</row>
    <row r="144" spans="4:15" s="4" customFormat="1" ht="13.5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</row>
    <row r="145" spans="4:15" s="4" customFormat="1" ht="13.5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spans="4:15" s="4" customFormat="1" ht="13.5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spans="4:15" s="4" customFormat="1" ht="13.5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spans="4:15" s="4" customFormat="1" ht="13.5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spans="4:15" s="4" customFormat="1" ht="13.5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4:15" s="4" customFormat="1" ht="13.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4:15" s="4" customFormat="1" ht="13.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spans="4:15" s="4" customFormat="1" ht="13.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pans="4:15" s="4" customFormat="1" ht="13.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</row>
    <row r="154" spans="4:15" s="4" customFormat="1" ht="13.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spans="4:15" s="4" customFormat="1" ht="13.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</row>
    <row r="156" spans="4:15" s="4" customFormat="1" ht="13.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</row>
    <row r="157" spans="4:15" s="4" customFormat="1" ht="13.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</row>
    <row r="158" spans="4:15" s="4" customFormat="1" ht="13.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</row>
    <row r="159" spans="4:15" s="4" customFormat="1" ht="13.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</row>
    <row r="160" spans="4:15" s="4" customFormat="1" ht="13.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</row>
    <row r="161" spans="4:15" s="4" customFormat="1" ht="13.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spans="4:15" s="4" customFormat="1" ht="13.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</row>
    <row r="163" spans="4:15" s="4" customFormat="1" ht="13.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</row>
    <row r="164" spans="4:15" s="4" customFormat="1" ht="13.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</row>
    <row r="165" spans="4:15" s="4" customFormat="1" ht="13.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</row>
    <row r="166" spans="4:15" s="4" customFormat="1" ht="13.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</row>
    <row r="167" spans="4:15" s="4" customFormat="1" ht="13.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</row>
    <row r="168" spans="4:15" s="4" customFormat="1" ht="13.5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</row>
    <row r="169" spans="4:15" s="4" customFormat="1" ht="13.5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</row>
    <row r="170" spans="4:15" s="4" customFormat="1" ht="13.5"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</row>
    <row r="171" spans="4:15" s="4" customFormat="1" ht="13.5"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</row>
    <row r="172" spans="4:15" s="4" customFormat="1" ht="13.5"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</row>
    <row r="173" spans="4:15" s="4" customFormat="1" ht="13.5"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</row>
    <row r="174" spans="4:15" s="4" customFormat="1" ht="13.5"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</row>
    <row r="175" spans="4:15" s="4" customFormat="1" ht="13.5"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</row>
    <row r="176" spans="4:15" s="4" customFormat="1" ht="13.5"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</row>
    <row r="177" spans="4:15" s="4" customFormat="1" ht="13.5"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</row>
    <row r="178" spans="4:15" s="4" customFormat="1" ht="13.5"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</row>
    <row r="179" spans="4:15" s="4" customFormat="1" ht="13.5"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</row>
    <row r="180" spans="4:15" s="4" customFormat="1" ht="13.5"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</row>
    <row r="181" spans="4:15" s="4" customFormat="1" ht="13.5"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</row>
    <row r="182" spans="4:15" s="4" customFormat="1" ht="13.5"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</row>
    <row r="183" spans="4:15" s="4" customFormat="1" ht="13.5"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</row>
    <row r="184" spans="4:15" s="4" customFormat="1" ht="13.5"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</row>
    <row r="185" spans="4:15" s="4" customFormat="1" ht="13.5"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</row>
    <row r="186" spans="4:15" s="4" customFormat="1" ht="13.5"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</row>
    <row r="187" spans="4:15" s="4" customFormat="1" ht="13.5"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</row>
    <row r="188" spans="4:15" s="4" customFormat="1" ht="13.5"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</row>
    <row r="189" spans="4:15" s="4" customFormat="1" ht="13.5"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</row>
    <row r="190" spans="4:15" s="4" customFormat="1" ht="13.5"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</row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</sheetData>
  <mergeCells count="2">
    <mergeCell ref="B90:C90"/>
    <mergeCell ref="B91:C91"/>
  </mergeCells>
  <dataValidations count="5">
    <dataValidation allowBlank="1" showInputMessage="1" showErrorMessage="1" imeMode="off" sqref="D92:O190 D90:P91 N1:O1 D6:O89 H1 D2:O2 D1:F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/>
  <dimension ref="A1:Q139"/>
  <sheetViews>
    <sheetView zoomScale="70" zoomScaleNormal="70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5" width="10.5" style="0" bestFit="1" customWidth="1"/>
  </cols>
  <sheetData>
    <row r="1" spans="2:17" s="4" customFormat="1" ht="13.5">
      <c r="B1" s="60"/>
      <c r="C1" s="61"/>
      <c r="D1" s="62" t="s">
        <v>423</v>
      </c>
      <c r="E1" s="18">
        <v>16</v>
      </c>
      <c r="F1" s="18" t="s">
        <v>424</v>
      </c>
      <c r="G1" s="18" t="s">
        <v>727</v>
      </c>
      <c r="H1" s="18"/>
      <c r="I1" s="19"/>
      <c r="J1" s="19"/>
      <c r="K1" s="62"/>
      <c r="L1" s="18" t="s">
        <v>772</v>
      </c>
      <c r="M1" s="18" t="s">
        <v>773</v>
      </c>
      <c r="N1" s="19"/>
      <c r="O1" s="19"/>
      <c r="P1" s="54"/>
      <c r="Q1" s="3"/>
    </row>
    <row r="2" spans="2:16" s="4" customFormat="1" ht="13.5">
      <c r="B2" s="63"/>
      <c r="C2" s="55" t="s">
        <v>426</v>
      </c>
      <c r="D2" s="20">
        <v>37724</v>
      </c>
      <c r="E2" s="21">
        <v>37759</v>
      </c>
      <c r="F2" s="21">
        <v>37794</v>
      </c>
      <c r="G2" s="22">
        <v>37824</v>
      </c>
      <c r="H2" s="22">
        <v>37851</v>
      </c>
      <c r="I2" s="22">
        <v>37891</v>
      </c>
      <c r="J2" s="23">
        <v>37913</v>
      </c>
      <c r="K2" s="23">
        <v>37941</v>
      </c>
      <c r="L2" s="23">
        <v>37976</v>
      </c>
      <c r="M2" s="24">
        <v>37997</v>
      </c>
      <c r="N2" s="24">
        <v>38039</v>
      </c>
      <c r="O2" s="64">
        <v>38060</v>
      </c>
      <c r="P2" s="55"/>
    </row>
    <row r="3" spans="2:16" s="4" customFormat="1" ht="13.5">
      <c r="B3" s="65"/>
      <c r="C3" s="55" t="s">
        <v>420</v>
      </c>
      <c r="D3" s="25" t="s">
        <v>83</v>
      </c>
      <c r="E3" s="26" t="s">
        <v>83</v>
      </c>
      <c r="F3" s="26" t="s">
        <v>83</v>
      </c>
      <c r="G3" s="27" t="s">
        <v>83</v>
      </c>
      <c r="H3" s="27" t="s">
        <v>83</v>
      </c>
      <c r="I3" s="27" t="s">
        <v>58</v>
      </c>
      <c r="J3" s="28" t="s">
        <v>58</v>
      </c>
      <c r="K3" s="28" t="s">
        <v>58</v>
      </c>
      <c r="L3" s="28" t="s">
        <v>58</v>
      </c>
      <c r="M3" s="29" t="s">
        <v>58</v>
      </c>
      <c r="N3" s="29" t="s">
        <v>83</v>
      </c>
      <c r="O3" s="29" t="s">
        <v>58</v>
      </c>
      <c r="P3" s="55"/>
    </row>
    <row r="4" spans="2:16" s="4" customFormat="1" ht="13.5">
      <c r="B4" s="65"/>
      <c r="C4" s="55" t="s">
        <v>421</v>
      </c>
      <c r="D4" s="30">
        <v>0.25</v>
      </c>
      <c r="E4" s="31">
        <v>0.25</v>
      </c>
      <c r="F4" s="31">
        <v>0.25</v>
      </c>
      <c r="G4" s="32">
        <v>0.25</v>
      </c>
      <c r="H4" s="32">
        <v>0.25</v>
      </c>
      <c r="I4" s="32">
        <v>0.2916666666666667</v>
      </c>
      <c r="J4" s="33">
        <v>0.2916666666666667</v>
      </c>
      <c r="K4" s="33">
        <v>0.3333333333333333</v>
      </c>
      <c r="L4" s="33">
        <v>0.3333333333333333</v>
      </c>
      <c r="M4" s="34">
        <v>0.3333333333333333</v>
      </c>
      <c r="N4" s="34">
        <v>0.3333333333333333</v>
      </c>
      <c r="O4" s="34">
        <v>0.2916666666666667</v>
      </c>
      <c r="P4" s="55"/>
    </row>
    <row r="5" spans="2:16" s="4" customFormat="1" ht="14.25" thickBot="1">
      <c r="B5" s="68"/>
      <c r="C5" s="7" t="s">
        <v>422</v>
      </c>
      <c r="D5" s="35">
        <v>0.3333333333333333</v>
      </c>
      <c r="E5" s="36">
        <v>0.375</v>
      </c>
      <c r="F5" s="36">
        <v>0.375</v>
      </c>
      <c r="G5" s="37">
        <v>0.375</v>
      </c>
      <c r="H5" s="37">
        <v>0.375</v>
      </c>
      <c r="I5" s="37">
        <v>0.4166666666666667</v>
      </c>
      <c r="J5" s="38">
        <v>0.4166666666666667</v>
      </c>
      <c r="K5" s="38">
        <v>0.4583333333333333</v>
      </c>
      <c r="L5" s="38">
        <v>0.4583333333333333</v>
      </c>
      <c r="M5" s="39">
        <v>0.4583333333333333</v>
      </c>
      <c r="N5" s="39">
        <v>0.4583333333333333</v>
      </c>
      <c r="O5" s="39">
        <v>0.4166666666666667</v>
      </c>
      <c r="P5" s="7"/>
    </row>
    <row r="6" spans="2:16" ht="14.25" thickBot="1">
      <c r="B6" s="10" t="s">
        <v>428</v>
      </c>
      <c r="C6" s="11" t="s">
        <v>429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208</v>
      </c>
    </row>
    <row r="7" spans="1:16" ht="13.5">
      <c r="A7" s="5">
        <v>56</v>
      </c>
      <c r="B7" s="9" t="s">
        <v>477</v>
      </c>
      <c r="C7" s="8" t="s">
        <v>289</v>
      </c>
      <c r="D7" s="40"/>
      <c r="E7" s="41"/>
      <c r="F7" s="41"/>
      <c r="G7" s="42"/>
      <c r="H7" s="42"/>
      <c r="I7" s="42">
        <v>1</v>
      </c>
      <c r="J7" s="43"/>
      <c r="K7" s="43"/>
      <c r="L7" s="43"/>
      <c r="M7" s="44"/>
      <c r="N7" s="44"/>
      <c r="O7" s="44"/>
      <c r="P7" s="6">
        <f aca="true" t="shared" si="0" ref="P7:P38">SUM(D7:O7)</f>
        <v>1</v>
      </c>
    </row>
    <row r="8" spans="1:16" ht="13.5">
      <c r="A8" s="5">
        <v>63</v>
      </c>
      <c r="B8" s="9" t="s">
        <v>477</v>
      </c>
      <c r="C8" s="8" t="s">
        <v>296</v>
      </c>
      <c r="D8" s="40"/>
      <c r="E8" s="41"/>
      <c r="F8" s="41">
        <v>2</v>
      </c>
      <c r="G8" s="42">
        <v>1</v>
      </c>
      <c r="H8" s="42"/>
      <c r="I8" s="42"/>
      <c r="J8" s="43"/>
      <c r="K8" s="43"/>
      <c r="L8" s="43"/>
      <c r="M8" s="44"/>
      <c r="N8" s="44"/>
      <c r="O8" s="44"/>
      <c r="P8" s="6">
        <f t="shared" si="0"/>
        <v>3</v>
      </c>
    </row>
    <row r="9" spans="1:16" ht="13.5">
      <c r="A9" s="5">
        <v>124</v>
      </c>
      <c r="B9" s="9" t="s">
        <v>478</v>
      </c>
      <c r="C9" s="8" t="s">
        <v>353</v>
      </c>
      <c r="D9" s="40">
        <v>1</v>
      </c>
      <c r="E9" s="41">
        <v>1</v>
      </c>
      <c r="F9" s="41"/>
      <c r="G9" s="42"/>
      <c r="H9" s="42">
        <v>1</v>
      </c>
      <c r="I9" s="42"/>
      <c r="J9" s="43">
        <v>1</v>
      </c>
      <c r="K9" s="43"/>
      <c r="L9" s="43">
        <v>2</v>
      </c>
      <c r="M9" s="44"/>
      <c r="N9" s="44">
        <v>1</v>
      </c>
      <c r="O9" s="45"/>
      <c r="P9" s="6">
        <f t="shared" si="0"/>
        <v>7</v>
      </c>
    </row>
    <row r="10" spans="1:16" ht="13.5">
      <c r="A10" s="5">
        <v>154</v>
      </c>
      <c r="B10" s="9" t="s">
        <v>479</v>
      </c>
      <c r="C10" s="8" t="s">
        <v>300</v>
      </c>
      <c r="D10" s="40">
        <v>2</v>
      </c>
      <c r="E10" s="41"/>
      <c r="F10" s="41"/>
      <c r="G10" s="42"/>
      <c r="H10" s="42"/>
      <c r="I10" s="42"/>
      <c r="J10" s="43"/>
      <c r="K10" s="43">
        <v>1</v>
      </c>
      <c r="L10" s="43"/>
      <c r="M10" s="44"/>
      <c r="N10" s="44">
        <v>4</v>
      </c>
      <c r="O10" s="45">
        <v>2</v>
      </c>
      <c r="P10" s="6">
        <f t="shared" si="0"/>
        <v>9</v>
      </c>
    </row>
    <row r="11" spans="1:16" ht="13.5">
      <c r="A11" s="5">
        <v>155</v>
      </c>
      <c r="B11" s="9" t="s">
        <v>479</v>
      </c>
      <c r="C11" s="8" t="s">
        <v>409</v>
      </c>
      <c r="D11" s="40"/>
      <c r="E11" s="41"/>
      <c r="F11" s="41"/>
      <c r="G11" s="42"/>
      <c r="H11" s="42"/>
      <c r="I11" s="42"/>
      <c r="J11" s="43"/>
      <c r="K11" s="43"/>
      <c r="L11" s="43"/>
      <c r="M11" s="44">
        <v>1</v>
      </c>
      <c r="N11" s="44"/>
      <c r="O11" s="45"/>
      <c r="P11" s="6">
        <f t="shared" si="0"/>
        <v>1</v>
      </c>
    </row>
    <row r="12" spans="1:16" ht="13.5">
      <c r="A12" s="5">
        <v>307</v>
      </c>
      <c r="B12" s="9" t="s">
        <v>480</v>
      </c>
      <c r="C12" s="8" t="s">
        <v>273</v>
      </c>
      <c r="D12" s="40">
        <v>2</v>
      </c>
      <c r="E12" s="41">
        <v>4</v>
      </c>
      <c r="F12" s="41">
        <v>1</v>
      </c>
      <c r="G12" s="42">
        <v>2</v>
      </c>
      <c r="H12" s="42">
        <v>3</v>
      </c>
      <c r="I12" s="42">
        <v>1</v>
      </c>
      <c r="J12" s="43">
        <v>3</v>
      </c>
      <c r="K12" s="43">
        <v>2</v>
      </c>
      <c r="L12" s="43">
        <v>2</v>
      </c>
      <c r="M12" s="44"/>
      <c r="N12" s="44">
        <v>1</v>
      </c>
      <c r="O12" s="45"/>
      <c r="P12" s="6">
        <f t="shared" si="0"/>
        <v>21</v>
      </c>
    </row>
    <row r="13" spans="1:16" ht="13.5">
      <c r="A13" s="5">
        <v>315</v>
      </c>
      <c r="B13" s="9" t="s">
        <v>481</v>
      </c>
      <c r="C13" s="8" t="s">
        <v>388</v>
      </c>
      <c r="D13" s="40"/>
      <c r="E13" s="41"/>
      <c r="F13" s="41"/>
      <c r="G13" s="42">
        <v>1</v>
      </c>
      <c r="H13" s="42">
        <v>3</v>
      </c>
      <c r="I13" s="42"/>
      <c r="J13" s="43"/>
      <c r="K13" s="43"/>
      <c r="L13" s="43"/>
      <c r="M13" s="44"/>
      <c r="N13" s="44"/>
      <c r="O13" s="45"/>
      <c r="P13" s="6">
        <f t="shared" si="0"/>
        <v>4</v>
      </c>
    </row>
    <row r="14" spans="1:16" ht="13.5">
      <c r="A14" s="5">
        <v>332</v>
      </c>
      <c r="B14" s="9" t="s">
        <v>482</v>
      </c>
      <c r="C14" s="8" t="s">
        <v>408</v>
      </c>
      <c r="D14" s="40"/>
      <c r="E14" s="41"/>
      <c r="F14" s="41"/>
      <c r="G14" s="42"/>
      <c r="H14" s="42"/>
      <c r="I14" s="42"/>
      <c r="J14" s="43"/>
      <c r="K14" s="43">
        <v>1</v>
      </c>
      <c r="L14" s="43"/>
      <c r="M14" s="44"/>
      <c r="N14" s="44"/>
      <c r="O14" s="45"/>
      <c r="P14" s="6">
        <f t="shared" si="0"/>
        <v>1</v>
      </c>
    </row>
    <row r="15" spans="1:16" ht="13.5">
      <c r="A15" s="5">
        <v>337</v>
      </c>
      <c r="B15" s="9" t="s">
        <v>482</v>
      </c>
      <c r="C15" s="8" t="s">
        <v>267</v>
      </c>
      <c r="D15" s="40"/>
      <c r="E15" s="41">
        <v>1</v>
      </c>
      <c r="F15" s="41"/>
      <c r="G15" s="42"/>
      <c r="H15" s="42"/>
      <c r="I15" s="42"/>
      <c r="J15" s="43"/>
      <c r="K15" s="43"/>
      <c r="L15" s="43"/>
      <c r="M15" s="44">
        <v>1</v>
      </c>
      <c r="N15" s="44"/>
      <c r="O15" s="45"/>
      <c r="P15" s="6">
        <f t="shared" si="0"/>
        <v>2</v>
      </c>
    </row>
    <row r="16" spans="1:16" ht="13.5">
      <c r="A16" s="5">
        <v>350</v>
      </c>
      <c r="B16" s="9" t="s">
        <v>483</v>
      </c>
      <c r="C16" s="8" t="s">
        <v>295</v>
      </c>
      <c r="D16" s="40">
        <v>2</v>
      </c>
      <c r="E16" s="41"/>
      <c r="F16" s="41"/>
      <c r="G16" s="42"/>
      <c r="H16" s="42"/>
      <c r="I16" s="42"/>
      <c r="J16" s="43">
        <v>1</v>
      </c>
      <c r="K16" s="43"/>
      <c r="L16" s="43"/>
      <c r="M16" s="44"/>
      <c r="N16" s="44">
        <v>3</v>
      </c>
      <c r="O16" s="45"/>
      <c r="P16" s="6">
        <f t="shared" si="0"/>
        <v>6</v>
      </c>
    </row>
    <row r="17" spans="1:16" ht="13.5">
      <c r="A17" s="5">
        <v>366</v>
      </c>
      <c r="B17" s="9" t="s">
        <v>484</v>
      </c>
      <c r="C17" s="8" t="s">
        <v>274</v>
      </c>
      <c r="D17" s="40">
        <v>6</v>
      </c>
      <c r="E17" s="41">
        <v>5</v>
      </c>
      <c r="F17" s="41">
        <v>2</v>
      </c>
      <c r="G17" s="42">
        <v>3</v>
      </c>
      <c r="H17" s="42">
        <v>5</v>
      </c>
      <c r="I17" s="42">
        <v>3</v>
      </c>
      <c r="J17" s="43">
        <v>8</v>
      </c>
      <c r="K17" s="43">
        <v>5</v>
      </c>
      <c r="L17" s="43">
        <v>3</v>
      </c>
      <c r="M17" s="44">
        <v>4</v>
      </c>
      <c r="N17" s="44">
        <v>2</v>
      </c>
      <c r="O17" s="45">
        <v>5</v>
      </c>
      <c r="P17" s="6">
        <f t="shared" si="0"/>
        <v>51</v>
      </c>
    </row>
    <row r="18" spans="1:16" ht="13.5">
      <c r="A18" s="5">
        <v>368</v>
      </c>
      <c r="B18" s="9" t="s">
        <v>484</v>
      </c>
      <c r="C18" s="8" t="s">
        <v>330</v>
      </c>
      <c r="D18" s="40"/>
      <c r="E18" s="41">
        <v>4</v>
      </c>
      <c r="F18" s="41">
        <v>3</v>
      </c>
      <c r="G18" s="42">
        <v>4</v>
      </c>
      <c r="H18" s="42">
        <v>1</v>
      </c>
      <c r="I18" s="42"/>
      <c r="J18" s="43">
        <v>3</v>
      </c>
      <c r="K18" s="43"/>
      <c r="L18" s="43">
        <v>1</v>
      </c>
      <c r="M18" s="44">
        <v>2</v>
      </c>
      <c r="N18" s="44"/>
      <c r="O18" s="45">
        <v>1</v>
      </c>
      <c r="P18" s="6">
        <f t="shared" si="0"/>
        <v>19</v>
      </c>
    </row>
    <row r="19" spans="1:16" ht="13.5">
      <c r="A19" s="5">
        <v>379</v>
      </c>
      <c r="B19" s="9" t="s">
        <v>485</v>
      </c>
      <c r="C19" s="8" t="s">
        <v>379</v>
      </c>
      <c r="D19" s="40">
        <v>2</v>
      </c>
      <c r="E19" s="41">
        <v>2</v>
      </c>
      <c r="F19" s="41">
        <v>4</v>
      </c>
      <c r="G19" s="42">
        <v>2</v>
      </c>
      <c r="H19" s="42">
        <v>1</v>
      </c>
      <c r="I19" s="42">
        <v>4</v>
      </c>
      <c r="J19" s="43">
        <v>2</v>
      </c>
      <c r="K19" s="43"/>
      <c r="L19" s="43">
        <v>3</v>
      </c>
      <c r="M19" s="44">
        <v>4</v>
      </c>
      <c r="N19" s="44">
        <v>4</v>
      </c>
      <c r="O19" s="45">
        <v>2</v>
      </c>
      <c r="P19" s="6">
        <f t="shared" si="0"/>
        <v>30</v>
      </c>
    </row>
    <row r="20" spans="1:16" ht="13.5">
      <c r="A20" s="5">
        <v>381</v>
      </c>
      <c r="B20" s="9" t="s">
        <v>486</v>
      </c>
      <c r="C20" s="8" t="s">
        <v>405</v>
      </c>
      <c r="D20" s="40"/>
      <c r="E20" s="41"/>
      <c r="F20" s="41"/>
      <c r="G20" s="42"/>
      <c r="H20" s="42"/>
      <c r="I20" s="42"/>
      <c r="J20" s="43"/>
      <c r="K20" s="43"/>
      <c r="L20" s="43">
        <v>1</v>
      </c>
      <c r="M20" s="44"/>
      <c r="N20" s="44"/>
      <c r="O20" s="45"/>
      <c r="P20" s="6">
        <f t="shared" si="0"/>
        <v>1</v>
      </c>
    </row>
    <row r="21" spans="1:16" ht="13.5">
      <c r="A21" s="5">
        <v>387</v>
      </c>
      <c r="B21" s="9" t="s">
        <v>487</v>
      </c>
      <c r="C21" s="8" t="s">
        <v>266</v>
      </c>
      <c r="D21" s="40">
        <v>1</v>
      </c>
      <c r="E21" s="41">
        <v>2</v>
      </c>
      <c r="F21" s="41"/>
      <c r="G21" s="42"/>
      <c r="H21" s="42"/>
      <c r="I21" s="42"/>
      <c r="J21" s="43"/>
      <c r="K21" s="43">
        <v>1</v>
      </c>
      <c r="L21" s="43"/>
      <c r="M21" s="44"/>
      <c r="N21" s="44">
        <v>1</v>
      </c>
      <c r="O21" s="45"/>
      <c r="P21" s="6">
        <f t="shared" si="0"/>
        <v>5</v>
      </c>
    </row>
    <row r="22" spans="1:16" ht="13.5">
      <c r="A22" s="5">
        <v>388</v>
      </c>
      <c r="B22" s="9" t="s">
        <v>488</v>
      </c>
      <c r="C22" s="8" t="s">
        <v>396</v>
      </c>
      <c r="D22" s="40"/>
      <c r="E22" s="41">
        <v>1</v>
      </c>
      <c r="F22" s="41">
        <v>1</v>
      </c>
      <c r="G22" s="42"/>
      <c r="H22" s="42"/>
      <c r="I22" s="42"/>
      <c r="J22" s="43"/>
      <c r="K22" s="43">
        <v>2</v>
      </c>
      <c r="L22" s="43">
        <v>1</v>
      </c>
      <c r="M22" s="44"/>
      <c r="N22" s="44"/>
      <c r="O22" s="45"/>
      <c r="P22" s="6">
        <f t="shared" si="0"/>
        <v>5</v>
      </c>
    </row>
    <row r="23" spans="1:16" ht="13.5">
      <c r="A23" s="5">
        <v>398</v>
      </c>
      <c r="B23" s="9" t="s">
        <v>414</v>
      </c>
      <c r="C23" s="8" t="s">
        <v>413</v>
      </c>
      <c r="D23" s="40"/>
      <c r="E23" s="41"/>
      <c r="F23" s="41"/>
      <c r="G23" s="42"/>
      <c r="H23" s="42"/>
      <c r="I23" s="42"/>
      <c r="J23" s="43"/>
      <c r="K23" s="43"/>
      <c r="L23" s="43"/>
      <c r="M23" s="44">
        <v>1</v>
      </c>
      <c r="N23" s="44">
        <v>1</v>
      </c>
      <c r="O23" s="45">
        <v>2</v>
      </c>
      <c r="P23" s="6">
        <f t="shared" si="0"/>
        <v>4</v>
      </c>
    </row>
    <row r="24" spans="1:16" ht="13.5">
      <c r="A24" s="5">
        <v>399</v>
      </c>
      <c r="B24" s="9" t="s">
        <v>414</v>
      </c>
      <c r="C24" s="8" t="s">
        <v>320</v>
      </c>
      <c r="D24" s="40"/>
      <c r="E24" s="41"/>
      <c r="F24" s="41"/>
      <c r="G24" s="42"/>
      <c r="H24" s="42"/>
      <c r="I24" s="42"/>
      <c r="J24" s="43"/>
      <c r="K24" s="43"/>
      <c r="L24" s="43">
        <v>2</v>
      </c>
      <c r="M24" s="44">
        <v>4</v>
      </c>
      <c r="N24" s="44">
        <v>2</v>
      </c>
      <c r="O24" s="45">
        <v>1</v>
      </c>
      <c r="P24" s="6">
        <f t="shared" si="0"/>
        <v>9</v>
      </c>
    </row>
    <row r="25" spans="1:16" ht="13.5">
      <c r="A25" s="5">
        <v>425</v>
      </c>
      <c r="B25" s="9" t="s">
        <v>416</v>
      </c>
      <c r="C25" s="8" t="s">
        <v>228</v>
      </c>
      <c r="D25" s="40">
        <v>4</v>
      </c>
      <c r="E25" s="41">
        <v>5</v>
      </c>
      <c r="F25" s="41">
        <v>3</v>
      </c>
      <c r="G25" s="42">
        <v>1</v>
      </c>
      <c r="H25" s="42"/>
      <c r="I25" s="42"/>
      <c r="J25" s="43"/>
      <c r="K25" s="43"/>
      <c r="L25" s="43"/>
      <c r="M25" s="44"/>
      <c r="N25" s="44"/>
      <c r="O25" s="45"/>
      <c r="P25" s="6">
        <f t="shared" si="0"/>
        <v>13</v>
      </c>
    </row>
    <row r="26" spans="1:16" ht="13.5">
      <c r="A26" s="5">
        <v>437</v>
      </c>
      <c r="B26" s="9" t="s">
        <v>416</v>
      </c>
      <c r="C26" s="8" t="s">
        <v>332</v>
      </c>
      <c r="D26" s="40"/>
      <c r="E26" s="41"/>
      <c r="F26" s="41">
        <v>2</v>
      </c>
      <c r="G26" s="42">
        <v>2</v>
      </c>
      <c r="H26" s="42">
        <v>3</v>
      </c>
      <c r="I26" s="42">
        <v>1</v>
      </c>
      <c r="J26" s="43"/>
      <c r="K26" s="43"/>
      <c r="L26" s="43"/>
      <c r="M26" s="44"/>
      <c r="N26" s="44"/>
      <c r="O26" s="45"/>
      <c r="P26" s="6">
        <f t="shared" si="0"/>
        <v>8</v>
      </c>
    </row>
    <row r="27" spans="1:16" ht="13.5">
      <c r="A27" s="5">
        <v>445</v>
      </c>
      <c r="B27" s="9" t="s">
        <v>417</v>
      </c>
      <c r="C27" s="8" t="s">
        <v>248</v>
      </c>
      <c r="D27" s="40"/>
      <c r="E27" s="41"/>
      <c r="F27" s="41">
        <v>1</v>
      </c>
      <c r="G27" s="42"/>
      <c r="H27" s="42">
        <v>1</v>
      </c>
      <c r="I27" s="42"/>
      <c r="J27" s="43"/>
      <c r="K27" s="43"/>
      <c r="L27" s="43"/>
      <c r="M27" s="44"/>
      <c r="N27" s="44"/>
      <c r="O27" s="45"/>
      <c r="P27" s="6">
        <f t="shared" si="0"/>
        <v>2</v>
      </c>
    </row>
    <row r="28" spans="1:16" ht="13.5">
      <c r="A28" s="5">
        <v>450</v>
      </c>
      <c r="B28" s="9" t="s">
        <v>418</v>
      </c>
      <c r="C28" s="8" t="s">
        <v>311</v>
      </c>
      <c r="D28" s="40"/>
      <c r="E28" s="41"/>
      <c r="F28" s="41"/>
      <c r="G28" s="42">
        <v>2</v>
      </c>
      <c r="H28" s="42"/>
      <c r="I28" s="42"/>
      <c r="J28" s="43"/>
      <c r="K28" s="43"/>
      <c r="L28" s="43"/>
      <c r="M28" s="44"/>
      <c r="N28" s="44"/>
      <c r="O28" s="45"/>
      <c r="P28" s="6">
        <f t="shared" si="0"/>
        <v>2</v>
      </c>
    </row>
    <row r="29" spans="1:16" ht="13.5">
      <c r="A29" s="5">
        <v>451</v>
      </c>
      <c r="B29" s="9" t="s">
        <v>489</v>
      </c>
      <c r="C29" s="8" t="s">
        <v>236</v>
      </c>
      <c r="D29" s="40">
        <v>3</v>
      </c>
      <c r="E29" s="41"/>
      <c r="F29" s="41"/>
      <c r="G29" s="42"/>
      <c r="H29" s="42"/>
      <c r="I29" s="42"/>
      <c r="J29" s="43"/>
      <c r="K29" s="43">
        <v>3</v>
      </c>
      <c r="L29" s="43"/>
      <c r="M29" s="44">
        <v>4</v>
      </c>
      <c r="N29" s="44">
        <v>2</v>
      </c>
      <c r="O29" s="45">
        <v>4</v>
      </c>
      <c r="P29" s="6">
        <f t="shared" si="0"/>
        <v>16</v>
      </c>
    </row>
    <row r="30" spans="1:16" ht="13.5">
      <c r="A30" s="5">
        <v>456</v>
      </c>
      <c r="B30" s="9" t="s">
        <v>490</v>
      </c>
      <c r="C30" s="8" t="s">
        <v>407</v>
      </c>
      <c r="D30" s="40">
        <v>2</v>
      </c>
      <c r="E30" s="41"/>
      <c r="F30" s="41">
        <v>3</v>
      </c>
      <c r="G30" s="42"/>
      <c r="H30" s="42">
        <v>2</v>
      </c>
      <c r="I30" s="42"/>
      <c r="J30" s="43">
        <v>2</v>
      </c>
      <c r="K30" s="43"/>
      <c r="L30" s="43">
        <v>3</v>
      </c>
      <c r="M30" s="44">
        <v>10</v>
      </c>
      <c r="N30" s="44"/>
      <c r="O30" s="45">
        <v>1</v>
      </c>
      <c r="P30" s="6">
        <f t="shared" si="0"/>
        <v>23</v>
      </c>
    </row>
    <row r="31" spans="1:16" ht="13.5">
      <c r="A31" s="5">
        <v>457</v>
      </c>
      <c r="B31" s="9" t="s">
        <v>490</v>
      </c>
      <c r="C31" s="8" t="s">
        <v>313</v>
      </c>
      <c r="D31" s="40">
        <v>4</v>
      </c>
      <c r="E31" s="41">
        <v>3</v>
      </c>
      <c r="F31" s="41">
        <v>1</v>
      </c>
      <c r="G31" s="42"/>
      <c r="H31" s="42">
        <v>3</v>
      </c>
      <c r="I31" s="42"/>
      <c r="J31" s="43"/>
      <c r="K31" s="43"/>
      <c r="L31" s="43">
        <v>3</v>
      </c>
      <c r="M31" s="44">
        <v>15</v>
      </c>
      <c r="N31" s="44">
        <v>2</v>
      </c>
      <c r="O31" s="45"/>
      <c r="P31" s="6">
        <f t="shared" si="0"/>
        <v>31</v>
      </c>
    </row>
    <row r="32" spans="1:16" ht="13.5">
      <c r="A32" s="5">
        <v>460</v>
      </c>
      <c r="B32" s="9" t="s">
        <v>491</v>
      </c>
      <c r="C32" s="8" t="s">
        <v>402</v>
      </c>
      <c r="D32" s="40"/>
      <c r="E32" s="41"/>
      <c r="F32" s="41"/>
      <c r="G32" s="42"/>
      <c r="H32" s="42"/>
      <c r="I32" s="42"/>
      <c r="J32" s="43"/>
      <c r="K32" s="43"/>
      <c r="L32" s="43">
        <v>1</v>
      </c>
      <c r="M32" s="44"/>
      <c r="N32" s="44">
        <v>1</v>
      </c>
      <c r="O32" s="45"/>
      <c r="P32" s="6">
        <f t="shared" si="0"/>
        <v>2</v>
      </c>
    </row>
    <row r="33" spans="1:16" ht="13.5">
      <c r="A33" s="5">
        <v>465</v>
      </c>
      <c r="B33" s="9" t="s">
        <v>492</v>
      </c>
      <c r="C33" s="8" t="s">
        <v>385</v>
      </c>
      <c r="D33" s="40">
        <v>2</v>
      </c>
      <c r="E33" s="41">
        <v>1</v>
      </c>
      <c r="F33" s="41">
        <v>5</v>
      </c>
      <c r="G33" s="42">
        <v>1</v>
      </c>
      <c r="H33" s="42">
        <v>2</v>
      </c>
      <c r="I33" s="42">
        <v>2</v>
      </c>
      <c r="J33" s="43">
        <v>3</v>
      </c>
      <c r="K33" s="43"/>
      <c r="L33" s="43"/>
      <c r="M33" s="44"/>
      <c r="N33" s="44">
        <v>2</v>
      </c>
      <c r="O33" s="45">
        <v>5</v>
      </c>
      <c r="P33" s="6">
        <f t="shared" si="0"/>
        <v>23</v>
      </c>
    </row>
    <row r="34" spans="1:16" ht="13.5">
      <c r="A34" s="5">
        <v>488</v>
      </c>
      <c r="B34" s="9" t="s">
        <v>493</v>
      </c>
      <c r="C34" s="8" t="s">
        <v>268</v>
      </c>
      <c r="D34" s="40"/>
      <c r="E34" s="41"/>
      <c r="F34" s="41"/>
      <c r="G34" s="42"/>
      <c r="H34" s="42">
        <v>2</v>
      </c>
      <c r="I34" s="42">
        <v>2</v>
      </c>
      <c r="J34" s="43"/>
      <c r="K34" s="43"/>
      <c r="L34" s="43"/>
      <c r="M34" s="44"/>
      <c r="N34" s="44"/>
      <c r="O34" s="45"/>
      <c r="P34" s="6">
        <f t="shared" si="0"/>
        <v>4</v>
      </c>
    </row>
    <row r="35" spans="1:16" ht="13.5">
      <c r="A35" s="5">
        <v>500</v>
      </c>
      <c r="B35" s="9" t="s">
        <v>493</v>
      </c>
      <c r="C35" s="8" t="s">
        <v>229</v>
      </c>
      <c r="D35" s="40"/>
      <c r="E35" s="41"/>
      <c r="F35" s="41"/>
      <c r="G35" s="42"/>
      <c r="H35" s="42"/>
      <c r="I35" s="42"/>
      <c r="J35" s="43"/>
      <c r="K35" s="43"/>
      <c r="L35" s="43"/>
      <c r="M35" s="44">
        <v>5</v>
      </c>
      <c r="N35" s="44">
        <v>20</v>
      </c>
      <c r="O35" s="45"/>
      <c r="P35" s="6">
        <f t="shared" si="0"/>
        <v>25</v>
      </c>
    </row>
    <row r="36" spans="1:16" ht="13.5">
      <c r="A36" s="5">
        <v>502</v>
      </c>
      <c r="B36" s="9" t="s">
        <v>493</v>
      </c>
      <c r="C36" s="8" t="s">
        <v>223</v>
      </c>
      <c r="D36" s="40"/>
      <c r="E36" s="41"/>
      <c r="F36" s="41">
        <v>1</v>
      </c>
      <c r="G36" s="42">
        <v>1</v>
      </c>
      <c r="H36" s="42"/>
      <c r="I36" s="42"/>
      <c r="J36" s="43"/>
      <c r="K36" s="43"/>
      <c r="L36" s="43"/>
      <c r="M36" s="44"/>
      <c r="N36" s="44"/>
      <c r="O36" s="45"/>
      <c r="P36" s="6">
        <f t="shared" si="0"/>
        <v>2</v>
      </c>
    </row>
    <row r="37" spans="1:16" ht="13.5">
      <c r="A37" s="5">
        <v>516</v>
      </c>
      <c r="B37" s="9" t="s">
        <v>494</v>
      </c>
      <c r="C37" s="8" t="s">
        <v>257</v>
      </c>
      <c r="D37" s="40">
        <v>1</v>
      </c>
      <c r="E37" s="41">
        <v>1</v>
      </c>
      <c r="F37" s="41"/>
      <c r="G37" s="42"/>
      <c r="H37" s="42"/>
      <c r="I37" s="42"/>
      <c r="J37" s="43"/>
      <c r="K37" s="43">
        <v>1</v>
      </c>
      <c r="L37" s="43"/>
      <c r="M37" s="44">
        <v>2</v>
      </c>
      <c r="N37" s="44">
        <v>3</v>
      </c>
      <c r="O37" s="45">
        <v>1</v>
      </c>
      <c r="P37" s="6">
        <f t="shared" si="0"/>
        <v>9</v>
      </c>
    </row>
    <row r="38" spans="1:16" ht="14.25" thickBot="1">
      <c r="A38" s="5">
        <v>524</v>
      </c>
      <c r="B38" s="9" t="s">
        <v>494</v>
      </c>
      <c r="C38" s="8" t="s">
        <v>365</v>
      </c>
      <c r="D38" s="40">
        <v>1</v>
      </c>
      <c r="E38" s="41"/>
      <c r="F38" s="41">
        <v>1</v>
      </c>
      <c r="G38" s="42"/>
      <c r="H38" s="42">
        <v>2</v>
      </c>
      <c r="I38" s="42">
        <v>1</v>
      </c>
      <c r="J38" s="43">
        <v>1</v>
      </c>
      <c r="K38" s="43">
        <v>1</v>
      </c>
      <c r="L38" s="43">
        <v>2</v>
      </c>
      <c r="M38" s="44"/>
      <c r="N38" s="44">
        <v>1</v>
      </c>
      <c r="O38" s="45"/>
      <c r="P38" s="6">
        <f t="shared" si="0"/>
        <v>10</v>
      </c>
    </row>
    <row r="39" spans="2:16" ht="13.5">
      <c r="B39" s="152" t="s">
        <v>208</v>
      </c>
      <c r="C39" s="153"/>
      <c r="D39" s="48">
        <f aca="true" t="shared" si="1" ref="D39:P39">SUM(D7:D38)</f>
        <v>33</v>
      </c>
      <c r="E39" s="48">
        <f t="shared" si="1"/>
        <v>30</v>
      </c>
      <c r="F39" s="48">
        <f t="shared" si="1"/>
        <v>30</v>
      </c>
      <c r="G39" s="48">
        <f t="shared" si="1"/>
        <v>20</v>
      </c>
      <c r="H39" s="48">
        <f t="shared" si="1"/>
        <v>29</v>
      </c>
      <c r="I39" s="48">
        <f t="shared" si="1"/>
        <v>15</v>
      </c>
      <c r="J39" s="48">
        <f t="shared" si="1"/>
        <v>24</v>
      </c>
      <c r="K39" s="48">
        <f t="shared" si="1"/>
        <v>17</v>
      </c>
      <c r="L39" s="48">
        <f t="shared" si="1"/>
        <v>24</v>
      </c>
      <c r="M39" s="48">
        <f t="shared" si="1"/>
        <v>53</v>
      </c>
      <c r="N39" s="48">
        <f t="shared" si="1"/>
        <v>50</v>
      </c>
      <c r="O39" s="48">
        <f t="shared" si="1"/>
        <v>24</v>
      </c>
      <c r="P39" s="49">
        <f t="shared" si="1"/>
        <v>349</v>
      </c>
    </row>
    <row r="40" spans="2:16" ht="14.25" thickBot="1">
      <c r="B40" s="154" t="s">
        <v>427</v>
      </c>
      <c r="C40" s="155"/>
      <c r="D40" s="50">
        <f aca="true" t="shared" si="2" ref="D40:P40">COUNTA(D7:D38)</f>
        <v>14</v>
      </c>
      <c r="E40" s="50">
        <f t="shared" si="2"/>
        <v>12</v>
      </c>
      <c r="F40" s="50">
        <f t="shared" si="2"/>
        <v>14</v>
      </c>
      <c r="G40" s="50">
        <f t="shared" si="2"/>
        <v>11</v>
      </c>
      <c r="H40" s="92">
        <f t="shared" si="2"/>
        <v>13</v>
      </c>
      <c r="I40" s="50">
        <f t="shared" si="2"/>
        <v>8</v>
      </c>
      <c r="J40" s="50">
        <f t="shared" si="2"/>
        <v>9</v>
      </c>
      <c r="K40" s="50">
        <f t="shared" si="2"/>
        <v>9</v>
      </c>
      <c r="L40" s="50">
        <f t="shared" si="2"/>
        <v>12</v>
      </c>
      <c r="M40" s="50">
        <f t="shared" si="2"/>
        <v>12</v>
      </c>
      <c r="N40" s="50">
        <f t="shared" si="2"/>
        <v>16</v>
      </c>
      <c r="O40" s="50">
        <f t="shared" si="2"/>
        <v>10</v>
      </c>
      <c r="P40" s="51">
        <f t="shared" si="2"/>
        <v>32</v>
      </c>
    </row>
    <row r="41" spans="2:15" s="4" customFormat="1" ht="13.5">
      <c r="B41" s="107"/>
      <c r="C41" s="107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2:15" s="4" customFormat="1" ht="13.5">
      <c r="B42" s="3"/>
      <c r="C42" s="3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2:15" s="4" customFormat="1" ht="13.5">
      <c r="B43" s="3"/>
      <c r="C43" s="3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2:15" s="4" customFormat="1" ht="13.5">
      <c r="B44" s="3"/>
      <c r="C44" s="3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2:15" s="4" customFormat="1" ht="13.5">
      <c r="B45" s="3"/>
      <c r="C45" s="3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2:15" s="4" customFormat="1" ht="13.5">
      <c r="B46" s="3"/>
      <c r="C46" s="3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2:15" s="4" customFormat="1" ht="13.5">
      <c r="B47" s="3"/>
      <c r="C47" s="3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2:15" s="4" customFormat="1" ht="13.5">
      <c r="B48" s="3"/>
      <c r="C48" s="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2:15" s="4" customFormat="1" ht="13.5">
      <c r="B49" s="3"/>
      <c r="C49" s="3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2:15" s="4" customFormat="1" ht="13.5">
      <c r="B50" s="3"/>
      <c r="C50" s="3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2:15" s="4" customFormat="1" ht="13.5">
      <c r="B51" s="3"/>
      <c r="C51" s="3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2:15" s="4" customFormat="1" ht="13.5">
      <c r="B52" s="3"/>
      <c r="C52" s="3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2:15" s="4" customFormat="1" ht="13.5">
      <c r="B53" s="3"/>
      <c r="C53" s="3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2:15" s="4" customFormat="1" ht="13.5">
      <c r="B54" s="3"/>
      <c r="C54" s="3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2:15" s="4" customFormat="1" ht="13.5">
      <c r="B55" s="3"/>
      <c r="C55" s="3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2:15" s="4" customFormat="1" ht="13.5">
      <c r="B56" s="3"/>
      <c r="C56" s="3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2:15" s="4" customFormat="1" ht="13.5">
      <c r="B57" s="3"/>
      <c r="C57" s="3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2:15" s="4" customFormat="1" ht="13.5">
      <c r="B58" s="3"/>
      <c r="C58" s="3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2:15" s="4" customFormat="1" ht="13.5">
      <c r="B59" s="3"/>
      <c r="C59" s="3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2:15" s="4" customFormat="1" ht="13.5">
      <c r="B60" s="3"/>
      <c r="C60" s="3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2:15" s="4" customFormat="1" ht="13.5">
      <c r="B61" s="3"/>
      <c r="C61" s="3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2:15" s="4" customFormat="1" ht="13.5">
      <c r="B62" s="3"/>
      <c r="C62" s="3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2:15" s="4" customFormat="1" ht="13.5">
      <c r="B63" s="3"/>
      <c r="C63" s="3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2:15" s="4" customFormat="1" ht="13.5">
      <c r="B64" s="3"/>
      <c r="C64" s="3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2:15" s="4" customFormat="1" ht="13.5">
      <c r="B65" s="3"/>
      <c r="C65" s="3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2:15" s="4" customFormat="1" ht="13.5">
      <c r="B66" s="3"/>
      <c r="C66" s="3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2:15" s="4" customFormat="1" ht="13.5">
      <c r="B67" s="3"/>
      <c r="C67" s="3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2:15" s="4" customFormat="1" ht="13.5">
      <c r="B68" s="3"/>
      <c r="C68" s="3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2:15" s="4" customFormat="1" ht="13.5">
      <c r="B69" s="3"/>
      <c r="C69" s="3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2:15" s="4" customFormat="1" ht="13.5">
      <c r="B70" s="3"/>
      <c r="C70" s="3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2:15" s="4" customFormat="1" ht="13.5">
      <c r="B71" s="3"/>
      <c r="C71" s="3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2:15" s="4" customFormat="1" ht="13.5">
      <c r="B72" s="3"/>
      <c r="C72" s="3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2:15" s="4" customFormat="1" ht="13.5">
      <c r="B73" s="3"/>
      <c r="C73" s="3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2:15" s="4" customFormat="1" ht="13.5">
      <c r="B74" s="3"/>
      <c r="C74" s="3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2:15" s="4" customFormat="1" ht="13.5">
      <c r="B75" s="3"/>
      <c r="C75" s="3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2:15" s="4" customFormat="1" ht="13.5">
      <c r="B76" s="3"/>
      <c r="C76" s="3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pans="2:15" s="4" customFormat="1" ht="13.5">
      <c r="B77" s="3"/>
      <c r="C77" s="3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spans="2:15" s="4" customFormat="1" ht="13.5">
      <c r="B78" s="3"/>
      <c r="C78" s="3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2:15" s="4" customFormat="1" ht="13.5">
      <c r="B79" s="3"/>
      <c r="C79" s="3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2:15" s="4" customFormat="1" ht="13.5">
      <c r="B80" s="3"/>
      <c r="C80" s="3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2:15" s="4" customFormat="1" ht="13.5">
      <c r="B81" s="3"/>
      <c r="C81" s="3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2:15" s="4" customFormat="1" ht="13.5">
      <c r="B82" s="3"/>
      <c r="C82" s="3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2:15" s="4" customFormat="1" ht="13.5">
      <c r="B83" s="3"/>
      <c r="C83" s="3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2:15" s="4" customFormat="1" ht="13.5">
      <c r="B84" s="3"/>
      <c r="C84" s="3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2:15" s="4" customFormat="1" ht="13.5">
      <c r="B85" s="3"/>
      <c r="C85" s="3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2:15" s="4" customFormat="1" ht="13.5">
      <c r="B86" s="3"/>
      <c r="C86" s="3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2:15" s="4" customFormat="1" ht="13.5">
      <c r="B87" s="3"/>
      <c r="C87" s="3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2:15" s="4" customFormat="1" ht="13.5">
      <c r="B88" s="3"/>
      <c r="C88" s="3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2:15" s="4" customFormat="1" ht="13.5">
      <c r="B89" s="3"/>
      <c r="C89" s="3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2:15" s="4" customFormat="1" ht="13.5">
      <c r="B90" s="3"/>
      <c r="C90" s="3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2:15" s="4" customFormat="1" ht="13.5">
      <c r="B91" s="3"/>
      <c r="C91" s="3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2:15" s="4" customFormat="1" ht="13.5">
      <c r="B92" s="3"/>
      <c r="C92" s="3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2:15" s="4" customFormat="1" ht="13.5">
      <c r="B93" s="3"/>
      <c r="C93" s="3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4:15" s="4" customFormat="1" ht="13.5"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4:15" s="4" customFormat="1" ht="13.5"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4:15" s="4" customFormat="1" ht="13.5"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4:15" s="4" customFormat="1" ht="13.5"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4:15" s="4" customFormat="1" ht="13.5"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4:15" s="4" customFormat="1" ht="13.5"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4:15" s="4" customFormat="1" ht="13.5"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4:15" s="4" customFormat="1" ht="13.5"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4:15" s="4" customFormat="1" ht="13.5"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4:15" s="4" customFormat="1" ht="13.5"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4:15" s="4" customFormat="1" ht="13.5"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4:15" s="4" customFormat="1" ht="13.5"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4:15" s="4" customFormat="1" ht="13.5"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4:15" s="4" customFormat="1" ht="13.5"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4:15" s="4" customFormat="1" ht="13.5"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4:15" s="4" customFormat="1" ht="13.5"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4:15" s="4" customFormat="1" ht="13.5"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4:15" s="4" customFormat="1" ht="13.5"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4:15" s="4" customFormat="1" ht="13.5"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4:15" s="4" customFormat="1" ht="13.5"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4:15" s="4" customFormat="1" ht="13.5"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4:15" s="4" customFormat="1" ht="13.5"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4:15" s="4" customFormat="1" ht="13.5"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4:15" s="4" customFormat="1" ht="13.5"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4:15" s="4" customFormat="1" ht="13.5"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4:15" s="4" customFormat="1" ht="13.5"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4:15" s="4" customFormat="1" ht="13.5"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4:15" s="4" customFormat="1" ht="13.5"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4:15" s="4" customFormat="1" ht="13.5"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4:15" s="4" customFormat="1" ht="13.5"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4:15" s="4" customFormat="1" ht="13.5"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4:15" s="4" customFormat="1" ht="13.5"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4:15" s="4" customFormat="1" ht="13.5"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4:15" s="4" customFormat="1" ht="13.5"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4:15" s="4" customFormat="1" ht="13.5"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4:15" s="4" customFormat="1" ht="13.5"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4:15" s="4" customFormat="1" ht="13.5"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4:15" s="4" customFormat="1" ht="13.5"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4:15" s="4" customFormat="1" ht="13.5"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4:15" s="4" customFormat="1" ht="13.5"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4:15" s="4" customFormat="1" ht="13.5"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4:15" s="4" customFormat="1" ht="13.5"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4:15" s="4" customFormat="1" ht="13.5"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spans="4:15" s="4" customFormat="1" ht="13.5"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4:15" s="4" customFormat="1" ht="13.5"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4:15" s="4" customFormat="1" ht="13.5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</sheetData>
  <mergeCells count="2">
    <mergeCell ref="B39:C39"/>
    <mergeCell ref="B40:C40"/>
  </mergeCells>
  <dataValidations count="5">
    <dataValidation allowBlank="1" showInputMessage="1" showErrorMessage="1" imeMode="off" sqref="D41:O139 D39:P40 N1:O1 D6:O38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9"/>
  <dimension ref="A1:Q159"/>
  <sheetViews>
    <sheetView zoomScale="70" zoomScaleNormal="70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4" customFormat="1" ht="13.5">
      <c r="B1" s="60"/>
      <c r="C1" s="61"/>
      <c r="D1" s="62" t="s">
        <v>423</v>
      </c>
      <c r="E1" s="18">
        <v>16</v>
      </c>
      <c r="F1" s="18" t="s">
        <v>424</v>
      </c>
      <c r="G1" s="18" t="s">
        <v>728</v>
      </c>
      <c r="H1" s="18"/>
      <c r="I1" s="19"/>
      <c r="J1" s="19"/>
      <c r="K1" s="62"/>
      <c r="L1" s="18" t="s">
        <v>770</v>
      </c>
      <c r="M1" s="18" t="s">
        <v>766</v>
      </c>
      <c r="N1" s="19"/>
      <c r="O1" s="19"/>
      <c r="P1" s="54"/>
      <c r="Q1" s="3"/>
    </row>
    <row r="2" spans="2:16" s="4" customFormat="1" ht="13.5">
      <c r="B2" s="63"/>
      <c r="C2" s="55" t="s">
        <v>426</v>
      </c>
      <c r="D2" s="20">
        <v>37724</v>
      </c>
      <c r="E2" s="21">
        <v>37759</v>
      </c>
      <c r="F2" s="21">
        <v>37787</v>
      </c>
      <c r="G2" s="22">
        <v>37815</v>
      </c>
      <c r="H2" s="22">
        <v>37843</v>
      </c>
      <c r="I2" s="22">
        <v>37878</v>
      </c>
      <c r="J2" s="23">
        <v>37905</v>
      </c>
      <c r="K2" s="23">
        <v>37932</v>
      </c>
      <c r="L2" s="23">
        <v>37976</v>
      </c>
      <c r="M2" s="24">
        <v>38007</v>
      </c>
      <c r="N2" s="24">
        <v>38030</v>
      </c>
      <c r="O2" s="64">
        <v>38053</v>
      </c>
      <c r="P2" s="55"/>
    </row>
    <row r="3" spans="2:16" s="4" customFormat="1" ht="13.5">
      <c r="B3" s="65"/>
      <c r="C3" s="55" t="s">
        <v>420</v>
      </c>
      <c r="D3" s="25" t="s">
        <v>58</v>
      </c>
      <c r="E3" s="26" t="s">
        <v>83</v>
      </c>
      <c r="F3" s="26" t="s">
        <v>61</v>
      </c>
      <c r="G3" s="27" t="s">
        <v>83</v>
      </c>
      <c r="H3" s="27" t="s">
        <v>58</v>
      </c>
      <c r="I3" s="27" t="s">
        <v>58</v>
      </c>
      <c r="J3" s="28" t="s">
        <v>83</v>
      </c>
      <c r="K3" s="28" t="s">
        <v>58</v>
      </c>
      <c r="L3" s="28" t="s">
        <v>58</v>
      </c>
      <c r="M3" s="29" t="s">
        <v>58</v>
      </c>
      <c r="N3" s="29" t="s">
        <v>58</v>
      </c>
      <c r="O3" s="29" t="s">
        <v>75</v>
      </c>
      <c r="P3" s="55"/>
    </row>
    <row r="4" spans="2:16" s="4" customFormat="1" ht="13.5">
      <c r="B4" s="65"/>
      <c r="C4" s="55" t="s">
        <v>421</v>
      </c>
      <c r="D4" s="30">
        <v>0.25</v>
      </c>
      <c r="E4" s="31">
        <v>0.25</v>
      </c>
      <c r="F4" s="31">
        <v>0.20833333333333334</v>
      </c>
      <c r="G4" s="32">
        <v>0.2916666666666667</v>
      </c>
      <c r="H4" s="32">
        <v>0.20833333333333334</v>
      </c>
      <c r="I4" s="32">
        <v>0.2916666666666667</v>
      </c>
      <c r="J4" s="33">
        <v>0.2916666666666667</v>
      </c>
      <c r="K4" s="33">
        <v>0.2916666666666667</v>
      </c>
      <c r="L4" s="33">
        <v>0.2916666666666667</v>
      </c>
      <c r="M4" s="34">
        <v>0.3333333333333333</v>
      </c>
      <c r="N4" s="34">
        <v>0.3333333333333333</v>
      </c>
      <c r="O4" s="34">
        <v>0.3541666666666667</v>
      </c>
      <c r="P4" s="55"/>
    </row>
    <row r="5" spans="2:16" s="4" customFormat="1" ht="14.25" thickBot="1">
      <c r="B5" s="68"/>
      <c r="C5" s="7" t="s">
        <v>422</v>
      </c>
      <c r="D5" s="35">
        <v>0.5</v>
      </c>
      <c r="E5" s="36">
        <v>0.5</v>
      </c>
      <c r="F5" s="36">
        <v>0.3958333333333333</v>
      </c>
      <c r="G5" s="37">
        <v>0.5</v>
      </c>
      <c r="H5" s="37">
        <v>0.4791666666666667</v>
      </c>
      <c r="I5" s="37">
        <v>0.5</v>
      </c>
      <c r="J5" s="38">
        <v>0.5</v>
      </c>
      <c r="K5" s="38">
        <v>0.5</v>
      </c>
      <c r="L5" s="38">
        <v>0.4791666666666667</v>
      </c>
      <c r="M5" s="39">
        <v>0.5</v>
      </c>
      <c r="N5" s="39">
        <v>0.5208333333333334</v>
      </c>
      <c r="O5" s="39">
        <v>0.5208333333333334</v>
      </c>
      <c r="P5" s="7"/>
    </row>
    <row r="6" spans="2:16" ht="14.25" thickBot="1">
      <c r="B6" s="10" t="s">
        <v>428</v>
      </c>
      <c r="C6" s="11" t="s">
        <v>429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208</v>
      </c>
    </row>
    <row r="7" spans="1:16" ht="13.5">
      <c r="A7" s="5">
        <v>124</v>
      </c>
      <c r="B7" s="9" t="s">
        <v>495</v>
      </c>
      <c r="C7" s="8" t="s">
        <v>353</v>
      </c>
      <c r="D7" s="40">
        <v>1</v>
      </c>
      <c r="E7" s="41">
        <v>1</v>
      </c>
      <c r="F7" s="41">
        <v>2</v>
      </c>
      <c r="G7" s="42"/>
      <c r="H7" s="42"/>
      <c r="I7" s="42"/>
      <c r="J7" s="43">
        <v>1</v>
      </c>
      <c r="K7" s="43">
        <v>1</v>
      </c>
      <c r="L7" s="43">
        <v>1</v>
      </c>
      <c r="M7" s="44">
        <v>1</v>
      </c>
      <c r="N7" s="44">
        <v>2</v>
      </c>
      <c r="O7" s="45">
        <v>2</v>
      </c>
      <c r="P7" s="6">
        <f aca="true" t="shared" si="0" ref="P7:P38">SUM(D7:O7)</f>
        <v>12</v>
      </c>
    </row>
    <row r="8" spans="1:16" ht="13.5">
      <c r="A8" s="5">
        <v>133</v>
      </c>
      <c r="B8" s="9" t="s">
        <v>495</v>
      </c>
      <c r="C8" s="8" t="s">
        <v>358</v>
      </c>
      <c r="D8" s="40"/>
      <c r="E8" s="41"/>
      <c r="F8" s="41"/>
      <c r="G8" s="42"/>
      <c r="H8" s="42"/>
      <c r="I8" s="42"/>
      <c r="J8" s="43"/>
      <c r="K8" s="43"/>
      <c r="L8" s="43">
        <v>1</v>
      </c>
      <c r="M8" s="44"/>
      <c r="N8" s="44">
        <v>1</v>
      </c>
      <c r="O8" s="45"/>
      <c r="P8" s="6">
        <f t="shared" si="0"/>
        <v>2</v>
      </c>
    </row>
    <row r="9" spans="1:16" ht="13.5">
      <c r="A9" s="5">
        <v>307</v>
      </c>
      <c r="B9" s="9" t="s">
        <v>496</v>
      </c>
      <c r="C9" s="8" t="s">
        <v>273</v>
      </c>
      <c r="D9" s="40">
        <v>1</v>
      </c>
      <c r="E9" s="41"/>
      <c r="F9" s="41"/>
      <c r="G9" s="42">
        <v>4</v>
      </c>
      <c r="H9" s="42">
        <v>2</v>
      </c>
      <c r="I9" s="42">
        <v>2</v>
      </c>
      <c r="J9" s="43"/>
      <c r="K9" s="43"/>
      <c r="L9" s="43"/>
      <c r="M9" s="44"/>
      <c r="N9" s="44"/>
      <c r="O9" s="45"/>
      <c r="P9" s="6">
        <f t="shared" si="0"/>
        <v>9</v>
      </c>
    </row>
    <row r="10" spans="1:16" ht="13.5">
      <c r="A10" s="5">
        <v>309</v>
      </c>
      <c r="B10" s="9" t="s">
        <v>496</v>
      </c>
      <c r="C10" s="8" t="s">
        <v>213</v>
      </c>
      <c r="D10" s="40"/>
      <c r="E10" s="41">
        <v>3</v>
      </c>
      <c r="F10" s="41">
        <v>5</v>
      </c>
      <c r="G10" s="42">
        <v>4</v>
      </c>
      <c r="H10" s="42"/>
      <c r="I10" s="42"/>
      <c r="J10" s="43"/>
      <c r="K10" s="43"/>
      <c r="L10" s="43"/>
      <c r="M10" s="44"/>
      <c r="N10" s="44"/>
      <c r="O10" s="45"/>
      <c r="P10" s="6">
        <f t="shared" si="0"/>
        <v>12</v>
      </c>
    </row>
    <row r="11" spans="1:16" ht="13.5">
      <c r="A11" s="5">
        <v>311</v>
      </c>
      <c r="B11" s="9" t="s">
        <v>497</v>
      </c>
      <c r="C11" s="8" t="s">
        <v>318</v>
      </c>
      <c r="D11" s="40"/>
      <c r="E11" s="41">
        <v>1</v>
      </c>
      <c r="F11" s="41"/>
      <c r="G11" s="42"/>
      <c r="H11" s="42"/>
      <c r="I11" s="42"/>
      <c r="J11" s="43"/>
      <c r="K11" s="43"/>
      <c r="L11" s="43"/>
      <c r="M11" s="44"/>
      <c r="N11" s="44"/>
      <c r="O11" s="45"/>
      <c r="P11" s="6">
        <f t="shared" si="0"/>
        <v>1</v>
      </c>
    </row>
    <row r="12" spans="1:16" ht="13.5">
      <c r="A12" s="5">
        <v>313</v>
      </c>
      <c r="B12" s="9" t="s">
        <v>497</v>
      </c>
      <c r="C12" s="8" t="s">
        <v>259</v>
      </c>
      <c r="D12" s="40"/>
      <c r="E12" s="41"/>
      <c r="F12" s="41"/>
      <c r="G12" s="42">
        <v>1</v>
      </c>
      <c r="H12" s="42"/>
      <c r="I12" s="42"/>
      <c r="J12" s="43"/>
      <c r="K12" s="43"/>
      <c r="L12" s="43"/>
      <c r="M12" s="44"/>
      <c r="N12" s="44"/>
      <c r="O12" s="45"/>
      <c r="P12" s="6">
        <f t="shared" si="0"/>
        <v>1</v>
      </c>
    </row>
    <row r="13" spans="1:16" ht="13.5">
      <c r="A13" s="5">
        <v>314</v>
      </c>
      <c r="B13" s="9" t="s">
        <v>497</v>
      </c>
      <c r="C13" s="8" t="s">
        <v>348</v>
      </c>
      <c r="D13" s="40"/>
      <c r="E13" s="41">
        <v>1</v>
      </c>
      <c r="F13" s="41">
        <v>2</v>
      </c>
      <c r="G13" s="42"/>
      <c r="H13" s="42"/>
      <c r="I13" s="42"/>
      <c r="J13" s="43"/>
      <c r="K13" s="43"/>
      <c r="L13" s="43"/>
      <c r="M13" s="44"/>
      <c r="N13" s="44"/>
      <c r="O13" s="45"/>
      <c r="P13" s="6">
        <f t="shared" si="0"/>
        <v>3</v>
      </c>
    </row>
    <row r="14" spans="1:16" ht="13.5">
      <c r="A14" s="5">
        <v>315</v>
      </c>
      <c r="B14" s="9" t="s">
        <v>497</v>
      </c>
      <c r="C14" s="8" t="s">
        <v>388</v>
      </c>
      <c r="D14" s="40"/>
      <c r="E14" s="41"/>
      <c r="F14" s="41">
        <v>1</v>
      </c>
      <c r="G14" s="42">
        <v>2</v>
      </c>
      <c r="H14" s="42">
        <v>1</v>
      </c>
      <c r="I14" s="42"/>
      <c r="J14" s="43"/>
      <c r="K14" s="43"/>
      <c r="L14" s="43"/>
      <c r="M14" s="44"/>
      <c r="N14" s="44"/>
      <c r="O14" s="45"/>
      <c r="P14" s="6">
        <f t="shared" si="0"/>
        <v>4</v>
      </c>
    </row>
    <row r="15" spans="1:16" ht="13.5">
      <c r="A15" s="5">
        <v>342</v>
      </c>
      <c r="B15" s="9" t="s">
        <v>498</v>
      </c>
      <c r="C15" s="8" t="s">
        <v>210</v>
      </c>
      <c r="D15" s="40"/>
      <c r="E15" s="41">
        <v>2</v>
      </c>
      <c r="F15" s="41"/>
      <c r="G15" s="42">
        <v>1</v>
      </c>
      <c r="H15" s="42">
        <v>2</v>
      </c>
      <c r="I15" s="42">
        <v>2</v>
      </c>
      <c r="J15" s="43">
        <v>2</v>
      </c>
      <c r="K15" s="43">
        <v>1</v>
      </c>
      <c r="L15" s="43"/>
      <c r="M15" s="44">
        <v>1</v>
      </c>
      <c r="N15" s="44"/>
      <c r="O15" s="45"/>
      <c r="P15" s="6">
        <f t="shared" si="0"/>
        <v>11</v>
      </c>
    </row>
    <row r="16" spans="1:16" ht="13.5">
      <c r="A16" s="5">
        <v>347</v>
      </c>
      <c r="B16" s="9" t="s">
        <v>498</v>
      </c>
      <c r="C16" s="8" t="s">
        <v>216</v>
      </c>
      <c r="D16" s="40"/>
      <c r="E16" s="41">
        <v>2</v>
      </c>
      <c r="F16" s="41">
        <v>1</v>
      </c>
      <c r="G16" s="42">
        <v>1</v>
      </c>
      <c r="H16" s="42">
        <v>1</v>
      </c>
      <c r="I16" s="42"/>
      <c r="J16" s="43"/>
      <c r="K16" s="43">
        <v>2</v>
      </c>
      <c r="L16" s="43">
        <v>1</v>
      </c>
      <c r="M16" s="44"/>
      <c r="N16" s="44"/>
      <c r="O16" s="45"/>
      <c r="P16" s="6">
        <f t="shared" si="0"/>
        <v>8</v>
      </c>
    </row>
    <row r="17" spans="1:16" ht="13.5">
      <c r="A17" s="5">
        <v>348</v>
      </c>
      <c r="B17" s="9" t="s">
        <v>498</v>
      </c>
      <c r="C17" s="8" t="s">
        <v>238</v>
      </c>
      <c r="D17" s="40"/>
      <c r="E17" s="41">
        <v>1</v>
      </c>
      <c r="F17" s="41">
        <v>2</v>
      </c>
      <c r="G17" s="42"/>
      <c r="H17" s="42"/>
      <c r="I17" s="42">
        <v>1</v>
      </c>
      <c r="J17" s="43">
        <v>2</v>
      </c>
      <c r="K17" s="43">
        <v>1</v>
      </c>
      <c r="L17" s="43">
        <v>2</v>
      </c>
      <c r="M17" s="44"/>
      <c r="N17" s="44"/>
      <c r="O17" s="45">
        <v>1</v>
      </c>
      <c r="P17" s="6">
        <f t="shared" si="0"/>
        <v>10</v>
      </c>
    </row>
    <row r="18" spans="1:16" ht="13.5">
      <c r="A18" s="5">
        <v>350</v>
      </c>
      <c r="B18" s="9" t="s">
        <v>498</v>
      </c>
      <c r="C18" s="8" t="s">
        <v>295</v>
      </c>
      <c r="D18" s="40">
        <v>3</v>
      </c>
      <c r="E18" s="41">
        <v>3</v>
      </c>
      <c r="F18" s="41">
        <v>3</v>
      </c>
      <c r="G18" s="42">
        <v>2</v>
      </c>
      <c r="H18" s="42">
        <v>3</v>
      </c>
      <c r="I18" s="42">
        <v>2</v>
      </c>
      <c r="J18" s="43"/>
      <c r="K18" s="43">
        <v>5</v>
      </c>
      <c r="L18" s="43">
        <v>6</v>
      </c>
      <c r="M18" s="44">
        <v>2</v>
      </c>
      <c r="N18" s="44"/>
      <c r="O18" s="45">
        <v>4</v>
      </c>
      <c r="P18" s="6">
        <f t="shared" si="0"/>
        <v>33</v>
      </c>
    </row>
    <row r="19" spans="1:16" ht="13.5">
      <c r="A19" s="5">
        <v>359</v>
      </c>
      <c r="B19" s="9" t="s">
        <v>499</v>
      </c>
      <c r="C19" s="8" t="s">
        <v>349</v>
      </c>
      <c r="D19" s="40"/>
      <c r="E19" s="41"/>
      <c r="F19" s="41"/>
      <c r="G19" s="42"/>
      <c r="H19" s="42">
        <v>1</v>
      </c>
      <c r="I19" s="42">
        <v>2</v>
      </c>
      <c r="J19" s="43"/>
      <c r="K19" s="43"/>
      <c r="L19" s="43"/>
      <c r="M19" s="44"/>
      <c r="N19" s="44"/>
      <c r="O19" s="45"/>
      <c r="P19" s="6">
        <f t="shared" si="0"/>
        <v>3</v>
      </c>
    </row>
    <row r="20" spans="1:16" ht="13.5">
      <c r="A20" s="5">
        <v>362</v>
      </c>
      <c r="B20" s="9" t="s">
        <v>499</v>
      </c>
      <c r="C20" s="8" t="s">
        <v>227</v>
      </c>
      <c r="D20" s="40"/>
      <c r="E20" s="41"/>
      <c r="F20" s="41"/>
      <c r="G20" s="42"/>
      <c r="H20" s="42"/>
      <c r="I20" s="42">
        <v>3</v>
      </c>
      <c r="J20" s="43"/>
      <c r="K20" s="43"/>
      <c r="L20" s="43"/>
      <c r="M20" s="44"/>
      <c r="N20" s="44"/>
      <c r="O20" s="45"/>
      <c r="P20" s="6">
        <f t="shared" si="0"/>
        <v>3</v>
      </c>
    </row>
    <row r="21" spans="1:16" ht="13.5">
      <c r="A21" s="5">
        <v>366</v>
      </c>
      <c r="B21" s="9" t="s">
        <v>500</v>
      </c>
      <c r="C21" s="8" t="s">
        <v>274</v>
      </c>
      <c r="D21" s="40">
        <v>1</v>
      </c>
      <c r="E21" s="41">
        <v>1</v>
      </c>
      <c r="F21" s="41">
        <v>2</v>
      </c>
      <c r="G21" s="42"/>
      <c r="H21" s="42">
        <v>2</v>
      </c>
      <c r="I21" s="42"/>
      <c r="J21" s="43">
        <v>1</v>
      </c>
      <c r="K21" s="43"/>
      <c r="L21" s="43"/>
      <c r="M21" s="44"/>
      <c r="N21" s="44"/>
      <c r="O21" s="45"/>
      <c r="P21" s="6">
        <f t="shared" si="0"/>
        <v>7</v>
      </c>
    </row>
    <row r="22" spans="1:16" ht="13.5">
      <c r="A22" s="5">
        <v>368</v>
      </c>
      <c r="B22" s="9" t="s">
        <v>500</v>
      </c>
      <c r="C22" s="8" t="s">
        <v>330</v>
      </c>
      <c r="D22" s="40"/>
      <c r="E22" s="41"/>
      <c r="F22" s="41">
        <v>1</v>
      </c>
      <c r="G22" s="42"/>
      <c r="H22" s="42"/>
      <c r="I22" s="42"/>
      <c r="J22" s="43">
        <v>3</v>
      </c>
      <c r="K22" s="43">
        <v>1</v>
      </c>
      <c r="L22" s="43">
        <v>1</v>
      </c>
      <c r="M22" s="44">
        <v>2</v>
      </c>
      <c r="N22" s="44"/>
      <c r="O22" s="45"/>
      <c r="P22" s="6">
        <f t="shared" si="0"/>
        <v>8</v>
      </c>
    </row>
    <row r="23" spans="1:16" ht="13.5">
      <c r="A23" s="5">
        <v>379</v>
      </c>
      <c r="B23" s="9" t="s">
        <v>501</v>
      </c>
      <c r="C23" s="8" t="s">
        <v>379</v>
      </c>
      <c r="D23" s="40"/>
      <c r="E23" s="41"/>
      <c r="F23" s="41">
        <v>1</v>
      </c>
      <c r="G23" s="42"/>
      <c r="H23" s="42">
        <v>2</v>
      </c>
      <c r="I23" s="42">
        <v>1</v>
      </c>
      <c r="J23" s="43"/>
      <c r="K23" s="43">
        <v>8</v>
      </c>
      <c r="L23" s="43"/>
      <c r="M23" s="44"/>
      <c r="N23" s="44"/>
      <c r="O23" s="45">
        <v>2</v>
      </c>
      <c r="P23" s="6">
        <f t="shared" si="0"/>
        <v>14</v>
      </c>
    </row>
    <row r="24" spans="1:16" ht="13.5">
      <c r="A24" s="5">
        <v>387</v>
      </c>
      <c r="B24" s="9" t="s">
        <v>502</v>
      </c>
      <c r="C24" s="8" t="s">
        <v>266</v>
      </c>
      <c r="D24" s="40"/>
      <c r="E24" s="41"/>
      <c r="F24" s="41"/>
      <c r="G24" s="42"/>
      <c r="H24" s="42"/>
      <c r="I24" s="42">
        <v>1</v>
      </c>
      <c r="J24" s="43"/>
      <c r="K24" s="43"/>
      <c r="L24" s="43"/>
      <c r="M24" s="44"/>
      <c r="N24" s="44"/>
      <c r="O24" s="45"/>
      <c r="P24" s="6">
        <f t="shared" si="0"/>
        <v>1</v>
      </c>
    </row>
    <row r="25" spans="1:16" ht="13.5">
      <c r="A25" s="5">
        <v>388</v>
      </c>
      <c r="B25" s="9" t="s">
        <v>503</v>
      </c>
      <c r="C25" s="8" t="s">
        <v>396</v>
      </c>
      <c r="D25" s="40">
        <v>2</v>
      </c>
      <c r="E25" s="41">
        <v>5</v>
      </c>
      <c r="F25" s="41"/>
      <c r="G25" s="42">
        <v>4</v>
      </c>
      <c r="H25" s="42"/>
      <c r="I25" s="42">
        <v>1</v>
      </c>
      <c r="J25" s="43">
        <v>1</v>
      </c>
      <c r="K25" s="43">
        <v>4</v>
      </c>
      <c r="L25" s="43">
        <v>1</v>
      </c>
      <c r="M25" s="44">
        <v>1</v>
      </c>
      <c r="N25" s="44">
        <v>2</v>
      </c>
      <c r="O25" s="45">
        <v>3</v>
      </c>
      <c r="P25" s="6">
        <f t="shared" si="0"/>
        <v>24</v>
      </c>
    </row>
    <row r="26" spans="1:16" ht="13.5">
      <c r="A26" s="5">
        <v>391</v>
      </c>
      <c r="B26" s="9" t="s">
        <v>504</v>
      </c>
      <c r="C26" s="8" t="s">
        <v>261</v>
      </c>
      <c r="D26" s="40"/>
      <c r="E26" s="41"/>
      <c r="F26" s="41"/>
      <c r="G26" s="42"/>
      <c r="H26" s="42"/>
      <c r="I26" s="42"/>
      <c r="J26" s="43"/>
      <c r="K26" s="43">
        <v>2</v>
      </c>
      <c r="L26" s="43"/>
      <c r="M26" s="44"/>
      <c r="N26" s="44"/>
      <c r="O26" s="45"/>
      <c r="P26" s="6">
        <f t="shared" si="0"/>
        <v>2</v>
      </c>
    </row>
    <row r="27" spans="1:16" ht="13.5">
      <c r="A27" s="5">
        <v>392</v>
      </c>
      <c r="B27" s="9" t="s">
        <v>414</v>
      </c>
      <c r="C27" s="8" t="s">
        <v>304</v>
      </c>
      <c r="D27" s="40">
        <v>3</v>
      </c>
      <c r="E27" s="41">
        <v>5</v>
      </c>
      <c r="F27" s="41">
        <v>1</v>
      </c>
      <c r="G27" s="42"/>
      <c r="H27" s="42"/>
      <c r="I27" s="42"/>
      <c r="J27" s="43"/>
      <c r="K27" s="43"/>
      <c r="L27" s="43"/>
      <c r="M27" s="44"/>
      <c r="N27" s="44"/>
      <c r="O27" s="45"/>
      <c r="P27" s="6">
        <f t="shared" si="0"/>
        <v>9</v>
      </c>
    </row>
    <row r="28" spans="1:16" ht="13.5">
      <c r="A28" s="5">
        <v>397</v>
      </c>
      <c r="B28" s="9" t="s">
        <v>414</v>
      </c>
      <c r="C28" s="8" t="s">
        <v>307</v>
      </c>
      <c r="D28" s="40"/>
      <c r="E28" s="41">
        <v>10</v>
      </c>
      <c r="F28" s="41">
        <v>6</v>
      </c>
      <c r="G28" s="42">
        <v>2</v>
      </c>
      <c r="H28" s="42"/>
      <c r="I28" s="42"/>
      <c r="J28" s="43"/>
      <c r="K28" s="43"/>
      <c r="L28" s="43"/>
      <c r="M28" s="44"/>
      <c r="N28" s="44"/>
      <c r="O28" s="45"/>
      <c r="P28" s="6">
        <f t="shared" si="0"/>
        <v>18</v>
      </c>
    </row>
    <row r="29" spans="1:16" ht="13.5">
      <c r="A29" s="5">
        <v>398</v>
      </c>
      <c r="B29" s="9" t="s">
        <v>414</v>
      </c>
      <c r="C29" s="8" t="s">
        <v>413</v>
      </c>
      <c r="D29" s="40"/>
      <c r="E29" s="41"/>
      <c r="F29" s="41"/>
      <c r="G29" s="42"/>
      <c r="H29" s="42"/>
      <c r="I29" s="42"/>
      <c r="J29" s="43"/>
      <c r="K29" s="43">
        <v>3</v>
      </c>
      <c r="L29" s="43">
        <v>1</v>
      </c>
      <c r="M29" s="44"/>
      <c r="N29" s="44"/>
      <c r="O29" s="45"/>
      <c r="P29" s="6">
        <f t="shared" si="0"/>
        <v>4</v>
      </c>
    </row>
    <row r="30" spans="1:16" ht="13.5">
      <c r="A30" s="5">
        <v>409</v>
      </c>
      <c r="B30" s="9" t="s">
        <v>414</v>
      </c>
      <c r="C30" s="8" t="s">
        <v>392</v>
      </c>
      <c r="D30" s="40"/>
      <c r="E30" s="41">
        <v>2</v>
      </c>
      <c r="F30" s="41">
        <v>1</v>
      </c>
      <c r="G30" s="42"/>
      <c r="H30" s="42"/>
      <c r="I30" s="42"/>
      <c r="J30" s="43"/>
      <c r="K30" s="43"/>
      <c r="L30" s="43"/>
      <c r="M30" s="44"/>
      <c r="N30" s="44"/>
      <c r="O30" s="45"/>
      <c r="P30" s="6">
        <f t="shared" si="0"/>
        <v>3</v>
      </c>
    </row>
    <row r="31" spans="1:16" ht="13.5">
      <c r="A31" s="5">
        <v>418</v>
      </c>
      <c r="B31" s="9" t="s">
        <v>414</v>
      </c>
      <c r="C31" s="8" t="s">
        <v>393</v>
      </c>
      <c r="D31" s="40"/>
      <c r="E31" s="41"/>
      <c r="F31" s="41"/>
      <c r="G31" s="42"/>
      <c r="H31" s="42"/>
      <c r="I31" s="42"/>
      <c r="J31" s="43">
        <v>1</v>
      </c>
      <c r="K31" s="43"/>
      <c r="L31" s="43"/>
      <c r="M31" s="44"/>
      <c r="N31" s="44"/>
      <c r="O31" s="45"/>
      <c r="P31" s="6">
        <f t="shared" si="0"/>
        <v>1</v>
      </c>
    </row>
    <row r="32" spans="1:16" ht="13.5">
      <c r="A32" s="5">
        <v>420</v>
      </c>
      <c r="B32" s="9" t="s">
        <v>414</v>
      </c>
      <c r="C32" s="8" t="s">
        <v>347</v>
      </c>
      <c r="D32" s="40"/>
      <c r="E32" s="41"/>
      <c r="F32" s="41"/>
      <c r="G32" s="42"/>
      <c r="H32" s="42"/>
      <c r="I32" s="42"/>
      <c r="J32" s="43"/>
      <c r="K32" s="43">
        <v>1</v>
      </c>
      <c r="L32" s="43"/>
      <c r="M32" s="44"/>
      <c r="N32" s="44">
        <v>2</v>
      </c>
      <c r="O32" s="45">
        <v>23</v>
      </c>
      <c r="P32" s="6">
        <f t="shared" si="0"/>
        <v>26</v>
      </c>
    </row>
    <row r="33" spans="1:16" ht="13.5">
      <c r="A33" s="5">
        <v>424</v>
      </c>
      <c r="B33" s="9" t="s">
        <v>419</v>
      </c>
      <c r="C33" s="8" t="s">
        <v>406</v>
      </c>
      <c r="D33" s="40"/>
      <c r="E33" s="41">
        <v>2</v>
      </c>
      <c r="F33" s="41">
        <v>3</v>
      </c>
      <c r="G33" s="42"/>
      <c r="H33" s="42">
        <v>5</v>
      </c>
      <c r="I33" s="42">
        <v>3</v>
      </c>
      <c r="J33" s="43">
        <v>1</v>
      </c>
      <c r="K33" s="43"/>
      <c r="L33" s="43"/>
      <c r="M33" s="44"/>
      <c r="N33" s="44"/>
      <c r="O33" s="45"/>
      <c r="P33" s="6">
        <f t="shared" si="0"/>
        <v>14</v>
      </c>
    </row>
    <row r="34" spans="1:16" ht="13.5">
      <c r="A34" s="5">
        <v>425</v>
      </c>
      <c r="B34" s="9" t="s">
        <v>416</v>
      </c>
      <c r="C34" s="8" t="s">
        <v>228</v>
      </c>
      <c r="D34" s="40">
        <v>6</v>
      </c>
      <c r="E34" s="41">
        <v>12</v>
      </c>
      <c r="F34" s="41">
        <v>24</v>
      </c>
      <c r="G34" s="42">
        <v>16</v>
      </c>
      <c r="H34" s="42">
        <v>6</v>
      </c>
      <c r="I34" s="42">
        <v>4</v>
      </c>
      <c r="J34" s="43">
        <v>3</v>
      </c>
      <c r="K34" s="43"/>
      <c r="L34" s="43"/>
      <c r="M34" s="44"/>
      <c r="N34" s="44"/>
      <c r="O34" s="45"/>
      <c r="P34" s="6">
        <f t="shared" si="0"/>
        <v>71</v>
      </c>
    </row>
    <row r="35" spans="1:16" ht="13.5">
      <c r="A35" s="5">
        <v>435</v>
      </c>
      <c r="B35" s="9" t="s">
        <v>416</v>
      </c>
      <c r="C35" s="8" t="s">
        <v>404</v>
      </c>
      <c r="D35" s="40"/>
      <c r="E35" s="41"/>
      <c r="F35" s="41"/>
      <c r="G35" s="42"/>
      <c r="H35" s="42"/>
      <c r="I35" s="42">
        <v>1</v>
      </c>
      <c r="J35" s="43"/>
      <c r="K35" s="43"/>
      <c r="L35" s="43"/>
      <c r="M35" s="44"/>
      <c r="N35" s="44"/>
      <c r="O35" s="45"/>
      <c r="P35" s="6">
        <f t="shared" si="0"/>
        <v>1</v>
      </c>
    </row>
    <row r="36" spans="1:16" ht="13.5">
      <c r="A36" s="5">
        <v>437</v>
      </c>
      <c r="B36" s="9" t="s">
        <v>416</v>
      </c>
      <c r="C36" s="8" t="s">
        <v>332</v>
      </c>
      <c r="D36" s="40">
        <v>2</v>
      </c>
      <c r="E36" s="41">
        <v>1</v>
      </c>
      <c r="F36" s="41"/>
      <c r="G36" s="42"/>
      <c r="H36" s="42"/>
      <c r="I36" s="42"/>
      <c r="J36" s="43"/>
      <c r="K36" s="43"/>
      <c r="L36" s="43"/>
      <c r="M36" s="44"/>
      <c r="N36" s="44"/>
      <c r="O36" s="45"/>
      <c r="P36" s="6">
        <f t="shared" si="0"/>
        <v>3</v>
      </c>
    </row>
    <row r="37" spans="1:16" ht="13.5">
      <c r="A37" s="5">
        <v>439</v>
      </c>
      <c r="B37" s="9" t="s">
        <v>416</v>
      </c>
      <c r="C37" s="8" t="s">
        <v>271</v>
      </c>
      <c r="D37" s="40"/>
      <c r="E37" s="41"/>
      <c r="F37" s="41"/>
      <c r="G37" s="42"/>
      <c r="H37" s="42"/>
      <c r="I37" s="42"/>
      <c r="J37" s="43"/>
      <c r="K37" s="43">
        <v>1</v>
      </c>
      <c r="L37" s="43">
        <v>3</v>
      </c>
      <c r="M37" s="44"/>
      <c r="N37" s="44"/>
      <c r="O37" s="45">
        <v>1</v>
      </c>
      <c r="P37" s="6">
        <f t="shared" si="0"/>
        <v>5</v>
      </c>
    </row>
    <row r="38" spans="1:16" ht="13.5">
      <c r="A38" s="5">
        <v>442</v>
      </c>
      <c r="B38" s="9" t="s">
        <v>417</v>
      </c>
      <c r="C38" s="8" t="s">
        <v>276</v>
      </c>
      <c r="D38" s="40"/>
      <c r="E38" s="41">
        <v>9</v>
      </c>
      <c r="F38" s="41">
        <v>6</v>
      </c>
      <c r="G38" s="42">
        <v>4</v>
      </c>
      <c r="H38" s="42">
        <v>1</v>
      </c>
      <c r="I38" s="42"/>
      <c r="J38" s="43"/>
      <c r="K38" s="43"/>
      <c r="L38" s="43"/>
      <c r="M38" s="44"/>
      <c r="N38" s="44"/>
      <c r="O38" s="45"/>
      <c r="P38" s="6">
        <f t="shared" si="0"/>
        <v>20</v>
      </c>
    </row>
    <row r="39" spans="1:16" ht="13.5">
      <c r="A39" s="5">
        <v>445</v>
      </c>
      <c r="B39" s="9" t="s">
        <v>417</v>
      </c>
      <c r="C39" s="8" t="s">
        <v>248</v>
      </c>
      <c r="D39" s="40"/>
      <c r="E39" s="41">
        <v>5</v>
      </c>
      <c r="F39" s="41">
        <v>1</v>
      </c>
      <c r="G39" s="42">
        <v>3</v>
      </c>
      <c r="H39" s="42">
        <v>2</v>
      </c>
      <c r="I39" s="42">
        <v>1</v>
      </c>
      <c r="J39" s="43"/>
      <c r="K39" s="43"/>
      <c r="L39" s="43"/>
      <c r="M39" s="44"/>
      <c r="N39" s="44"/>
      <c r="O39" s="45"/>
      <c r="P39" s="6">
        <f aca="true" t="shared" si="1" ref="P39:P58">SUM(D39:O39)</f>
        <v>12</v>
      </c>
    </row>
    <row r="40" spans="1:16" ht="13.5">
      <c r="A40" s="5">
        <v>451</v>
      </c>
      <c r="B40" s="9" t="s">
        <v>505</v>
      </c>
      <c r="C40" s="8" t="s">
        <v>236</v>
      </c>
      <c r="D40" s="40">
        <v>4</v>
      </c>
      <c r="E40" s="41">
        <v>7</v>
      </c>
      <c r="F40" s="41">
        <v>6</v>
      </c>
      <c r="G40" s="42">
        <v>7</v>
      </c>
      <c r="H40" s="42">
        <v>9</v>
      </c>
      <c r="I40" s="42"/>
      <c r="J40" s="43">
        <v>13</v>
      </c>
      <c r="K40" s="43">
        <v>39</v>
      </c>
      <c r="L40" s="43">
        <v>18</v>
      </c>
      <c r="M40" s="44">
        <v>18</v>
      </c>
      <c r="N40" s="44">
        <v>7</v>
      </c>
      <c r="O40" s="45">
        <v>5</v>
      </c>
      <c r="P40" s="6">
        <f t="shared" si="1"/>
        <v>133</v>
      </c>
    </row>
    <row r="41" spans="1:16" ht="13.5">
      <c r="A41" s="5">
        <v>454</v>
      </c>
      <c r="B41" s="9" t="s">
        <v>506</v>
      </c>
      <c r="C41" s="8" t="s">
        <v>293</v>
      </c>
      <c r="D41" s="40">
        <v>2</v>
      </c>
      <c r="E41" s="41">
        <v>6</v>
      </c>
      <c r="F41" s="41">
        <v>2</v>
      </c>
      <c r="G41" s="42">
        <v>2</v>
      </c>
      <c r="H41" s="42">
        <v>2</v>
      </c>
      <c r="I41" s="42">
        <v>2</v>
      </c>
      <c r="J41" s="43">
        <v>1</v>
      </c>
      <c r="K41" s="43">
        <v>12</v>
      </c>
      <c r="L41" s="43">
        <v>2</v>
      </c>
      <c r="M41" s="44">
        <v>4</v>
      </c>
      <c r="N41" s="44">
        <v>4</v>
      </c>
      <c r="O41" s="45">
        <v>8</v>
      </c>
      <c r="P41" s="6">
        <f t="shared" si="1"/>
        <v>47</v>
      </c>
    </row>
    <row r="42" spans="1:16" ht="13.5">
      <c r="A42" s="5">
        <v>455</v>
      </c>
      <c r="B42" s="9" t="s">
        <v>506</v>
      </c>
      <c r="C42" s="8" t="s">
        <v>374</v>
      </c>
      <c r="D42" s="40">
        <v>9</v>
      </c>
      <c r="E42" s="41">
        <v>15</v>
      </c>
      <c r="F42" s="41">
        <v>7</v>
      </c>
      <c r="G42" s="42">
        <v>4</v>
      </c>
      <c r="H42" s="42">
        <v>4</v>
      </c>
      <c r="I42" s="42">
        <v>11</v>
      </c>
      <c r="J42" s="43">
        <v>6</v>
      </c>
      <c r="K42" s="43">
        <v>10</v>
      </c>
      <c r="L42" s="43">
        <v>10</v>
      </c>
      <c r="M42" s="44">
        <v>5</v>
      </c>
      <c r="N42" s="44">
        <v>6</v>
      </c>
      <c r="O42" s="45">
        <v>16</v>
      </c>
      <c r="P42" s="6">
        <f t="shared" si="1"/>
        <v>103</v>
      </c>
    </row>
    <row r="43" spans="1:16" ht="13.5">
      <c r="A43" s="5">
        <v>456</v>
      </c>
      <c r="B43" s="9" t="s">
        <v>506</v>
      </c>
      <c r="C43" s="8" t="s">
        <v>407</v>
      </c>
      <c r="D43" s="40">
        <v>10</v>
      </c>
      <c r="E43" s="41">
        <v>10</v>
      </c>
      <c r="F43" s="41">
        <v>6</v>
      </c>
      <c r="G43" s="42">
        <v>6</v>
      </c>
      <c r="H43" s="42">
        <v>7</v>
      </c>
      <c r="I43" s="42">
        <v>4</v>
      </c>
      <c r="J43" s="43">
        <v>5</v>
      </c>
      <c r="K43" s="43">
        <v>30</v>
      </c>
      <c r="L43" s="43">
        <v>8</v>
      </c>
      <c r="M43" s="44">
        <v>3</v>
      </c>
      <c r="N43" s="44">
        <v>14</v>
      </c>
      <c r="O43" s="45">
        <v>10</v>
      </c>
      <c r="P43" s="6">
        <f t="shared" si="1"/>
        <v>113</v>
      </c>
    </row>
    <row r="44" spans="1:16" ht="13.5">
      <c r="A44" s="5">
        <v>457</v>
      </c>
      <c r="B44" s="9" t="s">
        <v>506</v>
      </c>
      <c r="C44" s="8" t="s">
        <v>313</v>
      </c>
      <c r="D44" s="40">
        <v>12</v>
      </c>
      <c r="E44" s="41">
        <v>14</v>
      </c>
      <c r="F44" s="41">
        <v>7</v>
      </c>
      <c r="G44" s="42">
        <v>5</v>
      </c>
      <c r="H44" s="42">
        <v>6</v>
      </c>
      <c r="I44" s="42">
        <v>6</v>
      </c>
      <c r="J44" s="43">
        <v>4</v>
      </c>
      <c r="K44" s="43">
        <v>37</v>
      </c>
      <c r="L44" s="43">
        <v>11</v>
      </c>
      <c r="M44" s="44">
        <v>11</v>
      </c>
      <c r="N44" s="44">
        <v>4</v>
      </c>
      <c r="O44" s="45">
        <v>16</v>
      </c>
      <c r="P44" s="6">
        <f t="shared" si="1"/>
        <v>133</v>
      </c>
    </row>
    <row r="45" spans="1:16" ht="13.5">
      <c r="A45" s="5">
        <v>458</v>
      </c>
      <c r="B45" s="9" t="s">
        <v>507</v>
      </c>
      <c r="C45" s="8" t="s">
        <v>299</v>
      </c>
      <c r="D45" s="40">
        <v>4</v>
      </c>
      <c r="E45" s="41">
        <v>5</v>
      </c>
      <c r="F45" s="41">
        <v>2</v>
      </c>
      <c r="G45" s="42">
        <v>1</v>
      </c>
      <c r="H45" s="42">
        <v>2</v>
      </c>
      <c r="I45" s="42">
        <v>2</v>
      </c>
      <c r="J45" s="43">
        <v>1</v>
      </c>
      <c r="K45" s="43">
        <v>3</v>
      </c>
      <c r="L45" s="43">
        <v>2</v>
      </c>
      <c r="M45" s="44">
        <v>1</v>
      </c>
      <c r="N45" s="44">
        <v>5</v>
      </c>
      <c r="O45" s="45">
        <v>3</v>
      </c>
      <c r="P45" s="6">
        <f t="shared" si="1"/>
        <v>31</v>
      </c>
    </row>
    <row r="46" spans="1:16" ht="13.5">
      <c r="A46" s="5">
        <v>459</v>
      </c>
      <c r="B46" s="9" t="s">
        <v>508</v>
      </c>
      <c r="C46" s="8" t="s">
        <v>275</v>
      </c>
      <c r="D46" s="40">
        <v>1</v>
      </c>
      <c r="E46" s="41"/>
      <c r="F46" s="41"/>
      <c r="G46" s="42"/>
      <c r="H46" s="42"/>
      <c r="I46" s="42"/>
      <c r="J46" s="43"/>
      <c r="K46" s="43"/>
      <c r="L46" s="43"/>
      <c r="M46" s="44"/>
      <c r="N46" s="44"/>
      <c r="O46" s="45"/>
      <c r="P46" s="6">
        <f t="shared" si="1"/>
        <v>1</v>
      </c>
    </row>
    <row r="47" spans="1:16" ht="13.5">
      <c r="A47" s="5">
        <v>460</v>
      </c>
      <c r="B47" s="9" t="s">
        <v>509</v>
      </c>
      <c r="C47" s="8" t="s">
        <v>402</v>
      </c>
      <c r="D47" s="40"/>
      <c r="E47" s="41"/>
      <c r="F47" s="41"/>
      <c r="G47" s="42"/>
      <c r="H47" s="42">
        <v>2</v>
      </c>
      <c r="I47" s="42"/>
      <c r="J47" s="43"/>
      <c r="K47" s="43"/>
      <c r="L47" s="43"/>
      <c r="M47" s="44"/>
      <c r="N47" s="44"/>
      <c r="O47" s="45"/>
      <c r="P47" s="6">
        <f t="shared" si="1"/>
        <v>2</v>
      </c>
    </row>
    <row r="48" spans="1:16" ht="13.5">
      <c r="A48" s="5">
        <v>465</v>
      </c>
      <c r="B48" s="9" t="s">
        <v>510</v>
      </c>
      <c r="C48" s="8" t="s">
        <v>385</v>
      </c>
      <c r="D48" s="40"/>
      <c r="E48" s="41">
        <v>1</v>
      </c>
      <c r="F48" s="41"/>
      <c r="G48" s="42"/>
      <c r="H48" s="42"/>
      <c r="I48" s="42"/>
      <c r="J48" s="43"/>
      <c r="K48" s="43">
        <v>2</v>
      </c>
      <c r="L48" s="43">
        <v>4</v>
      </c>
      <c r="M48" s="44">
        <v>2</v>
      </c>
      <c r="N48" s="44"/>
      <c r="O48" s="45"/>
      <c r="P48" s="6">
        <f t="shared" si="1"/>
        <v>9</v>
      </c>
    </row>
    <row r="49" spans="1:16" ht="13.5">
      <c r="A49" s="5">
        <v>471</v>
      </c>
      <c r="B49" s="9" t="s">
        <v>510</v>
      </c>
      <c r="C49" s="8" t="s">
        <v>258</v>
      </c>
      <c r="D49" s="40"/>
      <c r="E49" s="41"/>
      <c r="F49" s="41"/>
      <c r="G49" s="42"/>
      <c r="H49" s="42"/>
      <c r="I49" s="42"/>
      <c r="J49" s="43"/>
      <c r="K49" s="43">
        <v>4</v>
      </c>
      <c r="L49" s="43">
        <v>7</v>
      </c>
      <c r="M49" s="44">
        <v>11</v>
      </c>
      <c r="N49" s="44"/>
      <c r="O49" s="45"/>
      <c r="P49" s="6">
        <f t="shared" si="1"/>
        <v>22</v>
      </c>
    </row>
    <row r="50" spans="1:16" ht="13.5">
      <c r="A50" s="5">
        <v>478</v>
      </c>
      <c r="B50" s="9" t="s">
        <v>510</v>
      </c>
      <c r="C50" s="8" t="s">
        <v>284</v>
      </c>
      <c r="D50" s="40"/>
      <c r="E50" s="41"/>
      <c r="F50" s="41"/>
      <c r="G50" s="42"/>
      <c r="H50" s="42"/>
      <c r="I50" s="42"/>
      <c r="J50" s="43"/>
      <c r="K50" s="43">
        <v>3</v>
      </c>
      <c r="L50" s="43"/>
      <c r="M50" s="44"/>
      <c r="N50" s="44"/>
      <c r="O50" s="45"/>
      <c r="P50" s="6">
        <f t="shared" si="1"/>
        <v>3</v>
      </c>
    </row>
    <row r="51" spans="1:16" ht="13.5">
      <c r="A51" s="5">
        <v>487</v>
      </c>
      <c r="B51" s="9" t="s">
        <v>511</v>
      </c>
      <c r="C51" s="8" t="s">
        <v>219</v>
      </c>
      <c r="D51" s="40"/>
      <c r="E51" s="41"/>
      <c r="F51" s="41"/>
      <c r="G51" s="42"/>
      <c r="H51" s="42"/>
      <c r="I51" s="42"/>
      <c r="J51" s="43"/>
      <c r="K51" s="43">
        <v>80</v>
      </c>
      <c r="L51" s="43">
        <v>14</v>
      </c>
      <c r="M51" s="44">
        <v>7</v>
      </c>
      <c r="N51" s="44"/>
      <c r="O51" s="45">
        <v>3</v>
      </c>
      <c r="P51" s="6">
        <f t="shared" si="1"/>
        <v>104</v>
      </c>
    </row>
    <row r="52" spans="1:16" ht="13.5">
      <c r="A52" s="5">
        <v>488</v>
      </c>
      <c r="B52" s="9" t="s">
        <v>511</v>
      </c>
      <c r="C52" s="8" t="s">
        <v>268</v>
      </c>
      <c r="D52" s="40"/>
      <c r="E52" s="41"/>
      <c r="F52" s="41"/>
      <c r="G52" s="42"/>
      <c r="H52" s="42"/>
      <c r="I52" s="42"/>
      <c r="J52" s="43"/>
      <c r="K52" s="43"/>
      <c r="L52" s="43"/>
      <c r="M52" s="44"/>
      <c r="N52" s="44">
        <v>6</v>
      </c>
      <c r="O52" s="45"/>
      <c r="P52" s="6">
        <f t="shared" si="1"/>
        <v>6</v>
      </c>
    </row>
    <row r="53" spans="1:16" ht="13.5">
      <c r="A53" s="5">
        <v>489</v>
      </c>
      <c r="B53" s="9" t="s">
        <v>511</v>
      </c>
      <c r="C53" s="8" t="s">
        <v>391</v>
      </c>
      <c r="D53" s="40">
        <v>1</v>
      </c>
      <c r="E53" s="41"/>
      <c r="F53" s="41"/>
      <c r="G53" s="42"/>
      <c r="H53" s="42"/>
      <c r="I53" s="42"/>
      <c r="J53" s="43"/>
      <c r="K53" s="43">
        <v>62</v>
      </c>
      <c r="L53" s="43">
        <v>30</v>
      </c>
      <c r="M53" s="44">
        <v>5</v>
      </c>
      <c r="N53" s="44">
        <v>11</v>
      </c>
      <c r="O53" s="45"/>
      <c r="P53" s="6">
        <f t="shared" si="1"/>
        <v>109</v>
      </c>
    </row>
    <row r="54" spans="1:16" ht="13.5">
      <c r="A54" s="5">
        <v>498</v>
      </c>
      <c r="B54" s="9" t="s">
        <v>511</v>
      </c>
      <c r="C54" s="8" t="s">
        <v>383</v>
      </c>
      <c r="D54" s="40"/>
      <c r="E54" s="41"/>
      <c r="F54" s="41"/>
      <c r="G54" s="42"/>
      <c r="H54" s="42"/>
      <c r="I54" s="42"/>
      <c r="J54" s="43"/>
      <c r="K54" s="43">
        <v>4</v>
      </c>
      <c r="L54" s="43"/>
      <c r="M54" s="44"/>
      <c r="N54" s="44"/>
      <c r="O54" s="45"/>
      <c r="P54" s="6">
        <f t="shared" si="1"/>
        <v>4</v>
      </c>
    </row>
    <row r="55" spans="1:16" ht="13.5">
      <c r="A55" s="5">
        <v>500</v>
      </c>
      <c r="B55" s="9" t="s">
        <v>511</v>
      </c>
      <c r="C55" s="8" t="s">
        <v>229</v>
      </c>
      <c r="D55" s="40"/>
      <c r="E55" s="41"/>
      <c r="F55" s="41"/>
      <c r="G55" s="42"/>
      <c r="H55" s="42"/>
      <c r="I55" s="42"/>
      <c r="J55" s="43"/>
      <c r="K55" s="43">
        <v>4</v>
      </c>
      <c r="L55" s="43">
        <v>3</v>
      </c>
      <c r="M55" s="44"/>
      <c r="N55" s="44"/>
      <c r="O55" s="45">
        <v>12</v>
      </c>
      <c r="P55" s="6">
        <f t="shared" si="1"/>
        <v>19</v>
      </c>
    </row>
    <row r="56" spans="1:16" ht="13.5">
      <c r="A56" s="5">
        <v>516</v>
      </c>
      <c r="B56" s="9" t="s">
        <v>512</v>
      </c>
      <c r="C56" s="8" t="s">
        <v>257</v>
      </c>
      <c r="D56" s="40">
        <v>2</v>
      </c>
      <c r="E56" s="41">
        <v>9</v>
      </c>
      <c r="F56" s="41">
        <v>14</v>
      </c>
      <c r="G56" s="42">
        <v>1</v>
      </c>
      <c r="H56" s="42">
        <v>11</v>
      </c>
      <c r="I56" s="42">
        <v>7</v>
      </c>
      <c r="J56" s="43">
        <v>9</v>
      </c>
      <c r="K56" s="43">
        <v>3</v>
      </c>
      <c r="L56" s="43"/>
      <c r="M56" s="44">
        <v>3</v>
      </c>
      <c r="N56" s="44"/>
      <c r="O56" s="45">
        <v>1</v>
      </c>
      <c r="P56" s="6">
        <f t="shared" si="1"/>
        <v>60</v>
      </c>
    </row>
    <row r="57" spans="1:16" ht="13.5">
      <c r="A57" s="5">
        <v>524</v>
      </c>
      <c r="B57" s="9" t="s">
        <v>512</v>
      </c>
      <c r="C57" s="8" t="s">
        <v>365</v>
      </c>
      <c r="D57" s="40">
        <v>2</v>
      </c>
      <c r="E57" s="41">
        <v>2</v>
      </c>
      <c r="F57" s="41">
        <v>1</v>
      </c>
      <c r="G57" s="42">
        <v>4</v>
      </c>
      <c r="H57" s="42">
        <v>7</v>
      </c>
      <c r="I57" s="42">
        <v>3</v>
      </c>
      <c r="J57" s="43">
        <v>4</v>
      </c>
      <c r="K57" s="43">
        <v>3</v>
      </c>
      <c r="L57" s="43">
        <v>3</v>
      </c>
      <c r="M57" s="44">
        <v>1</v>
      </c>
      <c r="N57" s="44"/>
      <c r="O57" s="45">
        <v>3</v>
      </c>
      <c r="P57" s="6">
        <f t="shared" si="1"/>
        <v>33</v>
      </c>
    </row>
    <row r="58" spans="1:16" ht="14.25" thickBot="1">
      <c r="A58" s="5"/>
      <c r="B58" s="9"/>
      <c r="C58" s="8" t="s">
        <v>76</v>
      </c>
      <c r="D58" s="40"/>
      <c r="E58" s="41">
        <v>5</v>
      </c>
      <c r="F58" s="41">
        <v>2</v>
      </c>
      <c r="G58" s="42">
        <v>9</v>
      </c>
      <c r="H58" s="42">
        <v>6</v>
      </c>
      <c r="I58" s="42"/>
      <c r="J58" s="43">
        <v>1</v>
      </c>
      <c r="K58" s="43">
        <v>6</v>
      </c>
      <c r="L58" s="43"/>
      <c r="M58" s="44"/>
      <c r="N58" s="44"/>
      <c r="O58" s="45"/>
      <c r="P58" s="6">
        <f t="shared" si="1"/>
        <v>29</v>
      </c>
    </row>
    <row r="59" spans="2:16" ht="13.5">
      <c r="B59" s="152" t="s">
        <v>208</v>
      </c>
      <c r="C59" s="153"/>
      <c r="D59" s="48">
        <f aca="true" t="shared" si="2" ref="D59:P59">SUM(D7:D58)</f>
        <v>66</v>
      </c>
      <c r="E59" s="48">
        <f t="shared" si="2"/>
        <v>140</v>
      </c>
      <c r="F59" s="48">
        <f t="shared" si="2"/>
        <v>109</v>
      </c>
      <c r="G59" s="48">
        <f t="shared" si="2"/>
        <v>83</v>
      </c>
      <c r="H59" s="48">
        <f t="shared" si="2"/>
        <v>84</v>
      </c>
      <c r="I59" s="48">
        <f t="shared" si="2"/>
        <v>59</v>
      </c>
      <c r="J59" s="48">
        <f t="shared" si="2"/>
        <v>59</v>
      </c>
      <c r="K59" s="48">
        <f t="shared" si="2"/>
        <v>332</v>
      </c>
      <c r="L59" s="48">
        <f t="shared" si="2"/>
        <v>129</v>
      </c>
      <c r="M59" s="48">
        <f t="shared" si="2"/>
        <v>78</v>
      </c>
      <c r="N59" s="48">
        <f t="shared" si="2"/>
        <v>64</v>
      </c>
      <c r="O59" s="48">
        <f t="shared" si="2"/>
        <v>113</v>
      </c>
      <c r="P59" s="49">
        <f t="shared" si="2"/>
        <v>1316</v>
      </c>
    </row>
    <row r="60" spans="2:16" ht="14.25" thickBot="1">
      <c r="B60" s="154" t="s">
        <v>427</v>
      </c>
      <c r="C60" s="155"/>
      <c r="D60" s="50">
        <f aca="true" t="shared" si="3" ref="D60:P60">COUNTA(D7:D58)</f>
        <v>18</v>
      </c>
      <c r="E60" s="50">
        <f t="shared" si="3"/>
        <v>28</v>
      </c>
      <c r="F60" s="50">
        <f t="shared" si="3"/>
        <v>26</v>
      </c>
      <c r="G60" s="50">
        <f t="shared" si="3"/>
        <v>21</v>
      </c>
      <c r="H60" s="92">
        <f t="shared" si="3"/>
        <v>22</v>
      </c>
      <c r="I60" s="50">
        <f t="shared" si="3"/>
        <v>20</v>
      </c>
      <c r="J60" s="50">
        <f t="shared" si="3"/>
        <v>18</v>
      </c>
      <c r="K60" s="50">
        <f t="shared" si="3"/>
        <v>28</v>
      </c>
      <c r="L60" s="50">
        <f t="shared" si="3"/>
        <v>21</v>
      </c>
      <c r="M60" s="50">
        <f t="shared" si="3"/>
        <v>17</v>
      </c>
      <c r="N60" s="50">
        <f t="shared" si="3"/>
        <v>12</v>
      </c>
      <c r="O60" s="50">
        <f t="shared" si="3"/>
        <v>17</v>
      </c>
      <c r="P60" s="51">
        <f t="shared" si="3"/>
        <v>52</v>
      </c>
    </row>
    <row r="61" spans="2:15" s="4" customFormat="1" ht="13.5">
      <c r="B61" s="107"/>
      <c r="C61" s="107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2:15" s="4" customFormat="1" ht="13.5">
      <c r="B62" s="3"/>
      <c r="C62" s="3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2:15" s="4" customFormat="1" ht="13.5">
      <c r="B63" s="3"/>
      <c r="C63" s="3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2:15" s="4" customFormat="1" ht="13.5">
      <c r="B64" s="3"/>
      <c r="C64" s="3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2:15" s="4" customFormat="1" ht="13.5">
      <c r="B65" s="3"/>
      <c r="C65" s="3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2:15" s="4" customFormat="1" ht="13.5">
      <c r="B66" s="3"/>
      <c r="C66" s="3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2:15" s="4" customFormat="1" ht="13.5">
      <c r="B67" s="3"/>
      <c r="C67" s="3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2:15" s="4" customFormat="1" ht="13.5">
      <c r="B68" s="3"/>
      <c r="C68" s="3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2:15" s="4" customFormat="1" ht="13.5">
      <c r="B69" s="3"/>
      <c r="C69" s="3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2:15" s="4" customFormat="1" ht="13.5">
      <c r="B70" s="3"/>
      <c r="C70" s="3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2:15" s="4" customFormat="1" ht="13.5">
      <c r="B71" s="3"/>
      <c r="C71" s="3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2:15" s="4" customFormat="1" ht="13.5">
      <c r="B72" s="3"/>
      <c r="C72" s="3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2:15" s="4" customFormat="1" ht="13.5">
      <c r="B73" s="3"/>
      <c r="C73" s="3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2:15" s="4" customFormat="1" ht="13.5">
      <c r="B74" s="3"/>
      <c r="C74" s="3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2:15" s="4" customFormat="1" ht="13.5">
      <c r="B75" s="3"/>
      <c r="C75" s="3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2:15" s="4" customFormat="1" ht="13.5">
      <c r="B76" s="3"/>
      <c r="C76" s="3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pans="2:15" s="4" customFormat="1" ht="13.5">
      <c r="B77" s="3"/>
      <c r="C77" s="3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spans="2:15" s="4" customFormat="1" ht="13.5">
      <c r="B78" s="3"/>
      <c r="C78" s="3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2:15" s="4" customFormat="1" ht="13.5">
      <c r="B79" s="3"/>
      <c r="C79" s="3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2:15" s="4" customFormat="1" ht="13.5">
      <c r="B80" s="3"/>
      <c r="C80" s="3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2:15" s="4" customFormat="1" ht="13.5">
      <c r="B81" s="3"/>
      <c r="C81" s="3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2:15" s="4" customFormat="1" ht="13.5">
      <c r="B82" s="3"/>
      <c r="C82" s="3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2:15" s="4" customFormat="1" ht="13.5">
      <c r="B83" s="3"/>
      <c r="C83" s="3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2:15" s="4" customFormat="1" ht="13.5">
      <c r="B84" s="3"/>
      <c r="C84" s="3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2:15" s="4" customFormat="1" ht="13.5">
      <c r="B85" s="3"/>
      <c r="C85" s="3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2:15" s="4" customFormat="1" ht="13.5">
      <c r="B86" s="3"/>
      <c r="C86" s="3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2:15" s="4" customFormat="1" ht="13.5">
      <c r="B87" s="3"/>
      <c r="C87" s="3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2:15" s="4" customFormat="1" ht="13.5">
      <c r="B88" s="3"/>
      <c r="C88" s="3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2:15" s="4" customFormat="1" ht="13.5">
      <c r="B89" s="3"/>
      <c r="C89" s="3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2:15" s="4" customFormat="1" ht="13.5">
      <c r="B90" s="3"/>
      <c r="C90" s="3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2:15" s="4" customFormat="1" ht="13.5">
      <c r="B91" s="3"/>
      <c r="C91" s="3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2:15" s="4" customFormat="1" ht="13.5">
      <c r="B92" s="3"/>
      <c r="C92" s="3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2:15" s="4" customFormat="1" ht="13.5">
      <c r="B93" s="3"/>
      <c r="C93" s="3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2:15" s="4" customFormat="1" ht="13.5">
      <c r="B94" s="3"/>
      <c r="C94" s="3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2:15" s="4" customFormat="1" ht="13.5">
      <c r="B95" s="3"/>
      <c r="C95" s="3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2:15" s="4" customFormat="1" ht="13.5">
      <c r="B96" s="3"/>
      <c r="C96" s="3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2:15" s="4" customFormat="1" ht="13.5">
      <c r="B97" s="3"/>
      <c r="C97" s="3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2:15" s="4" customFormat="1" ht="13.5">
      <c r="B98" s="3"/>
      <c r="C98" s="3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2:15" s="4" customFormat="1" ht="13.5">
      <c r="B99" s="3"/>
      <c r="C99" s="3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2:15" s="4" customFormat="1" ht="13.5">
      <c r="B100" s="3"/>
      <c r="C100" s="3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2:15" s="4" customFormat="1" ht="13.5">
      <c r="B101" s="3"/>
      <c r="C101" s="3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2:15" s="4" customFormat="1" ht="13.5">
      <c r="B102" s="3"/>
      <c r="C102" s="3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2:15" s="4" customFormat="1" ht="13.5">
      <c r="B103" s="3"/>
      <c r="C103" s="3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2:15" s="4" customFormat="1" ht="13.5">
      <c r="B104" s="3"/>
      <c r="C104" s="3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2:15" s="4" customFormat="1" ht="13.5">
      <c r="B105" s="3"/>
      <c r="C105" s="3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2:15" s="4" customFormat="1" ht="13.5">
      <c r="B106" s="3"/>
      <c r="C106" s="3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2:15" s="4" customFormat="1" ht="13.5">
      <c r="B107" s="3"/>
      <c r="C107" s="3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2:15" s="4" customFormat="1" ht="13.5">
      <c r="B108" s="3"/>
      <c r="C108" s="3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2:15" s="4" customFormat="1" ht="13.5">
      <c r="B109" s="3"/>
      <c r="C109" s="3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2:15" s="4" customFormat="1" ht="13.5">
      <c r="B110" s="3"/>
      <c r="C110" s="3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2:15" s="4" customFormat="1" ht="13.5">
      <c r="B111" s="3"/>
      <c r="C111" s="3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2:15" s="4" customFormat="1" ht="13.5">
      <c r="B112" s="3"/>
      <c r="C112" s="3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4:15" s="4" customFormat="1" ht="13.5"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4:15" s="4" customFormat="1" ht="13.5"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4:15" s="4" customFormat="1" ht="13.5"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4:15" s="4" customFormat="1" ht="13.5"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4:15" s="4" customFormat="1" ht="13.5"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4:15" s="4" customFormat="1" ht="13.5"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4:15" s="4" customFormat="1" ht="13.5"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4:15" s="4" customFormat="1" ht="13.5"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4:15" s="4" customFormat="1" ht="13.5"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4:15" s="4" customFormat="1" ht="13.5"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4:15" s="4" customFormat="1" ht="13.5"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4:15" s="4" customFormat="1" ht="13.5"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4:15" s="4" customFormat="1" ht="13.5"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4:15" s="4" customFormat="1" ht="13.5"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4:15" s="4" customFormat="1" ht="13.5"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4:15" s="4" customFormat="1" ht="13.5"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4:15" s="4" customFormat="1" ht="13.5"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4:15" s="4" customFormat="1" ht="13.5"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4:15" s="4" customFormat="1" ht="13.5"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4:15" s="4" customFormat="1" ht="13.5"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4:15" s="4" customFormat="1" ht="13.5"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4:15" s="4" customFormat="1" ht="13.5"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4:15" s="4" customFormat="1" ht="13.5"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4:15" s="4" customFormat="1" ht="13.5"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spans="4:15" s="4" customFormat="1" ht="13.5"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4:15" s="4" customFormat="1" ht="13.5"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4:15" s="4" customFormat="1" ht="13.5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spans="4:15" s="4" customFormat="1" ht="13.5"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4:15" s="4" customFormat="1" ht="13.5"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spans="4:15" s="4" customFormat="1" ht="13.5"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</row>
    <row r="143" spans="4:15" s="4" customFormat="1" ht="13.5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</row>
    <row r="144" spans="4:15" s="4" customFormat="1" ht="13.5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</row>
    <row r="145" spans="4:15" s="4" customFormat="1" ht="13.5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spans="4:15" s="4" customFormat="1" ht="13.5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spans="4:15" s="4" customFormat="1" ht="13.5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spans="4:15" s="4" customFormat="1" ht="13.5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spans="4:15" s="4" customFormat="1" ht="13.5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4:15" s="4" customFormat="1" ht="13.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4:15" s="4" customFormat="1" ht="13.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spans="4:15" s="4" customFormat="1" ht="13.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pans="4:15" s="4" customFormat="1" ht="13.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</row>
    <row r="154" spans="4:15" s="4" customFormat="1" ht="13.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spans="4:15" s="4" customFormat="1" ht="13.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</row>
    <row r="156" spans="4:15" s="4" customFormat="1" ht="13.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</row>
    <row r="157" spans="4:15" s="4" customFormat="1" ht="13.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</row>
    <row r="158" spans="4:15" s="4" customFormat="1" ht="13.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</row>
    <row r="159" spans="4:15" s="4" customFormat="1" ht="13.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</row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</sheetData>
  <mergeCells count="2">
    <mergeCell ref="B59:C59"/>
    <mergeCell ref="B60:C60"/>
  </mergeCells>
  <dataValidations count="5">
    <dataValidation allowBlank="1" showInputMessage="1" showErrorMessage="1" imeMode="off" sqref="D61:O159 D59:P60 N1:O1 D6:O58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0"/>
  <dimension ref="A1:Q161"/>
  <sheetViews>
    <sheetView zoomScale="70" zoomScaleNormal="70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5" width="10.5" style="0" bestFit="1" customWidth="1"/>
  </cols>
  <sheetData>
    <row r="1" spans="2:17" s="4" customFormat="1" ht="13.5">
      <c r="B1" s="60"/>
      <c r="C1" s="61"/>
      <c r="D1" s="62" t="s">
        <v>423</v>
      </c>
      <c r="E1" s="18">
        <v>17</v>
      </c>
      <c r="F1" s="18" t="s">
        <v>424</v>
      </c>
      <c r="G1" s="18" t="s">
        <v>729</v>
      </c>
      <c r="H1" s="18"/>
      <c r="I1" s="19"/>
      <c r="J1" s="19"/>
      <c r="K1" s="62"/>
      <c r="L1" s="18" t="s">
        <v>770</v>
      </c>
      <c r="M1" s="18" t="s">
        <v>766</v>
      </c>
      <c r="N1" s="19"/>
      <c r="O1" s="19"/>
      <c r="P1" s="54"/>
      <c r="Q1" s="3"/>
    </row>
    <row r="2" spans="2:16" s="4" customFormat="1" ht="13.5">
      <c r="B2" s="63"/>
      <c r="C2" s="55" t="s">
        <v>426</v>
      </c>
      <c r="D2" s="20">
        <v>37730</v>
      </c>
      <c r="E2" s="21">
        <v>37759</v>
      </c>
      <c r="F2" s="21">
        <v>37792</v>
      </c>
      <c r="G2" s="22">
        <v>37824</v>
      </c>
      <c r="H2" s="22">
        <v>37855</v>
      </c>
      <c r="I2" s="22">
        <v>37886</v>
      </c>
      <c r="J2" s="23">
        <v>37911</v>
      </c>
      <c r="K2" s="23">
        <v>37947</v>
      </c>
      <c r="L2" s="23">
        <v>37970</v>
      </c>
      <c r="M2" s="24">
        <v>38006</v>
      </c>
      <c r="N2" s="24">
        <v>38041</v>
      </c>
      <c r="O2" s="64">
        <v>38055</v>
      </c>
      <c r="P2" s="55"/>
    </row>
    <row r="3" spans="2:16" s="4" customFormat="1" ht="13.5">
      <c r="B3" s="65"/>
      <c r="C3" s="55" t="s">
        <v>420</v>
      </c>
      <c r="D3" s="25" t="s">
        <v>79</v>
      </c>
      <c r="E3" s="26" t="s">
        <v>79</v>
      </c>
      <c r="F3" s="26" t="s">
        <v>79</v>
      </c>
      <c r="G3" s="27" t="s">
        <v>58</v>
      </c>
      <c r="H3" s="27" t="s">
        <v>65</v>
      </c>
      <c r="I3" s="27" t="s">
        <v>65</v>
      </c>
      <c r="J3" s="28" t="s">
        <v>65</v>
      </c>
      <c r="K3" s="28" t="s">
        <v>58</v>
      </c>
      <c r="L3" s="28" t="s">
        <v>65</v>
      </c>
      <c r="M3" s="29" t="s">
        <v>58</v>
      </c>
      <c r="N3" s="29" t="s">
        <v>79</v>
      </c>
      <c r="O3" s="29" t="s">
        <v>79</v>
      </c>
      <c r="P3" s="55"/>
    </row>
    <row r="4" spans="2:16" s="4" customFormat="1" ht="13.5">
      <c r="B4" s="65"/>
      <c r="C4" s="55" t="s">
        <v>421</v>
      </c>
      <c r="D4" s="30">
        <v>0.3958333333333333</v>
      </c>
      <c r="E4" s="31">
        <v>0.25</v>
      </c>
      <c r="F4" s="31">
        <v>0.34375</v>
      </c>
      <c r="G4" s="32">
        <v>0.3541666666666667</v>
      </c>
      <c r="H4" s="32">
        <v>0.3333333333333333</v>
      </c>
      <c r="I4" s="32">
        <v>0.3541666666666667</v>
      </c>
      <c r="J4" s="33">
        <v>0.3541666666666667</v>
      </c>
      <c r="K4" s="33">
        <v>0.2916666666666667</v>
      </c>
      <c r="L4" s="33">
        <v>0.3645833333333333</v>
      </c>
      <c r="M4" s="34">
        <v>0.37847222222222227</v>
      </c>
      <c r="N4" s="34">
        <v>0.37847222222222227</v>
      </c>
      <c r="O4" s="34">
        <v>0.3854166666666667</v>
      </c>
      <c r="P4" s="55"/>
    </row>
    <row r="5" spans="2:16" s="4" customFormat="1" ht="14.25" thickBot="1">
      <c r="B5" s="68"/>
      <c r="C5" s="7" t="s">
        <v>422</v>
      </c>
      <c r="D5" s="35">
        <v>0.4895833333333333</v>
      </c>
      <c r="E5" s="36">
        <v>0.34722222222222227</v>
      </c>
      <c r="F5" s="36">
        <v>0.4305555555555556</v>
      </c>
      <c r="G5" s="37">
        <v>0.4444444444444444</v>
      </c>
      <c r="H5" s="37">
        <v>0.4236111111111111</v>
      </c>
      <c r="I5" s="37">
        <v>0.4444444444444444</v>
      </c>
      <c r="J5" s="38">
        <v>0.4444444444444444</v>
      </c>
      <c r="K5" s="38">
        <v>0.3854166666666667</v>
      </c>
      <c r="L5" s="38">
        <v>0.4513888888888889</v>
      </c>
      <c r="M5" s="39">
        <v>0.4791666666666667</v>
      </c>
      <c r="N5" s="39">
        <v>0.46527777777777773</v>
      </c>
      <c r="O5" s="39">
        <v>0.47222222222222227</v>
      </c>
      <c r="P5" s="7"/>
    </row>
    <row r="6" spans="2:16" ht="14.25" thickBot="1">
      <c r="B6" s="10" t="s">
        <v>428</v>
      </c>
      <c r="C6" s="11" t="s">
        <v>429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208</v>
      </c>
    </row>
    <row r="7" spans="1:16" ht="13.5">
      <c r="A7" s="5">
        <v>5</v>
      </c>
      <c r="B7" s="9" t="s">
        <v>513</v>
      </c>
      <c r="C7" s="8" t="s">
        <v>256</v>
      </c>
      <c r="D7" s="40"/>
      <c r="E7" s="41"/>
      <c r="F7" s="41"/>
      <c r="G7" s="42"/>
      <c r="H7" s="42"/>
      <c r="I7" s="42"/>
      <c r="J7" s="43"/>
      <c r="K7" s="43"/>
      <c r="L7" s="43">
        <v>2</v>
      </c>
      <c r="M7" s="44">
        <v>2</v>
      </c>
      <c r="N7" s="44"/>
      <c r="O7" s="45"/>
      <c r="P7" s="6">
        <f aca="true" t="shared" si="0" ref="P7:P38">SUM(D7:O7)</f>
        <v>4</v>
      </c>
    </row>
    <row r="8" spans="1:16" ht="13.5">
      <c r="A8" s="5">
        <v>43</v>
      </c>
      <c r="B8" s="9" t="s">
        <v>514</v>
      </c>
      <c r="C8" s="8" t="s">
        <v>265</v>
      </c>
      <c r="D8" s="40">
        <v>1</v>
      </c>
      <c r="E8" s="41">
        <v>6</v>
      </c>
      <c r="F8" s="41">
        <v>1</v>
      </c>
      <c r="G8" s="42">
        <v>2</v>
      </c>
      <c r="H8" s="42">
        <v>3</v>
      </c>
      <c r="I8" s="42">
        <v>2</v>
      </c>
      <c r="J8" s="43">
        <v>1</v>
      </c>
      <c r="K8" s="43">
        <v>3</v>
      </c>
      <c r="L8" s="43">
        <v>6</v>
      </c>
      <c r="M8" s="44">
        <v>2</v>
      </c>
      <c r="N8" s="44">
        <v>4</v>
      </c>
      <c r="O8" s="45">
        <v>1</v>
      </c>
      <c r="P8" s="6">
        <f t="shared" si="0"/>
        <v>32</v>
      </c>
    </row>
    <row r="9" spans="1:16" ht="13.5">
      <c r="A9" s="5">
        <v>56</v>
      </c>
      <c r="B9" s="9" t="s">
        <v>515</v>
      </c>
      <c r="C9" s="8" t="s">
        <v>289</v>
      </c>
      <c r="D9" s="40"/>
      <c r="E9" s="41"/>
      <c r="F9" s="41"/>
      <c r="G9" s="42"/>
      <c r="H9" s="42"/>
      <c r="I9" s="42">
        <v>9</v>
      </c>
      <c r="J9" s="43"/>
      <c r="K9" s="43"/>
      <c r="L9" s="43"/>
      <c r="M9" s="44"/>
      <c r="N9" s="44"/>
      <c r="O9" s="44"/>
      <c r="P9" s="6">
        <f t="shared" si="0"/>
        <v>9</v>
      </c>
    </row>
    <row r="10" spans="1:16" ht="13.5">
      <c r="A10" s="5">
        <v>61</v>
      </c>
      <c r="B10" s="9" t="s">
        <v>515</v>
      </c>
      <c r="C10" s="8" t="s">
        <v>334</v>
      </c>
      <c r="D10" s="40"/>
      <c r="E10" s="41"/>
      <c r="F10" s="41"/>
      <c r="G10" s="42"/>
      <c r="H10" s="42"/>
      <c r="I10" s="42">
        <v>1</v>
      </c>
      <c r="J10" s="43">
        <v>1</v>
      </c>
      <c r="K10" s="43"/>
      <c r="L10" s="43"/>
      <c r="M10" s="44"/>
      <c r="N10" s="44"/>
      <c r="O10" s="44"/>
      <c r="P10" s="6">
        <f t="shared" si="0"/>
        <v>2</v>
      </c>
    </row>
    <row r="11" spans="1:16" ht="13.5">
      <c r="A11" s="5">
        <v>66</v>
      </c>
      <c r="B11" s="9" t="s">
        <v>515</v>
      </c>
      <c r="C11" s="8" t="s">
        <v>211</v>
      </c>
      <c r="D11" s="40">
        <v>2</v>
      </c>
      <c r="E11" s="41">
        <v>4</v>
      </c>
      <c r="F11" s="41">
        <v>2</v>
      </c>
      <c r="G11" s="42">
        <v>3</v>
      </c>
      <c r="H11" s="42">
        <v>2</v>
      </c>
      <c r="I11" s="42">
        <v>1</v>
      </c>
      <c r="J11" s="43">
        <v>3</v>
      </c>
      <c r="K11" s="43"/>
      <c r="L11" s="43"/>
      <c r="M11" s="44"/>
      <c r="N11" s="44"/>
      <c r="O11" s="44"/>
      <c r="P11" s="6">
        <f t="shared" si="0"/>
        <v>17</v>
      </c>
    </row>
    <row r="12" spans="1:16" ht="13.5">
      <c r="A12" s="5">
        <v>90</v>
      </c>
      <c r="B12" s="9" t="s">
        <v>516</v>
      </c>
      <c r="C12" s="8" t="s">
        <v>252</v>
      </c>
      <c r="D12" s="40"/>
      <c r="E12" s="41"/>
      <c r="F12" s="41"/>
      <c r="G12" s="42"/>
      <c r="H12" s="42"/>
      <c r="I12" s="42"/>
      <c r="J12" s="43"/>
      <c r="K12" s="43"/>
      <c r="L12" s="43">
        <v>14</v>
      </c>
      <c r="M12" s="44"/>
      <c r="N12" s="44">
        <v>18</v>
      </c>
      <c r="O12" s="44">
        <v>9</v>
      </c>
      <c r="P12" s="6">
        <f t="shared" si="0"/>
        <v>41</v>
      </c>
    </row>
    <row r="13" spans="1:16" ht="13.5">
      <c r="A13" s="5">
        <v>91</v>
      </c>
      <c r="B13" s="9" t="s">
        <v>516</v>
      </c>
      <c r="C13" s="8" t="s">
        <v>389</v>
      </c>
      <c r="D13" s="40">
        <v>2</v>
      </c>
      <c r="E13" s="41"/>
      <c r="F13" s="41"/>
      <c r="G13" s="42"/>
      <c r="H13" s="42"/>
      <c r="I13" s="42"/>
      <c r="J13" s="43"/>
      <c r="K13" s="43"/>
      <c r="L13" s="43"/>
      <c r="M13" s="44"/>
      <c r="N13" s="44">
        <v>2</v>
      </c>
      <c r="O13" s="44"/>
      <c r="P13" s="6">
        <f t="shared" si="0"/>
        <v>4</v>
      </c>
    </row>
    <row r="14" spans="1:16" ht="13.5">
      <c r="A14" s="5">
        <v>124</v>
      </c>
      <c r="B14" s="9" t="s">
        <v>517</v>
      </c>
      <c r="C14" s="8" t="s">
        <v>353</v>
      </c>
      <c r="D14" s="40">
        <v>3</v>
      </c>
      <c r="E14" s="41">
        <v>4</v>
      </c>
      <c r="F14" s="41">
        <v>6</v>
      </c>
      <c r="G14" s="42">
        <v>2</v>
      </c>
      <c r="H14" s="42">
        <v>2</v>
      </c>
      <c r="I14" s="42">
        <v>7</v>
      </c>
      <c r="J14" s="43">
        <v>2</v>
      </c>
      <c r="K14" s="43">
        <v>4</v>
      </c>
      <c r="L14" s="43">
        <v>2</v>
      </c>
      <c r="M14" s="44">
        <v>4</v>
      </c>
      <c r="N14" s="44">
        <v>4</v>
      </c>
      <c r="O14" s="45">
        <v>5</v>
      </c>
      <c r="P14" s="6">
        <f t="shared" si="0"/>
        <v>45</v>
      </c>
    </row>
    <row r="15" spans="1:16" ht="13.5">
      <c r="A15" s="5">
        <v>130</v>
      </c>
      <c r="B15" s="9" t="s">
        <v>517</v>
      </c>
      <c r="C15" s="8" t="s">
        <v>362</v>
      </c>
      <c r="D15" s="40"/>
      <c r="E15" s="41"/>
      <c r="F15" s="41"/>
      <c r="G15" s="42"/>
      <c r="H15" s="42"/>
      <c r="I15" s="42"/>
      <c r="J15" s="43"/>
      <c r="K15" s="43"/>
      <c r="L15" s="43">
        <v>1</v>
      </c>
      <c r="M15" s="44"/>
      <c r="N15" s="44"/>
      <c r="O15" s="45"/>
      <c r="P15" s="6">
        <f t="shared" si="0"/>
        <v>1</v>
      </c>
    </row>
    <row r="16" spans="1:16" ht="13.5">
      <c r="A16" s="5">
        <v>134</v>
      </c>
      <c r="B16" s="9" t="s">
        <v>517</v>
      </c>
      <c r="C16" s="8" t="s">
        <v>309</v>
      </c>
      <c r="D16" s="40"/>
      <c r="E16" s="41"/>
      <c r="F16" s="41">
        <v>2</v>
      </c>
      <c r="G16" s="42"/>
      <c r="H16" s="42"/>
      <c r="I16" s="42">
        <v>2</v>
      </c>
      <c r="J16" s="43"/>
      <c r="K16" s="43"/>
      <c r="L16" s="43"/>
      <c r="M16" s="44"/>
      <c r="N16" s="44"/>
      <c r="O16" s="45"/>
      <c r="P16" s="6">
        <f t="shared" si="0"/>
        <v>4</v>
      </c>
    </row>
    <row r="17" spans="1:16" ht="13.5">
      <c r="A17" s="5">
        <v>154</v>
      </c>
      <c r="B17" s="9" t="s">
        <v>518</v>
      </c>
      <c r="C17" s="8" t="s">
        <v>300</v>
      </c>
      <c r="D17" s="40"/>
      <c r="E17" s="41">
        <v>4</v>
      </c>
      <c r="F17" s="41"/>
      <c r="G17" s="42"/>
      <c r="H17" s="42"/>
      <c r="I17" s="42"/>
      <c r="J17" s="43"/>
      <c r="K17" s="43"/>
      <c r="L17" s="43"/>
      <c r="M17" s="44"/>
      <c r="N17" s="44"/>
      <c r="O17" s="45"/>
      <c r="P17" s="6">
        <f t="shared" si="0"/>
        <v>4</v>
      </c>
    </row>
    <row r="18" spans="1:16" ht="13.5">
      <c r="A18" s="5">
        <v>173</v>
      </c>
      <c r="B18" s="9" t="s">
        <v>519</v>
      </c>
      <c r="C18" s="8" t="s">
        <v>373</v>
      </c>
      <c r="D18" s="40">
        <v>1</v>
      </c>
      <c r="E18" s="41"/>
      <c r="F18" s="41"/>
      <c r="G18" s="42"/>
      <c r="H18" s="42"/>
      <c r="I18" s="42"/>
      <c r="J18" s="43"/>
      <c r="K18" s="43"/>
      <c r="L18" s="43"/>
      <c r="M18" s="44"/>
      <c r="N18" s="44"/>
      <c r="O18" s="45"/>
      <c r="P18" s="6">
        <f t="shared" si="0"/>
        <v>1</v>
      </c>
    </row>
    <row r="19" spans="1:16" ht="13.5">
      <c r="A19" s="5">
        <v>223</v>
      </c>
      <c r="B19" s="9" t="s">
        <v>520</v>
      </c>
      <c r="C19" s="8" t="s">
        <v>280</v>
      </c>
      <c r="D19" s="40"/>
      <c r="E19" s="41"/>
      <c r="F19" s="41"/>
      <c r="G19" s="42"/>
      <c r="H19" s="42"/>
      <c r="I19" s="42"/>
      <c r="J19" s="43"/>
      <c r="K19" s="43">
        <v>1</v>
      </c>
      <c r="L19" s="43"/>
      <c r="M19" s="44"/>
      <c r="N19" s="44"/>
      <c r="O19" s="45"/>
      <c r="P19" s="6">
        <f t="shared" si="0"/>
        <v>1</v>
      </c>
    </row>
    <row r="20" spans="1:16" ht="13.5">
      <c r="A20" s="5">
        <v>307</v>
      </c>
      <c r="B20" s="9" t="s">
        <v>521</v>
      </c>
      <c r="C20" s="8" t="s">
        <v>273</v>
      </c>
      <c r="D20" s="40">
        <v>4</v>
      </c>
      <c r="E20" s="41">
        <v>8</v>
      </c>
      <c r="F20" s="41">
        <v>6</v>
      </c>
      <c r="G20" s="42">
        <v>4</v>
      </c>
      <c r="H20" s="42">
        <v>8</v>
      </c>
      <c r="I20" s="42">
        <v>4</v>
      </c>
      <c r="J20" s="43">
        <v>7</v>
      </c>
      <c r="K20" s="43">
        <v>7</v>
      </c>
      <c r="L20" s="43">
        <v>4</v>
      </c>
      <c r="M20" s="44">
        <v>3</v>
      </c>
      <c r="N20" s="44">
        <v>3</v>
      </c>
      <c r="O20" s="45">
        <v>2</v>
      </c>
      <c r="P20" s="6">
        <f t="shared" si="0"/>
        <v>60</v>
      </c>
    </row>
    <row r="21" spans="1:16" ht="13.5">
      <c r="A21" s="5">
        <v>315</v>
      </c>
      <c r="B21" s="9" t="s">
        <v>522</v>
      </c>
      <c r="C21" s="8" t="s">
        <v>388</v>
      </c>
      <c r="D21" s="40"/>
      <c r="E21" s="41"/>
      <c r="F21" s="41">
        <v>8</v>
      </c>
      <c r="G21" s="42">
        <v>1</v>
      </c>
      <c r="H21" s="42"/>
      <c r="I21" s="42"/>
      <c r="J21" s="43"/>
      <c r="K21" s="43"/>
      <c r="L21" s="43"/>
      <c r="M21" s="44"/>
      <c r="N21" s="44"/>
      <c r="O21" s="45"/>
      <c r="P21" s="6">
        <f t="shared" si="0"/>
        <v>9</v>
      </c>
    </row>
    <row r="22" spans="1:16" ht="13.5">
      <c r="A22" s="5">
        <v>332</v>
      </c>
      <c r="B22" s="9" t="s">
        <v>523</v>
      </c>
      <c r="C22" s="8" t="s">
        <v>408</v>
      </c>
      <c r="D22" s="40">
        <v>2</v>
      </c>
      <c r="E22" s="41"/>
      <c r="F22" s="41"/>
      <c r="G22" s="42"/>
      <c r="H22" s="42"/>
      <c r="I22" s="42">
        <v>1</v>
      </c>
      <c r="J22" s="43"/>
      <c r="K22" s="43"/>
      <c r="L22" s="43"/>
      <c r="M22" s="44"/>
      <c r="N22" s="44">
        <v>2</v>
      </c>
      <c r="O22" s="45">
        <v>2</v>
      </c>
      <c r="P22" s="6">
        <f t="shared" si="0"/>
        <v>7</v>
      </c>
    </row>
    <row r="23" spans="1:16" ht="13.5">
      <c r="A23" s="5">
        <v>337</v>
      </c>
      <c r="B23" s="9" t="s">
        <v>523</v>
      </c>
      <c r="C23" s="8" t="s">
        <v>267</v>
      </c>
      <c r="D23" s="40">
        <v>2</v>
      </c>
      <c r="E23" s="41"/>
      <c r="F23" s="41"/>
      <c r="G23" s="42"/>
      <c r="H23" s="42">
        <v>2</v>
      </c>
      <c r="I23" s="42">
        <v>1</v>
      </c>
      <c r="J23" s="43">
        <v>2</v>
      </c>
      <c r="K23" s="43"/>
      <c r="L23" s="43"/>
      <c r="M23" s="44"/>
      <c r="N23" s="44">
        <v>2</v>
      </c>
      <c r="O23" s="45"/>
      <c r="P23" s="6">
        <f t="shared" si="0"/>
        <v>9</v>
      </c>
    </row>
    <row r="24" spans="1:16" ht="13.5">
      <c r="A24" s="5">
        <v>342</v>
      </c>
      <c r="B24" s="9" t="s">
        <v>524</v>
      </c>
      <c r="C24" s="8" t="s">
        <v>210</v>
      </c>
      <c r="D24" s="40">
        <v>2</v>
      </c>
      <c r="E24" s="41">
        <v>2</v>
      </c>
      <c r="F24" s="41"/>
      <c r="G24" s="42"/>
      <c r="H24" s="42"/>
      <c r="I24" s="42"/>
      <c r="J24" s="43">
        <v>1</v>
      </c>
      <c r="K24" s="43">
        <v>1</v>
      </c>
      <c r="L24" s="43"/>
      <c r="M24" s="44"/>
      <c r="N24" s="44"/>
      <c r="O24" s="45"/>
      <c r="P24" s="6">
        <f t="shared" si="0"/>
        <v>6</v>
      </c>
    </row>
    <row r="25" spans="1:16" ht="13.5">
      <c r="A25" s="5">
        <v>350</v>
      </c>
      <c r="B25" s="9" t="s">
        <v>524</v>
      </c>
      <c r="C25" s="8" t="s">
        <v>295</v>
      </c>
      <c r="D25" s="40">
        <v>3</v>
      </c>
      <c r="E25" s="41">
        <v>3</v>
      </c>
      <c r="F25" s="41"/>
      <c r="G25" s="42"/>
      <c r="H25" s="42"/>
      <c r="I25" s="42"/>
      <c r="J25" s="43"/>
      <c r="K25" s="43"/>
      <c r="L25" s="43">
        <v>2</v>
      </c>
      <c r="M25" s="44">
        <v>2</v>
      </c>
      <c r="N25" s="44"/>
      <c r="O25" s="45"/>
      <c r="P25" s="6">
        <f t="shared" si="0"/>
        <v>10</v>
      </c>
    </row>
    <row r="26" spans="1:16" ht="13.5">
      <c r="A26" s="5">
        <v>359</v>
      </c>
      <c r="B26" s="9" t="s">
        <v>525</v>
      </c>
      <c r="C26" s="8" t="s">
        <v>349</v>
      </c>
      <c r="D26" s="40">
        <v>7</v>
      </c>
      <c r="E26" s="41">
        <v>16</v>
      </c>
      <c r="F26" s="41">
        <v>26</v>
      </c>
      <c r="G26" s="42">
        <v>37</v>
      </c>
      <c r="H26" s="42">
        <v>17</v>
      </c>
      <c r="I26" s="42"/>
      <c r="J26" s="43"/>
      <c r="K26" s="43"/>
      <c r="L26" s="43"/>
      <c r="M26" s="44"/>
      <c r="N26" s="44"/>
      <c r="O26" s="45"/>
      <c r="P26" s="6">
        <f t="shared" si="0"/>
        <v>103</v>
      </c>
    </row>
    <row r="27" spans="1:16" ht="13.5">
      <c r="A27" s="5">
        <v>362</v>
      </c>
      <c r="B27" s="9" t="s">
        <v>525</v>
      </c>
      <c r="C27" s="8" t="s">
        <v>227</v>
      </c>
      <c r="D27" s="40">
        <v>11</v>
      </c>
      <c r="E27" s="41">
        <v>12</v>
      </c>
      <c r="F27" s="41">
        <v>16</v>
      </c>
      <c r="G27" s="42">
        <v>10</v>
      </c>
      <c r="H27" s="42"/>
      <c r="I27" s="42">
        <v>6</v>
      </c>
      <c r="J27" s="43"/>
      <c r="K27" s="43"/>
      <c r="L27" s="43"/>
      <c r="M27" s="44"/>
      <c r="N27" s="44">
        <v>3</v>
      </c>
      <c r="O27" s="45"/>
      <c r="P27" s="6">
        <f t="shared" si="0"/>
        <v>58</v>
      </c>
    </row>
    <row r="28" spans="1:16" ht="13.5">
      <c r="A28" s="5">
        <v>366</v>
      </c>
      <c r="B28" s="9" t="s">
        <v>526</v>
      </c>
      <c r="C28" s="8" t="s">
        <v>274</v>
      </c>
      <c r="D28" s="40">
        <v>6</v>
      </c>
      <c r="E28" s="41"/>
      <c r="F28" s="41">
        <v>5</v>
      </c>
      <c r="G28" s="42"/>
      <c r="H28" s="42">
        <v>1</v>
      </c>
      <c r="I28" s="42">
        <v>1</v>
      </c>
      <c r="J28" s="43">
        <v>2</v>
      </c>
      <c r="K28" s="43"/>
      <c r="L28" s="43"/>
      <c r="M28" s="44"/>
      <c r="N28" s="44"/>
      <c r="O28" s="45">
        <v>1</v>
      </c>
      <c r="P28" s="6">
        <f t="shared" si="0"/>
        <v>16</v>
      </c>
    </row>
    <row r="29" spans="1:16" ht="13.5">
      <c r="A29" s="5">
        <v>368</v>
      </c>
      <c r="B29" s="9" t="s">
        <v>526</v>
      </c>
      <c r="C29" s="8" t="s">
        <v>330</v>
      </c>
      <c r="D29" s="40">
        <v>4</v>
      </c>
      <c r="E29" s="41">
        <v>2</v>
      </c>
      <c r="F29" s="41">
        <v>2</v>
      </c>
      <c r="G29" s="42">
        <v>3</v>
      </c>
      <c r="H29" s="42">
        <v>3</v>
      </c>
      <c r="I29" s="42">
        <v>6</v>
      </c>
      <c r="J29" s="43">
        <v>7</v>
      </c>
      <c r="K29" s="43">
        <v>6</v>
      </c>
      <c r="L29" s="43">
        <v>6</v>
      </c>
      <c r="M29" s="44">
        <v>4</v>
      </c>
      <c r="N29" s="44">
        <v>5</v>
      </c>
      <c r="O29" s="45">
        <v>3</v>
      </c>
      <c r="P29" s="6">
        <f t="shared" si="0"/>
        <v>51</v>
      </c>
    </row>
    <row r="30" spans="1:16" ht="13.5">
      <c r="A30" s="5">
        <v>377</v>
      </c>
      <c r="B30" s="9" t="s">
        <v>527</v>
      </c>
      <c r="C30" s="8" t="s">
        <v>312</v>
      </c>
      <c r="D30" s="40"/>
      <c r="E30" s="41">
        <v>2</v>
      </c>
      <c r="F30" s="41">
        <v>1</v>
      </c>
      <c r="G30" s="42"/>
      <c r="H30" s="42">
        <v>2</v>
      </c>
      <c r="I30" s="42"/>
      <c r="J30" s="43"/>
      <c r="K30" s="43"/>
      <c r="L30" s="43"/>
      <c r="M30" s="44"/>
      <c r="N30" s="44"/>
      <c r="O30" s="45"/>
      <c r="P30" s="6">
        <f t="shared" si="0"/>
        <v>5</v>
      </c>
    </row>
    <row r="31" spans="1:16" ht="13.5">
      <c r="A31" s="5">
        <v>379</v>
      </c>
      <c r="B31" s="9" t="s">
        <v>528</v>
      </c>
      <c r="C31" s="8" t="s">
        <v>379</v>
      </c>
      <c r="D31" s="40">
        <v>57</v>
      </c>
      <c r="E31" s="41">
        <v>38</v>
      </c>
      <c r="F31" s="41">
        <v>36</v>
      </c>
      <c r="G31" s="42">
        <v>26</v>
      </c>
      <c r="H31" s="42">
        <v>21</v>
      </c>
      <c r="I31" s="42">
        <v>38</v>
      </c>
      <c r="J31" s="43">
        <v>51</v>
      </c>
      <c r="K31" s="43">
        <v>31</v>
      </c>
      <c r="L31" s="43">
        <v>36</v>
      </c>
      <c r="M31" s="44">
        <v>47</v>
      </c>
      <c r="N31" s="44">
        <v>16</v>
      </c>
      <c r="O31" s="45">
        <v>10</v>
      </c>
      <c r="P31" s="6">
        <f t="shared" si="0"/>
        <v>407</v>
      </c>
    </row>
    <row r="32" spans="1:16" ht="13.5">
      <c r="A32" s="5">
        <v>381</v>
      </c>
      <c r="B32" s="9" t="s">
        <v>529</v>
      </c>
      <c r="C32" s="8" t="s">
        <v>405</v>
      </c>
      <c r="D32" s="40"/>
      <c r="E32" s="41"/>
      <c r="F32" s="41"/>
      <c r="G32" s="42"/>
      <c r="H32" s="42"/>
      <c r="I32" s="42">
        <v>2</v>
      </c>
      <c r="J32" s="43">
        <v>4</v>
      </c>
      <c r="K32" s="43"/>
      <c r="L32" s="43"/>
      <c r="M32" s="44">
        <v>2</v>
      </c>
      <c r="N32" s="44"/>
      <c r="O32" s="45">
        <v>3</v>
      </c>
      <c r="P32" s="6">
        <f t="shared" si="0"/>
        <v>11</v>
      </c>
    </row>
    <row r="33" spans="1:16" ht="13.5">
      <c r="A33" s="5">
        <v>387</v>
      </c>
      <c r="B33" s="9" t="s">
        <v>530</v>
      </c>
      <c r="C33" s="8" t="s">
        <v>266</v>
      </c>
      <c r="D33" s="40"/>
      <c r="E33" s="41"/>
      <c r="F33" s="41"/>
      <c r="G33" s="42"/>
      <c r="H33" s="42"/>
      <c r="I33" s="42">
        <v>2</v>
      </c>
      <c r="J33" s="43"/>
      <c r="K33" s="43"/>
      <c r="L33" s="43">
        <v>1</v>
      </c>
      <c r="M33" s="44">
        <v>1</v>
      </c>
      <c r="N33" s="44">
        <v>2</v>
      </c>
      <c r="O33" s="45"/>
      <c r="P33" s="6">
        <f t="shared" si="0"/>
        <v>6</v>
      </c>
    </row>
    <row r="34" spans="1:16" ht="13.5">
      <c r="A34" s="5">
        <v>398</v>
      </c>
      <c r="B34" s="9" t="s">
        <v>414</v>
      </c>
      <c r="C34" s="8" t="s">
        <v>413</v>
      </c>
      <c r="D34" s="40"/>
      <c r="E34" s="41"/>
      <c r="F34" s="41"/>
      <c r="G34" s="42"/>
      <c r="H34" s="42"/>
      <c r="I34" s="42"/>
      <c r="J34" s="43"/>
      <c r="K34" s="43">
        <v>2</v>
      </c>
      <c r="L34" s="43">
        <v>9</v>
      </c>
      <c r="M34" s="44">
        <v>9</v>
      </c>
      <c r="N34" s="44">
        <v>2</v>
      </c>
      <c r="O34" s="45">
        <v>1</v>
      </c>
      <c r="P34" s="6">
        <f t="shared" si="0"/>
        <v>23</v>
      </c>
    </row>
    <row r="35" spans="1:16" ht="13.5">
      <c r="A35" s="5">
        <v>399</v>
      </c>
      <c r="B35" s="9" t="s">
        <v>414</v>
      </c>
      <c r="C35" s="8" t="s">
        <v>320</v>
      </c>
      <c r="D35" s="40"/>
      <c r="E35" s="41"/>
      <c r="F35" s="41"/>
      <c r="G35" s="42"/>
      <c r="H35" s="42"/>
      <c r="I35" s="42"/>
      <c r="J35" s="43"/>
      <c r="K35" s="43">
        <v>6</v>
      </c>
      <c r="L35" s="43">
        <v>3</v>
      </c>
      <c r="M35" s="44">
        <v>4</v>
      </c>
      <c r="N35" s="44">
        <v>5</v>
      </c>
      <c r="O35" s="45">
        <v>5</v>
      </c>
      <c r="P35" s="6">
        <f t="shared" si="0"/>
        <v>23</v>
      </c>
    </row>
    <row r="36" spans="1:16" ht="13.5">
      <c r="A36" s="5">
        <v>410</v>
      </c>
      <c r="B36" s="9" t="s">
        <v>414</v>
      </c>
      <c r="C36" s="8" t="s">
        <v>355</v>
      </c>
      <c r="D36" s="40"/>
      <c r="E36" s="41"/>
      <c r="F36" s="41"/>
      <c r="G36" s="42"/>
      <c r="H36" s="42"/>
      <c r="I36" s="42"/>
      <c r="J36" s="43"/>
      <c r="K36" s="43"/>
      <c r="L36" s="43"/>
      <c r="M36" s="44">
        <v>2</v>
      </c>
      <c r="N36" s="44"/>
      <c r="O36" s="45"/>
      <c r="P36" s="6">
        <f t="shared" si="0"/>
        <v>2</v>
      </c>
    </row>
    <row r="37" spans="1:16" ht="13.5">
      <c r="A37" s="5">
        <v>420</v>
      </c>
      <c r="B37" s="9" t="s">
        <v>414</v>
      </c>
      <c r="C37" s="8" t="s">
        <v>347</v>
      </c>
      <c r="D37" s="40"/>
      <c r="E37" s="41"/>
      <c r="F37" s="41"/>
      <c r="G37" s="42"/>
      <c r="H37" s="42"/>
      <c r="I37" s="42"/>
      <c r="J37" s="43"/>
      <c r="K37" s="43"/>
      <c r="L37" s="43"/>
      <c r="M37" s="44">
        <v>2</v>
      </c>
      <c r="N37" s="44">
        <v>5</v>
      </c>
      <c r="O37" s="45">
        <v>3</v>
      </c>
      <c r="P37" s="6">
        <f t="shared" si="0"/>
        <v>10</v>
      </c>
    </row>
    <row r="38" spans="1:16" ht="13.5">
      <c r="A38" s="5">
        <v>424</v>
      </c>
      <c r="B38" s="9" t="s">
        <v>419</v>
      </c>
      <c r="C38" s="8" t="s">
        <v>406</v>
      </c>
      <c r="D38" s="40">
        <v>1</v>
      </c>
      <c r="E38" s="41">
        <v>4</v>
      </c>
      <c r="F38" s="41">
        <v>4</v>
      </c>
      <c r="G38" s="42"/>
      <c r="H38" s="42"/>
      <c r="I38" s="42"/>
      <c r="J38" s="43"/>
      <c r="K38" s="43"/>
      <c r="L38" s="43"/>
      <c r="M38" s="44"/>
      <c r="N38" s="44"/>
      <c r="O38" s="45"/>
      <c r="P38" s="6">
        <f t="shared" si="0"/>
        <v>9</v>
      </c>
    </row>
    <row r="39" spans="1:16" ht="13.5">
      <c r="A39" s="5">
        <v>425</v>
      </c>
      <c r="B39" s="9" t="s">
        <v>416</v>
      </c>
      <c r="C39" s="8" t="s">
        <v>228</v>
      </c>
      <c r="D39" s="40">
        <v>26</v>
      </c>
      <c r="E39" s="41">
        <v>31</v>
      </c>
      <c r="F39" s="41">
        <v>26</v>
      </c>
      <c r="G39" s="42">
        <v>13</v>
      </c>
      <c r="H39" s="42">
        <v>2</v>
      </c>
      <c r="I39" s="42"/>
      <c r="J39" s="43"/>
      <c r="K39" s="43">
        <v>1</v>
      </c>
      <c r="L39" s="43">
        <v>2</v>
      </c>
      <c r="M39" s="44">
        <v>2</v>
      </c>
      <c r="N39" s="44">
        <v>2</v>
      </c>
      <c r="O39" s="45">
        <v>8</v>
      </c>
      <c r="P39" s="6">
        <f aca="true" t="shared" si="1" ref="P39:P60">SUM(D39:O39)</f>
        <v>113</v>
      </c>
    </row>
    <row r="40" spans="1:16" ht="13.5">
      <c r="A40" s="5">
        <v>437</v>
      </c>
      <c r="B40" s="9" t="s">
        <v>416</v>
      </c>
      <c r="C40" s="8" t="s">
        <v>332</v>
      </c>
      <c r="D40" s="40">
        <v>2</v>
      </c>
      <c r="E40" s="41">
        <v>6</v>
      </c>
      <c r="F40" s="41"/>
      <c r="G40" s="42"/>
      <c r="H40" s="42"/>
      <c r="I40" s="42"/>
      <c r="J40" s="43"/>
      <c r="K40" s="43"/>
      <c r="L40" s="43"/>
      <c r="M40" s="44"/>
      <c r="N40" s="44"/>
      <c r="O40" s="45"/>
      <c r="P40" s="6">
        <f t="shared" si="1"/>
        <v>8</v>
      </c>
    </row>
    <row r="41" spans="1:16" ht="13.5">
      <c r="A41" s="5">
        <v>442</v>
      </c>
      <c r="B41" s="9" t="s">
        <v>417</v>
      </c>
      <c r="C41" s="8" t="s">
        <v>276</v>
      </c>
      <c r="D41" s="40">
        <v>1</v>
      </c>
      <c r="E41" s="41">
        <v>5</v>
      </c>
      <c r="F41" s="41">
        <v>3</v>
      </c>
      <c r="G41" s="42"/>
      <c r="H41" s="42"/>
      <c r="I41" s="42"/>
      <c r="J41" s="43"/>
      <c r="K41" s="43"/>
      <c r="L41" s="43"/>
      <c r="M41" s="44"/>
      <c r="N41" s="44"/>
      <c r="O41" s="45"/>
      <c r="P41" s="6">
        <f t="shared" si="1"/>
        <v>9</v>
      </c>
    </row>
    <row r="42" spans="1:16" ht="13.5">
      <c r="A42" s="5">
        <v>445</v>
      </c>
      <c r="B42" s="9" t="s">
        <v>417</v>
      </c>
      <c r="C42" s="8" t="s">
        <v>248</v>
      </c>
      <c r="D42" s="40">
        <v>4</v>
      </c>
      <c r="E42" s="41">
        <v>4</v>
      </c>
      <c r="F42" s="41">
        <v>2</v>
      </c>
      <c r="G42" s="42"/>
      <c r="H42" s="42"/>
      <c r="I42" s="42"/>
      <c r="J42" s="43"/>
      <c r="K42" s="43"/>
      <c r="L42" s="43"/>
      <c r="M42" s="44"/>
      <c r="N42" s="44"/>
      <c r="O42" s="45"/>
      <c r="P42" s="6">
        <f t="shared" si="1"/>
        <v>10</v>
      </c>
    </row>
    <row r="43" spans="1:16" ht="13.5">
      <c r="A43" s="5">
        <v>450</v>
      </c>
      <c r="B43" s="9" t="s">
        <v>418</v>
      </c>
      <c r="C43" s="8" t="s">
        <v>311</v>
      </c>
      <c r="D43" s="40"/>
      <c r="E43" s="41"/>
      <c r="F43" s="41">
        <v>2</v>
      </c>
      <c r="G43" s="42"/>
      <c r="H43" s="42"/>
      <c r="I43" s="42"/>
      <c r="J43" s="43"/>
      <c r="K43" s="43"/>
      <c r="L43" s="43"/>
      <c r="M43" s="44"/>
      <c r="N43" s="44"/>
      <c r="O43" s="45"/>
      <c r="P43" s="6">
        <f t="shared" si="1"/>
        <v>2</v>
      </c>
    </row>
    <row r="44" spans="1:16" ht="13.5">
      <c r="A44" s="5">
        <v>451</v>
      </c>
      <c r="B44" s="9" t="s">
        <v>531</v>
      </c>
      <c r="C44" s="8" t="s">
        <v>236</v>
      </c>
      <c r="D44" s="40"/>
      <c r="E44" s="41"/>
      <c r="F44" s="41"/>
      <c r="G44" s="42"/>
      <c r="H44" s="42"/>
      <c r="I44" s="42"/>
      <c r="J44" s="43"/>
      <c r="K44" s="43"/>
      <c r="L44" s="43">
        <v>13</v>
      </c>
      <c r="M44" s="44">
        <v>8</v>
      </c>
      <c r="N44" s="44"/>
      <c r="O44" s="45"/>
      <c r="P44" s="6">
        <f t="shared" si="1"/>
        <v>21</v>
      </c>
    </row>
    <row r="45" spans="1:16" ht="13.5">
      <c r="A45" s="5">
        <v>456</v>
      </c>
      <c r="B45" s="9" t="s">
        <v>532</v>
      </c>
      <c r="C45" s="8" t="s">
        <v>407</v>
      </c>
      <c r="D45" s="40">
        <v>4</v>
      </c>
      <c r="E45" s="41">
        <v>9</v>
      </c>
      <c r="F45" s="41">
        <v>4</v>
      </c>
      <c r="G45" s="42"/>
      <c r="H45" s="42">
        <v>6</v>
      </c>
      <c r="I45" s="42">
        <v>3</v>
      </c>
      <c r="J45" s="43"/>
      <c r="K45" s="43"/>
      <c r="L45" s="43"/>
      <c r="M45" s="44">
        <v>2</v>
      </c>
      <c r="N45" s="44">
        <v>2</v>
      </c>
      <c r="O45" s="45"/>
      <c r="P45" s="6">
        <f t="shared" si="1"/>
        <v>30</v>
      </c>
    </row>
    <row r="46" spans="1:16" ht="13.5">
      <c r="A46" s="5">
        <v>457</v>
      </c>
      <c r="B46" s="9" t="s">
        <v>532</v>
      </c>
      <c r="C46" s="8" t="s">
        <v>313</v>
      </c>
      <c r="D46" s="40">
        <v>4</v>
      </c>
      <c r="E46" s="41">
        <v>9</v>
      </c>
      <c r="F46" s="41">
        <v>2</v>
      </c>
      <c r="G46" s="42"/>
      <c r="H46" s="42"/>
      <c r="I46" s="42"/>
      <c r="J46" s="43">
        <v>2</v>
      </c>
      <c r="K46" s="43">
        <v>2</v>
      </c>
      <c r="L46" s="43">
        <v>11</v>
      </c>
      <c r="M46" s="44">
        <v>6</v>
      </c>
      <c r="N46" s="44">
        <v>10</v>
      </c>
      <c r="O46" s="45">
        <v>4</v>
      </c>
      <c r="P46" s="6">
        <f t="shared" si="1"/>
        <v>50</v>
      </c>
    </row>
    <row r="47" spans="1:16" ht="13.5">
      <c r="A47" s="5">
        <v>460</v>
      </c>
      <c r="B47" s="9" t="s">
        <v>533</v>
      </c>
      <c r="C47" s="8" t="s">
        <v>402</v>
      </c>
      <c r="D47" s="40">
        <v>14</v>
      </c>
      <c r="E47" s="41">
        <v>12</v>
      </c>
      <c r="F47" s="41">
        <v>11</v>
      </c>
      <c r="G47" s="42">
        <v>4</v>
      </c>
      <c r="H47" s="42">
        <v>2</v>
      </c>
      <c r="I47" s="42">
        <v>2</v>
      </c>
      <c r="J47" s="43">
        <v>2</v>
      </c>
      <c r="K47" s="43">
        <v>4</v>
      </c>
      <c r="L47" s="43">
        <v>10</v>
      </c>
      <c r="M47" s="44">
        <v>6</v>
      </c>
      <c r="N47" s="44">
        <v>6</v>
      </c>
      <c r="O47" s="45">
        <v>2</v>
      </c>
      <c r="P47" s="6">
        <f t="shared" si="1"/>
        <v>75</v>
      </c>
    </row>
    <row r="48" spans="1:16" ht="13.5">
      <c r="A48" s="5">
        <v>465</v>
      </c>
      <c r="B48" s="9" t="s">
        <v>534</v>
      </c>
      <c r="C48" s="8" t="s">
        <v>385</v>
      </c>
      <c r="D48" s="40">
        <v>13</v>
      </c>
      <c r="E48" s="41">
        <v>20</v>
      </c>
      <c r="F48" s="41">
        <v>23</v>
      </c>
      <c r="G48" s="42">
        <v>27</v>
      </c>
      <c r="H48" s="42">
        <v>7</v>
      </c>
      <c r="I48" s="42">
        <v>7</v>
      </c>
      <c r="J48" s="43">
        <v>17</v>
      </c>
      <c r="K48" s="43">
        <v>16</v>
      </c>
      <c r="L48" s="43">
        <v>11</v>
      </c>
      <c r="M48" s="44">
        <v>18</v>
      </c>
      <c r="N48" s="44">
        <v>14</v>
      </c>
      <c r="O48" s="45">
        <v>18</v>
      </c>
      <c r="P48" s="6">
        <f t="shared" si="1"/>
        <v>191</v>
      </c>
    </row>
    <row r="49" spans="1:16" ht="13.5">
      <c r="A49" s="5">
        <v>471</v>
      </c>
      <c r="B49" s="9" t="s">
        <v>534</v>
      </c>
      <c r="C49" s="8" t="s">
        <v>258</v>
      </c>
      <c r="D49" s="40"/>
      <c r="E49" s="41"/>
      <c r="F49" s="41"/>
      <c r="G49" s="42"/>
      <c r="H49" s="42"/>
      <c r="I49" s="42"/>
      <c r="J49" s="43"/>
      <c r="K49" s="43"/>
      <c r="L49" s="43"/>
      <c r="M49" s="44">
        <v>16</v>
      </c>
      <c r="N49" s="44"/>
      <c r="O49" s="45"/>
      <c r="P49" s="6">
        <f t="shared" si="1"/>
        <v>16</v>
      </c>
    </row>
    <row r="50" spans="1:16" ht="13.5">
      <c r="A50" s="5">
        <v>477</v>
      </c>
      <c r="B50" s="9" t="s">
        <v>534</v>
      </c>
      <c r="C50" s="8" t="s">
        <v>212</v>
      </c>
      <c r="D50" s="40"/>
      <c r="E50" s="41"/>
      <c r="F50" s="41"/>
      <c r="G50" s="42"/>
      <c r="H50" s="42"/>
      <c r="I50" s="42"/>
      <c r="J50" s="43"/>
      <c r="K50" s="43">
        <v>2</v>
      </c>
      <c r="L50" s="43">
        <v>4</v>
      </c>
      <c r="M50" s="44">
        <v>4</v>
      </c>
      <c r="N50" s="44">
        <v>15</v>
      </c>
      <c r="O50" s="45">
        <v>8</v>
      </c>
      <c r="P50" s="6">
        <f t="shared" si="1"/>
        <v>33</v>
      </c>
    </row>
    <row r="51" spans="1:16" ht="13.5">
      <c r="A51" s="5">
        <v>480</v>
      </c>
      <c r="B51" s="9" t="s">
        <v>534</v>
      </c>
      <c r="C51" s="8" t="s">
        <v>239</v>
      </c>
      <c r="D51" s="40">
        <v>2</v>
      </c>
      <c r="E51" s="41"/>
      <c r="F51" s="41"/>
      <c r="G51" s="42"/>
      <c r="H51" s="42"/>
      <c r="I51" s="42"/>
      <c r="J51" s="43"/>
      <c r="K51" s="43"/>
      <c r="L51" s="43"/>
      <c r="M51" s="44"/>
      <c r="N51" s="44"/>
      <c r="O51" s="45"/>
      <c r="P51" s="6">
        <f t="shared" si="1"/>
        <v>2</v>
      </c>
    </row>
    <row r="52" spans="1:16" ht="13.5">
      <c r="A52" s="5">
        <v>488</v>
      </c>
      <c r="B52" s="9" t="s">
        <v>535</v>
      </c>
      <c r="C52" s="8" t="s">
        <v>268</v>
      </c>
      <c r="D52" s="40">
        <v>8</v>
      </c>
      <c r="E52" s="41"/>
      <c r="F52" s="41">
        <v>5</v>
      </c>
      <c r="G52" s="42">
        <v>2</v>
      </c>
      <c r="H52" s="42">
        <v>2</v>
      </c>
      <c r="I52" s="42">
        <v>8</v>
      </c>
      <c r="J52" s="43"/>
      <c r="K52" s="43"/>
      <c r="L52" s="43"/>
      <c r="M52" s="44">
        <v>7</v>
      </c>
      <c r="N52" s="44">
        <v>20</v>
      </c>
      <c r="O52" s="45"/>
      <c r="P52" s="6">
        <f t="shared" si="1"/>
        <v>52</v>
      </c>
    </row>
    <row r="53" spans="1:16" ht="13.5">
      <c r="A53" s="5">
        <v>489</v>
      </c>
      <c r="B53" s="9" t="s">
        <v>535</v>
      </c>
      <c r="C53" s="8" t="s">
        <v>391</v>
      </c>
      <c r="D53" s="40"/>
      <c r="E53" s="41"/>
      <c r="F53" s="41"/>
      <c r="G53" s="42"/>
      <c r="H53" s="42"/>
      <c r="I53" s="42"/>
      <c r="J53" s="43"/>
      <c r="K53" s="43"/>
      <c r="L53" s="43"/>
      <c r="M53" s="44">
        <v>9</v>
      </c>
      <c r="N53" s="44"/>
      <c r="O53" s="45"/>
      <c r="P53" s="6">
        <f t="shared" si="1"/>
        <v>9</v>
      </c>
    </row>
    <row r="54" spans="1:16" ht="13.5">
      <c r="A54" s="5">
        <v>490</v>
      </c>
      <c r="B54" s="9" t="s">
        <v>535</v>
      </c>
      <c r="C54" s="8" t="s">
        <v>382</v>
      </c>
      <c r="D54" s="40"/>
      <c r="E54" s="41"/>
      <c r="F54" s="41"/>
      <c r="G54" s="42"/>
      <c r="H54" s="42"/>
      <c r="I54" s="42"/>
      <c r="J54" s="43"/>
      <c r="K54" s="43">
        <v>1</v>
      </c>
      <c r="L54" s="43">
        <v>2</v>
      </c>
      <c r="M54" s="44">
        <v>2</v>
      </c>
      <c r="N54" s="44">
        <v>5</v>
      </c>
      <c r="O54" s="45"/>
      <c r="P54" s="6">
        <f t="shared" si="1"/>
        <v>10</v>
      </c>
    </row>
    <row r="55" spans="1:16" ht="13.5">
      <c r="A55" s="5">
        <v>500</v>
      </c>
      <c r="B55" s="9" t="s">
        <v>535</v>
      </c>
      <c r="C55" s="8" t="s">
        <v>229</v>
      </c>
      <c r="D55" s="40"/>
      <c r="E55" s="41"/>
      <c r="F55" s="41"/>
      <c r="G55" s="42"/>
      <c r="H55" s="42"/>
      <c r="I55" s="42"/>
      <c r="J55" s="43"/>
      <c r="K55" s="43"/>
      <c r="L55" s="43"/>
      <c r="M55" s="44">
        <v>6</v>
      </c>
      <c r="N55" s="44"/>
      <c r="O55" s="45"/>
      <c r="P55" s="6">
        <f t="shared" si="1"/>
        <v>6</v>
      </c>
    </row>
    <row r="56" spans="1:16" ht="13.5">
      <c r="A56" s="5">
        <v>502</v>
      </c>
      <c r="B56" s="9" t="s">
        <v>535</v>
      </c>
      <c r="C56" s="8" t="s">
        <v>223</v>
      </c>
      <c r="D56" s="40"/>
      <c r="E56" s="41">
        <v>5</v>
      </c>
      <c r="F56" s="41">
        <v>4</v>
      </c>
      <c r="G56" s="42"/>
      <c r="H56" s="42"/>
      <c r="I56" s="42">
        <v>2</v>
      </c>
      <c r="J56" s="43"/>
      <c r="K56" s="43">
        <v>18</v>
      </c>
      <c r="L56" s="43"/>
      <c r="M56" s="44"/>
      <c r="N56" s="44">
        <v>5</v>
      </c>
      <c r="O56" s="45"/>
      <c r="P56" s="6">
        <f t="shared" si="1"/>
        <v>34</v>
      </c>
    </row>
    <row r="57" spans="1:16" ht="13.5">
      <c r="A57" s="5">
        <v>505</v>
      </c>
      <c r="B57" s="9" t="s">
        <v>711</v>
      </c>
      <c r="C57" s="8" t="s">
        <v>327</v>
      </c>
      <c r="D57" s="40">
        <v>29</v>
      </c>
      <c r="E57" s="41">
        <v>9</v>
      </c>
      <c r="F57" s="41">
        <v>65</v>
      </c>
      <c r="G57" s="42">
        <v>16</v>
      </c>
      <c r="H57" s="42">
        <v>22</v>
      </c>
      <c r="I57" s="42">
        <v>35</v>
      </c>
      <c r="J57" s="43">
        <v>77</v>
      </c>
      <c r="K57" s="43">
        <v>25</v>
      </c>
      <c r="L57" s="43">
        <v>50</v>
      </c>
      <c r="M57" s="44">
        <v>30</v>
      </c>
      <c r="N57" s="44">
        <v>30</v>
      </c>
      <c r="O57" s="45">
        <v>22</v>
      </c>
      <c r="P57" s="6">
        <f t="shared" si="1"/>
        <v>410</v>
      </c>
    </row>
    <row r="58" spans="1:16" ht="13.5">
      <c r="A58" s="5">
        <v>516</v>
      </c>
      <c r="B58" s="9" t="s">
        <v>536</v>
      </c>
      <c r="C58" s="8" t="s">
        <v>257</v>
      </c>
      <c r="D58" s="40">
        <v>5</v>
      </c>
      <c r="E58" s="41"/>
      <c r="F58" s="41">
        <v>2</v>
      </c>
      <c r="G58" s="42"/>
      <c r="H58" s="42"/>
      <c r="I58" s="42">
        <v>2</v>
      </c>
      <c r="J58" s="43">
        <v>11</v>
      </c>
      <c r="K58" s="43">
        <v>2</v>
      </c>
      <c r="L58" s="43"/>
      <c r="M58" s="44">
        <v>5</v>
      </c>
      <c r="N58" s="44">
        <v>4</v>
      </c>
      <c r="O58" s="45">
        <v>9</v>
      </c>
      <c r="P58" s="6">
        <f t="shared" si="1"/>
        <v>40</v>
      </c>
    </row>
    <row r="59" spans="1:16" ht="13.5">
      <c r="A59" s="5">
        <v>523</v>
      </c>
      <c r="B59" s="9" t="s">
        <v>536</v>
      </c>
      <c r="C59" s="8" t="s">
        <v>366</v>
      </c>
      <c r="D59" s="40">
        <v>6</v>
      </c>
      <c r="E59" s="41">
        <v>4</v>
      </c>
      <c r="F59" s="41">
        <v>5</v>
      </c>
      <c r="G59" s="42">
        <v>3</v>
      </c>
      <c r="H59" s="42">
        <v>2</v>
      </c>
      <c r="I59" s="42">
        <v>3</v>
      </c>
      <c r="J59" s="43">
        <v>6</v>
      </c>
      <c r="K59" s="43">
        <v>11</v>
      </c>
      <c r="L59" s="43">
        <v>4</v>
      </c>
      <c r="M59" s="44">
        <v>3</v>
      </c>
      <c r="N59" s="44">
        <v>7</v>
      </c>
      <c r="O59" s="45">
        <v>5</v>
      </c>
      <c r="P59" s="6">
        <f t="shared" si="1"/>
        <v>59</v>
      </c>
    </row>
    <row r="60" spans="1:16" ht="14.25" thickBot="1">
      <c r="A60" s="5">
        <v>524</v>
      </c>
      <c r="B60" s="9" t="s">
        <v>536</v>
      </c>
      <c r="C60" s="8" t="s">
        <v>365</v>
      </c>
      <c r="D60" s="40">
        <v>3</v>
      </c>
      <c r="E60" s="41">
        <v>6</v>
      </c>
      <c r="F60" s="41">
        <v>2</v>
      </c>
      <c r="G60" s="42">
        <v>5</v>
      </c>
      <c r="H60" s="42">
        <v>2</v>
      </c>
      <c r="I60" s="42">
        <v>6</v>
      </c>
      <c r="J60" s="43">
        <v>7</v>
      </c>
      <c r="K60" s="43">
        <v>3</v>
      </c>
      <c r="L60" s="43">
        <v>5</v>
      </c>
      <c r="M60" s="44">
        <v>6</v>
      </c>
      <c r="N60" s="44">
        <v>5</v>
      </c>
      <c r="O60" s="45">
        <v>5</v>
      </c>
      <c r="P60" s="6">
        <f t="shared" si="1"/>
        <v>55</v>
      </c>
    </row>
    <row r="61" spans="2:16" ht="13.5">
      <c r="B61" s="152" t="s">
        <v>208</v>
      </c>
      <c r="C61" s="153"/>
      <c r="D61" s="48">
        <f aca="true" t="shared" si="2" ref="D61:P61">SUM(D7:D60)</f>
        <v>229</v>
      </c>
      <c r="E61" s="48">
        <f t="shared" si="2"/>
        <v>225</v>
      </c>
      <c r="F61" s="48">
        <f t="shared" si="2"/>
        <v>271</v>
      </c>
      <c r="G61" s="48">
        <f t="shared" si="2"/>
        <v>158</v>
      </c>
      <c r="H61" s="48">
        <f t="shared" si="2"/>
        <v>106</v>
      </c>
      <c r="I61" s="48">
        <f t="shared" si="2"/>
        <v>151</v>
      </c>
      <c r="J61" s="48">
        <f t="shared" si="2"/>
        <v>203</v>
      </c>
      <c r="K61" s="48">
        <f t="shared" si="2"/>
        <v>146</v>
      </c>
      <c r="L61" s="48">
        <f t="shared" si="2"/>
        <v>198</v>
      </c>
      <c r="M61" s="48">
        <f t="shared" si="2"/>
        <v>214</v>
      </c>
      <c r="N61" s="48">
        <f t="shared" si="2"/>
        <v>198</v>
      </c>
      <c r="O61" s="48">
        <f t="shared" si="2"/>
        <v>126</v>
      </c>
      <c r="P61" s="49">
        <f t="shared" si="2"/>
        <v>2225</v>
      </c>
    </row>
    <row r="62" spans="2:16" ht="14.25" thickBot="1">
      <c r="B62" s="154" t="s">
        <v>427</v>
      </c>
      <c r="C62" s="155"/>
      <c r="D62" s="50">
        <f aca="true" t="shared" si="3" ref="D62:P62">COUNTA(D7:D60)</f>
        <v>30</v>
      </c>
      <c r="E62" s="50">
        <f t="shared" si="3"/>
        <v>25</v>
      </c>
      <c r="F62" s="50">
        <f t="shared" si="3"/>
        <v>27</v>
      </c>
      <c r="G62" s="50">
        <f t="shared" si="3"/>
        <v>16</v>
      </c>
      <c r="H62" s="92">
        <f t="shared" si="3"/>
        <v>18</v>
      </c>
      <c r="I62" s="50">
        <f t="shared" si="3"/>
        <v>24</v>
      </c>
      <c r="J62" s="50">
        <f t="shared" si="3"/>
        <v>18</v>
      </c>
      <c r="K62" s="50">
        <f t="shared" si="3"/>
        <v>20</v>
      </c>
      <c r="L62" s="50">
        <f t="shared" si="3"/>
        <v>22</v>
      </c>
      <c r="M62" s="50">
        <f t="shared" si="3"/>
        <v>29</v>
      </c>
      <c r="N62" s="50">
        <f t="shared" si="3"/>
        <v>27</v>
      </c>
      <c r="O62" s="50">
        <f t="shared" si="3"/>
        <v>21</v>
      </c>
      <c r="P62" s="51">
        <f t="shared" si="3"/>
        <v>54</v>
      </c>
    </row>
    <row r="63" spans="2:15" s="4" customFormat="1" ht="13.5">
      <c r="B63" s="107"/>
      <c r="C63" s="107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2:15" s="4" customFormat="1" ht="13.5">
      <c r="B64" s="3"/>
      <c r="C64" s="3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2:15" s="4" customFormat="1" ht="13.5">
      <c r="B65" s="3"/>
      <c r="C65" s="3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2:15" s="4" customFormat="1" ht="13.5">
      <c r="B66" s="3"/>
      <c r="C66" s="3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2:15" s="4" customFormat="1" ht="13.5">
      <c r="B67" s="3"/>
      <c r="C67" s="3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2:15" s="4" customFormat="1" ht="13.5">
      <c r="B68" s="3"/>
      <c r="C68" s="3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2:15" s="4" customFormat="1" ht="13.5">
      <c r="B69" s="3"/>
      <c r="C69" s="3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2:15" s="4" customFormat="1" ht="13.5">
      <c r="B70" s="3"/>
      <c r="C70" s="3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2:15" s="4" customFormat="1" ht="13.5">
      <c r="B71" s="3"/>
      <c r="C71" s="3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2:15" s="4" customFormat="1" ht="13.5">
      <c r="B72" s="3"/>
      <c r="C72" s="3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2:15" s="4" customFormat="1" ht="13.5">
      <c r="B73" s="3"/>
      <c r="C73" s="3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2:15" s="4" customFormat="1" ht="13.5">
      <c r="B74" s="3"/>
      <c r="C74" s="3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2:15" s="4" customFormat="1" ht="13.5">
      <c r="B75" s="3"/>
      <c r="C75" s="3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2:15" s="4" customFormat="1" ht="13.5">
      <c r="B76" s="3"/>
      <c r="C76" s="3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pans="2:15" s="4" customFormat="1" ht="13.5">
      <c r="B77" s="3"/>
      <c r="C77" s="3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spans="2:15" s="4" customFormat="1" ht="13.5">
      <c r="B78" s="3"/>
      <c r="C78" s="3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2:15" s="4" customFormat="1" ht="13.5">
      <c r="B79" s="3"/>
      <c r="C79" s="3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2:15" s="4" customFormat="1" ht="13.5">
      <c r="B80" s="3"/>
      <c r="C80" s="3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2:15" s="4" customFormat="1" ht="13.5">
      <c r="B81" s="3"/>
      <c r="C81" s="3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2:15" s="4" customFormat="1" ht="13.5">
      <c r="B82" s="3"/>
      <c r="C82" s="3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2:15" s="4" customFormat="1" ht="13.5">
      <c r="B83" s="3"/>
      <c r="C83" s="3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2:15" s="4" customFormat="1" ht="13.5">
      <c r="B84" s="3"/>
      <c r="C84" s="3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2:15" s="4" customFormat="1" ht="13.5">
      <c r="B85" s="3"/>
      <c r="C85" s="3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2:15" s="4" customFormat="1" ht="13.5">
      <c r="B86" s="3"/>
      <c r="C86" s="3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2:15" s="4" customFormat="1" ht="13.5">
      <c r="B87" s="3"/>
      <c r="C87" s="3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2:15" s="4" customFormat="1" ht="13.5">
      <c r="B88" s="3"/>
      <c r="C88" s="3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2:15" s="4" customFormat="1" ht="13.5">
      <c r="B89" s="3"/>
      <c r="C89" s="3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2:15" s="4" customFormat="1" ht="13.5">
      <c r="B90" s="3"/>
      <c r="C90" s="3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2:15" s="4" customFormat="1" ht="13.5">
      <c r="B91" s="3"/>
      <c r="C91" s="3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2:15" s="4" customFormat="1" ht="13.5">
      <c r="B92" s="3"/>
      <c r="C92" s="3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2:15" s="4" customFormat="1" ht="13.5">
      <c r="B93" s="3"/>
      <c r="C93" s="3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2:15" s="4" customFormat="1" ht="13.5">
      <c r="B94" s="3"/>
      <c r="C94" s="3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2:15" s="4" customFormat="1" ht="13.5">
      <c r="B95" s="3"/>
      <c r="C95" s="3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2:15" s="4" customFormat="1" ht="13.5">
      <c r="B96" s="3"/>
      <c r="C96" s="3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2:15" s="4" customFormat="1" ht="13.5">
      <c r="B97" s="3"/>
      <c r="C97" s="3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2:15" s="4" customFormat="1" ht="13.5">
      <c r="B98" s="3"/>
      <c r="C98" s="3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2:15" s="4" customFormat="1" ht="13.5">
      <c r="B99" s="3"/>
      <c r="C99" s="3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2:15" s="4" customFormat="1" ht="13.5">
      <c r="B100" s="3"/>
      <c r="C100" s="3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2:15" s="4" customFormat="1" ht="13.5">
      <c r="B101" s="3"/>
      <c r="C101" s="3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2:15" s="4" customFormat="1" ht="13.5">
      <c r="B102" s="3"/>
      <c r="C102" s="3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2:15" s="4" customFormat="1" ht="13.5">
      <c r="B103" s="3"/>
      <c r="C103" s="3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2:15" s="4" customFormat="1" ht="13.5">
      <c r="B104" s="3"/>
      <c r="C104" s="3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2:15" s="4" customFormat="1" ht="13.5">
      <c r="B105" s="3"/>
      <c r="C105" s="3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2:15" s="4" customFormat="1" ht="13.5">
      <c r="B106" s="3"/>
      <c r="C106" s="3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2:15" s="4" customFormat="1" ht="13.5">
      <c r="B107" s="3"/>
      <c r="C107" s="3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2:15" s="4" customFormat="1" ht="13.5">
      <c r="B108" s="3"/>
      <c r="C108" s="3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2:15" s="4" customFormat="1" ht="13.5">
      <c r="B109" s="3"/>
      <c r="C109" s="3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2:15" s="4" customFormat="1" ht="13.5">
      <c r="B110" s="3"/>
      <c r="C110" s="3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2:15" s="4" customFormat="1" ht="13.5">
      <c r="B111" s="3"/>
      <c r="C111" s="3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2:15" s="4" customFormat="1" ht="13.5">
      <c r="B112" s="3"/>
      <c r="C112" s="3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2:15" s="4" customFormat="1" ht="13.5">
      <c r="B113" s="3"/>
      <c r="C113" s="3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2:15" s="4" customFormat="1" ht="13.5">
      <c r="B114" s="3"/>
      <c r="C114" s="3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2:15" s="4" customFormat="1" ht="13.5">
      <c r="B115" s="3"/>
      <c r="C115" s="3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2:15" s="4" customFormat="1" ht="13.5">
      <c r="B116" s="3"/>
      <c r="C116" s="3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2:15" s="4" customFormat="1" ht="13.5">
      <c r="B117" s="3"/>
      <c r="C117" s="3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4:15" s="4" customFormat="1" ht="13.5"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4:15" s="4" customFormat="1" ht="13.5"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4:15" s="4" customFormat="1" ht="13.5"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4:15" s="4" customFormat="1" ht="13.5"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4:15" s="4" customFormat="1" ht="13.5"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4:15" s="4" customFormat="1" ht="13.5"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4:15" s="4" customFormat="1" ht="13.5"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4:15" s="4" customFormat="1" ht="13.5"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4:15" s="4" customFormat="1" ht="13.5"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4:15" s="4" customFormat="1" ht="13.5"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4:15" s="4" customFormat="1" ht="13.5"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4:15" s="4" customFormat="1" ht="13.5"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4:15" s="4" customFormat="1" ht="13.5"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4:15" s="4" customFormat="1" ht="13.5"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4:15" s="4" customFormat="1" ht="13.5"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4:15" s="4" customFormat="1" ht="13.5"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4:15" s="4" customFormat="1" ht="13.5"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4:15" s="4" customFormat="1" ht="13.5"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4:15" s="4" customFormat="1" ht="13.5"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spans="4:15" s="4" customFormat="1" ht="13.5"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4:15" s="4" customFormat="1" ht="13.5"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4:15" s="4" customFormat="1" ht="13.5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spans="4:15" s="4" customFormat="1" ht="13.5"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4:15" s="4" customFormat="1" ht="13.5"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spans="4:15" s="4" customFormat="1" ht="13.5"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</row>
    <row r="143" spans="4:15" s="4" customFormat="1" ht="13.5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</row>
    <row r="144" spans="4:15" s="4" customFormat="1" ht="13.5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</row>
    <row r="145" spans="4:15" s="4" customFormat="1" ht="13.5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spans="4:15" s="4" customFormat="1" ht="13.5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spans="4:15" s="4" customFormat="1" ht="13.5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spans="4:15" s="4" customFormat="1" ht="13.5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spans="4:15" s="4" customFormat="1" ht="13.5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4:15" s="4" customFormat="1" ht="13.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4:15" s="4" customFormat="1" ht="13.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spans="4:15" s="4" customFormat="1" ht="13.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pans="4:15" s="4" customFormat="1" ht="13.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</row>
    <row r="154" spans="4:15" s="4" customFormat="1" ht="13.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spans="4:15" s="4" customFormat="1" ht="13.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</row>
    <row r="156" spans="4:15" s="4" customFormat="1" ht="13.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</row>
    <row r="157" spans="4:15" s="4" customFormat="1" ht="13.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</row>
    <row r="158" spans="4:15" s="4" customFormat="1" ht="13.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</row>
    <row r="159" spans="4:15" s="4" customFormat="1" ht="13.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</row>
    <row r="160" spans="4:15" s="4" customFormat="1" ht="13.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</row>
    <row r="161" spans="4:15" s="4" customFormat="1" ht="13.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</sheetData>
  <mergeCells count="2">
    <mergeCell ref="B61:C61"/>
    <mergeCell ref="B62:C62"/>
  </mergeCells>
  <dataValidations count="5">
    <dataValidation allowBlank="1" showInputMessage="1" showErrorMessage="1" imeMode="off" sqref="P61:P62 D6:O161 H1 D2:O2 D1:F1 L1 N1:O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3"/>
  <dimension ref="A1:Q153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5" width="10.5" style="0" bestFit="1" customWidth="1"/>
  </cols>
  <sheetData>
    <row r="1" spans="2:17" s="4" customFormat="1" ht="13.5">
      <c r="B1" s="60"/>
      <c r="C1" s="61"/>
      <c r="D1" s="62" t="s">
        <v>423</v>
      </c>
      <c r="E1" s="18">
        <v>19</v>
      </c>
      <c r="F1" s="18" t="s">
        <v>424</v>
      </c>
      <c r="G1" s="18" t="s">
        <v>731</v>
      </c>
      <c r="H1" s="18"/>
      <c r="I1" s="19"/>
      <c r="J1" s="19"/>
      <c r="K1" s="62"/>
      <c r="L1" s="18" t="s">
        <v>772</v>
      </c>
      <c r="M1" s="18" t="s">
        <v>773</v>
      </c>
      <c r="N1" s="19"/>
      <c r="O1" s="19"/>
      <c r="P1" s="54"/>
      <c r="Q1" s="3"/>
    </row>
    <row r="2" spans="2:16" s="4" customFormat="1" ht="13.5">
      <c r="B2" s="63"/>
      <c r="C2" s="55" t="s">
        <v>426</v>
      </c>
      <c r="D2" s="20">
        <v>37730</v>
      </c>
      <c r="E2" s="21">
        <v>37762</v>
      </c>
      <c r="F2" s="21">
        <v>37791</v>
      </c>
      <c r="G2" s="22">
        <v>37821</v>
      </c>
      <c r="H2" s="22">
        <v>37849</v>
      </c>
      <c r="I2" s="22">
        <v>37879</v>
      </c>
      <c r="J2" s="23">
        <v>37909</v>
      </c>
      <c r="K2" s="23">
        <v>37943</v>
      </c>
      <c r="L2" s="23">
        <v>37972</v>
      </c>
      <c r="M2" s="24">
        <v>38005</v>
      </c>
      <c r="N2" s="24">
        <v>38032</v>
      </c>
      <c r="O2" s="64">
        <v>38067</v>
      </c>
      <c r="P2" s="55"/>
    </row>
    <row r="3" spans="2:16" s="4" customFormat="1" ht="13.5">
      <c r="B3" s="65"/>
      <c r="C3" s="55" t="s">
        <v>420</v>
      </c>
      <c r="D3" s="25" t="s">
        <v>83</v>
      </c>
      <c r="E3" s="26" t="s">
        <v>58</v>
      </c>
      <c r="F3" s="26" t="s">
        <v>58</v>
      </c>
      <c r="G3" s="27" t="s">
        <v>58</v>
      </c>
      <c r="H3" s="27" t="s">
        <v>83</v>
      </c>
      <c r="I3" s="27" t="s">
        <v>58</v>
      </c>
      <c r="J3" s="28" t="s">
        <v>58</v>
      </c>
      <c r="K3" s="28" t="s">
        <v>58</v>
      </c>
      <c r="L3" s="28" t="s">
        <v>83</v>
      </c>
      <c r="M3" s="29" t="s">
        <v>83</v>
      </c>
      <c r="N3" s="29" t="s">
        <v>83</v>
      </c>
      <c r="O3" s="29" t="s">
        <v>58</v>
      </c>
      <c r="P3" s="55"/>
    </row>
    <row r="4" spans="2:16" s="4" customFormat="1" ht="13.5">
      <c r="B4" s="65"/>
      <c r="C4" s="55" t="s">
        <v>421</v>
      </c>
      <c r="D4" s="30">
        <v>0.2986111111111111</v>
      </c>
      <c r="E4" s="31">
        <v>0.2708333333333333</v>
      </c>
      <c r="F4" s="31">
        <v>0.2638888888888889</v>
      </c>
      <c r="G4" s="32">
        <v>0.2777777777777778</v>
      </c>
      <c r="H4" s="32">
        <v>0.2569444444444445</v>
      </c>
      <c r="I4" s="32">
        <v>0.2986111111111111</v>
      </c>
      <c r="J4" s="33">
        <v>0.3125</v>
      </c>
      <c r="K4" s="33">
        <v>0.3055555555555555</v>
      </c>
      <c r="L4" s="33">
        <v>0.3958333333333333</v>
      </c>
      <c r="M4" s="34">
        <v>0.3958333333333333</v>
      </c>
      <c r="N4" s="34">
        <v>0.40972222222222227</v>
      </c>
      <c r="O4" s="34">
        <v>0.34027777777777773</v>
      </c>
      <c r="P4" s="55"/>
    </row>
    <row r="5" spans="2:16" s="4" customFormat="1" ht="14.25" thickBot="1">
      <c r="B5" s="68"/>
      <c r="C5" s="7" t="s">
        <v>422</v>
      </c>
      <c r="D5" s="35">
        <v>0.3506944444444444</v>
      </c>
      <c r="E5" s="36">
        <v>0.3194444444444445</v>
      </c>
      <c r="F5" s="36">
        <v>0.3194444444444445</v>
      </c>
      <c r="G5" s="37">
        <v>0.3194444444444445</v>
      </c>
      <c r="H5" s="37">
        <v>0.2986111111111111</v>
      </c>
      <c r="I5" s="37">
        <v>0.34027777777777773</v>
      </c>
      <c r="J5" s="38">
        <v>0.3611111111111111</v>
      </c>
      <c r="K5" s="38">
        <v>0.3541666666666667</v>
      </c>
      <c r="L5" s="38">
        <v>0.4479166666666667</v>
      </c>
      <c r="M5" s="39">
        <v>0.4513888888888889</v>
      </c>
      <c r="N5" s="39">
        <v>0.4583333333333333</v>
      </c>
      <c r="O5" s="39">
        <v>0.3888888888888889</v>
      </c>
      <c r="P5" s="7"/>
    </row>
    <row r="6" spans="2:16" ht="14.25" thickBot="1">
      <c r="B6" s="10" t="s">
        <v>428</v>
      </c>
      <c r="C6" s="11" t="s">
        <v>429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208</v>
      </c>
    </row>
    <row r="7" spans="1:16" ht="13.5">
      <c r="A7" s="5">
        <v>43</v>
      </c>
      <c r="B7" s="9" t="s">
        <v>556</v>
      </c>
      <c r="C7" s="8" t="s">
        <v>265</v>
      </c>
      <c r="D7" s="40"/>
      <c r="E7" s="41"/>
      <c r="F7" s="41"/>
      <c r="G7" s="42">
        <v>2</v>
      </c>
      <c r="H7" s="42"/>
      <c r="I7" s="42"/>
      <c r="J7" s="43"/>
      <c r="K7" s="43"/>
      <c r="L7" s="43">
        <v>5</v>
      </c>
      <c r="M7" s="44"/>
      <c r="N7" s="44"/>
      <c r="O7" s="45"/>
      <c r="P7" s="6">
        <f aca="true" t="shared" si="0" ref="P7:P52">SUM(D7:O7)</f>
        <v>7</v>
      </c>
    </row>
    <row r="8" spans="1:16" ht="13.5">
      <c r="A8" s="5">
        <v>66</v>
      </c>
      <c r="B8" s="9" t="s">
        <v>557</v>
      </c>
      <c r="C8" s="8" t="s">
        <v>211</v>
      </c>
      <c r="D8" s="40"/>
      <c r="E8" s="41"/>
      <c r="F8" s="41"/>
      <c r="G8" s="42">
        <v>3</v>
      </c>
      <c r="H8" s="42">
        <v>1</v>
      </c>
      <c r="I8" s="42">
        <v>3</v>
      </c>
      <c r="J8" s="43">
        <v>2</v>
      </c>
      <c r="K8" s="43"/>
      <c r="L8" s="43">
        <v>5</v>
      </c>
      <c r="M8" s="44">
        <v>3</v>
      </c>
      <c r="N8" s="44">
        <v>3</v>
      </c>
      <c r="O8" s="44">
        <v>2</v>
      </c>
      <c r="P8" s="6">
        <f t="shared" si="0"/>
        <v>22</v>
      </c>
    </row>
    <row r="9" spans="1:16" ht="13.5">
      <c r="A9" s="5">
        <v>91</v>
      </c>
      <c r="B9" s="9" t="s">
        <v>558</v>
      </c>
      <c r="C9" s="8" t="s">
        <v>389</v>
      </c>
      <c r="D9" s="40"/>
      <c r="E9" s="41"/>
      <c r="F9" s="41"/>
      <c r="G9" s="42"/>
      <c r="H9" s="42"/>
      <c r="I9" s="42"/>
      <c r="J9" s="43"/>
      <c r="K9" s="43">
        <v>19</v>
      </c>
      <c r="L9" s="43">
        <v>6</v>
      </c>
      <c r="M9" s="44">
        <v>14</v>
      </c>
      <c r="N9" s="44">
        <v>8</v>
      </c>
      <c r="O9" s="44">
        <v>6</v>
      </c>
      <c r="P9" s="6">
        <f t="shared" si="0"/>
        <v>53</v>
      </c>
    </row>
    <row r="10" spans="1:16" ht="13.5">
      <c r="A10" s="5">
        <v>92</v>
      </c>
      <c r="B10" s="9" t="s">
        <v>558</v>
      </c>
      <c r="C10" s="8" t="s">
        <v>263</v>
      </c>
      <c r="D10" s="40">
        <v>1</v>
      </c>
      <c r="E10" s="41"/>
      <c r="F10" s="41"/>
      <c r="G10" s="42"/>
      <c r="H10" s="42"/>
      <c r="I10" s="42"/>
      <c r="J10" s="43"/>
      <c r="K10" s="43"/>
      <c r="L10" s="43"/>
      <c r="M10" s="44"/>
      <c r="N10" s="44"/>
      <c r="O10" s="44"/>
      <c r="P10" s="6">
        <f t="shared" si="0"/>
        <v>1</v>
      </c>
    </row>
    <row r="11" spans="1:16" ht="13.5">
      <c r="A11" s="5">
        <v>124</v>
      </c>
      <c r="B11" s="9" t="s">
        <v>559</v>
      </c>
      <c r="C11" s="8" t="s">
        <v>353</v>
      </c>
      <c r="D11" s="40"/>
      <c r="E11" s="41">
        <v>1</v>
      </c>
      <c r="F11" s="41"/>
      <c r="G11" s="42">
        <v>1</v>
      </c>
      <c r="H11" s="42"/>
      <c r="I11" s="42">
        <v>1</v>
      </c>
      <c r="J11" s="43">
        <v>1</v>
      </c>
      <c r="K11" s="43"/>
      <c r="L11" s="43"/>
      <c r="M11" s="44">
        <v>1</v>
      </c>
      <c r="N11" s="44">
        <v>2</v>
      </c>
      <c r="O11" s="45">
        <v>1</v>
      </c>
      <c r="P11" s="6">
        <f t="shared" si="0"/>
        <v>8</v>
      </c>
    </row>
    <row r="12" spans="1:16" ht="13.5">
      <c r="A12" s="5">
        <v>130</v>
      </c>
      <c r="B12" s="9" t="s">
        <v>559</v>
      </c>
      <c r="C12" s="8" t="s">
        <v>362</v>
      </c>
      <c r="D12" s="40"/>
      <c r="E12" s="41"/>
      <c r="F12" s="41"/>
      <c r="G12" s="42"/>
      <c r="H12" s="42"/>
      <c r="I12" s="42"/>
      <c r="J12" s="43"/>
      <c r="K12" s="43"/>
      <c r="L12" s="43"/>
      <c r="M12" s="44"/>
      <c r="N12" s="44">
        <v>1</v>
      </c>
      <c r="O12" s="45"/>
      <c r="P12" s="6">
        <f t="shared" si="0"/>
        <v>1</v>
      </c>
    </row>
    <row r="13" spans="1:16" ht="13.5">
      <c r="A13" s="5">
        <v>133</v>
      </c>
      <c r="B13" s="9" t="s">
        <v>559</v>
      </c>
      <c r="C13" s="8" t="s">
        <v>358</v>
      </c>
      <c r="D13" s="40"/>
      <c r="E13" s="41"/>
      <c r="F13" s="41"/>
      <c r="G13" s="42"/>
      <c r="H13" s="42"/>
      <c r="I13" s="42"/>
      <c r="J13" s="43"/>
      <c r="K13" s="43"/>
      <c r="L13" s="43"/>
      <c r="M13" s="44"/>
      <c r="N13" s="44">
        <v>1</v>
      </c>
      <c r="O13" s="45"/>
      <c r="P13" s="6">
        <f t="shared" si="0"/>
        <v>1</v>
      </c>
    </row>
    <row r="14" spans="1:16" ht="13.5">
      <c r="A14" s="5">
        <v>156</v>
      </c>
      <c r="B14" s="9" t="s">
        <v>560</v>
      </c>
      <c r="C14" s="8" t="s">
        <v>272</v>
      </c>
      <c r="D14" s="40"/>
      <c r="E14" s="41">
        <v>1</v>
      </c>
      <c r="F14" s="41"/>
      <c r="G14" s="42"/>
      <c r="H14" s="42"/>
      <c r="I14" s="42"/>
      <c r="J14" s="43"/>
      <c r="K14" s="43"/>
      <c r="L14" s="43"/>
      <c r="M14" s="44"/>
      <c r="N14" s="44"/>
      <c r="O14" s="45"/>
      <c r="P14" s="6">
        <f t="shared" si="0"/>
        <v>1</v>
      </c>
    </row>
    <row r="15" spans="1:16" ht="13.5">
      <c r="A15" s="5">
        <v>307</v>
      </c>
      <c r="B15" s="9" t="s">
        <v>561</v>
      </c>
      <c r="C15" s="8" t="s">
        <v>273</v>
      </c>
      <c r="D15" s="40">
        <v>1</v>
      </c>
      <c r="E15" s="41">
        <v>2</v>
      </c>
      <c r="F15" s="41">
        <v>3</v>
      </c>
      <c r="G15" s="42">
        <v>3</v>
      </c>
      <c r="H15" s="42"/>
      <c r="I15" s="42"/>
      <c r="J15" s="43">
        <v>2</v>
      </c>
      <c r="K15" s="43"/>
      <c r="L15" s="43"/>
      <c r="M15" s="44">
        <v>2</v>
      </c>
      <c r="N15" s="44"/>
      <c r="O15" s="45">
        <v>2</v>
      </c>
      <c r="P15" s="6">
        <f t="shared" si="0"/>
        <v>15</v>
      </c>
    </row>
    <row r="16" spans="1:16" ht="13.5">
      <c r="A16" s="5">
        <v>315</v>
      </c>
      <c r="B16" s="9" t="s">
        <v>562</v>
      </c>
      <c r="C16" s="8" t="s">
        <v>388</v>
      </c>
      <c r="D16" s="40"/>
      <c r="E16" s="41"/>
      <c r="F16" s="41">
        <v>1</v>
      </c>
      <c r="G16" s="42"/>
      <c r="H16" s="42"/>
      <c r="I16" s="42"/>
      <c r="J16" s="43"/>
      <c r="K16" s="43"/>
      <c r="L16" s="43"/>
      <c r="M16" s="44"/>
      <c r="N16" s="44"/>
      <c r="O16" s="45"/>
      <c r="P16" s="6">
        <f t="shared" si="0"/>
        <v>1</v>
      </c>
    </row>
    <row r="17" spans="1:16" ht="13.5">
      <c r="A17" s="5">
        <v>332</v>
      </c>
      <c r="B17" s="9" t="s">
        <v>563</v>
      </c>
      <c r="C17" s="8" t="s">
        <v>408</v>
      </c>
      <c r="D17" s="40"/>
      <c r="E17" s="41"/>
      <c r="F17" s="41"/>
      <c r="G17" s="42"/>
      <c r="H17" s="42"/>
      <c r="I17" s="42"/>
      <c r="J17" s="43"/>
      <c r="K17" s="43"/>
      <c r="L17" s="43">
        <v>1</v>
      </c>
      <c r="M17" s="44"/>
      <c r="N17" s="44"/>
      <c r="O17" s="45"/>
      <c r="P17" s="6">
        <f t="shared" si="0"/>
        <v>1</v>
      </c>
    </row>
    <row r="18" spans="1:16" ht="13.5">
      <c r="A18" s="5">
        <v>337</v>
      </c>
      <c r="B18" s="9" t="s">
        <v>563</v>
      </c>
      <c r="C18" s="8" t="s">
        <v>267</v>
      </c>
      <c r="D18" s="40">
        <v>2</v>
      </c>
      <c r="E18" s="41"/>
      <c r="F18" s="41">
        <v>1</v>
      </c>
      <c r="G18" s="42">
        <v>2</v>
      </c>
      <c r="H18" s="42">
        <v>1</v>
      </c>
      <c r="I18" s="42">
        <v>1</v>
      </c>
      <c r="J18" s="43">
        <v>1</v>
      </c>
      <c r="K18" s="43">
        <v>1</v>
      </c>
      <c r="L18" s="43">
        <v>3</v>
      </c>
      <c r="M18" s="44"/>
      <c r="N18" s="44"/>
      <c r="O18" s="45">
        <v>1</v>
      </c>
      <c r="P18" s="6">
        <f t="shared" si="0"/>
        <v>13</v>
      </c>
    </row>
    <row r="19" spans="1:16" ht="13.5">
      <c r="A19" s="5">
        <v>342</v>
      </c>
      <c r="B19" s="9" t="s">
        <v>564</v>
      </c>
      <c r="C19" s="8" t="s">
        <v>210</v>
      </c>
      <c r="D19" s="40">
        <v>1</v>
      </c>
      <c r="E19" s="41">
        <v>2</v>
      </c>
      <c r="F19" s="41">
        <v>1</v>
      </c>
      <c r="G19" s="42"/>
      <c r="H19" s="42"/>
      <c r="I19" s="42">
        <v>1</v>
      </c>
      <c r="J19" s="43">
        <v>1</v>
      </c>
      <c r="K19" s="43">
        <v>1</v>
      </c>
      <c r="L19" s="43"/>
      <c r="M19" s="44">
        <v>1</v>
      </c>
      <c r="N19" s="44"/>
      <c r="O19" s="45"/>
      <c r="P19" s="6">
        <f t="shared" si="0"/>
        <v>8</v>
      </c>
    </row>
    <row r="20" spans="1:16" ht="13.5">
      <c r="A20" s="5">
        <v>350</v>
      </c>
      <c r="B20" s="9" t="s">
        <v>564</v>
      </c>
      <c r="C20" s="8" t="s">
        <v>295</v>
      </c>
      <c r="D20" s="40"/>
      <c r="E20" s="41"/>
      <c r="F20" s="41">
        <v>2</v>
      </c>
      <c r="G20" s="42">
        <v>3</v>
      </c>
      <c r="H20" s="42">
        <v>2</v>
      </c>
      <c r="I20" s="42"/>
      <c r="J20" s="43"/>
      <c r="K20" s="43"/>
      <c r="L20" s="43">
        <v>2</v>
      </c>
      <c r="M20" s="44"/>
      <c r="N20" s="44"/>
      <c r="O20" s="45">
        <v>2</v>
      </c>
      <c r="P20" s="6">
        <f t="shared" si="0"/>
        <v>11</v>
      </c>
    </row>
    <row r="21" spans="1:16" ht="13.5">
      <c r="A21" s="5">
        <v>359</v>
      </c>
      <c r="B21" s="9" t="s">
        <v>565</v>
      </c>
      <c r="C21" s="8" t="s">
        <v>349</v>
      </c>
      <c r="D21" s="40">
        <v>6</v>
      </c>
      <c r="E21" s="41">
        <v>7</v>
      </c>
      <c r="F21" s="41">
        <v>6</v>
      </c>
      <c r="G21" s="42">
        <v>6</v>
      </c>
      <c r="H21" s="42">
        <v>4</v>
      </c>
      <c r="I21" s="42"/>
      <c r="J21" s="43"/>
      <c r="K21" s="43"/>
      <c r="L21" s="43"/>
      <c r="M21" s="44"/>
      <c r="N21" s="44"/>
      <c r="O21" s="45"/>
      <c r="P21" s="6">
        <f t="shared" si="0"/>
        <v>29</v>
      </c>
    </row>
    <row r="22" spans="1:16" ht="13.5">
      <c r="A22" s="5">
        <v>362</v>
      </c>
      <c r="B22" s="9" t="s">
        <v>565</v>
      </c>
      <c r="C22" s="8" t="s">
        <v>227</v>
      </c>
      <c r="D22" s="40">
        <v>30</v>
      </c>
      <c r="E22" s="41">
        <v>30</v>
      </c>
      <c r="F22" s="41">
        <v>30</v>
      </c>
      <c r="G22" s="42">
        <v>40</v>
      </c>
      <c r="H22" s="42"/>
      <c r="I22" s="42"/>
      <c r="J22" s="43"/>
      <c r="K22" s="43"/>
      <c r="L22" s="43"/>
      <c r="M22" s="44">
        <v>5</v>
      </c>
      <c r="N22" s="44">
        <v>10</v>
      </c>
      <c r="O22" s="45">
        <v>20</v>
      </c>
      <c r="P22" s="6">
        <f t="shared" si="0"/>
        <v>165</v>
      </c>
    </row>
    <row r="23" spans="1:16" ht="13.5">
      <c r="A23" s="5">
        <v>366</v>
      </c>
      <c r="B23" s="9" t="s">
        <v>566</v>
      </c>
      <c r="C23" s="8" t="s">
        <v>274</v>
      </c>
      <c r="D23" s="40">
        <v>2</v>
      </c>
      <c r="E23" s="41">
        <v>3</v>
      </c>
      <c r="F23" s="41">
        <v>2</v>
      </c>
      <c r="G23" s="42">
        <v>3</v>
      </c>
      <c r="H23" s="42">
        <v>2</v>
      </c>
      <c r="I23" s="42">
        <v>2</v>
      </c>
      <c r="J23" s="43">
        <v>2</v>
      </c>
      <c r="K23" s="43">
        <v>1</v>
      </c>
      <c r="L23" s="43">
        <v>1</v>
      </c>
      <c r="M23" s="44">
        <v>1</v>
      </c>
      <c r="N23" s="44"/>
      <c r="O23" s="45">
        <v>1</v>
      </c>
      <c r="P23" s="6">
        <f t="shared" si="0"/>
        <v>20</v>
      </c>
    </row>
    <row r="24" spans="1:16" ht="13.5">
      <c r="A24" s="5">
        <v>368</v>
      </c>
      <c r="B24" s="9" t="s">
        <v>566</v>
      </c>
      <c r="C24" s="8" t="s">
        <v>330</v>
      </c>
      <c r="D24" s="40">
        <v>5</v>
      </c>
      <c r="E24" s="41">
        <v>5</v>
      </c>
      <c r="F24" s="41">
        <v>4</v>
      </c>
      <c r="G24" s="42">
        <v>6</v>
      </c>
      <c r="H24" s="42">
        <v>4</v>
      </c>
      <c r="I24" s="42">
        <v>4</v>
      </c>
      <c r="J24" s="43">
        <v>4</v>
      </c>
      <c r="K24" s="43">
        <v>3</v>
      </c>
      <c r="L24" s="43">
        <v>2</v>
      </c>
      <c r="M24" s="44">
        <v>2</v>
      </c>
      <c r="N24" s="44">
        <v>2</v>
      </c>
      <c r="O24" s="45">
        <v>3</v>
      </c>
      <c r="P24" s="6">
        <f t="shared" si="0"/>
        <v>44</v>
      </c>
    </row>
    <row r="25" spans="1:16" ht="13.5">
      <c r="A25" s="5">
        <v>377</v>
      </c>
      <c r="B25" s="9" t="s">
        <v>567</v>
      </c>
      <c r="C25" s="8" t="s">
        <v>312</v>
      </c>
      <c r="D25" s="40"/>
      <c r="E25" s="41">
        <v>1</v>
      </c>
      <c r="F25" s="41">
        <v>2</v>
      </c>
      <c r="G25" s="42"/>
      <c r="H25" s="42"/>
      <c r="I25" s="42"/>
      <c r="J25" s="43"/>
      <c r="K25" s="43"/>
      <c r="L25" s="43"/>
      <c r="M25" s="44"/>
      <c r="N25" s="44"/>
      <c r="O25" s="45"/>
      <c r="P25" s="6">
        <f t="shared" si="0"/>
        <v>3</v>
      </c>
    </row>
    <row r="26" spans="1:16" ht="13.5">
      <c r="A26" s="5">
        <v>379</v>
      </c>
      <c r="B26" s="9" t="s">
        <v>568</v>
      </c>
      <c r="C26" s="8" t="s">
        <v>379</v>
      </c>
      <c r="D26" s="40">
        <v>9</v>
      </c>
      <c r="E26" s="41">
        <v>12</v>
      </c>
      <c r="F26" s="41">
        <v>10</v>
      </c>
      <c r="G26" s="42">
        <v>9</v>
      </c>
      <c r="H26" s="42">
        <v>10</v>
      </c>
      <c r="I26" s="42">
        <v>9</v>
      </c>
      <c r="J26" s="43">
        <v>14</v>
      </c>
      <c r="K26" s="43">
        <v>14</v>
      </c>
      <c r="L26" s="43">
        <v>13</v>
      </c>
      <c r="M26" s="44">
        <v>30</v>
      </c>
      <c r="N26" s="44">
        <v>5</v>
      </c>
      <c r="O26" s="45">
        <v>6</v>
      </c>
      <c r="P26" s="6">
        <f t="shared" si="0"/>
        <v>141</v>
      </c>
    </row>
    <row r="27" spans="1:16" ht="13.5">
      <c r="A27" s="5">
        <v>381</v>
      </c>
      <c r="B27" s="9" t="s">
        <v>569</v>
      </c>
      <c r="C27" s="8" t="s">
        <v>405</v>
      </c>
      <c r="D27" s="40"/>
      <c r="E27" s="41"/>
      <c r="F27" s="41"/>
      <c r="G27" s="42"/>
      <c r="H27" s="42"/>
      <c r="I27" s="42"/>
      <c r="J27" s="43">
        <v>1</v>
      </c>
      <c r="K27" s="43">
        <v>1</v>
      </c>
      <c r="L27" s="43">
        <v>1</v>
      </c>
      <c r="M27" s="44"/>
      <c r="N27" s="44">
        <v>1</v>
      </c>
      <c r="O27" s="45"/>
      <c r="P27" s="6">
        <f t="shared" si="0"/>
        <v>4</v>
      </c>
    </row>
    <row r="28" spans="1:16" ht="13.5">
      <c r="A28" s="5">
        <v>387</v>
      </c>
      <c r="B28" s="9" t="s">
        <v>570</v>
      </c>
      <c r="C28" s="8" t="s">
        <v>266</v>
      </c>
      <c r="D28" s="40"/>
      <c r="E28" s="41"/>
      <c r="F28" s="41"/>
      <c r="G28" s="42"/>
      <c r="H28" s="42">
        <v>1</v>
      </c>
      <c r="I28" s="42"/>
      <c r="J28" s="43">
        <v>1</v>
      </c>
      <c r="K28" s="43">
        <v>2</v>
      </c>
      <c r="L28" s="43">
        <v>3</v>
      </c>
      <c r="M28" s="44">
        <v>3</v>
      </c>
      <c r="N28" s="44"/>
      <c r="O28" s="45">
        <v>1</v>
      </c>
      <c r="P28" s="6">
        <f t="shared" si="0"/>
        <v>11</v>
      </c>
    </row>
    <row r="29" spans="1:16" ht="13.5">
      <c r="A29" s="5">
        <v>398</v>
      </c>
      <c r="B29" s="9" t="s">
        <v>414</v>
      </c>
      <c r="C29" s="8" t="s">
        <v>413</v>
      </c>
      <c r="D29" s="40"/>
      <c r="E29" s="41"/>
      <c r="F29" s="41"/>
      <c r="G29" s="42"/>
      <c r="H29" s="42"/>
      <c r="I29" s="42"/>
      <c r="J29" s="43"/>
      <c r="K29" s="43">
        <v>2</v>
      </c>
      <c r="L29" s="43">
        <v>1</v>
      </c>
      <c r="M29" s="44"/>
      <c r="N29" s="44">
        <v>1</v>
      </c>
      <c r="O29" s="45">
        <v>1</v>
      </c>
      <c r="P29" s="6">
        <f t="shared" si="0"/>
        <v>5</v>
      </c>
    </row>
    <row r="30" spans="1:16" ht="13.5">
      <c r="A30" s="5">
        <v>399</v>
      </c>
      <c r="B30" s="9" t="s">
        <v>414</v>
      </c>
      <c r="C30" s="8" t="s">
        <v>320</v>
      </c>
      <c r="D30" s="40"/>
      <c r="E30" s="41"/>
      <c r="F30" s="41"/>
      <c r="G30" s="42"/>
      <c r="H30" s="42"/>
      <c r="I30" s="42"/>
      <c r="J30" s="43"/>
      <c r="K30" s="43">
        <v>1</v>
      </c>
      <c r="L30" s="43">
        <v>2</v>
      </c>
      <c r="M30" s="44">
        <v>2</v>
      </c>
      <c r="N30" s="44"/>
      <c r="O30" s="45">
        <v>2</v>
      </c>
      <c r="P30" s="6">
        <f t="shared" si="0"/>
        <v>7</v>
      </c>
    </row>
    <row r="31" spans="1:16" ht="13.5">
      <c r="A31" s="5">
        <v>417</v>
      </c>
      <c r="B31" s="9" t="s">
        <v>414</v>
      </c>
      <c r="C31" s="8" t="s">
        <v>324</v>
      </c>
      <c r="D31" s="40">
        <v>1</v>
      </c>
      <c r="E31" s="41"/>
      <c r="F31" s="41"/>
      <c r="G31" s="42"/>
      <c r="H31" s="42"/>
      <c r="I31" s="42"/>
      <c r="J31" s="43"/>
      <c r="K31" s="43"/>
      <c r="L31" s="43"/>
      <c r="M31" s="44">
        <v>1</v>
      </c>
      <c r="N31" s="44">
        <v>1</v>
      </c>
      <c r="O31" s="45"/>
      <c r="P31" s="6">
        <f t="shared" si="0"/>
        <v>3</v>
      </c>
    </row>
    <row r="32" spans="1:16" ht="13.5">
      <c r="A32" s="5">
        <v>420</v>
      </c>
      <c r="B32" s="9" t="s">
        <v>414</v>
      </c>
      <c r="C32" s="8" t="s">
        <v>347</v>
      </c>
      <c r="D32" s="40"/>
      <c r="E32" s="41"/>
      <c r="F32" s="41"/>
      <c r="G32" s="42"/>
      <c r="H32" s="42"/>
      <c r="I32" s="42"/>
      <c r="J32" s="43"/>
      <c r="K32" s="43"/>
      <c r="L32" s="43"/>
      <c r="M32" s="44">
        <v>80</v>
      </c>
      <c r="N32" s="44">
        <v>2</v>
      </c>
      <c r="O32" s="45">
        <v>1</v>
      </c>
      <c r="P32" s="6">
        <f t="shared" si="0"/>
        <v>83</v>
      </c>
    </row>
    <row r="33" spans="1:16" ht="13.5">
      <c r="A33" s="5">
        <v>424</v>
      </c>
      <c r="B33" s="9" t="s">
        <v>419</v>
      </c>
      <c r="C33" s="8" t="s">
        <v>406</v>
      </c>
      <c r="D33" s="40">
        <v>1</v>
      </c>
      <c r="E33" s="41"/>
      <c r="F33" s="41"/>
      <c r="G33" s="42"/>
      <c r="H33" s="42"/>
      <c r="I33" s="42"/>
      <c r="J33" s="43"/>
      <c r="K33" s="43"/>
      <c r="L33" s="43"/>
      <c r="M33" s="44"/>
      <c r="N33" s="44"/>
      <c r="O33" s="45"/>
      <c r="P33" s="6">
        <f t="shared" si="0"/>
        <v>1</v>
      </c>
    </row>
    <row r="34" spans="1:16" ht="13.5">
      <c r="A34" s="5">
        <v>425</v>
      </c>
      <c r="B34" s="9" t="s">
        <v>416</v>
      </c>
      <c r="C34" s="8" t="s">
        <v>228</v>
      </c>
      <c r="D34" s="40">
        <v>4</v>
      </c>
      <c r="E34" s="41">
        <v>2</v>
      </c>
      <c r="F34" s="41">
        <v>5</v>
      </c>
      <c r="G34" s="42">
        <v>3</v>
      </c>
      <c r="H34" s="42">
        <v>2</v>
      </c>
      <c r="I34" s="42">
        <v>2</v>
      </c>
      <c r="J34" s="43">
        <v>1</v>
      </c>
      <c r="K34" s="43"/>
      <c r="L34" s="43"/>
      <c r="M34" s="44">
        <v>1</v>
      </c>
      <c r="N34" s="44"/>
      <c r="O34" s="45">
        <v>1</v>
      </c>
      <c r="P34" s="6">
        <f t="shared" si="0"/>
        <v>21</v>
      </c>
    </row>
    <row r="35" spans="1:16" ht="13.5">
      <c r="A35" s="5">
        <v>442</v>
      </c>
      <c r="B35" s="9" t="s">
        <v>417</v>
      </c>
      <c r="C35" s="8" t="s">
        <v>276</v>
      </c>
      <c r="D35" s="40">
        <v>1</v>
      </c>
      <c r="E35" s="41">
        <v>2</v>
      </c>
      <c r="F35" s="41">
        <v>1</v>
      </c>
      <c r="G35" s="42"/>
      <c r="H35" s="42"/>
      <c r="I35" s="42"/>
      <c r="J35" s="43"/>
      <c r="K35" s="43"/>
      <c r="L35" s="43"/>
      <c r="M35" s="44"/>
      <c r="N35" s="44"/>
      <c r="O35" s="45"/>
      <c r="P35" s="6">
        <f t="shared" si="0"/>
        <v>4</v>
      </c>
    </row>
    <row r="36" spans="1:16" ht="13.5">
      <c r="A36" s="5">
        <v>445</v>
      </c>
      <c r="B36" s="9" t="s">
        <v>417</v>
      </c>
      <c r="C36" s="8" t="s">
        <v>248</v>
      </c>
      <c r="D36" s="40">
        <v>1</v>
      </c>
      <c r="E36" s="41">
        <v>2</v>
      </c>
      <c r="F36" s="41">
        <v>2</v>
      </c>
      <c r="G36" s="42">
        <v>1</v>
      </c>
      <c r="H36" s="42"/>
      <c r="I36" s="42"/>
      <c r="J36" s="43"/>
      <c r="K36" s="43"/>
      <c r="L36" s="43"/>
      <c r="M36" s="44"/>
      <c r="N36" s="44"/>
      <c r="O36" s="45"/>
      <c r="P36" s="6">
        <f t="shared" si="0"/>
        <v>6</v>
      </c>
    </row>
    <row r="37" spans="1:16" ht="13.5">
      <c r="A37" s="5">
        <v>451</v>
      </c>
      <c r="B37" s="9" t="s">
        <v>571</v>
      </c>
      <c r="C37" s="8" t="s">
        <v>236</v>
      </c>
      <c r="D37" s="40"/>
      <c r="E37" s="41"/>
      <c r="F37" s="41">
        <v>10</v>
      </c>
      <c r="G37" s="42">
        <v>15</v>
      </c>
      <c r="H37" s="42">
        <v>20</v>
      </c>
      <c r="I37" s="42"/>
      <c r="J37" s="43"/>
      <c r="K37" s="43"/>
      <c r="L37" s="43">
        <v>10</v>
      </c>
      <c r="M37" s="44"/>
      <c r="N37" s="44">
        <v>2</v>
      </c>
      <c r="O37" s="45">
        <v>3</v>
      </c>
      <c r="P37" s="6">
        <f t="shared" si="0"/>
        <v>60</v>
      </c>
    </row>
    <row r="38" spans="1:16" ht="13.5">
      <c r="A38" s="5">
        <v>456</v>
      </c>
      <c r="B38" s="9" t="s">
        <v>572</v>
      </c>
      <c r="C38" s="8" t="s">
        <v>407</v>
      </c>
      <c r="D38" s="40"/>
      <c r="E38" s="41"/>
      <c r="F38" s="41">
        <v>2</v>
      </c>
      <c r="G38" s="42"/>
      <c r="H38" s="42">
        <v>4</v>
      </c>
      <c r="I38" s="42"/>
      <c r="J38" s="43">
        <v>1</v>
      </c>
      <c r="K38" s="43">
        <v>4</v>
      </c>
      <c r="L38" s="43"/>
      <c r="M38" s="44"/>
      <c r="N38" s="44">
        <v>4</v>
      </c>
      <c r="O38" s="45">
        <v>2</v>
      </c>
      <c r="P38" s="6">
        <f t="shared" si="0"/>
        <v>17</v>
      </c>
    </row>
    <row r="39" spans="1:16" ht="13.5">
      <c r="A39" s="5">
        <v>457</v>
      </c>
      <c r="B39" s="9" t="s">
        <v>572</v>
      </c>
      <c r="C39" s="8" t="s">
        <v>313</v>
      </c>
      <c r="D39" s="40">
        <v>2</v>
      </c>
      <c r="E39" s="41">
        <v>4</v>
      </c>
      <c r="F39" s="41">
        <v>6</v>
      </c>
      <c r="G39" s="42">
        <v>6</v>
      </c>
      <c r="H39" s="42">
        <v>6</v>
      </c>
      <c r="I39" s="42"/>
      <c r="J39" s="43"/>
      <c r="K39" s="43">
        <v>4</v>
      </c>
      <c r="L39" s="43">
        <v>4</v>
      </c>
      <c r="M39" s="44"/>
      <c r="N39" s="44">
        <v>2</v>
      </c>
      <c r="O39" s="45">
        <v>4</v>
      </c>
      <c r="P39" s="6">
        <f t="shared" si="0"/>
        <v>38</v>
      </c>
    </row>
    <row r="40" spans="1:16" ht="13.5">
      <c r="A40" s="5">
        <v>460</v>
      </c>
      <c r="B40" s="9" t="s">
        <v>573</v>
      </c>
      <c r="C40" s="8" t="s">
        <v>402</v>
      </c>
      <c r="D40" s="40">
        <v>2</v>
      </c>
      <c r="E40" s="41">
        <v>2</v>
      </c>
      <c r="F40" s="41">
        <v>6</v>
      </c>
      <c r="G40" s="42">
        <v>5</v>
      </c>
      <c r="H40" s="42">
        <v>6</v>
      </c>
      <c r="I40" s="42">
        <v>4</v>
      </c>
      <c r="J40" s="43"/>
      <c r="K40" s="43">
        <v>2</v>
      </c>
      <c r="L40" s="43">
        <v>4</v>
      </c>
      <c r="M40" s="44">
        <v>18</v>
      </c>
      <c r="N40" s="44">
        <v>5</v>
      </c>
      <c r="O40" s="45">
        <v>4</v>
      </c>
      <c r="P40" s="6">
        <f t="shared" si="0"/>
        <v>58</v>
      </c>
    </row>
    <row r="41" spans="1:16" ht="13.5">
      <c r="A41" s="5">
        <v>465</v>
      </c>
      <c r="B41" s="9" t="s">
        <v>574</v>
      </c>
      <c r="C41" s="8" t="s">
        <v>385</v>
      </c>
      <c r="D41" s="40">
        <v>2</v>
      </c>
      <c r="E41" s="41">
        <v>1</v>
      </c>
      <c r="F41" s="41">
        <v>2</v>
      </c>
      <c r="G41" s="42">
        <v>6</v>
      </c>
      <c r="H41" s="42"/>
      <c r="I41" s="42"/>
      <c r="J41" s="43">
        <v>1</v>
      </c>
      <c r="K41" s="43"/>
      <c r="L41" s="43">
        <v>2</v>
      </c>
      <c r="M41" s="44">
        <v>2</v>
      </c>
      <c r="N41" s="44"/>
      <c r="O41" s="45">
        <v>4</v>
      </c>
      <c r="P41" s="6">
        <f t="shared" si="0"/>
        <v>20</v>
      </c>
    </row>
    <row r="42" spans="1:16" ht="13.5">
      <c r="A42" s="5">
        <v>471</v>
      </c>
      <c r="B42" s="9" t="s">
        <v>574</v>
      </c>
      <c r="C42" s="8" t="s">
        <v>258</v>
      </c>
      <c r="D42" s="40"/>
      <c r="E42" s="41"/>
      <c r="F42" s="41"/>
      <c r="G42" s="42"/>
      <c r="H42" s="42"/>
      <c r="I42" s="42"/>
      <c r="J42" s="43"/>
      <c r="K42" s="43"/>
      <c r="L42" s="43">
        <v>10</v>
      </c>
      <c r="M42" s="44"/>
      <c r="N42" s="44"/>
      <c r="O42" s="45"/>
      <c r="P42" s="6">
        <f t="shared" si="0"/>
        <v>10</v>
      </c>
    </row>
    <row r="43" spans="1:16" ht="13.5">
      <c r="A43" s="5">
        <v>477</v>
      </c>
      <c r="B43" s="9" t="s">
        <v>574</v>
      </c>
      <c r="C43" s="8" t="s">
        <v>212</v>
      </c>
      <c r="D43" s="40">
        <v>1</v>
      </c>
      <c r="E43" s="41"/>
      <c r="F43" s="41"/>
      <c r="G43" s="42"/>
      <c r="H43" s="42"/>
      <c r="I43" s="42"/>
      <c r="J43" s="43"/>
      <c r="K43" s="43"/>
      <c r="L43" s="43">
        <v>2</v>
      </c>
      <c r="M43" s="44">
        <v>2</v>
      </c>
      <c r="N43" s="44"/>
      <c r="O43" s="45">
        <v>1</v>
      </c>
      <c r="P43" s="6">
        <f t="shared" si="0"/>
        <v>6</v>
      </c>
    </row>
    <row r="44" spans="1:16" ht="13.5">
      <c r="A44" s="5">
        <v>487</v>
      </c>
      <c r="B44" s="9" t="s">
        <v>575</v>
      </c>
      <c r="C44" s="8" t="s">
        <v>219</v>
      </c>
      <c r="D44" s="40"/>
      <c r="E44" s="41"/>
      <c r="F44" s="41"/>
      <c r="G44" s="42"/>
      <c r="H44" s="42"/>
      <c r="I44" s="42"/>
      <c r="J44" s="43"/>
      <c r="K44" s="43"/>
      <c r="L44" s="43"/>
      <c r="M44" s="44">
        <v>150</v>
      </c>
      <c r="N44" s="44"/>
      <c r="O44" s="45"/>
      <c r="P44" s="6">
        <f t="shared" si="0"/>
        <v>150</v>
      </c>
    </row>
    <row r="45" spans="1:16" ht="13.5">
      <c r="A45" s="5">
        <v>488</v>
      </c>
      <c r="B45" s="9" t="s">
        <v>575</v>
      </c>
      <c r="C45" s="8" t="s">
        <v>268</v>
      </c>
      <c r="D45" s="40"/>
      <c r="E45" s="41">
        <v>3</v>
      </c>
      <c r="F45" s="41">
        <v>5</v>
      </c>
      <c r="G45" s="42"/>
      <c r="H45" s="42">
        <v>4</v>
      </c>
      <c r="I45" s="42"/>
      <c r="J45" s="43"/>
      <c r="K45" s="43"/>
      <c r="L45" s="43"/>
      <c r="M45" s="44">
        <v>50</v>
      </c>
      <c r="N45" s="44">
        <v>20</v>
      </c>
      <c r="O45" s="45">
        <v>20</v>
      </c>
      <c r="P45" s="6">
        <f t="shared" si="0"/>
        <v>102</v>
      </c>
    </row>
    <row r="46" spans="1:16" ht="13.5">
      <c r="A46" s="5">
        <v>502</v>
      </c>
      <c r="B46" s="9" t="s">
        <v>575</v>
      </c>
      <c r="C46" s="8" t="s">
        <v>223</v>
      </c>
      <c r="D46" s="40">
        <v>2</v>
      </c>
      <c r="E46" s="41">
        <v>2</v>
      </c>
      <c r="F46" s="41">
        <v>6</v>
      </c>
      <c r="G46" s="42">
        <v>10</v>
      </c>
      <c r="H46" s="42">
        <v>10</v>
      </c>
      <c r="I46" s="42">
        <v>33</v>
      </c>
      <c r="J46" s="43">
        <v>2</v>
      </c>
      <c r="K46" s="43">
        <v>30</v>
      </c>
      <c r="L46" s="43">
        <v>80</v>
      </c>
      <c r="M46" s="44">
        <v>100</v>
      </c>
      <c r="N46" s="44">
        <v>20</v>
      </c>
      <c r="O46" s="45">
        <v>30</v>
      </c>
      <c r="P46" s="6">
        <f t="shared" si="0"/>
        <v>325</v>
      </c>
    </row>
    <row r="47" spans="1:16" ht="13.5">
      <c r="A47" s="5">
        <v>503</v>
      </c>
      <c r="B47" s="9" t="s">
        <v>575</v>
      </c>
      <c r="C47" s="8" t="s">
        <v>317</v>
      </c>
      <c r="D47" s="40"/>
      <c r="E47" s="41"/>
      <c r="F47" s="41"/>
      <c r="G47" s="42"/>
      <c r="H47" s="42"/>
      <c r="I47" s="42"/>
      <c r="J47" s="43"/>
      <c r="K47" s="43"/>
      <c r="L47" s="43"/>
      <c r="M47" s="44"/>
      <c r="N47" s="44"/>
      <c r="O47" s="45">
        <v>2</v>
      </c>
      <c r="P47" s="6">
        <f t="shared" si="0"/>
        <v>2</v>
      </c>
    </row>
    <row r="48" spans="1:16" ht="13.5">
      <c r="A48" s="5">
        <v>505</v>
      </c>
      <c r="B48" s="9" t="s">
        <v>711</v>
      </c>
      <c r="C48" s="8" t="s">
        <v>327</v>
      </c>
      <c r="D48" s="40">
        <v>6</v>
      </c>
      <c r="E48" s="41">
        <v>25</v>
      </c>
      <c r="F48" s="41">
        <v>6</v>
      </c>
      <c r="G48" s="42">
        <v>10</v>
      </c>
      <c r="H48" s="42">
        <v>10</v>
      </c>
      <c r="I48" s="42">
        <v>2</v>
      </c>
      <c r="J48" s="43">
        <v>7</v>
      </c>
      <c r="K48" s="43">
        <v>2</v>
      </c>
      <c r="L48" s="43"/>
      <c r="M48" s="44"/>
      <c r="N48" s="44">
        <v>4</v>
      </c>
      <c r="O48" s="45">
        <v>6</v>
      </c>
      <c r="P48" s="6">
        <f t="shared" si="0"/>
        <v>78</v>
      </c>
    </row>
    <row r="49" spans="1:16" ht="13.5">
      <c r="A49" s="5">
        <v>511</v>
      </c>
      <c r="B49" s="9" t="s">
        <v>576</v>
      </c>
      <c r="C49" s="8" t="s">
        <v>400</v>
      </c>
      <c r="D49" s="40"/>
      <c r="E49" s="41"/>
      <c r="F49" s="41"/>
      <c r="G49" s="42"/>
      <c r="H49" s="42"/>
      <c r="I49" s="42"/>
      <c r="J49" s="43"/>
      <c r="K49" s="43">
        <v>2</v>
      </c>
      <c r="L49" s="43"/>
      <c r="M49" s="44"/>
      <c r="N49" s="44"/>
      <c r="O49" s="45"/>
      <c r="P49" s="6">
        <f t="shared" si="0"/>
        <v>2</v>
      </c>
    </row>
    <row r="50" spans="1:16" ht="13.5">
      <c r="A50" s="5">
        <v>516</v>
      </c>
      <c r="B50" s="9" t="s">
        <v>577</v>
      </c>
      <c r="C50" s="8" t="s">
        <v>257</v>
      </c>
      <c r="D50" s="40">
        <v>1</v>
      </c>
      <c r="E50" s="41">
        <v>1</v>
      </c>
      <c r="F50" s="41">
        <v>1</v>
      </c>
      <c r="G50" s="42"/>
      <c r="H50" s="42"/>
      <c r="I50" s="42"/>
      <c r="J50" s="43">
        <v>2</v>
      </c>
      <c r="K50" s="43"/>
      <c r="L50" s="43"/>
      <c r="M50" s="44"/>
      <c r="N50" s="44"/>
      <c r="O50" s="45">
        <v>1</v>
      </c>
      <c r="P50" s="6">
        <f t="shared" si="0"/>
        <v>6</v>
      </c>
    </row>
    <row r="51" spans="1:16" ht="13.5">
      <c r="A51" s="5">
        <v>523</v>
      </c>
      <c r="B51" s="9" t="s">
        <v>577</v>
      </c>
      <c r="C51" s="8" t="s">
        <v>366</v>
      </c>
      <c r="D51" s="40"/>
      <c r="E51" s="41">
        <v>2</v>
      </c>
      <c r="F51" s="41"/>
      <c r="G51" s="42">
        <v>3</v>
      </c>
      <c r="H51" s="42"/>
      <c r="I51" s="42">
        <v>2</v>
      </c>
      <c r="J51" s="43">
        <v>3</v>
      </c>
      <c r="K51" s="43">
        <v>2</v>
      </c>
      <c r="L51" s="43">
        <v>1</v>
      </c>
      <c r="M51" s="44">
        <v>3</v>
      </c>
      <c r="N51" s="44">
        <v>2</v>
      </c>
      <c r="O51" s="45"/>
      <c r="P51" s="6">
        <f t="shared" si="0"/>
        <v>18</v>
      </c>
    </row>
    <row r="52" spans="1:16" ht="14.25" thickBot="1">
      <c r="A52" s="5">
        <v>524</v>
      </c>
      <c r="B52" s="9" t="s">
        <v>577</v>
      </c>
      <c r="C52" s="8" t="s">
        <v>365</v>
      </c>
      <c r="D52" s="40">
        <v>2</v>
      </c>
      <c r="E52" s="41">
        <v>6</v>
      </c>
      <c r="F52" s="41">
        <v>4</v>
      </c>
      <c r="G52" s="42">
        <v>6</v>
      </c>
      <c r="H52" s="42">
        <v>4</v>
      </c>
      <c r="I52" s="42">
        <v>3</v>
      </c>
      <c r="J52" s="43">
        <v>3</v>
      </c>
      <c r="K52" s="43">
        <v>2</v>
      </c>
      <c r="L52" s="43">
        <v>5</v>
      </c>
      <c r="M52" s="44">
        <v>8</v>
      </c>
      <c r="N52" s="44">
        <v>2</v>
      </c>
      <c r="O52" s="45">
        <v>3</v>
      </c>
      <c r="P52" s="6">
        <f t="shared" si="0"/>
        <v>48</v>
      </c>
    </row>
    <row r="53" spans="2:16" ht="13.5">
      <c r="B53" s="152" t="s">
        <v>208</v>
      </c>
      <c r="C53" s="153"/>
      <c r="D53" s="48">
        <f aca="true" t="shared" si="1" ref="D53:P53">SUM(D7:D52)</f>
        <v>83</v>
      </c>
      <c r="E53" s="48">
        <f t="shared" si="1"/>
        <v>116</v>
      </c>
      <c r="F53" s="48">
        <f t="shared" si="1"/>
        <v>118</v>
      </c>
      <c r="G53" s="48">
        <f t="shared" si="1"/>
        <v>143</v>
      </c>
      <c r="H53" s="48">
        <f t="shared" si="1"/>
        <v>91</v>
      </c>
      <c r="I53" s="48">
        <f t="shared" si="1"/>
        <v>67</v>
      </c>
      <c r="J53" s="48">
        <f t="shared" si="1"/>
        <v>49</v>
      </c>
      <c r="K53" s="48">
        <f t="shared" si="1"/>
        <v>93</v>
      </c>
      <c r="L53" s="48">
        <f t="shared" si="1"/>
        <v>163</v>
      </c>
      <c r="M53" s="48">
        <f t="shared" si="1"/>
        <v>479</v>
      </c>
      <c r="N53" s="48">
        <f t="shared" si="1"/>
        <v>98</v>
      </c>
      <c r="O53" s="48">
        <f t="shared" si="1"/>
        <v>130</v>
      </c>
      <c r="P53" s="49">
        <f t="shared" si="1"/>
        <v>1630</v>
      </c>
    </row>
    <row r="54" spans="2:16" ht="14.25" thickBot="1">
      <c r="B54" s="154" t="s">
        <v>427</v>
      </c>
      <c r="C54" s="155"/>
      <c r="D54" s="50">
        <f aca="true" t="shared" si="2" ref="D54:P54">COUNTA(D7:D52)</f>
        <v>22</v>
      </c>
      <c r="E54" s="50">
        <f t="shared" si="2"/>
        <v>22</v>
      </c>
      <c r="F54" s="50">
        <f t="shared" si="2"/>
        <v>24</v>
      </c>
      <c r="G54" s="50">
        <f t="shared" si="2"/>
        <v>21</v>
      </c>
      <c r="H54" s="92">
        <f t="shared" si="2"/>
        <v>17</v>
      </c>
      <c r="I54" s="50">
        <f t="shared" si="2"/>
        <v>13</v>
      </c>
      <c r="J54" s="50">
        <f t="shared" si="2"/>
        <v>18</v>
      </c>
      <c r="K54" s="50">
        <f t="shared" si="2"/>
        <v>18</v>
      </c>
      <c r="L54" s="50">
        <f t="shared" si="2"/>
        <v>22</v>
      </c>
      <c r="M54" s="50">
        <f t="shared" si="2"/>
        <v>22</v>
      </c>
      <c r="N54" s="50">
        <f t="shared" si="2"/>
        <v>21</v>
      </c>
      <c r="O54" s="50">
        <f t="shared" si="2"/>
        <v>27</v>
      </c>
      <c r="P54" s="51">
        <f t="shared" si="2"/>
        <v>46</v>
      </c>
    </row>
    <row r="55" spans="2:15" s="4" customFormat="1" ht="13.5">
      <c r="B55" s="107"/>
      <c r="C55" s="107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2:15" s="4" customFormat="1" ht="13.5">
      <c r="B56" s="3"/>
      <c r="C56" s="3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2:15" s="4" customFormat="1" ht="13.5">
      <c r="B57" s="3"/>
      <c r="C57" s="3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2:15" s="4" customFormat="1" ht="13.5">
      <c r="B58" s="3"/>
      <c r="C58" s="3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2:15" s="4" customFormat="1" ht="13.5">
      <c r="B59" s="3"/>
      <c r="C59" s="3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2:15" s="4" customFormat="1" ht="13.5">
      <c r="B60" s="3"/>
      <c r="C60" s="3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2:15" s="4" customFormat="1" ht="13.5">
      <c r="B61" s="3"/>
      <c r="C61" s="3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2:15" s="4" customFormat="1" ht="13.5">
      <c r="B62" s="3"/>
      <c r="C62" s="3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2:15" s="4" customFormat="1" ht="13.5">
      <c r="B63" s="3"/>
      <c r="C63" s="3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2:15" s="4" customFormat="1" ht="13.5">
      <c r="B64" s="3"/>
      <c r="C64" s="3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2:15" s="4" customFormat="1" ht="13.5">
      <c r="B65" s="3"/>
      <c r="C65" s="3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2:15" s="4" customFormat="1" ht="13.5">
      <c r="B66" s="3"/>
      <c r="C66" s="3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2:15" s="4" customFormat="1" ht="13.5">
      <c r="B67" s="3"/>
      <c r="C67" s="3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2:15" s="4" customFormat="1" ht="13.5">
      <c r="B68" s="3"/>
      <c r="C68" s="3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2:15" s="4" customFormat="1" ht="13.5">
      <c r="B69" s="3"/>
      <c r="C69" s="3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2:15" s="4" customFormat="1" ht="13.5">
      <c r="B70" s="3"/>
      <c r="C70" s="3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2:15" s="4" customFormat="1" ht="13.5">
      <c r="B71" s="3"/>
      <c r="C71" s="3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2:15" s="4" customFormat="1" ht="13.5">
      <c r="B72" s="3"/>
      <c r="C72" s="3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2:15" s="4" customFormat="1" ht="13.5">
      <c r="B73" s="3"/>
      <c r="C73" s="3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2:15" s="4" customFormat="1" ht="13.5">
      <c r="B74" s="3"/>
      <c r="C74" s="3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2:15" s="4" customFormat="1" ht="13.5">
      <c r="B75" s="3"/>
      <c r="C75" s="3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2:15" s="4" customFormat="1" ht="13.5">
      <c r="B76" s="3"/>
      <c r="C76" s="3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pans="2:15" s="4" customFormat="1" ht="13.5">
      <c r="B77" s="3"/>
      <c r="C77" s="3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spans="2:15" s="4" customFormat="1" ht="13.5">
      <c r="B78" s="3"/>
      <c r="C78" s="3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2:15" s="4" customFormat="1" ht="13.5">
      <c r="B79" s="3"/>
      <c r="C79" s="3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2:15" s="4" customFormat="1" ht="13.5">
      <c r="B80" s="3"/>
      <c r="C80" s="3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2:15" s="4" customFormat="1" ht="13.5">
      <c r="B81" s="3"/>
      <c r="C81" s="3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2:15" s="4" customFormat="1" ht="13.5">
      <c r="B82" s="3"/>
      <c r="C82" s="3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2:15" s="4" customFormat="1" ht="13.5">
      <c r="B83" s="3"/>
      <c r="C83" s="3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2:15" s="4" customFormat="1" ht="13.5">
      <c r="B84" s="3"/>
      <c r="C84" s="3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2:15" s="4" customFormat="1" ht="13.5">
      <c r="B85" s="3"/>
      <c r="C85" s="3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2:15" s="4" customFormat="1" ht="13.5">
      <c r="B86" s="3"/>
      <c r="C86" s="3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2:15" s="4" customFormat="1" ht="13.5">
      <c r="B87" s="3"/>
      <c r="C87" s="3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2:15" s="4" customFormat="1" ht="13.5">
      <c r="B88" s="3"/>
      <c r="C88" s="3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2:15" s="4" customFormat="1" ht="13.5">
      <c r="B89" s="3"/>
      <c r="C89" s="3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2:15" s="4" customFormat="1" ht="13.5">
      <c r="B90" s="3"/>
      <c r="C90" s="3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2:15" s="4" customFormat="1" ht="13.5">
      <c r="B91" s="3"/>
      <c r="C91" s="3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2:15" s="4" customFormat="1" ht="13.5">
      <c r="B92" s="3"/>
      <c r="C92" s="3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2:15" s="4" customFormat="1" ht="13.5">
      <c r="B93" s="3"/>
      <c r="C93" s="3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2:15" s="4" customFormat="1" ht="13.5">
      <c r="B94" s="3"/>
      <c r="C94" s="3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2:15" s="4" customFormat="1" ht="13.5">
      <c r="B95" s="3"/>
      <c r="C95" s="3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2:15" s="4" customFormat="1" ht="13.5">
      <c r="B96" s="3"/>
      <c r="C96" s="3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2:15" s="4" customFormat="1" ht="13.5">
      <c r="B97" s="3"/>
      <c r="C97" s="3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2:15" s="4" customFormat="1" ht="13.5">
      <c r="B98" s="3"/>
      <c r="C98" s="3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2:15" s="4" customFormat="1" ht="13.5">
      <c r="B99" s="3"/>
      <c r="C99" s="3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2:15" s="4" customFormat="1" ht="13.5">
      <c r="B100" s="3"/>
      <c r="C100" s="3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2:15" s="4" customFormat="1" ht="13.5">
      <c r="B101" s="3"/>
      <c r="C101" s="3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2:15" s="4" customFormat="1" ht="13.5">
      <c r="B102" s="3"/>
      <c r="C102" s="3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2:15" s="4" customFormat="1" ht="13.5">
      <c r="B103" s="3"/>
      <c r="C103" s="3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2:15" s="4" customFormat="1" ht="13.5">
      <c r="B104" s="3"/>
      <c r="C104" s="3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2:15" s="4" customFormat="1" ht="13.5">
      <c r="B105" s="3"/>
      <c r="C105" s="3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2:15" s="4" customFormat="1" ht="13.5">
      <c r="B106" s="3"/>
      <c r="C106" s="3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4:15" s="4" customFormat="1" ht="13.5"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4:15" s="4" customFormat="1" ht="13.5"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4:15" s="4" customFormat="1" ht="13.5"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4:15" s="4" customFormat="1" ht="13.5"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4:15" s="4" customFormat="1" ht="13.5"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4:15" s="4" customFormat="1" ht="13.5"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4:15" s="4" customFormat="1" ht="13.5"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4:15" s="4" customFormat="1" ht="13.5"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4:15" s="4" customFormat="1" ht="13.5"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4:15" s="4" customFormat="1" ht="13.5"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4:15" s="4" customFormat="1" ht="13.5"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4:15" s="4" customFormat="1" ht="13.5"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4:15" s="4" customFormat="1" ht="13.5"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4:15" s="4" customFormat="1" ht="13.5"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4:15" s="4" customFormat="1" ht="13.5"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4:15" s="4" customFormat="1" ht="13.5"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4:15" s="4" customFormat="1" ht="13.5"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4:15" s="4" customFormat="1" ht="13.5"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4:15" s="4" customFormat="1" ht="13.5"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4:15" s="4" customFormat="1" ht="13.5"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4:15" s="4" customFormat="1" ht="13.5"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4:15" s="4" customFormat="1" ht="13.5"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4:15" s="4" customFormat="1" ht="13.5"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4:15" s="4" customFormat="1" ht="13.5"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4:15" s="4" customFormat="1" ht="13.5"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4:15" s="4" customFormat="1" ht="13.5"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4:15" s="4" customFormat="1" ht="13.5"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4:15" s="4" customFormat="1" ht="13.5"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4:15" s="4" customFormat="1" ht="13.5"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4:15" s="4" customFormat="1" ht="13.5"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spans="4:15" s="4" customFormat="1" ht="13.5"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4:15" s="4" customFormat="1" ht="13.5"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4:15" s="4" customFormat="1" ht="13.5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spans="4:15" s="4" customFormat="1" ht="13.5"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4:15" s="4" customFormat="1" ht="13.5"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spans="4:15" s="4" customFormat="1" ht="13.5"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</row>
    <row r="143" spans="4:15" s="4" customFormat="1" ht="13.5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</row>
    <row r="144" spans="4:15" s="4" customFormat="1" ht="13.5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</row>
    <row r="145" spans="4:15" s="4" customFormat="1" ht="13.5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spans="4:15" s="4" customFormat="1" ht="13.5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spans="4:15" s="4" customFormat="1" ht="13.5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spans="4:15" s="4" customFormat="1" ht="13.5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spans="4:15" s="4" customFormat="1" ht="13.5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4:15" s="4" customFormat="1" ht="13.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4:15" s="4" customFormat="1" ht="13.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spans="4:15" s="4" customFormat="1" ht="13.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pans="4:15" s="4" customFormat="1" ht="13.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</row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</sheetData>
  <mergeCells count="2">
    <mergeCell ref="B53:C53"/>
    <mergeCell ref="B54:C54"/>
  </mergeCells>
  <dataValidations count="5">
    <dataValidation allowBlank="1" showInputMessage="1" showErrorMessage="1" imeMode="off" sqref="P53:P54 D6:O153 H1 D2:O2 D1:F1 L1 N1:O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/>
  <dimension ref="A1:U190"/>
  <sheetViews>
    <sheetView zoomScale="70" zoomScaleNormal="70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21" s="4" customFormat="1" ht="13.5">
      <c r="B1" s="60"/>
      <c r="C1" s="61"/>
      <c r="D1" s="62" t="s">
        <v>423</v>
      </c>
      <c r="E1" s="18">
        <v>2</v>
      </c>
      <c r="F1" s="18" t="s">
        <v>424</v>
      </c>
      <c r="G1" s="18" t="s">
        <v>715</v>
      </c>
      <c r="H1" s="18"/>
      <c r="I1" s="19"/>
      <c r="J1" s="19"/>
      <c r="K1" s="62"/>
      <c r="L1" s="18" t="s">
        <v>765</v>
      </c>
      <c r="M1" s="18" t="s">
        <v>766</v>
      </c>
      <c r="N1" s="19"/>
      <c r="O1" s="19"/>
      <c r="P1" s="19"/>
      <c r="Q1" s="19"/>
      <c r="R1" s="19"/>
      <c r="S1" s="19"/>
      <c r="T1" s="54"/>
      <c r="U1" s="3"/>
    </row>
    <row r="2" spans="2:16" s="4" customFormat="1" ht="13.5">
      <c r="B2" s="63"/>
      <c r="C2" s="55" t="s">
        <v>426</v>
      </c>
      <c r="D2" s="20">
        <v>37726</v>
      </c>
      <c r="E2" s="21">
        <v>37756</v>
      </c>
      <c r="F2" s="21">
        <v>37787</v>
      </c>
      <c r="G2" s="22">
        <v>37818</v>
      </c>
      <c r="H2" s="22">
        <v>37849</v>
      </c>
      <c r="I2" s="22">
        <v>37880</v>
      </c>
      <c r="J2" s="23">
        <v>37899</v>
      </c>
      <c r="K2" s="23">
        <v>37941</v>
      </c>
      <c r="L2" s="23">
        <v>37970</v>
      </c>
      <c r="M2" s="24">
        <v>38004</v>
      </c>
      <c r="N2" s="24">
        <v>38034</v>
      </c>
      <c r="O2" s="64">
        <v>38062</v>
      </c>
      <c r="P2" s="55"/>
    </row>
    <row r="3" spans="2:16" s="4" customFormat="1" ht="13.5">
      <c r="B3" s="65"/>
      <c r="C3" s="55" t="s">
        <v>420</v>
      </c>
      <c r="D3" s="25" t="s">
        <v>83</v>
      </c>
      <c r="E3" s="26" t="s">
        <v>58</v>
      </c>
      <c r="F3" s="26" t="s">
        <v>83</v>
      </c>
      <c r="G3" s="27" t="s">
        <v>58</v>
      </c>
      <c r="H3" s="27" t="s">
        <v>58</v>
      </c>
      <c r="I3" s="27" t="s">
        <v>58</v>
      </c>
      <c r="J3" s="28" t="s">
        <v>58</v>
      </c>
      <c r="K3" s="28" t="s">
        <v>58</v>
      </c>
      <c r="L3" s="28" t="s">
        <v>83</v>
      </c>
      <c r="M3" s="29" t="s">
        <v>58</v>
      </c>
      <c r="N3" s="29" t="s">
        <v>58</v>
      </c>
      <c r="O3" s="29" t="s">
        <v>58</v>
      </c>
      <c r="P3" s="55"/>
    </row>
    <row r="4" spans="2:16" s="4" customFormat="1" ht="13.5">
      <c r="B4" s="65"/>
      <c r="C4" s="55" t="s">
        <v>421</v>
      </c>
      <c r="D4" s="30">
        <v>0.3333333333333333</v>
      </c>
      <c r="E4" s="31">
        <v>0.3333333333333333</v>
      </c>
      <c r="F4" s="31">
        <v>0.3125</v>
      </c>
      <c r="G4" s="32">
        <v>0.3333333333333333</v>
      </c>
      <c r="H4" s="32">
        <v>0.2916666666666667</v>
      </c>
      <c r="I4" s="32">
        <v>0.3125</v>
      </c>
      <c r="J4" s="33">
        <v>0.3333333333333333</v>
      </c>
      <c r="K4" s="33">
        <v>0.3333333333333333</v>
      </c>
      <c r="L4" s="33">
        <v>0.3333333333333333</v>
      </c>
      <c r="M4" s="34">
        <v>0.3333333333333333</v>
      </c>
      <c r="N4" s="34">
        <v>0.3333333333333333</v>
      </c>
      <c r="O4" s="34">
        <v>0.3333333333333333</v>
      </c>
      <c r="P4" s="55"/>
    </row>
    <row r="5" spans="2:16" s="4" customFormat="1" ht="14.25" thickBot="1">
      <c r="B5" s="68"/>
      <c r="C5" s="7" t="s">
        <v>422</v>
      </c>
      <c r="D5" s="35">
        <v>0.4166666666666667</v>
      </c>
      <c r="E5" s="36">
        <v>0.4166666666666667</v>
      </c>
      <c r="F5" s="36">
        <v>0.4166666666666667</v>
      </c>
      <c r="G5" s="37">
        <v>0.4166666666666667</v>
      </c>
      <c r="H5" s="37">
        <v>0.375</v>
      </c>
      <c r="I5" s="37">
        <v>0.4166666666666667</v>
      </c>
      <c r="J5" s="38">
        <v>0.4166666666666667</v>
      </c>
      <c r="K5" s="38">
        <v>0.4166666666666667</v>
      </c>
      <c r="L5" s="38">
        <v>0.4166666666666667</v>
      </c>
      <c r="M5" s="39">
        <v>0.4166666666666667</v>
      </c>
      <c r="N5" s="39">
        <v>0.4166666666666667</v>
      </c>
      <c r="O5" s="39">
        <v>0.4166666666666667</v>
      </c>
      <c r="P5" s="7"/>
    </row>
    <row r="6" spans="2:16" ht="14.25" thickBot="1">
      <c r="B6" s="10" t="s">
        <v>428</v>
      </c>
      <c r="C6" s="11" t="s">
        <v>429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208</v>
      </c>
    </row>
    <row r="7" spans="1:16" ht="13.5">
      <c r="A7" s="5">
        <v>5</v>
      </c>
      <c r="B7" s="9" t="s">
        <v>161</v>
      </c>
      <c r="C7" s="8" t="s">
        <v>256</v>
      </c>
      <c r="D7" s="40">
        <v>4</v>
      </c>
      <c r="E7" s="41">
        <v>4</v>
      </c>
      <c r="F7" s="41">
        <v>5</v>
      </c>
      <c r="G7" s="42">
        <v>6</v>
      </c>
      <c r="H7" s="42">
        <v>2</v>
      </c>
      <c r="I7" s="42">
        <v>2</v>
      </c>
      <c r="J7" s="43">
        <v>1</v>
      </c>
      <c r="K7" s="43">
        <v>4</v>
      </c>
      <c r="L7" s="43">
        <v>3</v>
      </c>
      <c r="M7" s="44">
        <v>4</v>
      </c>
      <c r="N7" s="44">
        <v>6</v>
      </c>
      <c r="O7" s="45">
        <v>4</v>
      </c>
      <c r="P7" s="6">
        <f aca="true" t="shared" si="0" ref="P7:P38">SUM(D7:O7)</f>
        <v>45</v>
      </c>
    </row>
    <row r="8" spans="1:16" ht="13.5">
      <c r="A8" s="5">
        <v>43</v>
      </c>
      <c r="B8" s="9" t="s">
        <v>162</v>
      </c>
      <c r="C8" s="8" t="s">
        <v>265</v>
      </c>
      <c r="D8" s="40">
        <v>4</v>
      </c>
      <c r="E8" s="41">
        <v>1</v>
      </c>
      <c r="F8" s="41">
        <v>3</v>
      </c>
      <c r="G8" s="42">
        <v>2</v>
      </c>
      <c r="H8" s="42">
        <v>2</v>
      </c>
      <c r="I8" s="42">
        <v>3</v>
      </c>
      <c r="J8" s="43">
        <v>3</v>
      </c>
      <c r="K8" s="43">
        <v>7</v>
      </c>
      <c r="L8" s="43">
        <v>12</v>
      </c>
      <c r="M8" s="44">
        <v>16</v>
      </c>
      <c r="N8" s="44">
        <v>14</v>
      </c>
      <c r="O8" s="45">
        <v>21</v>
      </c>
      <c r="P8" s="6">
        <f t="shared" si="0"/>
        <v>88</v>
      </c>
    </row>
    <row r="9" spans="1:16" ht="13.5">
      <c r="A9" s="5">
        <v>50</v>
      </c>
      <c r="B9" s="9" t="s">
        <v>163</v>
      </c>
      <c r="C9" s="8" t="s">
        <v>412</v>
      </c>
      <c r="D9" s="40"/>
      <c r="E9" s="41"/>
      <c r="F9" s="41">
        <v>1</v>
      </c>
      <c r="G9" s="42"/>
      <c r="H9" s="42">
        <v>2</v>
      </c>
      <c r="I9" s="42"/>
      <c r="J9" s="43"/>
      <c r="K9" s="43"/>
      <c r="L9" s="43"/>
      <c r="M9" s="44"/>
      <c r="N9" s="44"/>
      <c r="O9" s="45"/>
      <c r="P9" s="6">
        <f t="shared" si="0"/>
        <v>3</v>
      </c>
    </row>
    <row r="10" spans="1:16" ht="13.5">
      <c r="A10" s="5">
        <v>56</v>
      </c>
      <c r="B10" s="9" t="s">
        <v>163</v>
      </c>
      <c r="C10" s="8" t="s">
        <v>289</v>
      </c>
      <c r="D10" s="40"/>
      <c r="E10" s="41">
        <v>1</v>
      </c>
      <c r="F10" s="41"/>
      <c r="G10" s="42"/>
      <c r="H10" s="42"/>
      <c r="I10" s="42"/>
      <c r="J10" s="43"/>
      <c r="K10" s="43">
        <v>4</v>
      </c>
      <c r="L10" s="43"/>
      <c r="M10" s="44"/>
      <c r="N10" s="44"/>
      <c r="O10" s="44"/>
      <c r="P10" s="6">
        <f t="shared" si="0"/>
        <v>5</v>
      </c>
    </row>
    <row r="11" spans="1:16" ht="13.5">
      <c r="A11" s="5">
        <v>60</v>
      </c>
      <c r="B11" s="9" t="s">
        <v>163</v>
      </c>
      <c r="C11" s="8" t="s">
        <v>220</v>
      </c>
      <c r="D11" s="40"/>
      <c r="E11" s="41"/>
      <c r="F11" s="41">
        <v>2</v>
      </c>
      <c r="G11" s="42">
        <v>2</v>
      </c>
      <c r="H11" s="42"/>
      <c r="I11" s="42">
        <v>2</v>
      </c>
      <c r="J11" s="43"/>
      <c r="K11" s="43"/>
      <c r="L11" s="43"/>
      <c r="M11" s="44"/>
      <c r="N11" s="44"/>
      <c r="O11" s="44"/>
      <c r="P11" s="6">
        <f t="shared" si="0"/>
        <v>6</v>
      </c>
    </row>
    <row r="12" spans="1:16" ht="13.5">
      <c r="A12" s="5">
        <v>61</v>
      </c>
      <c r="B12" s="9" t="s">
        <v>163</v>
      </c>
      <c r="C12" s="8" t="s">
        <v>334</v>
      </c>
      <c r="D12" s="40"/>
      <c r="E12" s="41">
        <v>1</v>
      </c>
      <c r="F12" s="41">
        <v>1</v>
      </c>
      <c r="G12" s="42">
        <v>1</v>
      </c>
      <c r="H12" s="42"/>
      <c r="I12" s="42"/>
      <c r="J12" s="43">
        <v>2</v>
      </c>
      <c r="K12" s="43">
        <v>2</v>
      </c>
      <c r="L12" s="43">
        <v>1</v>
      </c>
      <c r="M12" s="44">
        <v>1</v>
      </c>
      <c r="N12" s="44">
        <v>1</v>
      </c>
      <c r="O12" s="44">
        <v>2</v>
      </c>
      <c r="P12" s="6">
        <f t="shared" si="0"/>
        <v>12</v>
      </c>
    </row>
    <row r="13" spans="1:16" ht="13.5">
      <c r="A13" s="5">
        <v>62</v>
      </c>
      <c r="B13" s="9" t="s">
        <v>163</v>
      </c>
      <c r="C13" s="8" t="s">
        <v>343</v>
      </c>
      <c r="D13" s="40"/>
      <c r="E13" s="41"/>
      <c r="F13" s="41"/>
      <c r="G13" s="42"/>
      <c r="H13" s="42"/>
      <c r="I13" s="42">
        <v>8</v>
      </c>
      <c r="J13" s="43"/>
      <c r="K13" s="43"/>
      <c r="L13" s="43"/>
      <c r="M13" s="44"/>
      <c r="N13" s="44"/>
      <c r="O13" s="44"/>
      <c r="P13" s="6">
        <f t="shared" si="0"/>
        <v>8</v>
      </c>
    </row>
    <row r="14" spans="1:16" ht="13.5">
      <c r="A14" s="5">
        <v>63</v>
      </c>
      <c r="B14" s="9" t="s">
        <v>163</v>
      </c>
      <c r="C14" s="8" t="s">
        <v>296</v>
      </c>
      <c r="D14" s="40">
        <v>1</v>
      </c>
      <c r="E14" s="41">
        <v>2</v>
      </c>
      <c r="F14" s="41">
        <v>1</v>
      </c>
      <c r="G14" s="42"/>
      <c r="H14" s="42"/>
      <c r="I14" s="42">
        <v>2</v>
      </c>
      <c r="J14" s="43"/>
      <c r="K14" s="43">
        <v>1</v>
      </c>
      <c r="L14" s="43">
        <v>1</v>
      </c>
      <c r="M14" s="44">
        <v>1</v>
      </c>
      <c r="N14" s="44">
        <v>2</v>
      </c>
      <c r="O14" s="44">
        <v>2</v>
      </c>
      <c r="P14" s="6">
        <f t="shared" si="0"/>
        <v>13</v>
      </c>
    </row>
    <row r="15" spans="1:16" ht="13.5">
      <c r="A15" s="5">
        <v>66</v>
      </c>
      <c r="B15" s="9" t="s">
        <v>163</v>
      </c>
      <c r="C15" s="8" t="s">
        <v>211</v>
      </c>
      <c r="D15" s="40">
        <v>1</v>
      </c>
      <c r="E15" s="41">
        <v>2</v>
      </c>
      <c r="F15" s="41"/>
      <c r="G15" s="42">
        <v>1</v>
      </c>
      <c r="H15" s="42">
        <v>2</v>
      </c>
      <c r="I15" s="42">
        <v>1</v>
      </c>
      <c r="J15" s="43">
        <v>3</v>
      </c>
      <c r="K15" s="43">
        <v>2</v>
      </c>
      <c r="L15" s="43">
        <v>2</v>
      </c>
      <c r="M15" s="44">
        <v>4</v>
      </c>
      <c r="N15" s="44">
        <v>3</v>
      </c>
      <c r="O15" s="44">
        <v>5</v>
      </c>
      <c r="P15" s="6">
        <f t="shared" si="0"/>
        <v>26</v>
      </c>
    </row>
    <row r="16" spans="1:16" ht="13.5">
      <c r="A16" s="5">
        <v>90</v>
      </c>
      <c r="B16" s="9" t="s">
        <v>164</v>
      </c>
      <c r="C16" s="8" t="s">
        <v>252</v>
      </c>
      <c r="D16" s="40"/>
      <c r="E16" s="41"/>
      <c r="F16" s="41"/>
      <c r="G16" s="42"/>
      <c r="H16" s="42"/>
      <c r="I16" s="42"/>
      <c r="J16" s="43"/>
      <c r="K16" s="43"/>
      <c r="L16" s="43">
        <v>7</v>
      </c>
      <c r="M16" s="44">
        <v>2</v>
      </c>
      <c r="N16" s="44"/>
      <c r="O16" s="44"/>
      <c r="P16" s="6">
        <f t="shared" si="0"/>
        <v>9</v>
      </c>
    </row>
    <row r="17" spans="1:16" ht="13.5">
      <c r="A17" s="5">
        <v>91</v>
      </c>
      <c r="B17" s="9" t="s">
        <v>164</v>
      </c>
      <c r="C17" s="8" t="s">
        <v>389</v>
      </c>
      <c r="D17" s="40">
        <v>2</v>
      </c>
      <c r="E17" s="41"/>
      <c r="F17" s="41"/>
      <c r="G17" s="42"/>
      <c r="H17" s="42"/>
      <c r="I17" s="42"/>
      <c r="J17" s="43">
        <v>6</v>
      </c>
      <c r="K17" s="43">
        <v>4</v>
      </c>
      <c r="L17" s="43">
        <v>12</v>
      </c>
      <c r="M17" s="44">
        <v>8</v>
      </c>
      <c r="N17" s="44">
        <v>5</v>
      </c>
      <c r="O17" s="44">
        <v>6</v>
      </c>
      <c r="P17" s="6">
        <f t="shared" si="0"/>
        <v>43</v>
      </c>
    </row>
    <row r="18" spans="1:16" ht="13.5">
      <c r="A18" s="5">
        <v>92</v>
      </c>
      <c r="B18" s="9" t="s">
        <v>164</v>
      </c>
      <c r="C18" s="8" t="s">
        <v>263</v>
      </c>
      <c r="D18" s="40">
        <v>6</v>
      </c>
      <c r="E18" s="41">
        <v>1</v>
      </c>
      <c r="F18" s="41">
        <v>2</v>
      </c>
      <c r="G18" s="42">
        <v>2</v>
      </c>
      <c r="H18" s="42"/>
      <c r="I18" s="42"/>
      <c r="J18" s="43">
        <v>2</v>
      </c>
      <c r="K18" s="43"/>
      <c r="L18" s="43">
        <v>6</v>
      </c>
      <c r="M18" s="44">
        <v>3</v>
      </c>
      <c r="N18" s="44">
        <v>4</v>
      </c>
      <c r="O18" s="44">
        <v>6</v>
      </c>
      <c r="P18" s="6">
        <f t="shared" si="0"/>
        <v>32</v>
      </c>
    </row>
    <row r="19" spans="1:16" ht="13.5">
      <c r="A19" s="5">
        <v>93</v>
      </c>
      <c r="B19" s="9" t="s">
        <v>164</v>
      </c>
      <c r="C19" s="8" t="s">
        <v>292</v>
      </c>
      <c r="D19" s="40">
        <v>14</v>
      </c>
      <c r="E19" s="41"/>
      <c r="F19" s="41"/>
      <c r="G19" s="42"/>
      <c r="H19" s="42"/>
      <c r="I19" s="42"/>
      <c r="J19" s="43">
        <v>6</v>
      </c>
      <c r="K19" s="43">
        <v>14</v>
      </c>
      <c r="L19" s="43">
        <v>10</v>
      </c>
      <c r="M19" s="44">
        <v>12</v>
      </c>
      <c r="N19" s="44">
        <v>21</v>
      </c>
      <c r="O19" s="44">
        <v>10</v>
      </c>
      <c r="P19" s="6">
        <f t="shared" si="0"/>
        <v>87</v>
      </c>
    </row>
    <row r="20" spans="1:16" ht="13.5">
      <c r="A20" s="5">
        <v>95</v>
      </c>
      <c r="B20" s="9" t="s">
        <v>164</v>
      </c>
      <c r="C20" s="8" t="s">
        <v>411</v>
      </c>
      <c r="D20" s="40">
        <v>2</v>
      </c>
      <c r="E20" s="41"/>
      <c r="F20" s="41"/>
      <c r="G20" s="42"/>
      <c r="H20" s="42"/>
      <c r="I20" s="42"/>
      <c r="J20" s="43">
        <v>4</v>
      </c>
      <c r="K20" s="43">
        <v>12</v>
      </c>
      <c r="L20" s="43">
        <v>8</v>
      </c>
      <c r="M20" s="44">
        <v>6</v>
      </c>
      <c r="N20" s="44">
        <v>4</v>
      </c>
      <c r="O20" s="44">
        <v>2</v>
      </c>
      <c r="P20" s="6">
        <f t="shared" si="0"/>
        <v>38</v>
      </c>
    </row>
    <row r="21" spans="1:16" ht="13.5">
      <c r="A21" s="5">
        <v>96</v>
      </c>
      <c r="B21" s="9" t="s">
        <v>164</v>
      </c>
      <c r="C21" s="8" t="s">
        <v>250</v>
      </c>
      <c r="D21" s="40">
        <v>4</v>
      </c>
      <c r="E21" s="41"/>
      <c r="F21" s="41"/>
      <c r="G21" s="42"/>
      <c r="H21" s="42"/>
      <c r="I21" s="42"/>
      <c r="J21" s="43">
        <v>6</v>
      </c>
      <c r="K21" s="43">
        <v>7</v>
      </c>
      <c r="L21" s="43">
        <v>2</v>
      </c>
      <c r="M21" s="44">
        <v>4</v>
      </c>
      <c r="N21" s="44">
        <v>6</v>
      </c>
      <c r="O21" s="44">
        <v>4</v>
      </c>
      <c r="P21" s="6">
        <f t="shared" si="0"/>
        <v>33</v>
      </c>
    </row>
    <row r="22" spans="1:16" ht="13.5">
      <c r="A22" s="5">
        <v>97</v>
      </c>
      <c r="B22" s="9" t="s">
        <v>164</v>
      </c>
      <c r="C22" s="8" t="s">
        <v>376</v>
      </c>
      <c r="D22" s="40"/>
      <c r="E22" s="41"/>
      <c r="F22" s="41"/>
      <c r="G22" s="42"/>
      <c r="H22" s="42"/>
      <c r="I22" s="42"/>
      <c r="J22" s="43">
        <v>4</v>
      </c>
      <c r="K22" s="43">
        <v>15</v>
      </c>
      <c r="L22" s="43">
        <v>18</v>
      </c>
      <c r="M22" s="44">
        <v>3</v>
      </c>
      <c r="N22" s="44">
        <v>4</v>
      </c>
      <c r="O22" s="44">
        <v>2</v>
      </c>
      <c r="P22" s="6">
        <f t="shared" si="0"/>
        <v>46</v>
      </c>
    </row>
    <row r="23" spans="1:16" ht="13.5">
      <c r="A23" s="5">
        <v>99</v>
      </c>
      <c r="B23" s="9" t="s">
        <v>164</v>
      </c>
      <c r="C23" s="8" t="s">
        <v>254</v>
      </c>
      <c r="D23" s="40"/>
      <c r="E23" s="41"/>
      <c r="F23" s="41"/>
      <c r="G23" s="42"/>
      <c r="H23" s="42"/>
      <c r="I23" s="42"/>
      <c r="J23" s="43"/>
      <c r="K23" s="43">
        <v>4</v>
      </c>
      <c r="L23" s="43"/>
      <c r="M23" s="44">
        <v>2</v>
      </c>
      <c r="N23" s="44"/>
      <c r="O23" s="44"/>
      <c r="P23" s="6">
        <f t="shared" si="0"/>
        <v>6</v>
      </c>
    </row>
    <row r="24" spans="1:16" ht="13.5">
      <c r="A24" s="5">
        <v>101</v>
      </c>
      <c r="B24" s="9" t="s">
        <v>164</v>
      </c>
      <c r="C24" s="8" t="s">
        <v>364</v>
      </c>
      <c r="D24" s="40">
        <v>6</v>
      </c>
      <c r="E24" s="41"/>
      <c r="F24" s="41"/>
      <c r="G24" s="42"/>
      <c r="H24" s="42"/>
      <c r="I24" s="42"/>
      <c r="J24" s="43">
        <v>11</v>
      </c>
      <c r="K24" s="43"/>
      <c r="L24" s="43">
        <v>8</v>
      </c>
      <c r="M24" s="44">
        <v>31</v>
      </c>
      <c r="N24" s="44">
        <v>16</v>
      </c>
      <c r="O24" s="44">
        <v>8</v>
      </c>
      <c r="P24" s="6">
        <f t="shared" si="0"/>
        <v>80</v>
      </c>
    </row>
    <row r="25" spans="1:16" ht="13.5">
      <c r="A25" s="5">
        <v>103</v>
      </c>
      <c r="B25" s="9" t="s">
        <v>164</v>
      </c>
      <c r="C25" s="8" t="s">
        <v>387</v>
      </c>
      <c r="D25" s="40">
        <v>2</v>
      </c>
      <c r="E25" s="41"/>
      <c r="F25" s="41"/>
      <c r="G25" s="42"/>
      <c r="H25" s="42"/>
      <c r="I25" s="42"/>
      <c r="J25" s="43">
        <v>38</v>
      </c>
      <c r="K25" s="43">
        <v>30</v>
      </c>
      <c r="L25" s="43">
        <v>10</v>
      </c>
      <c r="M25" s="44">
        <v>14</v>
      </c>
      <c r="N25" s="44">
        <v>7</v>
      </c>
      <c r="O25" s="44">
        <v>2</v>
      </c>
      <c r="P25" s="6">
        <f t="shared" si="0"/>
        <v>103</v>
      </c>
    </row>
    <row r="26" spans="1:16" ht="13.5">
      <c r="A26" s="5">
        <v>108</v>
      </c>
      <c r="B26" s="9" t="s">
        <v>164</v>
      </c>
      <c r="C26" s="8" t="s">
        <v>278</v>
      </c>
      <c r="D26" s="40">
        <v>10</v>
      </c>
      <c r="E26" s="41"/>
      <c r="F26" s="41"/>
      <c r="G26" s="42"/>
      <c r="H26" s="42"/>
      <c r="I26" s="42"/>
      <c r="J26" s="43">
        <v>23</v>
      </c>
      <c r="K26" s="43">
        <v>20</v>
      </c>
      <c r="L26" s="43">
        <v>16</v>
      </c>
      <c r="M26" s="44">
        <v>18</v>
      </c>
      <c r="N26" s="44">
        <v>26</v>
      </c>
      <c r="O26" s="44">
        <v>5</v>
      </c>
      <c r="P26" s="6">
        <f t="shared" si="0"/>
        <v>118</v>
      </c>
    </row>
    <row r="27" spans="1:16" ht="13.5">
      <c r="A27" s="5">
        <v>119</v>
      </c>
      <c r="B27" s="9" t="s">
        <v>164</v>
      </c>
      <c r="C27" s="8" t="s">
        <v>394</v>
      </c>
      <c r="D27" s="40"/>
      <c r="E27" s="41"/>
      <c r="F27" s="41"/>
      <c r="G27" s="42"/>
      <c r="H27" s="42"/>
      <c r="I27" s="42"/>
      <c r="J27" s="43"/>
      <c r="K27" s="43"/>
      <c r="L27" s="43">
        <v>6</v>
      </c>
      <c r="M27" s="44">
        <v>11</v>
      </c>
      <c r="N27" s="44">
        <v>12</v>
      </c>
      <c r="O27" s="45">
        <v>2</v>
      </c>
      <c r="P27" s="6">
        <f t="shared" si="0"/>
        <v>31</v>
      </c>
    </row>
    <row r="28" spans="1:16" ht="13.5">
      <c r="A28" s="5">
        <v>122</v>
      </c>
      <c r="B28" s="9" t="s">
        <v>165</v>
      </c>
      <c r="C28" s="8" t="s">
        <v>395</v>
      </c>
      <c r="D28" s="40"/>
      <c r="E28" s="41"/>
      <c r="F28" s="41"/>
      <c r="G28" s="42"/>
      <c r="H28" s="42"/>
      <c r="I28" s="42"/>
      <c r="J28" s="43"/>
      <c r="K28" s="43"/>
      <c r="L28" s="43">
        <v>1</v>
      </c>
      <c r="M28" s="44"/>
      <c r="N28" s="44">
        <v>1</v>
      </c>
      <c r="O28" s="45"/>
      <c r="P28" s="6">
        <f t="shared" si="0"/>
        <v>2</v>
      </c>
    </row>
    <row r="29" spans="1:16" ht="13.5">
      <c r="A29" s="5">
        <v>127</v>
      </c>
      <c r="B29" s="9" t="s">
        <v>165</v>
      </c>
      <c r="C29" s="8" t="s">
        <v>242</v>
      </c>
      <c r="D29" s="40">
        <v>1</v>
      </c>
      <c r="E29" s="41"/>
      <c r="F29" s="41"/>
      <c r="G29" s="42"/>
      <c r="H29" s="42"/>
      <c r="I29" s="42"/>
      <c r="J29" s="43"/>
      <c r="K29" s="43">
        <v>1</v>
      </c>
      <c r="L29" s="43"/>
      <c r="M29" s="44">
        <v>2</v>
      </c>
      <c r="N29" s="44">
        <v>1</v>
      </c>
      <c r="O29" s="45">
        <v>1</v>
      </c>
      <c r="P29" s="6">
        <f t="shared" si="0"/>
        <v>6</v>
      </c>
    </row>
    <row r="30" spans="1:16" ht="13.5">
      <c r="A30" s="5">
        <v>130</v>
      </c>
      <c r="B30" s="9" t="s">
        <v>165</v>
      </c>
      <c r="C30" s="8" t="s">
        <v>362</v>
      </c>
      <c r="D30" s="40"/>
      <c r="E30" s="41"/>
      <c r="F30" s="41"/>
      <c r="G30" s="42"/>
      <c r="H30" s="42"/>
      <c r="I30" s="42"/>
      <c r="J30" s="43"/>
      <c r="K30" s="43"/>
      <c r="L30" s="43">
        <v>1</v>
      </c>
      <c r="M30" s="44">
        <v>1</v>
      </c>
      <c r="N30" s="44"/>
      <c r="O30" s="45"/>
      <c r="P30" s="6">
        <f t="shared" si="0"/>
        <v>2</v>
      </c>
    </row>
    <row r="31" spans="1:16" ht="13.5">
      <c r="A31" s="5">
        <v>133</v>
      </c>
      <c r="B31" s="9" t="s">
        <v>165</v>
      </c>
      <c r="C31" s="8" t="s">
        <v>358</v>
      </c>
      <c r="D31" s="40"/>
      <c r="E31" s="41"/>
      <c r="F31" s="41"/>
      <c r="G31" s="42"/>
      <c r="H31" s="42"/>
      <c r="I31" s="42"/>
      <c r="J31" s="43"/>
      <c r="K31" s="43">
        <v>1</v>
      </c>
      <c r="L31" s="43"/>
      <c r="M31" s="44">
        <v>1</v>
      </c>
      <c r="N31" s="44">
        <v>1</v>
      </c>
      <c r="O31" s="45"/>
      <c r="P31" s="6">
        <f t="shared" si="0"/>
        <v>3</v>
      </c>
    </row>
    <row r="32" spans="1:16" ht="13.5">
      <c r="A32" s="5">
        <v>154</v>
      </c>
      <c r="B32" s="9" t="s">
        <v>166</v>
      </c>
      <c r="C32" s="8" t="s">
        <v>59</v>
      </c>
      <c r="D32" s="40"/>
      <c r="E32" s="41"/>
      <c r="F32" s="41">
        <v>2</v>
      </c>
      <c r="G32" s="42"/>
      <c r="H32" s="42"/>
      <c r="I32" s="42">
        <v>4</v>
      </c>
      <c r="J32" s="43"/>
      <c r="K32" s="43">
        <v>1</v>
      </c>
      <c r="L32" s="43">
        <v>1</v>
      </c>
      <c r="M32" s="44"/>
      <c r="N32" s="44"/>
      <c r="O32" s="45">
        <v>1</v>
      </c>
      <c r="P32" s="6">
        <f t="shared" si="0"/>
        <v>9</v>
      </c>
    </row>
    <row r="33" spans="1:16" ht="13.5">
      <c r="A33" s="5">
        <v>156</v>
      </c>
      <c r="B33" s="9" t="s">
        <v>166</v>
      </c>
      <c r="C33" s="8" t="s">
        <v>272</v>
      </c>
      <c r="D33" s="40">
        <v>1</v>
      </c>
      <c r="E33" s="41"/>
      <c r="F33" s="41">
        <v>1</v>
      </c>
      <c r="G33" s="42"/>
      <c r="H33" s="42"/>
      <c r="I33" s="42"/>
      <c r="J33" s="43">
        <v>2</v>
      </c>
      <c r="K33" s="43"/>
      <c r="L33" s="43"/>
      <c r="M33" s="44"/>
      <c r="N33" s="44">
        <v>3</v>
      </c>
      <c r="O33" s="45">
        <v>1</v>
      </c>
      <c r="P33" s="6">
        <f t="shared" si="0"/>
        <v>8</v>
      </c>
    </row>
    <row r="34" spans="1:16" ht="13.5">
      <c r="A34" s="5">
        <v>165</v>
      </c>
      <c r="B34" s="9" t="s">
        <v>167</v>
      </c>
      <c r="C34" s="8" t="s">
        <v>279</v>
      </c>
      <c r="D34" s="40">
        <v>1</v>
      </c>
      <c r="E34" s="41"/>
      <c r="F34" s="41"/>
      <c r="G34" s="42"/>
      <c r="H34" s="42"/>
      <c r="I34" s="42"/>
      <c r="J34" s="43"/>
      <c r="K34" s="43"/>
      <c r="L34" s="43"/>
      <c r="M34" s="44"/>
      <c r="N34" s="44">
        <v>1</v>
      </c>
      <c r="O34" s="45"/>
      <c r="P34" s="6">
        <f t="shared" si="0"/>
        <v>2</v>
      </c>
    </row>
    <row r="35" spans="1:16" ht="13.5">
      <c r="A35" s="5">
        <v>173</v>
      </c>
      <c r="B35" s="9" t="s">
        <v>167</v>
      </c>
      <c r="C35" s="8" t="s">
        <v>373</v>
      </c>
      <c r="D35" s="40">
        <v>9</v>
      </c>
      <c r="E35" s="41">
        <v>8</v>
      </c>
      <c r="F35" s="41">
        <v>3</v>
      </c>
      <c r="G35" s="42">
        <v>12</v>
      </c>
      <c r="H35" s="42">
        <v>10</v>
      </c>
      <c r="I35" s="42">
        <v>6</v>
      </c>
      <c r="J35" s="43">
        <v>12</v>
      </c>
      <c r="K35" s="43">
        <v>8</v>
      </c>
      <c r="L35" s="43">
        <v>3</v>
      </c>
      <c r="M35" s="44">
        <v>7</v>
      </c>
      <c r="N35" s="44">
        <v>10</v>
      </c>
      <c r="O35" s="45">
        <v>6</v>
      </c>
      <c r="P35" s="6">
        <f t="shared" si="0"/>
        <v>94</v>
      </c>
    </row>
    <row r="36" spans="1:16" ht="13.5">
      <c r="A36" s="5">
        <v>175</v>
      </c>
      <c r="B36" s="9" t="s">
        <v>167</v>
      </c>
      <c r="C36" s="8" t="s">
        <v>243</v>
      </c>
      <c r="D36" s="40">
        <v>3</v>
      </c>
      <c r="E36" s="41"/>
      <c r="F36" s="41"/>
      <c r="G36" s="42"/>
      <c r="H36" s="42"/>
      <c r="I36" s="42"/>
      <c r="J36" s="43">
        <v>4</v>
      </c>
      <c r="K36" s="43">
        <v>8</v>
      </c>
      <c r="L36" s="43">
        <v>17</v>
      </c>
      <c r="M36" s="44">
        <v>4</v>
      </c>
      <c r="N36" s="44">
        <v>6</v>
      </c>
      <c r="O36" s="45">
        <v>2</v>
      </c>
      <c r="P36" s="6">
        <f t="shared" si="0"/>
        <v>44</v>
      </c>
    </row>
    <row r="37" spans="1:16" ht="13.5">
      <c r="A37" s="5">
        <v>182</v>
      </c>
      <c r="B37" s="9" t="s">
        <v>168</v>
      </c>
      <c r="C37" s="8" t="s">
        <v>301</v>
      </c>
      <c r="D37" s="40"/>
      <c r="E37" s="41"/>
      <c r="F37" s="41">
        <v>2</v>
      </c>
      <c r="G37" s="42"/>
      <c r="H37" s="42"/>
      <c r="I37" s="42"/>
      <c r="J37" s="43"/>
      <c r="K37" s="43"/>
      <c r="L37" s="43"/>
      <c r="M37" s="44"/>
      <c r="N37" s="44"/>
      <c r="O37" s="45"/>
      <c r="P37" s="6">
        <f t="shared" si="0"/>
        <v>2</v>
      </c>
    </row>
    <row r="38" spans="1:16" ht="13.5">
      <c r="A38" s="5">
        <v>307</v>
      </c>
      <c r="B38" s="9" t="s">
        <v>169</v>
      </c>
      <c r="C38" s="8" t="s">
        <v>273</v>
      </c>
      <c r="D38" s="40">
        <v>11</v>
      </c>
      <c r="E38" s="41">
        <v>16</v>
      </c>
      <c r="F38" s="41">
        <v>7</v>
      </c>
      <c r="G38" s="42">
        <v>6</v>
      </c>
      <c r="H38" s="42">
        <v>8</v>
      </c>
      <c r="I38" s="42">
        <v>14</v>
      </c>
      <c r="J38" s="43">
        <v>18</v>
      </c>
      <c r="K38" s="43">
        <v>20</v>
      </c>
      <c r="L38" s="43">
        <v>15</v>
      </c>
      <c r="M38" s="44">
        <v>12</v>
      </c>
      <c r="N38" s="44">
        <v>11</v>
      </c>
      <c r="O38" s="45">
        <v>8</v>
      </c>
      <c r="P38" s="6">
        <f t="shared" si="0"/>
        <v>146</v>
      </c>
    </row>
    <row r="39" spans="1:16" ht="13.5">
      <c r="A39" s="5">
        <v>309</v>
      </c>
      <c r="B39" s="9" t="s">
        <v>169</v>
      </c>
      <c r="C39" s="8" t="s">
        <v>213</v>
      </c>
      <c r="D39" s="40"/>
      <c r="E39" s="41"/>
      <c r="F39" s="41"/>
      <c r="G39" s="42"/>
      <c r="H39" s="42"/>
      <c r="I39" s="42"/>
      <c r="J39" s="43"/>
      <c r="K39" s="43"/>
      <c r="L39" s="43">
        <v>1</v>
      </c>
      <c r="M39" s="44"/>
      <c r="N39" s="44"/>
      <c r="O39" s="45"/>
      <c r="P39" s="6">
        <f aca="true" t="shared" si="1" ref="P39:P70">SUM(D39:O39)</f>
        <v>1</v>
      </c>
    </row>
    <row r="40" spans="1:16" ht="13.5">
      <c r="A40" s="5">
        <v>313</v>
      </c>
      <c r="B40" s="9" t="s">
        <v>170</v>
      </c>
      <c r="C40" s="8" t="s">
        <v>259</v>
      </c>
      <c r="D40" s="40"/>
      <c r="E40" s="41"/>
      <c r="F40" s="41">
        <v>1</v>
      </c>
      <c r="G40" s="42"/>
      <c r="H40" s="42"/>
      <c r="I40" s="42"/>
      <c r="J40" s="43"/>
      <c r="K40" s="43"/>
      <c r="L40" s="43"/>
      <c r="M40" s="44"/>
      <c r="N40" s="44"/>
      <c r="O40" s="45"/>
      <c r="P40" s="6">
        <f t="shared" si="1"/>
        <v>1</v>
      </c>
    </row>
    <row r="41" spans="1:16" ht="13.5">
      <c r="A41" s="5">
        <v>314</v>
      </c>
      <c r="B41" s="9" t="s">
        <v>170</v>
      </c>
      <c r="C41" s="8" t="s">
        <v>348</v>
      </c>
      <c r="D41" s="40"/>
      <c r="E41" s="41"/>
      <c r="F41" s="41"/>
      <c r="G41" s="42"/>
      <c r="H41" s="42"/>
      <c r="I41" s="42">
        <v>2</v>
      </c>
      <c r="J41" s="43"/>
      <c r="K41" s="43"/>
      <c r="L41" s="43"/>
      <c r="M41" s="44"/>
      <c r="N41" s="44"/>
      <c r="O41" s="45"/>
      <c r="P41" s="6">
        <f t="shared" si="1"/>
        <v>2</v>
      </c>
    </row>
    <row r="42" spans="1:16" ht="13.5">
      <c r="A42" s="5">
        <v>337</v>
      </c>
      <c r="B42" s="9" t="s">
        <v>171</v>
      </c>
      <c r="C42" s="8" t="s">
        <v>267</v>
      </c>
      <c r="D42" s="40">
        <v>1</v>
      </c>
      <c r="E42" s="41"/>
      <c r="F42" s="41">
        <v>1</v>
      </c>
      <c r="G42" s="42">
        <v>1</v>
      </c>
      <c r="H42" s="42"/>
      <c r="I42" s="42">
        <v>1</v>
      </c>
      <c r="J42" s="43">
        <v>1</v>
      </c>
      <c r="K42" s="43"/>
      <c r="L42" s="43">
        <v>2</v>
      </c>
      <c r="M42" s="44"/>
      <c r="N42" s="44">
        <v>1</v>
      </c>
      <c r="O42" s="45">
        <v>2</v>
      </c>
      <c r="P42" s="6">
        <f t="shared" si="1"/>
        <v>10</v>
      </c>
    </row>
    <row r="43" spans="1:16" ht="13.5">
      <c r="A43" s="5">
        <v>341</v>
      </c>
      <c r="B43" s="9" t="s">
        <v>172</v>
      </c>
      <c r="C43" s="8" t="s">
        <v>222</v>
      </c>
      <c r="D43" s="40"/>
      <c r="E43" s="41"/>
      <c r="F43" s="41"/>
      <c r="G43" s="42"/>
      <c r="H43" s="42"/>
      <c r="I43" s="42"/>
      <c r="J43" s="43"/>
      <c r="K43" s="43"/>
      <c r="L43" s="43">
        <v>1</v>
      </c>
      <c r="M43" s="44"/>
      <c r="N43" s="44">
        <v>1</v>
      </c>
      <c r="O43" s="45"/>
      <c r="P43" s="6">
        <f t="shared" si="1"/>
        <v>2</v>
      </c>
    </row>
    <row r="44" spans="1:16" ht="13.5">
      <c r="A44" s="5">
        <v>347</v>
      </c>
      <c r="B44" s="9" t="s">
        <v>172</v>
      </c>
      <c r="C44" s="8" t="s">
        <v>216</v>
      </c>
      <c r="D44" s="40"/>
      <c r="E44" s="41"/>
      <c r="F44" s="41"/>
      <c r="G44" s="42"/>
      <c r="H44" s="42"/>
      <c r="I44" s="42"/>
      <c r="J44" s="43"/>
      <c r="K44" s="43"/>
      <c r="L44" s="43">
        <v>1</v>
      </c>
      <c r="M44" s="44">
        <v>1</v>
      </c>
      <c r="N44" s="44"/>
      <c r="O44" s="45"/>
      <c r="P44" s="6">
        <f t="shared" si="1"/>
        <v>2</v>
      </c>
    </row>
    <row r="45" spans="1:16" ht="13.5">
      <c r="A45" s="5">
        <v>350</v>
      </c>
      <c r="B45" s="9" t="s">
        <v>172</v>
      </c>
      <c r="C45" s="8" t="s">
        <v>295</v>
      </c>
      <c r="D45" s="40">
        <v>4</v>
      </c>
      <c r="E45" s="41">
        <v>2</v>
      </c>
      <c r="F45" s="41">
        <v>2</v>
      </c>
      <c r="G45" s="42">
        <v>4</v>
      </c>
      <c r="H45" s="42">
        <v>2</v>
      </c>
      <c r="I45" s="42">
        <v>6</v>
      </c>
      <c r="J45" s="43">
        <v>2</v>
      </c>
      <c r="K45" s="43">
        <v>1</v>
      </c>
      <c r="L45" s="43">
        <v>2</v>
      </c>
      <c r="M45" s="44">
        <v>4</v>
      </c>
      <c r="N45" s="44">
        <v>2</v>
      </c>
      <c r="O45" s="45">
        <v>2</v>
      </c>
      <c r="P45" s="6">
        <f t="shared" si="1"/>
        <v>33</v>
      </c>
    </row>
    <row r="46" spans="1:16" ht="13.5">
      <c r="A46" s="5">
        <v>356</v>
      </c>
      <c r="B46" s="9" t="s">
        <v>173</v>
      </c>
      <c r="C46" s="8" t="s">
        <v>377</v>
      </c>
      <c r="D46" s="40">
        <v>2</v>
      </c>
      <c r="E46" s="41"/>
      <c r="F46" s="41">
        <v>2</v>
      </c>
      <c r="G46" s="42">
        <v>2</v>
      </c>
      <c r="H46" s="42"/>
      <c r="I46" s="42"/>
      <c r="J46" s="43"/>
      <c r="K46" s="43"/>
      <c r="L46" s="43"/>
      <c r="M46" s="44">
        <v>1</v>
      </c>
      <c r="N46" s="44"/>
      <c r="O46" s="45">
        <v>2</v>
      </c>
      <c r="P46" s="6">
        <f t="shared" si="1"/>
        <v>9</v>
      </c>
    </row>
    <row r="47" spans="1:16" ht="13.5">
      <c r="A47" s="5">
        <v>359</v>
      </c>
      <c r="B47" s="9" t="s">
        <v>174</v>
      </c>
      <c r="C47" s="8" t="s">
        <v>349</v>
      </c>
      <c r="D47" s="40">
        <v>10</v>
      </c>
      <c r="E47" s="41">
        <v>11</v>
      </c>
      <c r="F47" s="41">
        <v>17</v>
      </c>
      <c r="G47" s="42">
        <v>24</v>
      </c>
      <c r="H47" s="42">
        <v>16</v>
      </c>
      <c r="I47" s="42">
        <v>20</v>
      </c>
      <c r="J47" s="43"/>
      <c r="K47" s="43"/>
      <c r="L47" s="43"/>
      <c r="M47" s="44"/>
      <c r="N47" s="44"/>
      <c r="O47" s="45"/>
      <c r="P47" s="6">
        <f t="shared" si="1"/>
        <v>98</v>
      </c>
    </row>
    <row r="48" spans="1:16" ht="13.5">
      <c r="A48" s="5">
        <v>361</v>
      </c>
      <c r="B48" s="9" t="s">
        <v>174</v>
      </c>
      <c r="C48" s="8" t="s">
        <v>298</v>
      </c>
      <c r="D48" s="40"/>
      <c r="E48" s="41">
        <v>1</v>
      </c>
      <c r="F48" s="41">
        <v>2</v>
      </c>
      <c r="G48" s="42"/>
      <c r="H48" s="42">
        <v>1</v>
      </c>
      <c r="I48" s="42"/>
      <c r="J48" s="43"/>
      <c r="K48" s="43"/>
      <c r="L48" s="43"/>
      <c r="M48" s="44"/>
      <c r="N48" s="44"/>
      <c r="O48" s="45"/>
      <c r="P48" s="6">
        <f t="shared" si="1"/>
        <v>4</v>
      </c>
    </row>
    <row r="49" spans="1:16" ht="13.5">
      <c r="A49" s="5">
        <v>366</v>
      </c>
      <c r="B49" s="9" t="s">
        <v>175</v>
      </c>
      <c r="C49" s="8" t="s">
        <v>274</v>
      </c>
      <c r="D49" s="40">
        <v>1</v>
      </c>
      <c r="E49" s="41"/>
      <c r="F49" s="41"/>
      <c r="G49" s="42"/>
      <c r="H49" s="42"/>
      <c r="I49" s="42"/>
      <c r="J49" s="43"/>
      <c r="K49" s="43">
        <v>1</v>
      </c>
      <c r="L49" s="43"/>
      <c r="M49" s="44">
        <v>1</v>
      </c>
      <c r="N49" s="44">
        <v>1</v>
      </c>
      <c r="O49" s="45"/>
      <c r="P49" s="6">
        <f t="shared" si="1"/>
        <v>4</v>
      </c>
    </row>
    <row r="50" spans="1:16" ht="13.5">
      <c r="A50" s="5">
        <v>367</v>
      </c>
      <c r="B50" s="9" t="s">
        <v>175</v>
      </c>
      <c r="C50" s="8" t="s">
        <v>363</v>
      </c>
      <c r="D50" s="40">
        <v>2</v>
      </c>
      <c r="E50" s="41">
        <v>2</v>
      </c>
      <c r="F50" s="41">
        <v>1</v>
      </c>
      <c r="G50" s="42"/>
      <c r="H50" s="42"/>
      <c r="I50" s="42">
        <v>4</v>
      </c>
      <c r="J50" s="43">
        <v>2</v>
      </c>
      <c r="K50" s="43">
        <v>1</v>
      </c>
      <c r="L50" s="43">
        <v>2</v>
      </c>
      <c r="M50" s="44">
        <v>2</v>
      </c>
      <c r="N50" s="44">
        <v>2</v>
      </c>
      <c r="O50" s="45">
        <v>2</v>
      </c>
      <c r="P50" s="6">
        <f t="shared" si="1"/>
        <v>20</v>
      </c>
    </row>
    <row r="51" spans="1:16" ht="13.5">
      <c r="A51" s="5">
        <v>368</v>
      </c>
      <c r="B51" s="9" t="s">
        <v>175</v>
      </c>
      <c r="C51" s="8" t="s">
        <v>330</v>
      </c>
      <c r="D51" s="40">
        <v>2</v>
      </c>
      <c r="E51" s="41">
        <v>2</v>
      </c>
      <c r="F51" s="41">
        <v>2</v>
      </c>
      <c r="G51" s="42">
        <v>3</v>
      </c>
      <c r="H51" s="42"/>
      <c r="I51" s="42">
        <v>1</v>
      </c>
      <c r="J51" s="43">
        <v>2</v>
      </c>
      <c r="K51" s="43"/>
      <c r="L51" s="43">
        <v>1</v>
      </c>
      <c r="M51" s="44">
        <v>2</v>
      </c>
      <c r="N51" s="44">
        <v>1</v>
      </c>
      <c r="O51" s="45">
        <v>2</v>
      </c>
      <c r="P51" s="6">
        <f t="shared" si="1"/>
        <v>18</v>
      </c>
    </row>
    <row r="52" spans="1:16" ht="13.5">
      <c r="A52" s="5">
        <v>372</v>
      </c>
      <c r="B52" s="9" t="s">
        <v>175</v>
      </c>
      <c r="C52" s="8" t="s">
        <v>380</v>
      </c>
      <c r="D52" s="40"/>
      <c r="E52" s="41"/>
      <c r="F52" s="41"/>
      <c r="G52" s="42"/>
      <c r="H52" s="42"/>
      <c r="I52" s="42"/>
      <c r="J52" s="43"/>
      <c r="K52" s="43">
        <v>2</v>
      </c>
      <c r="L52" s="43"/>
      <c r="M52" s="44">
        <v>1</v>
      </c>
      <c r="N52" s="44"/>
      <c r="O52" s="45"/>
      <c r="P52" s="6">
        <f t="shared" si="1"/>
        <v>3</v>
      </c>
    </row>
    <row r="53" spans="1:16" ht="13.5">
      <c r="A53" s="5">
        <v>377</v>
      </c>
      <c r="B53" s="9" t="s">
        <v>176</v>
      </c>
      <c r="C53" s="8" t="s">
        <v>312</v>
      </c>
      <c r="D53" s="40"/>
      <c r="E53" s="41"/>
      <c r="F53" s="41"/>
      <c r="G53" s="42"/>
      <c r="H53" s="42"/>
      <c r="I53" s="42">
        <v>6</v>
      </c>
      <c r="J53" s="43"/>
      <c r="K53" s="43"/>
      <c r="L53" s="43"/>
      <c r="M53" s="44"/>
      <c r="N53" s="44"/>
      <c r="O53" s="45"/>
      <c r="P53" s="6">
        <f t="shared" si="1"/>
        <v>6</v>
      </c>
    </row>
    <row r="54" spans="1:16" ht="13.5">
      <c r="A54" s="5">
        <v>379</v>
      </c>
      <c r="B54" s="9" t="s">
        <v>177</v>
      </c>
      <c r="C54" s="8" t="s">
        <v>379</v>
      </c>
      <c r="D54" s="40">
        <v>12</v>
      </c>
      <c r="E54" s="41">
        <v>14</v>
      </c>
      <c r="F54" s="41">
        <v>10</v>
      </c>
      <c r="G54" s="42">
        <v>11</v>
      </c>
      <c r="H54" s="42">
        <v>10</v>
      </c>
      <c r="I54" s="42">
        <v>22</v>
      </c>
      <c r="J54" s="43">
        <v>18</v>
      </c>
      <c r="K54" s="43">
        <v>21</v>
      </c>
      <c r="L54" s="43">
        <v>14</v>
      </c>
      <c r="M54" s="44">
        <v>16</v>
      </c>
      <c r="N54" s="44">
        <v>20</v>
      </c>
      <c r="O54" s="45">
        <v>11</v>
      </c>
      <c r="P54" s="6">
        <f t="shared" si="1"/>
        <v>179</v>
      </c>
    </row>
    <row r="55" spans="1:16" ht="13.5">
      <c r="A55" s="5">
        <v>381</v>
      </c>
      <c r="B55" s="9" t="s">
        <v>178</v>
      </c>
      <c r="C55" s="8" t="s">
        <v>405</v>
      </c>
      <c r="D55" s="40">
        <v>4</v>
      </c>
      <c r="E55" s="41">
        <v>6</v>
      </c>
      <c r="F55" s="41">
        <v>3</v>
      </c>
      <c r="G55" s="42">
        <v>2</v>
      </c>
      <c r="H55" s="42"/>
      <c r="I55" s="42">
        <v>2</v>
      </c>
      <c r="J55" s="43">
        <v>6</v>
      </c>
      <c r="K55" s="43">
        <v>8</v>
      </c>
      <c r="L55" s="43">
        <v>3</v>
      </c>
      <c r="M55" s="44">
        <v>5</v>
      </c>
      <c r="N55" s="44">
        <v>4</v>
      </c>
      <c r="O55" s="45">
        <v>5</v>
      </c>
      <c r="P55" s="6">
        <f t="shared" si="1"/>
        <v>48</v>
      </c>
    </row>
    <row r="56" spans="1:16" ht="13.5">
      <c r="A56" s="5">
        <v>398</v>
      </c>
      <c r="B56" s="9" t="s">
        <v>414</v>
      </c>
      <c r="C56" s="8" t="s">
        <v>413</v>
      </c>
      <c r="D56" s="40"/>
      <c r="E56" s="41"/>
      <c r="F56" s="41"/>
      <c r="G56" s="42"/>
      <c r="H56" s="42"/>
      <c r="I56" s="42"/>
      <c r="J56" s="43"/>
      <c r="K56" s="43"/>
      <c r="L56" s="43"/>
      <c r="M56" s="44">
        <v>2</v>
      </c>
      <c r="N56" s="44">
        <v>1</v>
      </c>
      <c r="O56" s="45"/>
      <c r="P56" s="6">
        <f t="shared" si="1"/>
        <v>3</v>
      </c>
    </row>
    <row r="57" spans="1:16" ht="13.5">
      <c r="A57" s="5">
        <v>399</v>
      </c>
      <c r="B57" s="9" t="s">
        <v>414</v>
      </c>
      <c r="C57" s="8" t="s">
        <v>320</v>
      </c>
      <c r="D57" s="40"/>
      <c r="E57" s="41"/>
      <c r="F57" s="41"/>
      <c r="G57" s="42"/>
      <c r="H57" s="42"/>
      <c r="I57" s="42"/>
      <c r="J57" s="43"/>
      <c r="K57" s="43">
        <v>2</v>
      </c>
      <c r="L57" s="43">
        <v>3</v>
      </c>
      <c r="M57" s="44">
        <v>3</v>
      </c>
      <c r="N57" s="44">
        <v>2</v>
      </c>
      <c r="O57" s="45">
        <v>3</v>
      </c>
      <c r="P57" s="6">
        <f t="shared" si="1"/>
        <v>13</v>
      </c>
    </row>
    <row r="58" spans="1:16" ht="13.5">
      <c r="A58" s="5">
        <v>400</v>
      </c>
      <c r="B58" s="9" t="s">
        <v>414</v>
      </c>
      <c r="C58" s="8" t="s">
        <v>359</v>
      </c>
      <c r="D58" s="40"/>
      <c r="E58" s="41"/>
      <c r="F58" s="41"/>
      <c r="G58" s="42"/>
      <c r="H58" s="42"/>
      <c r="I58" s="42"/>
      <c r="J58" s="43">
        <v>2</v>
      </c>
      <c r="K58" s="43"/>
      <c r="L58" s="43"/>
      <c r="M58" s="44"/>
      <c r="N58" s="44"/>
      <c r="O58" s="45"/>
      <c r="P58" s="6">
        <f t="shared" si="1"/>
        <v>2</v>
      </c>
    </row>
    <row r="59" spans="1:16" ht="13.5">
      <c r="A59" s="5">
        <v>410</v>
      </c>
      <c r="B59" s="9" t="s">
        <v>414</v>
      </c>
      <c r="C59" s="8" t="s">
        <v>355</v>
      </c>
      <c r="D59" s="40"/>
      <c r="E59" s="41"/>
      <c r="F59" s="41"/>
      <c r="G59" s="42"/>
      <c r="H59" s="42"/>
      <c r="I59" s="42"/>
      <c r="J59" s="43"/>
      <c r="K59" s="43">
        <v>1</v>
      </c>
      <c r="L59" s="43"/>
      <c r="M59" s="44"/>
      <c r="N59" s="44">
        <v>1</v>
      </c>
      <c r="O59" s="45"/>
      <c r="P59" s="6">
        <f t="shared" si="1"/>
        <v>2</v>
      </c>
    </row>
    <row r="60" spans="1:16" ht="13.5">
      <c r="A60" s="5">
        <v>415</v>
      </c>
      <c r="B60" s="9" t="s">
        <v>414</v>
      </c>
      <c r="C60" s="8" t="s">
        <v>217</v>
      </c>
      <c r="D60" s="40"/>
      <c r="E60" s="41"/>
      <c r="F60" s="41"/>
      <c r="G60" s="42"/>
      <c r="H60" s="42"/>
      <c r="I60" s="42"/>
      <c r="J60" s="43"/>
      <c r="K60" s="43"/>
      <c r="L60" s="43"/>
      <c r="M60" s="44">
        <v>1</v>
      </c>
      <c r="N60" s="44">
        <v>1</v>
      </c>
      <c r="O60" s="45"/>
      <c r="P60" s="6">
        <f t="shared" si="1"/>
        <v>2</v>
      </c>
    </row>
    <row r="61" spans="1:16" ht="13.5">
      <c r="A61" s="5">
        <v>417</v>
      </c>
      <c r="B61" s="9" t="s">
        <v>414</v>
      </c>
      <c r="C61" s="8" t="s">
        <v>324</v>
      </c>
      <c r="D61" s="40">
        <v>1</v>
      </c>
      <c r="E61" s="41"/>
      <c r="F61" s="41"/>
      <c r="G61" s="42"/>
      <c r="H61" s="42"/>
      <c r="I61" s="42"/>
      <c r="J61" s="43"/>
      <c r="K61" s="43">
        <v>1</v>
      </c>
      <c r="L61" s="43"/>
      <c r="M61" s="44">
        <v>2</v>
      </c>
      <c r="N61" s="44">
        <v>2</v>
      </c>
      <c r="O61" s="45">
        <v>1</v>
      </c>
      <c r="P61" s="6">
        <f t="shared" si="1"/>
        <v>7</v>
      </c>
    </row>
    <row r="62" spans="1:16" ht="13.5">
      <c r="A62" s="5">
        <v>420</v>
      </c>
      <c r="B62" s="9" t="s">
        <v>414</v>
      </c>
      <c r="C62" s="8" t="s">
        <v>347</v>
      </c>
      <c r="D62" s="40">
        <v>6</v>
      </c>
      <c r="E62" s="41"/>
      <c r="F62" s="41"/>
      <c r="G62" s="42"/>
      <c r="H62" s="42"/>
      <c r="I62" s="42"/>
      <c r="J62" s="43"/>
      <c r="K62" s="43">
        <v>7</v>
      </c>
      <c r="L62" s="43">
        <v>4</v>
      </c>
      <c r="M62" s="44">
        <v>12</v>
      </c>
      <c r="N62" s="44">
        <v>6</v>
      </c>
      <c r="O62" s="45">
        <v>4</v>
      </c>
      <c r="P62" s="6">
        <f t="shared" si="1"/>
        <v>39</v>
      </c>
    </row>
    <row r="63" spans="1:16" ht="13.5">
      <c r="A63" s="5">
        <v>425</v>
      </c>
      <c r="B63" s="9" t="s">
        <v>416</v>
      </c>
      <c r="C63" s="8" t="s">
        <v>228</v>
      </c>
      <c r="D63" s="40">
        <v>2</v>
      </c>
      <c r="E63" s="41"/>
      <c r="F63" s="41"/>
      <c r="G63" s="42"/>
      <c r="H63" s="42"/>
      <c r="I63" s="42"/>
      <c r="J63" s="43"/>
      <c r="K63" s="43"/>
      <c r="L63" s="43">
        <v>1</v>
      </c>
      <c r="M63" s="44">
        <v>1</v>
      </c>
      <c r="N63" s="44">
        <v>3</v>
      </c>
      <c r="O63" s="45">
        <v>2</v>
      </c>
      <c r="P63" s="6">
        <f t="shared" si="1"/>
        <v>9</v>
      </c>
    </row>
    <row r="64" spans="1:16" ht="13.5">
      <c r="A64" s="5">
        <v>431</v>
      </c>
      <c r="B64" s="9" t="s">
        <v>416</v>
      </c>
      <c r="C64" s="8" t="s">
        <v>247</v>
      </c>
      <c r="D64" s="40"/>
      <c r="E64" s="41"/>
      <c r="F64" s="41">
        <v>6</v>
      </c>
      <c r="G64" s="42">
        <v>10</v>
      </c>
      <c r="H64" s="42">
        <v>2</v>
      </c>
      <c r="I64" s="42"/>
      <c r="J64" s="43"/>
      <c r="K64" s="43"/>
      <c r="L64" s="43"/>
      <c r="M64" s="44"/>
      <c r="N64" s="44"/>
      <c r="O64" s="45"/>
      <c r="P64" s="6">
        <f t="shared" si="1"/>
        <v>18</v>
      </c>
    </row>
    <row r="65" spans="1:16" ht="13.5">
      <c r="A65" s="5">
        <v>436</v>
      </c>
      <c r="B65" s="9" t="s">
        <v>416</v>
      </c>
      <c r="C65" s="8" t="s">
        <v>235</v>
      </c>
      <c r="D65" s="40"/>
      <c r="E65" s="41">
        <v>1</v>
      </c>
      <c r="F65" s="41"/>
      <c r="G65" s="42"/>
      <c r="H65" s="42"/>
      <c r="I65" s="42"/>
      <c r="J65" s="43"/>
      <c r="K65" s="43"/>
      <c r="L65" s="43"/>
      <c r="M65" s="44"/>
      <c r="N65" s="44"/>
      <c r="O65" s="45"/>
      <c r="P65" s="6">
        <f t="shared" si="1"/>
        <v>1</v>
      </c>
    </row>
    <row r="66" spans="1:16" ht="13.5">
      <c r="A66" s="5">
        <v>437</v>
      </c>
      <c r="B66" s="9" t="s">
        <v>416</v>
      </c>
      <c r="C66" s="8" t="s">
        <v>332</v>
      </c>
      <c r="D66" s="40"/>
      <c r="E66" s="41">
        <v>2</v>
      </c>
      <c r="F66" s="41"/>
      <c r="G66" s="42"/>
      <c r="H66" s="42"/>
      <c r="I66" s="42"/>
      <c r="J66" s="43"/>
      <c r="K66" s="43"/>
      <c r="L66" s="43"/>
      <c r="M66" s="44"/>
      <c r="N66" s="44"/>
      <c r="O66" s="45"/>
      <c r="P66" s="6">
        <f t="shared" si="1"/>
        <v>2</v>
      </c>
    </row>
    <row r="67" spans="1:16" ht="13.5">
      <c r="A67" s="5">
        <v>442</v>
      </c>
      <c r="B67" s="9" t="s">
        <v>417</v>
      </c>
      <c r="C67" s="8" t="s">
        <v>276</v>
      </c>
      <c r="D67" s="40"/>
      <c r="E67" s="41">
        <v>1</v>
      </c>
      <c r="F67" s="41"/>
      <c r="G67" s="42"/>
      <c r="H67" s="42"/>
      <c r="I67" s="42"/>
      <c r="J67" s="43"/>
      <c r="K67" s="43"/>
      <c r="L67" s="43"/>
      <c r="M67" s="44"/>
      <c r="N67" s="44"/>
      <c r="O67" s="45"/>
      <c r="P67" s="6">
        <f t="shared" si="1"/>
        <v>1</v>
      </c>
    </row>
    <row r="68" spans="1:16" ht="13.5">
      <c r="A68" s="5">
        <v>445</v>
      </c>
      <c r="B68" s="9" t="s">
        <v>417</v>
      </c>
      <c r="C68" s="8" t="s">
        <v>248</v>
      </c>
      <c r="D68" s="40"/>
      <c r="E68" s="41">
        <v>2</v>
      </c>
      <c r="F68" s="41"/>
      <c r="G68" s="42"/>
      <c r="H68" s="42"/>
      <c r="I68" s="42"/>
      <c r="J68" s="43"/>
      <c r="K68" s="43"/>
      <c r="L68" s="43"/>
      <c r="M68" s="44"/>
      <c r="N68" s="44"/>
      <c r="O68" s="45"/>
      <c r="P68" s="6">
        <f t="shared" si="1"/>
        <v>2</v>
      </c>
    </row>
    <row r="69" spans="1:16" ht="13.5">
      <c r="A69" s="5">
        <v>447</v>
      </c>
      <c r="B69" s="9" t="s">
        <v>417</v>
      </c>
      <c r="C69" s="8" t="s">
        <v>234</v>
      </c>
      <c r="D69" s="40"/>
      <c r="E69" s="41"/>
      <c r="F69" s="41"/>
      <c r="G69" s="42"/>
      <c r="H69" s="42"/>
      <c r="I69" s="42">
        <v>1</v>
      </c>
      <c r="J69" s="43"/>
      <c r="K69" s="43"/>
      <c r="L69" s="43"/>
      <c r="M69" s="44"/>
      <c r="N69" s="44"/>
      <c r="O69" s="45"/>
      <c r="P69" s="6">
        <f t="shared" si="1"/>
        <v>1</v>
      </c>
    </row>
    <row r="70" spans="1:16" ht="13.5">
      <c r="A70" s="5">
        <v>448</v>
      </c>
      <c r="B70" s="9" t="s">
        <v>417</v>
      </c>
      <c r="C70" s="8" t="s">
        <v>297</v>
      </c>
      <c r="D70" s="40"/>
      <c r="E70" s="41"/>
      <c r="F70" s="41"/>
      <c r="G70" s="42"/>
      <c r="H70" s="42"/>
      <c r="I70" s="42">
        <v>2</v>
      </c>
      <c r="J70" s="43">
        <v>2</v>
      </c>
      <c r="K70" s="43"/>
      <c r="L70" s="43"/>
      <c r="M70" s="44"/>
      <c r="N70" s="44"/>
      <c r="O70" s="45"/>
      <c r="P70" s="6">
        <f t="shared" si="1"/>
        <v>4</v>
      </c>
    </row>
    <row r="71" spans="1:16" ht="13.5">
      <c r="A71" s="5">
        <v>451</v>
      </c>
      <c r="B71" s="9" t="s">
        <v>179</v>
      </c>
      <c r="C71" s="8" t="s">
        <v>236</v>
      </c>
      <c r="D71" s="40">
        <v>4</v>
      </c>
      <c r="E71" s="41">
        <v>2</v>
      </c>
      <c r="F71" s="41">
        <v>7</v>
      </c>
      <c r="G71" s="42"/>
      <c r="H71" s="42"/>
      <c r="I71" s="42">
        <v>4</v>
      </c>
      <c r="J71" s="43"/>
      <c r="K71" s="43">
        <v>4</v>
      </c>
      <c r="L71" s="43">
        <v>2</v>
      </c>
      <c r="M71" s="44">
        <v>6</v>
      </c>
      <c r="N71" s="44">
        <v>2</v>
      </c>
      <c r="O71" s="45">
        <v>2</v>
      </c>
      <c r="P71" s="6">
        <f aca="true" t="shared" si="2" ref="P71:P89">SUM(D71:O71)</f>
        <v>33</v>
      </c>
    </row>
    <row r="72" spans="1:16" ht="13.5">
      <c r="A72" s="5">
        <v>456</v>
      </c>
      <c r="B72" s="9" t="s">
        <v>180</v>
      </c>
      <c r="C72" s="8" t="s">
        <v>407</v>
      </c>
      <c r="D72" s="40"/>
      <c r="E72" s="41"/>
      <c r="F72" s="41"/>
      <c r="G72" s="42">
        <v>2</v>
      </c>
      <c r="H72" s="42"/>
      <c r="I72" s="42"/>
      <c r="J72" s="43"/>
      <c r="K72" s="43"/>
      <c r="L72" s="43">
        <v>2</v>
      </c>
      <c r="M72" s="44"/>
      <c r="N72" s="44">
        <v>1</v>
      </c>
      <c r="O72" s="45"/>
      <c r="P72" s="6">
        <f t="shared" si="2"/>
        <v>5</v>
      </c>
    </row>
    <row r="73" spans="1:16" ht="13.5">
      <c r="A73" s="5">
        <v>457</v>
      </c>
      <c r="B73" s="9" t="s">
        <v>180</v>
      </c>
      <c r="C73" s="8" t="s">
        <v>313</v>
      </c>
      <c r="D73" s="40">
        <v>2</v>
      </c>
      <c r="E73" s="41">
        <v>3</v>
      </c>
      <c r="F73" s="41">
        <v>5</v>
      </c>
      <c r="G73" s="42">
        <v>8</v>
      </c>
      <c r="H73" s="42">
        <v>4</v>
      </c>
      <c r="I73" s="42">
        <v>11</v>
      </c>
      <c r="J73" s="43">
        <v>4</v>
      </c>
      <c r="K73" s="43">
        <v>2</v>
      </c>
      <c r="L73" s="43">
        <v>4</v>
      </c>
      <c r="M73" s="44">
        <v>10</v>
      </c>
      <c r="N73" s="44">
        <v>6</v>
      </c>
      <c r="O73" s="45">
        <v>8</v>
      </c>
      <c r="P73" s="6">
        <f t="shared" si="2"/>
        <v>67</v>
      </c>
    </row>
    <row r="74" spans="1:16" ht="13.5">
      <c r="A74" s="5">
        <v>460</v>
      </c>
      <c r="B74" s="9" t="s">
        <v>181</v>
      </c>
      <c r="C74" s="8" t="s">
        <v>402</v>
      </c>
      <c r="D74" s="40">
        <v>4</v>
      </c>
      <c r="E74" s="41">
        <v>6</v>
      </c>
      <c r="F74" s="41">
        <v>2</v>
      </c>
      <c r="G74" s="42">
        <v>4</v>
      </c>
      <c r="H74" s="42">
        <v>1</v>
      </c>
      <c r="I74" s="42">
        <v>2</v>
      </c>
      <c r="J74" s="43">
        <v>2</v>
      </c>
      <c r="K74" s="43">
        <v>6</v>
      </c>
      <c r="L74" s="43">
        <v>11</v>
      </c>
      <c r="M74" s="44">
        <v>4</v>
      </c>
      <c r="N74" s="44">
        <v>10</v>
      </c>
      <c r="O74" s="45">
        <v>3</v>
      </c>
      <c r="P74" s="6">
        <f t="shared" si="2"/>
        <v>55</v>
      </c>
    </row>
    <row r="75" spans="1:16" ht="13.5">
      <c r="A75" s="5">
        <v>465</v>
      </c>
      <c r="B75" s="9" t="s">
        <v>182</v>
      </c>
      <c r="C75" s="8" t="s">
        <v>385</v>
      </c>
      <c r="D75" s="40">
        <v>1</v>
      </c>
      <c r="E75" s="41"/>
      <c r="F75" s="41">
        <v>3</v>
      </c>
      <c r="G75" s="42">
        <v>2</v>
      </c>
      <c r="H75" s="42"/>
      <c r="I75" s="42"/>
      <c r="J75" s="43">
        <v>2</v>
      </c>
      <c r="K75" s="43">
        <v>7</v>
      </c>
      <c r="L75" s="43">
        <v>2</v>
      </c>
      <c r="M75" s="44">
        <v>2</v>
      </c>
      <c r="N75" s="44">
        <v>3</v>
      </c>
      <c r="O75" s="45">
        <v>5</v>
      </c>
      <c r="P75" s="6">
        <f t="shared" si="2"/>
        <v>27</v>
      </c>
    </row>
    <row r="76" spans="1:16" ht="13.5">
      <c r="A76" s="5">
        <v>471</v>
      </c>
      <c r="B76" s="9" t="s">
        <v>182</v>
      </c>
      <c r="C76" s="8" t="s">
        <v>258</v>
      </c>
      <c r="D76" s="40"/>
      <c r="E76" s="41"/>
      <c r="F76" s="41"/>
      <c r="G76" s="42"/>
      <c r="H76" s="42"/>
      <c r="I76" s="42"/>
      <c r="J76" s="43"/>
      <c r="K76" s="43"/>
      <c r="L76" s="43">
        <v>2</v>
      </c>
      <c r="M76" s="44">
        <v>4</v>
      </c>
      <c r="N76" s="44">
        <v>1</v>
      </c>
      <c r="O76" s="45"/>
      <c r="P76" s="6">
        <f t="shared" si="2"/>
        <v>7</v>
      </c>
    </row>
    <row r="77" spans="1:16" ht="13.5">
      <c r="A77" s="5">
        <v>477</v>
      </c>
      <c r="B77" s="9" t="s">
        <v>182</v>
      </c>
      <c r="C77" s="8" t="s">
        <v>212</v>
      </c>
      <c r="D77" s="40">
        <v>2</v>
      </c>
      <c r="E77" s="41"/>
      <c r="F77" s="41"/>
      <c r="G77" s="42"/>
      <c r="H77" s="42"/>
      <c r="I77" s="42"/>
      <c r="J77" s="43">
        <v>2</v>
      </c>
      <c r="K77" s="43">
        <v>1</v>
      </c>
      <c r="L77" s="43">
        <v>2</v>
      </c>
      <c r="M77" s="44">
        <v>5</v>
      </c>
      <c r="N77" s="44">
        <v>5</v>
      </c>
      <c r="O77" s="45">
        <v>2</v>
      </c>
      <c r="P77" s="6">
        <f t="shared" si="2"/>
        <v>19</v>
      </c>
    </row>
    <row r="78" spans="1:16" ht="13.5">
      <c r="A78" s="5">
        <v>480</v>
      </c>
      <c r="B78" s="9" t="s">
        <v>182</v>
      </c>
      <c r="C78" s="8" t="s">
        <v>239</v>
      </c>
      <c r="D78" s="40"/>
      <c r="E78" s="41"/>
      <c r="F78" s="41"/>
      <c r="G78" s="42"/>
      <c r="H78" s="42"/>
      <c r="I78" s="42"/>
      <c r="J78" s="43"/>
      <c r="K78" s="43">
        <v>4</v>
      </c>
      <c r="L78" s="43">
        <v>7</v>
      </c>
      <c r="M78" s="44">
        <v>11</v>
      </c>
      <c r="N78" s="44">
        <v>2</v>
      </c>
      <c r="O78" s="45">
        <v>6</v>
      </c>
      <c r="P78" s="6">
        <f t="shared" si="2"/>
        <v>30</v>
      </c>
    </row>
    <row r="79" spans="1:16" ht="13.5">
      <c r="A79" s="5">
        <v>488</v>
      </c>
      <c r="B79" s="9" t="s">
        <v>183</v>
      </c>
      <c r="C79" s="8" t="s">
        <v>268</v>
      </c>
      <c r="D79" s="40">
        <v>2</v>
      </c>
      <c r="E79" s="41">
        <v>1</v>
      </c>
      <c r="F79" s="41">
        <v>6</v>
      </c>
      <c r="G79" s="42">
        <v>2</v>
      </c>
      <c r="H79" s="42">
        <v>4</v>
      </c>
      <c r="I79" s="42">
        <v>10</v>
      </c>
      <c r="J79" s="43">
        <v>2</v>
      </c>
      <c r="K79" s="43">
        <v>4</v>
      </c>
      <c r="L79" s="43">
        <v>6</v>
      </c>
      <c r="M79" s="44">
        <v>8</v>
      </c>
      <c r="N79" s="44">
        <v>1</v>
      </c>
      <c r="O79" s="45">
        <v>2</v>
      </c>
      <c r="P79" s="6">
        <f t="shared" si="2"/>
        <v>48</v>
      </c>
    </row>
    <row r="80" spans="1:16" ht="13.5">
      <c r="A80" s="5">
        <v>498</v>
      </c>
      <c r="B80" s="9" t="s">
        <v>183</v>
      </c>
      <c r="C80" s="8" t="s">
        <v>383</v>
      </c>
      <c r="D80" s="40"/>
      <c r="E80" s="41"/>
      <c r="F80" s="41"/>
      <c r="G80" s="42"/>
      <c r="H80" s="42"/>
      <c r="I80" s="42"/>
      <c r="J80" s="43"/>
      <c r="K80" s="43">
        <v>2</v>
      </c>
      <c r="L80" s="43">
        <v>3</v>
      </c>
      <c r="M80" s="44"/>
      <c r="N80" s="44">
        <v>7</v>
      </c>
      <c r="O80" s="45">
        <v>2</v>
      </c>
      <c r="P80" s="6">
        <f t="shared" si="2"/>
        <v>14</v>
      </c>
    </row>
    <row r="81" spans="1:16" ht="13.5">
      <c r="A81" s="5">
        <v>502</v>
      </c>
      <c r="B81" s="9" t="s">
        <v>183</v>
      </c>
      <c r="C81" s="8" t="s">
        <v>223</v>
      </c>
      <c r="D81" s="40"/>
      <c r="E81" s="41"/>
      <c r="F81" s="41"/>
      <c r="G81" s="42"/>
      <c r="H81" s="42"/>
      <c r="I81" s="42"/>
      <c r="J81" s="43"/>
      <c r="K81" s="43"/>
      <c r="L81" s="43"/>
      <c r="M81" s="44"/>
      <c r="N81" s="44"/>
      <c r="O81" s="45">
        <v>6</v>
      </c>
      <c r="P81" s="6">
        <f t="shared" si="2"/>
        <v>6</v>
      </c>
    </row>
    <row r="82" spans="1:16" ht="13.5">
      <c r="A82" s="5">
        <v>503</v>
      </c>
      <c r="B82" s="9" t="s">
        <v>183</v>
      </c>
      <c r="C82" s="8" t="s">
        <v>317</v>
      </c>
      <c r="D82" s="40"/>
      <c r="E82" s="41"/>
      <c r="F82" s="41"/>
      <c r="G82" s="42"/>
      <c r="H82" s="42"/>
      <c r="I82" s="42"/>
      <c r="J82" s="43"/>
      <c r="K82" s="43">
        <v>2</v>
      </c>
      <c r="L82" s="43">
        <v>4</v>
      </c>
      <c r="M82" s="44">
        <v>2</v>
      </c>
      <c r="N82" s="44">
        <v>2</v>
      </c>
      <c r="O82" s="45">
        <v>8</v>
      </c>
      <c r="P82" s="6">
        <f t="shared" si="2"/>
        <v>18</v>
      </c>
    </row>
    <row r="83" spans="1:16" ht="13.5">
      <c r="A83" s="5">
        <v>505</v>
      </c>
      <c r="B83" s="9" t="s">
        <v>708</v>
      </c>
      <c r="C83" s="8" t="s">
        <v>327</v>
      </c>
      <c r="D83" s="40">
        <v>22</v>
      </c>
      <c r="E83" s="41">
        <v>18</v>
      </c>
      <c r="F83" s="41">
        <v>51</v>
      </c>
      <c r="G83" s="42">
        <v>68</v>
      </c>
      <c r="H83" s="42">
        <v>36</v>
      </c>
      <c r="I83" s="42">
        <v>21</v>
      </c>
      <c r="J83" s="43">
        <v>40</v>
      </c>
      <c r="K83" s="43">
        <v>27</v>
      </c>
      <c r="L83" s="43">
        <v>18</v>
      </c>
      <c r="M83" s="44">
        <v>20</v>
      </c>
      <c r="N83" s="44">
        <v>35</v>
      </c>
      <c r="O83" s="45">
        <v>27</v>
      </c>
      <c r="P83" s="6">
        <f t="shared" si="2"/>
        <v>383</v>
      </c>
    </row>
    <row r="84" spans="1:16" ht="13.5">
      <c r="A84" s="5">
        <v>511</v>
      </c>
      <c r="B84" s="9" t="s">
        <v>184</v>
      </c>
      <c r="C84" s="8" t="s">
        <v>400</v>
      </c>
      <c r="D84" s="40">
        <v>12</v>
      </c>
      <c r="E84" s="41">
        <v>20</v>
      </c>
      <c r="F84" s="41">
        <v>87</v>
      </c>
      <c r="G84" s="42">
        <v>51</v>
      </c>
      <c r="H84" s="42">
        <v>24</v>
      </c>
      <c r="I84" s="42">
        <v>6</v>
      </c>
      <c r="J84" s="43">
        <v>12</v>
      </c>
      <c r="K84" s="43">
        <v>4</v>
      </c>
      <c r="L84" s="43">
        <v>8</v>
      </c>
      <c r="M84" s="44">
        <v>12</v>
      </c>
      <c r="N84" s="44">
        <v>10</v>
      </c>
      <c r="O84" s="45">
        <v>6</v>
      </c>
      <c r="P84" s="6">
        <f t="shared" si="2"/>
        <v>252</v>
      </c>
    </row>
    <row r="85" spans="1:16" ht="13.5">
      <c r="A85" s="5">
        <v>516</v>
      </c>
      <c r="B85" s="9" t="s">
        <v>185</v>
      </c>
      <c r="C85" s="8" t="s">
        <v>257</v>
      </c>
      <c r="D85" s="40"/>
      <c r="E85" s="41"/>
      <c r="F85" s="41"/>
      <c r="G85" s="42"/>
      <c r="H85" s="42"/>
      <c r="I85" s="42"/>
      <c r="J85" s="43"/>
      <c r="K85" s="43">
        <v>2</v>
      </c>
      <c r="L85" s="43">
        <v>2</v>
      </c>
      <c r="M85" s="44"/>
      <c r="N85" s="44">
        <v>4</v>
      </c>
      <c r="O85" s="45"/>
      <c r="P85" s="6">
        <f t="shared" si="2"/>
        <v>8</v>
      </c>
    </row>
    <row r="86" spans="1:16" ht="13.5">
      <c r="A86" s="5">
        <v>523</v>
      </c>
      <c r="B86" s="9" t="s">
        <v>185</v>
      </c>
      <c r="C86" s="8" t="s">
        <v>366</v>
      </c>
      <c r="D86" s="40">
        <v>16</v>
      </c>
      <c r="E86" s="41">
        <v>8</v>
      </c>
      <c r="F86" s="41">
        <v>12</v>
      </c>
      <c r="G86" s="42">
        <v>38</v>
      </c>
      <c r="H86" s="42">
        <v>15</v>
      </c>
      <c r="I86" s="42">
        <v>8</v>
      </c>
      <c r="J86" s="43">
        <v>26</v>
      </c>
      <c r="K86" s="43">
        <v>18</v>
      </c>
      <c r="L86" s="43">
        <v>21</v>
      </c>
      <c r="M86" s="44">
        <v>22</v>
      </c>
      <c r="N86" s="44">
        <v>13</v>
      </c>
      <c r="O86" s="45">
        <v>11</v>
      </c>
      <c r="P86" s="6">
        <f t="shared" si="2"/>
        <v>208</v>
      </c>
    </row>
    <row r="87" spans="1:16" ht="13.5">
      <c r="A87" s="5">
        <v>524</v>
      </c>
      <c r="B87" s="9" t="s">
        <v>185</v>
      </c>
      <c r="C87" s="8" t="s">
        <v>365</v>
      </c>
      <c r="D87" s="40">
        <v>4</v>
      </c>
      <c r="E87" s="41">
        <v>5</v>
      </c>
      <c r="F87" s="41">
        <v>4</v>
      </c>
      <c r="G87" s="42">
        <v>6</v>
      </c>
      <c r="H87" s="42">
        <v>2</v>
      </c>
      <c r="I87" s="42">
        <v>1</v>
      </c>
      <c r="J87" s="43">
        <v>2</v>
      </c>
      <c r="K87" s="43">
        <v>2</v>
      </c>
      <c r="L87" s="43">
        <v>4</v>
      </c>
      <c r="M87" s="44">
        <v>3</v>
      </c>
      <c r="N87" s="44">
        <v>2</v>
      </c>
      <c r="O87" s="45">
        <v>2</v>
      </c>
      <c r="P87" s="6">
        <f t="shared" si="2"/>
        <v>37</v>
      </c>
    </row>
    <row r="88" spans="1:16" ht="13.5">
      <c r="A88" s="5"/>
      <c r="B88" s="9"/>
      <c r="C88" s="8" t="s">
        <v>60</v>
      </c>
      <c r="D88" s="40">
        <v>2</v>
      </c>
      <c r="E88" s="41">
        <v>2</v>
      </c>
      <c r="F88" s="41"/>
      <c r="G88" s="42">
        <v>2</v>
      </c>
      <c r="H88" s="42"/>
      <c r="I88" s="42"/>
      <c r="J88" s="43"/>
      <c r="K88" s="43">
        <v>1</v>
      </c>
      <c r="L88" s="43"/>
      <c r="M88" s="44">
        <v>1</v>
      </c>
      <c r="N88" s="44">
        <v>1</v>
      </c>
      <c r="O88" s="45"/>
      <c r="P88" s="6">
        <f t="shared" si="2"/>
        <v>9</v>
      </c>
    </row>
    <row r="89" spans="1:16" ht="14.25" thickBot="1">
      <c r="A89" s="5"/>
      <c r="B89" s="9"/>
      <c r="C89" s="8" t="s">
        <v>85</v>
      </c>
      <c r="D89" s="40">
        <v>45</v>
      </c>
      <c r="E89" s="41">
        <v>66</v>
      </c>
      <c r="F89" s="41">
        <v>8</v>
      </c>
      <c r="G89" s="42">
        <v>110</v>
      </c>
      <c r="H89" s="42">
        <v>51</v>
      </c>
      <c r="I89" s="42">
        <v>22</v>
      </c>
      <c r="J89" s="43">
        <v>65</v>
      </c>
      <c r="K89" s="43">
        <v>34</v>
      </c>
      <c r="L89" s="43">
        <v>17</v>
      </c>
      <c r="M89" s="44">
        <v>57</v>
      </c>
      <c r="N89" s="44">
        <v>25</v>
      </c>
      <c r="O89" s="45">
        <v>38</v>
      </c>
      <c r="P89" s="6">
        <f t="shared" si="2"/>
        <v>538</v>
      </c>
    </row>
    <row r="90" spans="2:16" ht="13.5">
      <c r="B90" s="152" t="s">
        <v>208</v>
      </c>
      <c r="C90" s="153"/>
      <c r="D90" s="48">
        <f aca="true" t="shared" si="3" ref="D90:P90">SUM(D7:D89)</f>
        <v>245</v>
      </c>
      <c r="E90" s="48">
        <f t="shared" si="3"/>
        <v>211</v>
      </c>
      <c r="F90" s="48">
        <f t="shared" si="3"/>
        <v>262</v>
      </c>
      <c r="G90" s="48">
        <f t="shared" si="3"/>
        <v>382</v>
      </c>
      <c r="H90" s="48">
        <f t="shared" si="3"/>
        <v>194</v>
      </c>
      <c r="I90" s="48">
        <f t="shared" si="3"/>
        <v>194</v>
      </c>
      <c r="J90" s="48">
        <f t="shared" si="3"/>
        <v>337</v>
      </c>
      <c r="K90" s="48">
        <f t="shared" si="3"/>
        <v>330</v>
      </c>
      <c r="L90" s="48">
        <f t="shared" si="3"/>
        <v>310</v>
      </c>
      <c r="M90" s="48">
        <f t="shared" si="3"/>
        <v>388</v>
      </c>
      <c r="N90" s="48">
        <f t="shared" si="3"/>
        <v>343</v>
      </c>
      <c r="O90" s="48">
        <f t="shared" si="3"/>
        <v>264</v>
      </c>
      <c r="P90" s="49">
        <f t="shared" si="3"/>
        <v>3460</v>
      </c>
    </row>
    <row r="91" spans="2:16" ht="14.25" thickBot="1">
      <c r="B91" s="154" t="s">
        <v>427</v>
      </c>
      <c r="C91" s="155"/>
      <c r="D91" s="50">
        <f aca="true" t="shared" si="4" ref="D91:P91">COUNTA(D7:D89)</f>
        <v>42</v>
      </c>
      <c r="E91" s="50">
        <f t="shared" si="4"/>
        <v>30</v>
      </c>
      <c r="F91" s="50">
        <f t="shared" si="4"/>
        <v>33</v>
      </c>
      <c r="G91" s="50">
        <f t="shared" si="4"/>
        <v>27</v>
      </c>
      <c r="H91" s="50">
        <f t="shared" si="4"/>
        <v>19</v>
      </c>
      <c r="I91" s="50">
        <f t="shared" si="4"/>
        <v>29</v>
      </c>
      <c r="J91" s="50">
        <f t="shared" si="4"/>
        <v>35</v>
      </c>
      <c r="K91" s="50">
        <f t="shared" si="4"/>
        <v>46</v>
      </c>
      <c r="L91" s="50">
        <f t="shared" si="4"/>
        <v>51</v>
      </c>
      <c r="M91" s="50">
        <f t="shared" si="4"/>
        <v>53</v>
      </c>
      <c r="N91" s="50">
        <f t="shared" si="4"/>
        <v>56</v>
      </c>
      <c r="O91" s="50">
        <f t="shared" si="4"/>
        <v>47</v>
      </c>
      <c r="P91" s="51">
        <f t="shared" si="4"/>
        <v>83</v>
      </c>
    </row>
    <row r="92" spans="2:15" s="4" customFormat="1" ht="13.5">
      <c r="B92" s="107"/>
      <c r="C92" s="107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2:15" s="4" customFormat="1" ht="13.5">
      <c r="B93" s="3"/>
      <c r="C93" s="3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2:15" s="4" customFormat="1" ht="13.5">
      <c r="B94" s="3"/>
      <c r="C94" s="3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2:15" s="4" customFormat="1" ht="13.5">
      <c r="B95" s="3"/>
      <c r="C95" s="3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2:15" s="4" customFormat="1" ht="13.5">
      <c r="B96" s="3"/>
      <c r="C96" s="3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2:15" s="4" customFormat="1" ht="13.5">
      <c r="B97" s="3"/>
      <c r="C97" s="3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2:15" s="4" customFormat="1" ht="13.5">
      <c r="B98" s="3"/>
      <c r="C98" s="3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2:15" s="4" customFormat="1" ht="13.5">
      <c r="B99" s="3"/>
      <c r="C99" s="3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2:15" s="4" customFormat="1" ht="13.5">
      <c r="B100" s="3"/>
      <c r="C100" s="3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2:15" s="4" customFormat="1" ht="13.5">
      <c r="B101" s="3"/>
      <c r="C101" s="3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2:15" s="4" customFormat="1" ht="13.5">
      <c r="B102" s="3"/>
      <c r="C102" s="3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2:15" s="4" customFormat="1" ht="13.5">
      <c r="B103" s="3"/>
      <c r="C103" s="3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2:15" s="4" customFormat="1" ht="13.5">
      <c r="B104" s="3"/>
      <c r="C104" s="3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2:15" s="4" customFormat="1" ht="13.5">
      <c r="B105" s="3"/>
      <c r="C105" s="3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2:15" s="4" customFormat="1" ht="13.5">
      <c r="B106" s="3"/>
      <c r="C106" s="3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2:15" s="4" customFormat="1" ht="13.5">
      <c r="B107" s="3"/>
      <c r="C107" s="3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2:15" s="4" customFormat="1" ht="13.5">
      <c r="B108" s="3"/>
      <c r="C108" s="3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2:15" s="4" customFormat="1" ht="13.5">
      <c r="B109" s="3"/>
      <c r="C109" s="3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2:15" s="4" customFormat="1" ht="13.5">
      <c r="B110" s="3"/>
      <c r="C110" s="3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2:15" s="4" customFormat="1" ht="13.5">
      <c r="B111" s="3"/>
      <c r="C111" s="3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2:15" s="4" customFormat="1" ht="13.5">
      <c r="B112" s="3"/>
      <c r="C112" s="3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2:15" s="4" customFormat="1" ht="13.5">
      <c r="B113" s="3"/>
      <c r="C113" s="3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2:15" s="4" customFormat="1" ht="13.5">
      <c r="B114" s="3"/>
      <c r="C114" s="3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2:15" s="4" customFormat="1" ht="13.5">
      <c r="B115" s="3"/>
      <c r="C115" s="3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2:15" s="4" customFormat="1" ht="13.5">
      <c r="B116" s="3"/>
      <c r="C116" s="3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2:15" s="4" customFormat="1" ht="13.5">
      <c r="B117" s="3"/>
      <c r="C117" s="3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2:15" s="4" customFormat="1" ht="13.5">
      <c r="B118" s="3"/>
      <c r="C118" s="3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2:15" s="4" customFormat="1" ht="13.5">
      <c r="B119" s="3"/>
      <c r="C119" s="3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2:15" s="4" customFormat="1" ht="13.5">
      <c r="B120" s="3"/>
      <c r="C120" s="3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2:15" s="4" customFormat="1" ht="13.5">
      <c r="B121" s="3"/>
      <c r="C121" s="3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2:15" s="4" customFormat="1" ht="13.5">
      <c r="B122" s="3"/>
      <c r="C122" s="3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2:15" s="4" customFormat="1" ht="13.5">
      <c r="B123" s="3"/>
      <c r="C123" s="3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2:15" s="4" customFormat="1" ht="13.5">
      <c r="B124" s="3"/>
      <c r="C124" s="3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2:15" s="4" customFormat="1" ht="13.5">
      <c r="B125" s="3"/>
      <c r="C125" s="3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2:15" s="4" customFormat="1" ht="13.5">
      <c r="B126" s="3"/>
      <c r="C126" s="3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2:15" s="4" customFormat="1" ht="13.5">
      <c r="B127" s="3"/>
      <c r="C127" s="3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2:15" s="4" customFormat="1" ht="13.5">
      <c r="B128" s="3"/>
      <c r="C128" s="3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2:15" s="4" customFormat="1" ht="13.5">
      <c r="B129" s="3"/>
      <c r="C129" s="3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2:15" s="4" customFormat="1" ht="13.5">
      <c r="B130" s="3"/>
      <c r="C130" s="3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2:15" s="4" customFormat="1" ht="13.5">
      <c r="B131" s="3"/>
      <c r="C131" s="3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2:15" s="4" customFormat="1" ht="13.5">
      <c r="B132" s="3"/>
      <c r="C132" s="3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2:15" s="4" customFormat="1" ht="13.5">
      <c r="B133" s="3"/>
      <c r="C133" s="3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2:15" s="4" customFormat="1" ht="13.5">
      <c r="B134" s="3"/>
      <c r="C134" s="3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2:15" s="4" customFormat="1" ht="13.5">
      <c r="B135" s="3"/>
      <c r="C135" s="3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2:15" s="4" customFormat="1" ht="13.5">
      <c r="B136" s="3"/>
      <c r="C136" s="3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spans="2:15" s="4" customFormat="1" ht="13.5">
      <c r="B137" s="3"/>
      <c r="C137" s="3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2:15" s="4" customFormat="1" ht="13.5">
      <c r="B138" s="3"/>
      <c r="C138" s="3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2:15" s="4" customFormat="1" ht="13.5">
      <c r="B139" s="3"/>
      <c r="C139" s="3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spans="2:15" s="4" customFormat="1" ht="13.5">
      <c r="B140" s="3"/>
      <c r="C140" s="3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2:15" s="4" customFormat="1" ht="13.5">
      <c r="B141" s="3"/>
      <c r="C141" s="3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spans="2:15" s="4" customFormat="1" ht="13.5">
      <c r="B142" s="3"/>
      <c r="C142" s="3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</row>
    <row r="143" spans="2:15" s="4" customFormat="1" ht="13.5">
      <c r="B143" s="3"/>
      <c r="C143" s="3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</row>
    <row r="144" spans="2:15" s="4" customFormat="1" ht="13.5">
      <c r="B144" s="3"/>
      <c r="C144" s="3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</row>
    <row r="145" spans="2:15" s="4" customFormat="1" ht="13.5">
      <c r="B145" s="3"/>
      <c r="C145" s="3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spans="2:15" s="4" customFormat="1" ht="13.5">
      <c r="B146" s="3"/>
      <c r="C146" s="3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spans="2:15" s="4" customFormat="1" ht="13.5">
      <c r="B147" s="3"/>
      <c r="C147" s="3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spans="2:15" s="4" customFormat="1" ht="13.5">
      <c r="B148" s="3"/>
      <c r="C148" s="3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spans="2:15" s="4" customFormat="1" ht="13.5">
      <c r="B149" s="3"/>
      <c r="C149" s="3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2:15" s="4" customFormat="1" ht="13.5">
      <c r="B150" s="3"/>
      <c r="C150" s="3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2:15" s="4" customFormat="1" ht="13.5">
      <c r="B151" s="3"/>
      <c r="C151" s="3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spans="2:15" s="4" customFormat="1" ht="13.5">
      <c r="B152" s="3"/>
      <c r="C152" s="3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pans="4:15" s="4" customFormat="1" ht="13.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</row>
    <row r="154" spans="4:15" s="4" customFormat="1" ht="13.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spans="4:15" s="4" customFormat="1" ht="13.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</row>
    <row r="156" spans="4:15" s="4" customFormat="1" ht="13.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</row>
    <row r="157" spans="4:15" s="4" customFormat="1" ht="13.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</row>
    <row r="158" spans="4:15" s="4" customFormat="1" ht="13.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</row>
    <row r="159" spans="4:15" s="4" customFormat="1" ht="13.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</row>
    <row r="160" spans="4:15" s="4" customFormat="1" ht="13.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</row>
    <row r="161" spans="4:15" s="4" customFormat="1" ht="13.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spans="4:15" s="4" customFormat="1" ht="13.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</row>
    <row r="163" spans="4:15" s="4" customFormat="1" ht="13.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</row>
    <row r="164" spans="4:15" s="4" customFormat="1" ht="13.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</row>
    <row r="165" spans="4:15" s="4" customFormat="1" ht="13.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</row>
    <row r="166" spans="4:15" s="4" customFormat="1" ht="13.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</row>
    <row r="167" spans="4:15" s="4" customFormat="1" ht="13.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</row>
    <row r="168" spans="4:15" s="4" customFormat="1" ht="13.5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</row>
    <row r="169" spans="4:15" s="4" customFormat="1" ht="13.5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</row>
    <row r="170" spans="4:15" s="4" customFormat="1" ht="13.5"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</row>
    <row r="171" spans="4:15" s="4" customFormat="1" ht="13.5"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</row>
    <row r="172" spans="4:15" s="4" customFormat="1" ht="13.5"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</row>
    <row r="173" spans="4:15" s="4" customFormat="1" ht="13.5"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</row>
    <row r="174" spans="4:15" s="4" customFormat="1" ht="13.5"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</row>
    <row r="175" spans="4:15" s="4" customFormat="1" ht="13.5"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</row>
    <row r="176" spans="4:15" s="4" customFormat="1" ht="13.5"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</row>
    <row r="177" spans="4:15" s="4" customFormat="1" ht="13.5"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</row>
    <row r="178" spans="4:15" s="4" customFormat="1" ht="13.5"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</row>
    <row r="179" spans="4:15" s="4" customFormat="1" ht="13.5"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</row>
    <row r="180" spans="4:15" s="4" customFormat="1" ht="13.5"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</row>
    <row r="181" spans="4:15" s="4" customFormat="1" ht="13.5"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</row>
    <row r="182" spans="4:15" s="4" customFormat="1" ht="13.5"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</row>
    <row r="183" spans="4:15" s="4" customFormat="1" ht="13.5"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</row>
    <row r="184" spans="4:15" s="4" customFormat="1" ht="13.5"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</row>
    <row r="185" spans="4:15" s="4" customFormat="1" ht="13.5"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</row>
    <row r="186" spans="4:15" s="4" customFormat="1" ht="13.5"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</row>
    <row r="187" spans="4:15" s="4" customFormat="1" ht="13.5"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</row>
    <row r="188" spans="4:15" s="4" customFormat="1" ht="13.5"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</row>
    <row r="189" spans="4:15" s="4" customFormat="1" ht="13.5"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</row>
    <row r="190" spans="4:15" s="4" customFormat="1" ht="13.5"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</row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</sheetData>
  <mergeCells count="2">
    <mergeCell ref="B90:C90"/>
    <mergeCell ref="B91:C91"/>
  </mergeCells>
  <dataValidations count="5">
    <dataValidation allowBlank="1" showInputMessage="1" showErrorMessage="1" imeMode="off" sqref="D92:O190 D90:P91 D2:O2 D6:O89 N1:S1 H1 D1:F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2"/>
  <dimension ref="A1:Q96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5" width="10.5" style="0" bestFit="1" customWidth="1"/>
  </cols>
  <sheetData>
    <row r="1" spans="2:17" s="4" customFormat="1" ht="13.5">
      <c r="B1" s="60"/>
      <c r="C1" s="61"/>
      <c r="D1" s="62" t="s">
        <v>423</v>
      </c>
      <c r="E1" s="18">
        <v>20</v>
      </c>
      <c r="F1" s="18" t="s">
        <v>424</v>
      </c>
      <c r="G1" s="18" t="s">
        <v>730</v>
      </c>
      <c r="H1" s="18"/>
      <c r="I1" s="19"/>
      <c r="J1" s="19"/>
      <c r="K1" s="62"/>
      <c r="L1" s="18" t="s">
        <v>774</v>
      </c>
      <c r="M1" s="18" t="s">
        <v>766</v>
      </c>
      <c r="N1" s="19"/>
      <c r="O1" s="19"/>
      <c r="P1" s="54"/>
      <c r="Q1" s="3"/>
    </row>
    <row r="2" spans="2:16" s="4" customFormat="1" ht="13.5">
      <c r="B2" s="63"/>
      <c r="C2" s="55" t="s">
        <v>426</v>
      </c>
      <c r="D2" s="20">
        <v>37731</v>
      </c>
      <c r="E2" s="21">
        <v>37759</v>
      </c>
      <c r="F2" s="21">
        <v>37787</v>
      </c>
      <c r="G2" s="22">
        <v>37815</v>
      </c>
      <c r="H2" s="22">
        <v>37841</v>
      </c>
      <c r="I2" s="22">
        <v>37878</v>
      </c>
      <c r="J2" s="23">
        <v>37910</v>
      </c>
      <c r="K2" s="23">
        <v>37937</v>
      </c>
      <c r="L2" s="23">
        <v>37975</v>
      </c>
      <c r="M2" s="24">
        <v>37997</v>
      </c>
      <c r="N2" s="24">
        <v>38025</v>
      </c>
      <c r="O2" s="64">
        <v>38060</v>
      </c>
      <c r="P2" s="55"/>
    </row>
    <row r="3" spans="2:16" s="4" customFormat="1" ht="13.5">
      <c r="B3" s="65"/>
      <c r="C3" s="55" t="s">
        <v>420</v>
      </c>
      <c r="D3" s="25" t="s">
        <v>58</v>
      </c>
      <c r="E3" s="26" t="s">
        <v>58</v>
      </c>
      <c r="F3" s="26" t="s">
        <v>83</v>
      </c>
      <c r="G3" s="27" t="s">
        <v>58</v>
      </c>
      <c r="H3" s="27" t="s">
        <v>58</v>
      </c>
      <c r="I3" s="27" t="s">
        <v>83</v>
      </c>
      <c r="J3" s="28" t="s">
        <v>83</v>
      </c>
      <c r="K3" s="28" t="s">
        <v>58</v>
      </c>
      <c r="L3" s="28" t="s">
        <v>58</v>
      </c>
      <c r="M3" s="29" t="s">
        <v>58</v>
      </c>
      <c r="N3" s="29" t="s">
        <v>58</v>
      </c>
      <c r="O3" s="29" t="s">
        <v>58</v>
      </c>
      <c r="P3" s="55"/>
    </row>
    <row r="4" spans="2:16" s="4" customFormat="1" ht="13.5">
      <c r="B4" s="65"/>
      <c r="C4" s="55" t="s">
        <v>421</v>
      </c>
      <c r="D4" s="30">
        <v>0.25</v>
      </c>
      <c r="E4" s="31">
        <v>0.25</v>
      </c>
      <c r="F4" s="31">
        <v>0.25</v>
      </c>
      <c r="G4" s="32">
        <v>0.25</v>
      </c>
      <c r="H4" s="32">
        <v>0.25</v>
      </c>
      <c r="I4" s="32">
        <v>0.25</v>
      </c>
      <c r="J4" s="33">
        <v>0.25</v>
      </c>
      <c r="K4" s="33">
        <v>0.25</v>
      </c>
      <c r="L4" s="33">
        <v>0.25</v>
      </c>
      <c r="M4" s="34">
        <v>0.25</v>
      </c>
      <c r="N4" s="34">
        <v>0.25</v>
      </c>
      <c r="O4" s="34">
        <v>0.25</v>
      </c>
      <c r="P4" s="55"/>
    </row>
    <row r="5" spans="2:16" s="4" customFormat="1" ht="14.25" thickBot="1">
      <c r="B5" s="68"/>
      <c r="C5" s="7" t="s">
        <v>422</v>
      </c>
      <c r="D5" s="35">
        <v>0.4583333333333333</v>
      </c>
      <c r="E5" s="36">
        <v>0.4583333333333333</v>
      </c>
      <c r="F5" s="36">
        <v>0.4583333333333333</v>
      </c>
      <c r="G5" s="37">
        <v>0.4583333333333333</v>
      </c>
      <c r="H5" s="37">
        <v>0.4583333333333333</v>
      </c>
      <c r="I5" s="37">
        <v>0.4583333333333333</v>
      </c>
      <c r="J5" s="38">
        <v>0.4583333333333333</v>
      </c>
      <c r="K5" s="38">
        <v>0.4583333333333333</v>
      </c>
      <c r="L5" s="38">
        <v>0.4583333333333333</v>
      </c>
      <c r="M5" s="39">
        <v>0.4583333333333333</v>
      </c>
      <c r="N5" s="39">
        <v>0.4583333333333333</v>
      </c>
      <c r="O5" s="39">
        <v>0.4583333333333333</v>
      </c>
      <c r="P5" s="7"/>
    </row>
    <row r="6" spans="2:16" ht="14.25" thickBot="1">
      <c r="B6" s="10" t="s">
        <v>428</v>
      </c>
      <c r="C6" s="11" t="s">
        <v>429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208</v>
      </c>
    </row>
    <row r="7" spans="1:16" ht="13.5">
      <c r="A7" s="5">
        <v>123</v>
      </c>
      <c r="B7" s="9" t="s">
        <v>537</v>
      </c>
      <c r="C7" s="8" t="s">
        <v>369</v>
      </c>
      <c r="D7" s="40"/>
      <c r="E7" s="41">
        <v>1</v>
      </c>
      <c r="F7" s="41"/>
      <c r="G7" s="42"/>
      <c r="H7" s="42"/>
      <c r="I7" s="42"/>
      <c r="J7" s="43"/>
      <c r="K7" s="43"/>
      <c r="L7" s="43"/>
      <c r="M7" s="44"/>
      <c r="N7" s="44"/>
      <c r="O7" s="45"/>
      <c r="P7" s="6">
        <f aca="true" t="shared" si="0" ref="P7:P38">SUM(D7:O7)</f>
        <v>1</v>
      </c>
    </row>
    <row r="8" spans="1:16" ht="13.5">
      <c r="A8" s="5">
        <v>124</v>
      </c>
      <c r="B8" s="9" t="s">
        <v>537</v>
      </c>
      <c r="C8" s="8" t="s">
        <v>353</v>
      </c>
      <c r="D8" s="40">
        <v>3</v>
      </c>
      <c r="E8" s="41">
        <v>4</v>
      </c>
      <c r="F8" s="41">
        <v>2</v>
      </c>
      <c r="G8" s="42">
        <v>1</v>
      </c>
      <c r="H8" s="42">
        <v>2</v>
      </c>
      <c r="I8" s="42">
        <v>3</v>
      </c>
      <c r="J8" s="43">
        <v>1</v>
      </c>
      <c r="K8" s="43">
        <v>1</v>
      </c>
      <c r="L8" s="43">
        <v>2</v>
      </c>
      <c r="M8" s="44">
        <v>1</v>
      </c>
      <c r="N8" s="44">
        <v>2</v>
      </c>
      <c r="O8" s="45">
        <v>2</v>
      </c>
      <c r="P8" s="6">
        <f t="shared" si="0"/>
        <v>24</v>
      </c>
    </row>
    <row r="9" spans="1:16" ht="13.5">
      <c r="A9" s="5">
        <v>127</v>
      </c>
      <c r="B9" s="9" t="s">
        <v>537</v>
      </c>
      <c r="C9" s="8" t="s">
        <v>242</v>
      </c>
      <c r="D9" s="40"/>
      <c r="E9" s="41"/>
      <c r="F9" s="41">
        <v>1</v>
      </c>
      <c r="G9" s="42"/>
      <c r="H9" s="42"/>
      <c r="I9" s="42"/>
      <c r="J9" s="43"/>
      <c r="K9" s="43"/>
      <c r="L9" s="43"/>
      <c r="M9" s="44">
        <v>1</v>
      </c>
      <c r="N9" s="44"/>
      <c r="O9" s="45"/>
      <c r="P9" s="6">
        <f t="shared" si="0"/>
        <v>2</v>
      </c>
    </row>
    <row r="10" spans="1:16" ht="13.5">
      <c r="A10" s="5">
        <v>130</v>
      </c>
      <c r="B10" s="9" t="s">
        <v>537</v>
      </c>
      <c r="C10" s="8" t="s">
        <v>362</v>
      </c>
      <c r="D10" s="40"/>
      <c r="E10" s="41"/>
      <c r="F10" s="41"/>
      <c r="G10" s="42"/>
      <c r="H10" s="42"/>
      <c r="I10" s="42"/>
      <c r="J10" s="43"/>
      <c r="K10" s="43"/>
      <c r="L10" s="43"/>
      <c r="M10" s="44">
        <v>1</v>
      </c>
      <c r="N10" s="44">
        <v>1</v>
      </c>
      <c r="O10" s="45"/>
      <c r="P10" s="6">
        <f t="shared" si="0"/>
        <v>2</v>
      </c>
    </row>
    <row r="11" spans="1:16" ht="13.5">
      <c r="A11" s="5">
        <v>133</v>
      </c>
      <c r="B11" s="9" t="s">
        <v>537</v>
      </c>
      <c r="C11" s="8" t="s">
        <v>358</v>
      </c>
      <c r="D11" s="40"/>
      <c r="E11" s="41"/>
      <c r="F11" s="41"/>
      <c r="G11" s="42"/>
      <c r="H11" s="42"/>
      <c r="I11" s="42"/>
      <c r="J11" s="43"/>
      <c r="K11" s="43"/>
      <c r="L11" s="43">
        <v>1</v>
      </c>
      <c r="M11" s="44">
        <v>1</v>
      </c>
      <c r="N11" s="44">
        <v>1</v>
      </c>
      <c r="O11" s="45">
        <v>1</v>
      </c>
      <c r="P11" s="6">
        <f t="shared" si="0"/>
        <v>4</v>
      </c>
    </row>
    <row r="12" spans="1:16" ht="13.5">
      <c r="A12" s="5">
        <v>134</v>
      </c>
      <c r="B12" s="9" t="s">
        <v>537</v>
      </c>
      <c r="C12" s="8" t="s">
        <v>309</v>
      </c>
      <c r="D12" s="40"/>
      <c r="E12" s="41">
        <v>1</v>
      </c>
      <c r="F12" s="41"/>
      <c r="G12" s="42"/>
      <c r="H12" s="42"/>
      <c r="I12" s="42"/>
      <c r="J12" s="43"/>
      <c r="K12" s="43"/>
      <c r="L12" s="43"/>
      <c r="M12" s="44"/>
      <c r="N12" s="44">
        <v>1</v>
      </c>
      <c r="O12" s="45"/>
      <c r="P12" s="6">
        <f t="shared" si="0"/>
        <v>2</v>
      </c>
    </row>
    <row r="13" spans="1:16" ht="13.5">
      <c r="A13" s="5">
        <v>155</v>
      </c>
      <c r="B13" s="9" t="s">
        <v>538</v>
      </c>
      <c r="C13" s="8" t="s">
        <v>409</v>
      </c>
      <c r="D13" s="40"/>
      <c r="E13" s="41"/>
      <c r="F13" s="41"/>
      <c r="G13" s="42"/>
      <c r="H13" s="42"/>
      <c r="I13" s="42"/>
      <c r="J13" s="43"/>
      <c r="K13" s="43"/>
      <c r="L13" s="43"/>
      <c r="M13" s="44"/>
      <c r="N13" s="44">
        <v>1</v>
      </c>
      <c r="O13" s="45"/>
      <c r="P13" s="6">
        <f t="shared" si="0"/>
        <v>1</v>
      </c>
    </row>
    <row r="14" spans="1:16" ht="13.5">
      <c r="A14" s="5">
        <v>156</v>
      </c>
      <c r="B14" s="9" t="s">
        <v>538</v>
      </c>
      <c r="C14" s="8" t="s">
        <v>272</v>
      </c>
      <c r="D14" s="40">
        <v>1</v>
      </c>
      <c r="E14" s="41"/>
      <c r="F14" s="41"/>
      <c r="G14" s="42"/>
      <c r="H14" s="42"/>
      <c r="I14" s="42"/>
      <c r="J14" s="43"/>
      <c r="K14" s="43"/>
      <c r="L14" s="43"/>
      <c r="M14" s="44"/>
      <c r="N14" s="44"/>
      <c r="O14" s="45"/>
      <c r="P14" s="6">
        <f t="shared" si="0"/>
        <v>1</v>
      </c>
    </row>
    <row r="15" spans="1:16" ht="13.5">
      <c r="A15" s="5">
        <v>309</v>
      </c>
      <c r="B15" s="9" t="s">
        <v>539</v>
      </c>
      <c r="C15" s="8" t="s">
        <v>213</v>
      </c>
      <c r="D15" s="40"/>
      <c r="E15" s="41"/>
      <c r="F15" s="41"/>
      <c r="G15" s="42"/>
      <c r="H15" s="42"/>
      <c r="I15" s="42"/>
      <c r="J15" s="43"/>
      <c r="K15" s="43"/>
      <c r="L15" s="43"/>
      <c r="M15" s="44"/>
      <c r="N15" s="44">
        <v>2</v>
      </c>
      <c r="O15" s="45"/>
      <c r="P15" s="6">
        <f t="shared" si="0"/>
        <v>2</v>
      </c>
    </row>
    <row r="16" spans="1:16" ht="13.5">
      <c r="A16" s="5">
        <v>315</v>
      </c>
      <c r="B16" s="9" t="s">
        <v>540</v>
      </c>
      <c r="C16" s="8" t="s">
        <v>388</v>
      </c>
      <c r="D16" s="40"/>
      <c r="E16" s="41"/>
      <c r="F16" s="41">
        <v>2</v>
      </c>
      <c r="G16" s="42"/>
      <c r="H16" s="42"/>
      <c r="I16" s="42"/>
      <c r="J16" s="43"/>
      <c r="K16" s="43"/>
      <c r="L16" s="43"/>
      <c r="M16" s="44"/>
      <c r="N16" s="44"/>
      <c r="O16" s="45"/>
      <c r="P16" s="6">
        <f t="shared" si="0"/>
        <v>2</v>
      </c>
    </row>
    <row r="17" spans="1:16" ht="13.5">
      <c r="A17" s="5">
        <v>337</v>
      </c>
      <c r="B17" s="9" t="s">
        <v>541</v>
      </c>
      <c r="C17" s="8" t="s">
        <v>267</v>
      </c>
      <c r="D17" s="40">
        <v>1</v>
      </c>
      <c r="E17" s="41"/>
      <c r="F17" s="41"/>
      <c r="G17" s="42">
        <v>1</v>
      </c>
      <c r="H17" s="42"/>
      <c r="I17" s="42"/>
      <c r="J17" s="43"/>
      <c r="K17" s="43"/>
      <c r="L17" s="43"/>
      <c r="M17" s="44">
        <v>1</v>
      </c>
      <c r="N17" s="44"/>
      <c r="O17" s="45"/>
      <c r="P17" s="6">
        <f t="shared" si="0"/>
        <v>3</v>
      </c>
    </row>
    <row r="18" spans="1:16" ht="13.5">
      <c r="A18" s="5">
        <v>342</v>
      </c>
      <c r="B18" s="9" t="s">
        <v>542</v>
      </c>
      <c r="C18" s="8" t="s">
        <v>210</v>
      </c>
      <c r="D18" s="40">
        <v>1</v>
      </c>
      <c r="E18" s="41"/>
      <c r="F18" s="41">
        <v>1</v>
      </c>
      <c r="G18" s="42">
        <v>1</v>
      </c>
      <c r="H18" s="42"/>
      <c r="I18" s="42"/>
      <c r="J18" s="43">
        <v>2</v>
      </c>
      <c r="K18" s="43"/>
      <c r="L18" s="43">
        <v>1</v>
      </c>
      <c r="M18" s="44">
        <v>1</v>
      </c>
      <c r="N18" s="44">
        <v>1</v>
      </c>
      <c r="O18" s="45"/>
      <c r="P18" s="6">
        <f t="shared" si="0"/>
        <v>8</v>
      </c>
    </row>
    <row r="19" spans="1:16" ht="13.5">
      <c r="A19" s="5">
        <v>347</v>
      </c>
      <c r="B19" s="9" t="s">
        <v>542</v>
      </c>
      <c r="C19" s="8" t="s">
        <v>216</v>
      </c>
      <c r="D19" s="40">
        <v>1</v>
      </c>
      <c r="E19" s="41"/>
      <c r="F19" s="41"/>
      <c r="G19" s="42"/>
      <c r="H19" s="42"/>
      <c r="I19" s="42"/>
      <c r="J19" s="43"/>
      <c r="K19" s="43"/>
      <c r="L19" s="43"/>
      <c r="M19" s="44">
        <v>1</v>
      </c>
      <c r="N19" s="44">
        <v>1</v>
      </c>
      <c r="O19" s="45">
        <v>1</v>
      </c>
      <c r="P19" s="6">
        <f t="shared" si="0"/>
        <v>4</v>
      </c>
    </row>
    <row r="20" spans="1:16" ht="13.5">
      <c r="A20" s="5">
        <v>350</v>
      </c>
      <c r="B20" s="9" t="s">
        <v>542</v>
      </c>
      <c r="C20" s="8" t="s">
        <v>295</v>
      </c>
      <c r="D20" s="40">
        <v>2</v>
      </c>
      <c r="E20" s="41">
        <v>2</v>
      </c>
      <c r="F20" s="41">
        <v>1</v>
      </c>
      <c r="G20" s="42">
        <v>1</v>
      </c>
      <c r="H20" s="42"/>
      <c r="I20" s="42"/>
      <c r="J20" s="43">
        <v>1</v>
      </c>
      <c r="K20" s="43">
        <v>2</v>
      </c>
      <c r="L20" s="43">
        <v>1</v>
      </c>
      <c r="M20" s="44">
        <v>3</v>
      </c>
      <c r="N20" s="44">
        <v>2</v>
      </c>
      <c r="O20" s="45">
        <v>1</v>
      </c>
      <c r="P20" s="6">
        <f t="shared" si="0"/>
        <v>16</v>
      </c>
    </row>
    <row r="21" spans="1:16" ht="13.5">
      <c r="A21" s="5">
        <v>359</v>
      </c>
      <c r="B21" s="9" t="s">
        <v>543</v>
      </c>
      <c r="C21" s="8" t="s">
        <v>349</v>
      </c>
      <c r="D21" s="40">
        <v>6</v>
      </c>
      <c r="E21" s="41">
        <v>15</v>
      </c>
      <c r="F21" s="41">
        <v>18</v>
      </c>
      <c r="G21" s="42">
        <v>24</v>
      </c>
      <c r="H21" s="42">
        <v>11</v>
      </c>
      <c r="I21" s="42">
        <v>1</v>
      </c>
      <c r="J21" s="43"/>
      <c r="K21" s="43"/>
      <c r="L21" s="43"/>
      <c r="M21" s="44"/>
      <c r="N21" s="44"/>
      <c r="O21" s="45">
        <v>1</v>
      </c>
      <c r="P21" s="6">
        <f t="shared" si="0"/>
        <v>76</v>
      </c>
    </row>
    <row r="22" spans="1:16" ht="13.5">
      <c r="A22" s="5">
        <v>362</v>
      </c>
      <c r="B22" s="9" t="s">
        <v>543</v>
      </c>
      <c r="C22" s="8" t="s">
        <v>227</v>
      </c>
      <c r="D22" s="40">
        <v>3</v>
      </c>
      <c r="E22" s="41"/>
      <c r="F22" s="41"/>
      <c r="G22" s="42"/>
      <c r="H22" s="42"/>
      <c r="I22" s="42"/>
      <c r="J22" s="43"/>
      <c r="K22" s="43"/>
      <c r="L22" s="43"/>
      <c r="M22" s="44"/>
      <c r="N22" s="44"/>
      <c r="O22" s="45"/>
      <c r="P22" s="6">
        <f t="shared" si="0"/>
        <v>3</v>
      </c>
    </row>
    <row r="23" spans="1:16" ht="13.5">
      <c r="A23" s="5">
        <v>366</v>
      </c>
      <c r="B23" s="9" t="s">
        <v>544</v>
      </c>
      <c r="C23" s="8" t="s">
        <v>274</v>
      </c>
      <c r="D23" s="40">
        <v>5</v>
      </c>
      <c r="E23" s="41">
        <v>3</v>
      </c>
      <c r="F23" s="41">
        <v>4</v>
      </c>
      <c r="G23" s="42">
        <v>2</v>
      </c>
      <c r="H23" s="42">
        <v>3</v>
      </c>
      <c r="I23" s="42">
        <v>1</v>
      </c>
      <c r="J23" s="43">
        <v>2</v>
      </c>
      <c r="K23" s="43">
        <v>3</v>
      </c>
      <c r="L23" s="43">
        <v>2</v>
      </c>
      <c r="M23" s="44">
        <v>1</v>
      </c>
      <c r="N23" s="44">
        <v>1</v>
      </c>
      <c r="O23" s="45">
        <v>1</v>
      </c>
      <c r="P23" s="6">
        <f t="shared" si="0"/>
        <v>28</v>
      </c>
    </row>
    <row r="24" spans="1:16" ht="13.5">
      <c r="A24" s="5">
        <v>368</v>
      </c>
      <c r="B24" s="9" t="s">
        <v>544</v>
      </c>
      <c r="C24" s="8" t="s">
        <v>330</v>
      </c>
      <c r="D24" s="40">
        <v>6</v>
      </c>
      <c r="E24" s="41">
        <v>7</v>
      </c>
      <c r="F24" s="41">
        <v>6</v>
      </c>
      <c r="G24" s="42">
        <v>5</v>
      </c>
      <c r="H24" s="42">
        <v>4</v>
      </c>
      <c r="I24" s="42">
        <v>5</v>
      </c>
      <c r="J24" s="43">
        <v>4</v>
      </c>
      <c r="K24" s="43">
        <v>3</v>
      </c>
      <c r="L24" s="43">
        <v>3</v>
      </c>
      <c r="M24" s="44">
        <v>4</v>
      </c>
      <c r="N24" s="44">
        <v>6</v>
      </c>
      <c r="O24" s="45">
        <v>5</v>
      </c>
      <c r="P24" s="6">
        <f t="shared" si="0"/>
        <v>58</v>
      </c>
    </row>
    <row r="25" spans="1:16" ht="13.5">
      <c r="A25" s="5">
        <v>372</v>
      </c>
      <c r="B25" s="9" t="s">
        <v>544</v>
      </c>
      <c r="C25" s="8" t="s">
        <v>380</v>
      </c>
      <c r="D25" s="40"/>
      <c r="E25" s="41">
        <v>1</v>
      </c>
      <c r="F25" s="41"/>
      <c r="G25" s="42"/>
      <c r="H25" s="42"/>
      <c r="I25" s="42"/>
      <c r="J25" s="43"/>
      <c r="K25" s="43"/>
      <c r="L25" s="43"/>
      <c r="M25" s="44"/>
      <c r="N25" s="44"/>
      <c r="O25" s="45"/>
      <c r="P25" s="6">
        <f t="shared" si="0"/>
        <v>1</v>
      </c>
    </row>
    <row r="26" spans="1:16" ht="13.5">
      <c r="A26" s="5">
        <v>377</v>
      </c>
      <c r="B26" s="9" t="s">
        <v>545</v>
      </c>
      <c r="C26" s="8" t="s">
        <v>312</v>
      </c>
      <c r="D26" s="40"/>
      <c r="E26" s="41">
        <v>1</v>
      </c>
      <c r="F26" s="41"/>
      <c r="G26" s="42"/>
      <c r="H26" s="42"/>
      <c r="I26" s="42"/>
      <c r="J26" s="43"/>
      <c r="K26" s="43"/>
      <c r="L26" s="43"/>
      <c r="M26" s="44"/>
      <c r="N26" s="44"/>
      <c r="O26" s="45"/>
      <c r="P26" s="6">
        <f t="shared" si="0"/>
        <v>1</v>
      </c>
    </row>
    <row r="27" spans="1:16" ht="13.5">
      <c r="A27" s="5">
        <v>379</v>
      </c>
      <c r="B27" s="9" t="s">
        <v>546</v>
      </c>
      <c r="C27" s="8" t="s">
        <v>379</v>
      </c>
      <c r="D27" s="40">
        <v>8</v>
      </c>
      <c r="E27" s="41">
        <v>7</v>
      </c>
      <c r="F27" s="41">
        <v>6</v>
      </c>
      <c r="G27" s="42">
        <v>5</v>
      </c>
      <c r="H27" s="42">
        <v>6</v>
      </c>
      <c r="I27" s="42">
        <v>4</v>
      </c>
      <c r="J27" s="43">
        <v>8</v>
      </c>
      <c r="K27" s="43">
        <v>15</v>
      </c>
      <c r="L27" s="43">
        <v>10</v>
      </c>
      <c r="M27" s="44">
        <v>15</v>
      </c>
      <c r="N27" s="44">
        <v>16</v>
      </c>
      <c r="O27" s="45">
        <v>15</v>
      </c>
      <c r="P27" s="6">
        <f t="shared" si="0"/>
        <v>115</v>
      </c>
    </row>
    <row r="28" spans="1:16" ht="13.5">
      <c r="A28" s="5">
        <v>381</v>
      </c>
      <c r="B28" s="9" t="s">
        <v>547</v>
      </c>
      <c r="C28" s="8" t="s">
        <v>405</v>
      </c>
      <c r="D28" s="40">
        <v>2</v>
      </c>
      <c r="E28" s="41">
        <v>1</v>
      </c>
      <c r="F28" s="41">
        <v>1</v>
      </c>
      <c r="G28" s="42">
        <v>1</v>
      </c>
      <c r="H28" s="42">
        <v>1</v>
      </c>
      <c r="I28" s="42">
        <v>3</v>
      </c>
      <c r="J28" s="43">
        <v>2</v>
      </c>
      <c r="K28" s="43">
        <v>3</v>
      </c>
      <c r="L28" s="43">
        <v>4</v>
      </c>
      <c r="M28" s="44">
        <v>3</v>
      </c>
      <c r="N28" s="44">
        <v>2</v>
      </c>
      <c r="O28" s="45">
        <v>2</v>
      </c>
      <c r="P28" s="6">
        <f t="shared" si="0"/>
        <v>25</v>
      </c>
    </row>
    <row r="29" spans="1:16" ht="13.5">
      <c r="A29" s="5">
        <v>387</v>
      </c>
      <c r="B29" s="9" t="s">
        <v>548</v>
      </c>
      <c r="C29" s="8" t="s">
        <v>266</v>
      </c>
      <c r="D29" s="40"/>
      <c r="E29" s="41"/>
      <c r="F29" s="41"/>
      <c r="G29" s="42"/>
      <c r="H29" s="42"/>
      <c r="I29" s="42"/>
      <c r="J29" s="43"/>
      <c r="K29" s="43"/>
      <c r="L29" s="43"/>
      <c r="M29" s="44">
        <v>1</v>
      </c>
      <c r="N29" s="44">
        <v>2</v>
      </c>
      <c r="O29" s="45">
        <v>1</v>
      </c>
      <c r="P29" s="6">
        <f t="shared" si="0"/>
        <v>4</v>
      </c>
    </row>
    <row r="30" spans="1:16" ht="13.5">
      <c r="A30" s="5">
        <v>388</v>
      </c>
      <c r="B30" s="9" t="s">
        <v>549</v>
      </c>
      <c r="C30" s="8" t="s">
        <v>396</v>
      </c>
      <c r="D30" s="40"/>
      <c r="E30" s="41"/>
      <c r="F30" s="41"/>
      <c r="G30" s="42"/>
      <c r="H30" s="42"/>
      <c r="I30" s="42"/>
      <c r="J30" s="43"/>
      <c r="K30" s="43"/>
      <c r="L30" s="43"/>
      <c r="M30" s="44"/>
      <c r="N30" s="44">
        <v>1</v>
      </c>
      <c r="O30" s="45"/>
      <c r="P30" s="6">
        <f t="shared" si="0"/>
        <v>1</v>
      </c>
    </row>
    <row r="31" spans="1:16" ht="13.5">
      <c r="A31" s="5">
        <v>398</v>
      </c>
      <c r="B31" s="9" t="s">
        <v>414</v>
      </c>
      <c r="C31" s="8" t="s">
        <v>413</v>
      </c>
      <c r="D31" s="40"/>
      <c r="E31" s="41"/>
      <c r="F31" s="41"/>
      <c r="G31" s="42"/>
      <c r="H31" s="42"/>
      <c r="I31" s="42"/>
      <c r="J31" s="43"/>
      <c r="K31" s="43"/>
      <c r="L31" s="43"/>
      <c r="M31" s="44">
        <v>1</v>
      </c>
      <c r="N31" s="44">
        <v>2</v>
      </c>
      <c r="O31" s="45">
        <v>2</v>
      </c>
      <c r="P31" s="6">
        <f t="shared" si="0"/>
        <v>5</v>
      </c>
    </row>
    <row r="32" spans="1:16" ht="13.5">
      <c r="A32" s="5">
        <v>399</v>
      </c>
      <c r="B32" s="9" t="s">
        <v>414</v>
      </c>
      <c r="C32" s="8" t="s">
        <v>320</v>
      </c>
      <c r="D32" s="40"/>
      <c r="E32" s="41"/>
      <c r="F32" s="41"/>
      <c r="G32" s="42"/>
      <c r="H32" s="42"/>
      <c r="I32" s="42"/>
      <c r="J32" s="43">
        <v>2</v>
      </c>
      <c r="K32" s="43">
        <v>5</v>
      </c>
      <c r="L32" s="43">
        <v>3</v>
      </c>
      <c r="M32" s="44">
        <v>3</v>
      </c>
      <c r="N32" s="44">
        <v>2</v>
      </c>
      <c r="O32" s="45">
        <v>3</v>
      </c>
      <c r="P32" s="6">
        <f t="shared" si="0"/>
        <v>18</v>
      </c>
    </row>
    <row r="33" spans="1:16" ht="13.5">
      <c r="A33" s="5">
        <v>410</v>
      </c>
      <c r="B33" s="9" t="s">
        <v>414</v>
      </c>
      <c r="C33" s="8" t="s">
        <v>355</v>
      </c>
      <c r="D33" s="40"/>
      <c r="E33" s="41"/>
      <c r="F33" s="41"/>
      <c r="G33" s="42"/>
      <c r="H33" s="42"/>
      <c r="I33" s="42"/>
      <c r="J33" s="43"/>
      <c r="K33" s="43"/>
      <c r="L33" s="43"/>
      <c r="M33" s="44"/>
      <c r="N33" s="44">
        <v>1</v>
      </c>
      <c r="O33" s="45">
        <v>1</v>
      </c>
      <c r="P33" s="6">
        <f t="shared" si="0"/>
        <v>2</v>
      </c>
    </row>
    <row r="34" spans="1:16" ht="13.5">
      <c r="A34" s="5">
        <v>413</v>
      </c>
      <c r="B34" s="9" t="s">
        <v>414</v>
      </c>
      <c r="C34" s="8" t="s">
        <v>285</v>
      </c>
      <c r="D34" s="40"/>
      <c r="E34" s="41">
        <v>1</v>
      </c>
      <c r="F34" s="41"/>
      <c r="G34" s="42"/>
      <c r="H34" s="42"/>
      <c r="I34" s="42"/>
      <c r="J34" s="43"/>
      <c r="K34" s="43"/>
      <c r="L34" s="43"/>
      <c r="M34" s="44"/>
      <c r="N34" s="44"/>
      <c r="O34" s="45"/>
      <c r="P34" s="6">
        <f t="shared" si="0"/>
        <v>1</v>
      </c>
    </row>
    <row r="35" spans="1:16" ht="13.5">
      <c r="A35" s="5">
        <v>415</v>
      </c>
      <c r="B35" s="9" t="s">
        <v>414</v>
      </c>
      <c r="C35" s="8" t="s">
        <v>217</v>
      </c>
      <c r="D35" s="40"/>
      <c r="E35" s="41">
        <v>1</v>
      </c>
      <c r="F35" s="41"/>
      <c r="G35" s="42"/>
      <c r="H35" s="42"/>
      <c r="I35" s="42"/>
      <c r="J35" s="43"/>
      <c r="K35" s="43"/>
      <c r="L35" s="43"/>
      <c r="M35" s="44"/>
      <c r="N35" s="44"/>
      <c r="O35" s="45"/>
      <c r="P35" s="6">
        <f t="shared" si="0"/>
        <v>1</v>
      </c>
    </row>
    <row r="36" spans="1:16" ht="13.5">
      <c r="A36" s="5">
        <v>417</v>
      </c>
      <c r="B36" s="9" t="s">
        <v>414</v>
      </c>
      <c r="C36" s="8" t="s">
        <v>324</v>
      </c>
      <c r="D36" s="40"/>
      <c r="E36" s="41"/>
      <c r="F36" s="41"/>
      <c r="G36" s="42"/>
      <c r="H36" s="42"/>
      <c r="I36" s="42"/>
      <c r="J36" s="43"/>
      <c r="K36" s="43"/>
      <c r="L36" s="43"/>
      <c r="M36" s="44">
        <v>2</v>
      </c>
      <c r="N36" s="44">
        <v>1</v>
      </c>
      <c r="O36" s="45">
        <v>1</v>
      </c>
      <c r="P36" s="6">
        <f t="shared" si="0"/>
        <v>4</v>
      </c>
    </row>
    <row r="37" spans="1:16" ht="13.5">
      <c r="A37" s="5">
        <v>420</v>
      </c>
      <c r="B37" s="9" t="s">
        <v>414</v>
      </c>
      <c r="C37" s="8" t="s">
        <v>347</v>
      </c>
      <c r="D37" s="40"/>
      <c r="E37" s="41"/>
      <c r="F37" s="41"/>
      <c r="G37" s="42"/>
      <c r="H37" s="42"/>
      <c r="I37" s="42"/>
      <c r="J37" s="43"/>
      <c r="K37" s="43"/>
      <c r="L37" s="43"/>
      <c r="M37" s="44">
        <v>1</v>
      </c>
      <c r="N37" s="44">
        <v>7</v>
      </c>
      <c r="O37" s="45">
        <v>2</v>
      </c>
      <c r="P37" s="6">
        <f t="shared" si="0"/>
        <v>10</v>
      </c>
    </row>
    <row r="38" spans="1:16" ht="13.5">
      <c r="A38" s="5">
        <v>424</v>
      </c>
      <c r="B38" s="9" t="s">
        <v>419</v>
      </c>
      <c r="C38" s="8" t="s">
        <v>406</v>
      </c>
      <c r="D38" s="40"/>
      <c r="E38" s="41">
        <v>1</v>
      </c>
      <c r="F38" s="41"/>
      <c r="G38" s="42"/>
      <c r="H38" s="42"/>
      <c r="I38" s="42"/>
      <c r="J38" s="43"/>
      <c r="K38" s="43"/>
      <c r="L38" s="43"/>
      <c r="M38" s="44"/>
      <c r="N38" s="44"/>
      <c r="O38" s="45"/>
      <c r="P38" s="6">
        <f t="shared" si="0"/>
        <v>1</v>
      </c>
    </row>
    <row r="39" spans="1:16" ht="13.5">
      <c r="A39" s="5">
        <v>425</v>
      </c>
      <c r="B39" s="9" t="s">
        <v>416</v>
      </c>
      <c r="C39" s="8" t="s">
        <v>228</v>
      </c>
      <c r="D39" s="40">
        <v>8</v>
      </c>
      <c r="E39" s="41">
        <v>7</v>
      </c>
      <c r="F39" s="41">
        <v>8</v>
      </c>
      <c r="G39" s="42">
        <v>4</v>
      </c>
      <c r="H39" s="42">
        <v>3</v>
      </c>
      <c r="I39" s="42"/>
      <c r="J39" s="43"/>
      <c r="K39" s="43"/>
      <c r="L39" s="43">
        <v>1</v>
      </c>
      <c r="M39" s="44">
        <v>1</v>
      </c>
      <c r="N39" s="44">
        <v>2</v>
      </c>
      <c r="O39" s="45">
        <v>5</v>
      </c>
      <c r="P39" s="6">
        <f aca="true" t="shared" si="1" ref="P39:P62">SUM(D39:O39)</f>
        <v>39</v>
      </c>
    </row>
    <row r="40" spans="1:16" ht="13.5">
      <c r="A40" s="5">
        <v>435</v>
      </c>
      <c r="B40" s="9" t="s">
        <v>416</v>
      </c>
      <c r="C40" s="8" t="s">
        <v>404</v>
      </c>
      <c r="D40" s="40">
        <v>1</v>
      </c>
      <c r="E40" s="41"/>
      <c r="F40" s="41"/>
      <c r="G40" s="42"/>
      <c r="H40" s="42"/>
      <c r="I40" s="42"/>
      <c r="J40" s="43"/>
      <c r="K40" s="43"/>
      <c r="L40" s="43"/>
      <c r="M40" s="44"/>
      <c r="N40" s="44"/>
      <c r="O40" s="45"/>
      <c r="P40" s="6">
        <f t="shared" si="1"/>
        <v>1</v>
      </c>
    </row>
    <row r="41" spans="1:16" ht="13.5">
      <c r="A41" s="5">
        <v>437</v>
      </c>
      <c r="B41" s="9" t="s">
        <v>416</v>
      </c>
      <c r="C41" s="8" t="s">
        <v>332</v>
      </c>
      <c r="D41" s="40"/>
      <c r="E41" s="41">
        <v>1</v>
      </c>
      <c r="F41" s="41"/>
      <c r="G41" s="42"/>
      <c r="H41" s="42"/>
      <c r="I41" s="42"/>
      <c r="J41" s="43"/>
      <c r="K41" s="43"/>
      <c r="L41" s="43"/>
      <c r="M41" s="44"/>
      <c r="N41" s="44"/>
      <c r="O41" s="45"/>
      <c r="P41" s="6">
        <f t="shared" si="1"/>
        <v>1</v>
      </c>
    </row>
    <row r="42" spans="1:16" ht="13.5">
      <c r="A42" s="5">
        <v>442</v>
      </c>
      <c r="B42" s="9" t="s">
        <v>417</v>
      </c>
      <c r="C42" s="8" t="s">
        <v>276</v>
      </c>
      <c r="D42" s="40"/>
      <c r="E42" s="41">
        <v>1</v>
      </c>
      <c r="F42" s="41"/>
      <c r="G42" s="42"/>
      <c r="H42" s="42"/>
      <c r="I42" s="42"/>
      <c r="J42" s="43"/>
      <c r="K42" s="43"/>
      <c r="L42" s="43"/>
      <c r="M42" s="44"/>
      <c r="N42" s="44"/>
      <c r="O42" s="45"/>
      <c r="P42" s="6">
        <f t="shared" si="1"/>
        <v>1</v>
      </c>
    </row>
    <row r="43" spans="1:16" ht="13.5">
      <c r="A43" s="5">
        <v>445</v>
      </c>
      <c r="B43" s="9" t="s">
        <v>417</v>
      </c>
      <c r="C43" s="8" t="s">
        <v>248</v>
      </c>
      <c r="D43" s="40"/>
      <c r="E43" s="41">
        <v>1</v>
      </c>
      <c r="F43" s="41"/>
      <c r="G43" s="42"/>
      <c r="H43" s="42"/>
      <c r="I43" s="42"/>
      <c r="J43" s="43"/>
      <c r="K43" s="43"/>
      <c r="L43" s="43"/>
      <c r="M43" s="44"/>
      <c r="N43" s="44"/>
      <c r="O43" s="45"/>
      <c r="P43" s="6">
        <f t="shared" si="1"/>
        <v>1</v>
      </c>
    </row>
    <row r="44" spans="1:16" ht="13.5">
      <c r="A44" s="5">
        <v>447</v>
      </c>
      <c r="B44" s="9" t="s">
        <v>417</v>
      </c>
      <c r="C44" s="8" t="s">
        <v>234</v>
      </c>
      <c r="D44" s="40"/>
      <c r="E44" s="41"/>
      <c r="F44" s="41"/>
      <c r="G44" s="42"/>
      <c r="H44" s="42"/>
      <c r="I44" s="42"/>
      <c r="J44" s="43">
        <v>1</v>
      </c>
      <c r="K44" s="43"/>
      <c r="L44" s="43"/>
      <c r="M44" s="44"/>
      <c r="N44" s="44"/>
      <c r="O44" s="45"/>
      <c r="P44" s="6">
        <f t="shared" si="1"/>
        <v>1</v>
      </c>
    </row>
    <row r="45" spans="1:16" ht="13.5">
      <c r="A45" s="5">
        <v>448</v>
      </c>
      <c r="B45" s="9" t="s">
        <v>417</v>
      </c>
      <c r="C45" s="8" t="s">
        <v>297</v>
      </c>
      <c r="D45" s="40"/>
      <c r="E45" s="41"/>
      <c r="F45" s="41"/>
      <c r="G45" s="42"/>
      <c r="H45" s="42"/>
      <c r="I45" s="42">
        <v>1</v>
      </c>
      <c r="J45" s="43"/>
      <c r="K45" s="43"/>
      <c r="L45" s="43"/>
      <c r="M45" s="44"/>
      <c r="N45" s="44"/>
      <c r="O45" s="45"/>
      <c r="P45" s="6">
        <f t="shared" si="1"/>
        <v>1</v>
      </c>
    </row>
    <row r="46" spans="1:16" ht="13.5">
      <c r="A46" s="5">
        <v>451</v>
      </c>
      <c r="B46" s="9" t="s">
        <v>550</v>
      </c>
      <c r="C46" s="8" t="s">
        <v>236</v>
      </c>
      <c r="D46" s="40">
        <v>3</v>
      </c>
      <c r="E46" s="41">
        <v>12</v>
      </c>
      <c r="F46" s="41">
        <v>8</v>
      </c>
      <c r="G46" s="42">
        <v>2</v>
      </c>
      <c r="H46" s="42">
        <v>1</v>
      </c>
      <c r="I46" s="42"/>
      <c r="J46" s="43">
        <v>12</v>
      </c>
      <c r="K46" s="43">
        <v>8</v>
      </c>
      <c r="L46" s="43">
        <v>16</v>
      </c>
      <c r="M46" s="44">
        <v>17</v>
      </c>
      <c r="N46" s="44">
        <v>16</v>
      </c>
      <c r="O46" s="45">
        <v>12</v>
      </c>
      <c r="P46" s="6">
        <f t="shared" si="1"/>
        <v>107</v>
      </c>
    </row>
    <row r="47" spans="1:16" ht="13.5">
      <c r="A47" s="5">
        <v>455</v>
      </c>
      <c r="B47" s="9" t="s">
        <v>551</v>
      </c>
      <c r="C47" s="8" t="s">
        <v>374</v>
      </c>
      <c r="D47" s="40"/>
      <c r="E47" s="41"/>
      <c r="F47" s="41"/>
      <c r="G47" s="42"/>
      <c r="H47" s="42"/>
      <c r="I47" s="42"/>
      <c r="J47" s="43"/>
      <c r="K47" s="43"/>
      <c r="L47" s="43"/>
      <c r="M47" s="44">
        <v>1</v>
      </c>
      <c r="N47" s="44"/>
      <c r="O47" s="45"/>
      <c r="P47" s="6">
        <f t="shared" si="1"/>
        <v>1</v>
      </c>
    </row>
    <row r="48" spans="1:16" ht="13.5">
      <c r="A48" s="5">
        <v>456</v>
      </c>
      <c r="B48" s="9" t="s">
        <v>551</v>
      </c>
      <c r="C48" s="8" t="s">
        <v>407</v>
      </c>
      <c r="D48" s="40">
        <v>6</v>
      </c>
      <c r="E48" s="41">
        <v>8</v>
      </c>
      <c r="F48" s="41">
        <v>4</v>
      </c>
      <c r="G48" s="42">
        <v>5</v>
      </c>
      <c r="H48" s="42"/>
      <c r="I48" s="42">
        <v>2</v>
      </c>
      <c r="J48" s="43">
        <v>3</v>
      </c>
      <c r="K48" s="43">
        <v>5</v>
      </c>
      <c r="L48" s="43">
        <v>4</v>
      </c>
      <c r="M48" s="44">
        <v>6</v>
      </c>
      <c r="N48" s="44">
        <v>7</v>
      </c>
      <c r="O48" s="45">
        <v>5</v>
      </c>
      <c r="P48" s="6">
        <f t="shared" si="1"/>
        <v>55</v>
      </c>
    </row>
    <row r="49" spans="1:16" ht="13.5">
      <c r="A49" s="5">
        <v>457</v>
      </c>
      <c r="B49" s="9" t="s">
        <v>551</v>
      </c>
      <c r="C49" s="8" t="s">
        <v>313</v>
      </c>
      <c r="D49" s="40">
        <v>3</v>
      </c>
      <c r="E49" s="41">
        <v>9</v>
      </c>
      <c r="F49" s="41">
        <v>5</v>
      </c>
      <c r="G49" s="42">
        <v>1</v>
      </c>
      <c r="H49" s="42"/>
      <c r="I49" s="42">
        <v>1</v>
      </c>
      <c r="J49" s="43">
        <v>4</v>
      </c>
      <c r="K49" s="43">
        <v>7</v>
      </c>
      <c r="L49" s="43">
        <v>8</v>
      </c>
      <c r="M49" s="44">
        <v>6</v>
      </c>
      <c r="N49" s="44">
        <v>8</v>
      </c>
      <c r="O49" s="45">
        <v>6</v>
      </c>
      <c r="P49" s="6">
        <f t="shared" si="1"/>
        <v>58</v>
      </c>
    </row>
    <row r="50" spans="1:16" ht="13.5">
      <c r="A50" s="5">
        <v>460</v>
      </c>
      <c r="B50" s="9" t="s">
        <v>552</v>
      </c>
      <c r="C50" s="8" t="s">
        <v>402</v>
      </c>
      <c r="D50" s="40">
        <v>1</v>
      </c>
      <c r="E50" s="41"/>
      <c r="F50" s="41"/>
      <c r="G50" s="42"/>
      <c r="H50" s="42"/>
      <c r="I50" s="42"/>
      <c r="J50" s="43"/>
      <c r="K50" s="43"/>
      <c r="L50" s="43"/>
      <c r="M50" s="44">
        <v>6</v>
      </c>
      <c r="N50" s="44">
        <v>5</v>
      </c>
      <c r="O50" s="45">
        <v>6</v>
      </c>
      <c r="P50" s="6">
        <f t="shared" si="1"/>
        <v>18</v>
      </c>
    </row>
    <row r="51" spans="1:16" ht="13.5">
      <c r="A51" s="5">
        <v>465</v>
      </c>
      <c r="B51" s="9" t="s">
        <v>553</v>
      </c>
      <c r="C51" s="8" t="s">
        <v>385</v>
      </c>
      <c r="D51" s="40">
        <v>3</v>
      </c>
      <c r="E51" s="41">
        <v>2</v>
      </c>
      <c r="F51" s="41">
        <v>3</v>
      </c>
      <c r="G51" s="42">
        <v>2</v>
      </c>
      <c r="H51" s="42">
        <v>1</v>
      </c>
      <c r="I51" s="42">
        <v>3</v>
      </c>
      <c r="J51" s="43">
        <v>4</v>
      </c>
      <c r="K51" s="43">
        <v>8</v>
      </c>
      <c r="L51" s="43">
        <v>12</v>
      </c>
      <c r="M51" s="44">
        <v>11</v>
      </c>
      <c r="N51" s="44">
        <v>16</v>
      </c>
      <c r="O51" s="45">
        <v>11</v>
      </c>
      <c r="P51" s="6">
        <f t="shared" si="1"/>
        <v>76</v>
      </c>
    </row>
    <row r="52" spans="1:16" ht="13.5">
      <c r="A52" s="5">
        <v>471</v>
      </c>
      <c r="B52" s="9" t="s">
        <v>553</v>
      </c>
      <c r="C52" s="8" t="s">
        <v>258</v>
      </c>
      <c r="D52" s="40"/>
      <c r="E52" s="41"/>
      <c r="F52" s="41"/>
      <c r="G52" s="42"/>
      <c r="H52" s="42"/>
      <c r="I52" s="42"/>
      <c r="J52" s="43"/>
      <c r="K52" s="43"/>
      <c r="L52" s="43"/>
      <c r="M52" s="44">
        <v>1</v>
      </c>
      <c r="N52" s="44">
        <v>2</v>
      </c>
      <c r="O52" s="45">
        <v>3</v>
      </c>
      <c r="P52" s="6">
        <f t="shared" si="1"/>
        <v>6</v>
      </c>
    </row>
    <row r="53" spans="1:16" ht="13.5">
      <c r="A53" s="5">
        <v>477</v>
      </c>
      <c r="B53" s="9" t="s">
        <v>553</v>
      </c>
      <c r="C53" s="8" t="s">
        <v>212</v>
      </c>
      <c r="D53" s="40">
        <v>1</v>
      </c>
      <c r="E53" s="41"/>
      <c r="F53" s="41"/>
      <c r="G53" s="42"/>
      <c r="H53" s="42"/>
      <c r="I53" s="42"/>
      <c r="J53" s="43"/>
      <c r="K53" s="43"/>
      <c r="L53" s="43"/>
      <c r="M53" s="44">
        <v>1</v>
      </c>
      <c r="N53" s="44">
        <v>3</v>
      </c>
      <c r="O53" s="45">
        <v>2</v>
      </c>
      <c r="P53" s="6">
        <f t="shared" si="1"/>
        <v>7</v>
      </c>
    </row>
    <row r="54" spans="1:16" ht="13.5">
      <c r="A54" s="5">
        <v>489</v>
      </c>
      <c r="B54" s="9" t="s">
        <v>554</v>
      </c>
      <c r="C54" s="8" t="s">
        <v>391</v>
      </c>
      <c r="D54" s="40"/>
      <c r="E54" s="41"/>
      <c r="F54" s="41"/>
      <c r="G54" s="42"/>
      <c r="H54" s="42"/>
      <c r="I54" s="42"/>
      <c r="J54" s="43"/>
      <c r="K54" s="43">
        <v>3</v>
      </c>
      <c r="L54" s="43">
        <v>26</v>
      </c>
      <c r="M54" s="44">
        <v>31</v>
      </c>
      <c r="N54" s="44">
        <v>36</v>
      </c>
      <c r="O54" s="45">
        <v>20</v>
      </c>
      <c r="P54" s="6">
        <f t="shared" si="1"/>
        <v>116</v>
      </c>
    </row>
    <row r="55" spans="1:16" ht="13.5">
      <c r="A55" s="5">
        <v>498</v>
      </c>
      <c r="B55" s="9" t="s">
        <v>554</v>
      </c>
      <c r="C55" s="8" t="s">
        <v>383</v>
      </c>
      <c r="D55" s="40"/>
      <c r="E55" s="41"/>
      <c r="F55" s="41"/>
      <c r="G55" s="42"/>
      <c r="H55" s="42"/>
      <c r="I55" s="42"/>
      <c r="J55" s="43"/>
      <c r="K55" s="43"/>
      <c r="L55" s="43"/>
      <c r="M55" s="44"/>
      <c r="N55" s="44"/>
      <c r="O55" s="45">
        <v>1</v>
      </c>
      <c r="P55" s="6">
        <f t="shared" si="1"/>
        <v>1</v>
      </c>
    </row>
    <row r="56" spans="1:16" ht="13.5">
      <c r="A56" s="5">
        <v>500</v>
      </c>
      <c r="B56" s="9" t="s">
        <v>554</v>
      </c>
      <c r="C56" s="8" t="s">
        <v>229</v>
      </c>
      <c r="D56" s="40"/>
      <c r="E56" s="41"/>
      <c r="F56" s="41"/>
      <c r="G56" s="42"/>
      <c r="H56" s="42"/>
      <c r="I56" s="42"/>
      <c r="J56" s="43"/>
      <c r="K56" s="43"/>
      <c r="L56" s="43"/>
      <c r="M56" s="44"/>
      <c r="N56" s="44"/>
      <c r="O56" s="45">
        <v>3</v>
      </c>
      <c r="P56" s="6">
        <f t="shared" si="1"/>
        <v>3</v>
      </c>
    </row>
    <row r="57" spans="1:16" ht="13.5">
      <c r="A57" s="5">
        <v>502</v>
      </c>
      <c r="B57" s="9" t="s">
        <v>554</v>
      </c>
      <c r="C57" s="8" t="s">
        <v>223</v>
      </c>
      <c r="D57" s="40">
        <v>1</v>
      </c>
      <c r="E57" s="41"/>
      <c r="F57" s="41"/>
      <c r="G57" s="42"/>
      <c r="H57" s="42"/>
      <c r="I57" s="42"/>
      <c r="J57" s="43"/>
      <c r="K57" s="43"/>
      <c r="L57" s="43"/>
      <c r="M57" s="44"/>
      <c r="N57" s="44"/>
      <c r="O57" s="45">
        <v>1</v>
      </c>
      <c r="P57" s="6">
        <f t="shared" si="1"/>
        <v>2</v>
      </c>
    </row>
    <row r="58" spans="1:16" ht="13.5">
      <c r="A58" s="5">
        <v>503</v>
      </c>
      <c r="B58" s="9" t="s">
        <v>554</v>
      </c>
      <c r="C58" s="8" t="s">
        <v>317</v>
      </c>
      <c r="D58" s="40"/>
      <c r="E58" s="41"/>
      <c r="F58" s="41"/>
      <c r="G58" s="42"/>
      <c r="H58" s="42"/>
      <c r="I58" s="42"/>
      <c r="J58" s="43"/>
      <c r="K58" s="43"/>
      <c r="L58" s="43"/>
      <c r="M58" s="44"/>
      <c r="N58" s="44">
        <v>3</v>
      </c>
      <c r="O58" s="45">
        <v>5</v>
      </c>
      <c r="P58" s="6">
        <f t="shared" si="1"/>
        <v>8</v>
      </c>
    </row>
    <row r="59" spans="1:16" ht="13.5">
      <c r="A59" s="5">
        <v>505</v>
      </c>
      <c r="B59" s="9" t="s">
        <v>711</v>
      </c>
      <c r="C59" s="8" t="s">
        <v>327</v>
      </c>
      <c r="D59" s="40">
        <v>9</v>
      </c>
      <c r="E59" s="41">
        <v>13</v>
      </c>
      <c r="F59" s="41">
        <v>26</v>
      </c>
      <c r="G59" s="42">
        <v>23</v>
      </c>
      <c r="H59" s="42">
        <v>12</v>
      </c>
      <c r="I59" s="42">
        <v>11</v>
      </c>
      <c r="J59" s="43">
        <v>13</v>
      </c>
      <c r="K59" s="43">
        <v>18</v>
      </c>
      <c r="L59" s="43">
        <v>16</v>
      </c>
      <c r="M59" s="44">
        <v>17</v>
      </c>
      <c r="N59" s="44">
        <v>13</v>
      </c>
      <c r="O59" s="45">
        <v>11</v>
      </c>
      <c r="P59" s="6">
        <f t="shared" si="1"/>
        <v>182</v>
      </c>
    </row>
    <row r="60" spans="1:16" ht="13.5">
      <c r="A60" s="5">
        <v>516</v>
      </c>
      <c r="B60" s="9" t="s">
        <v>555</v>
      </c>
      <c r="C60" s="8" t="s">
        <v>257</v>
      </c>
      <c r="D60" s="40">
        <v>3</v>
      </c>
      <c r="E60" s="41">
        <v>2</v>
      </c>
      <c r="F60" s="41">
        <v>2</v>
      </c>
      <c r="G60" s="42">
        <v>1</v>
      </c>
      <c r="H60" s="42">
        <v>1</v>
      </c>
      <c r="I60" s="42">
        <v>2</v>
      </c>
      <c r="J60" s="43">
        <v>3</v>
      </c>
      <c r="K60" s="43">
        <v>4</v>
      </c>
      <c r="L60" s="43">
        <v>2</v>
      </c>
      <c r="M60" s="44">
        <v>3</v>
      </c>
      <c r="N60" s="44">
        <v>2</v>
      </c>
      <c r="O60" s="45">
        <v>3</v>
      </c>
      <c r="P60" s="6">
        <f t="shared" si="1"/>
        <v>28</v>
      </c>
    </row>
    <row r="61" spans="1:16" ht="13.5">
      <c r="A61" s="5">
        <v>523</v>
      </c>
      <c r="B61" s="9" t="s">
        <v>555</v>
      </c>
      <c r="C61" s="8" t="s">
        <v>366</v>
      </c>
      <c r="D61" s="40">
        <v>3</v>
      </c>
      <c r="E61" s="41">
        <v>2</v>
      </c>
      <c r="F61" s="41">
        <v>3</v>
      </c>
      <c r="G61" s="42">
        <v>1</v>
      </c>
      <c r="H61" s="42">
        <v>1</v>
      </c>
      <c r="I61" s="42">
        <v>1</v>
      </c>
      <c r="J61" s="43">
        <v>2</v>
      </c>
      <c r="K61" s="43">
        <v>2</v>
      </c>
      <c r="L61" s="43">
        <v>1</v>
      </c>
      <c r="M61" s="44">
        <v>2</v>
      </c>
      <c r="N61" s="44">
        <v>9</v>
      </c>
      <c r="O61" s="45">
        <v>3</v>
      </c>
      <c r="P61" s="6">
        <f t="shared" si="1"/>
        <v>30</v>
      </c>
    </row>
    <row r="62" spans="1:16" ht="14.25" thickBot="1">
      <c r="A62" s="5">
        <v>524</v>
      </c>
      <c r="B62" s="9" t="s">
        <v>555</v>
      </c>
      <c r="C62" s="8" t="s">
        <v>365</v>
      </c>
      <c r="D62" s="40">
        <v>5</v>
      </c>
      <c r="E62" s="41">
        <v>6</v>
      </c>
      <c r="F62" s="41">
        <v>9</v>
      </c>
      <c r="G62" s="42">
        <v>12</v>
      </c>
      <c r="H62" s="42">
        <v>9</v>
      </c>
      <c r="I62" s="42">
        <v>10</v>
      </c>
      <c r="J62" s="43">
        <v>11</v>
      </c>
      <c r="K62" s="43">
        <v>16</v>
      </c>
      <c r="L62" s="43">
        <v>21</v>
      </c>
      <c r="M62" s="44">
        <v>26</v>
      </c>
      <c r="N62" s="44">
        <v>6</v>
      </c>
      <c r="O62" s="45">
        <v>9</v>
      </c>
      <c r="P62" s="6">
        <f t="shared" si="1"/>
        <v>140</v>
      </c>
    </row>
    <row r="63" spans="2:16" ht="13.5">
      <c r="B63" s="152" t="s">
        <v>208</v>
      </c>
      <c r="C63" s="153"/>
      <c r="D63" s="48">
        <f aca="true" t="shared" si="2" ref="D63:P63">SUM(D7:D62)</f>
        <v>86</v>
      </c>
      <c r="E63" s="48">
        <f t="shared" si="2"/>
        <v>110</v>
      </c>
      <c r="F63" s="48">
        <f t="shared" si="2"/>
        <v>110</v>
      </c>
      <c r="G63" s="48">
        <f t="shared" si="2"/>
        <v>92</v>
      </c>
      <c r="H63" s="48">
        <f t="shared" si="2"/>
        <v>55</v>
      </c>
      <c r="I63" s="48">
        <f t="shared" si="2"/>
        <v>48</v>
      </c>
      <c r="J63" s="48">
        <f t="shared" si="2"/>
        <v>75</v>
      </c>
      <c r="K63" s="48">
        <f t="shared" si="2"/>
        <v>103</v>
      </c>
      <c r="L63" s="48">
        <f t="shared" si="2"/>
        <v>134</v>
      </c>
      <c r="M63" s="48">
        <f t="shared" si="2"/>
        <v>170</v>
      </c>
      <c r="N63" s="48">
        <f t="shared" si="2"/>
        <v>181</v>
      </c>
      <c r="O63" s="48">
        <f t="shared" si="2"/>
        <v>145</v>
      </c>
      <c r="P63" s="49">
        <f t="shared" si="2"/>
        <v>1309</v>
      </c>
    </row>
    <row r="64" spans="2:16" ht="14.25" thickBot="1">
      <c r="B64" s="154" t="s">
        <v>427</v>
      </c>
      <c r="C64" s="155"/>
      <c r="D64" s="50">
        <f aca="true" t="shared" si="3" ref="D64:P64">COUNTA(D7:D62)</f>
        <v>25</v>
      </c>
      <c r="E64" s="50">
        <f t="shared" si="3"/>
        <v>26</v>
      </c>
      <c r="F64" s="50">
        <f t="shared" si="3"/>
        <v>19</v>
      </c>
      <c r="G64" s="50">
        <f t="shared" si="3"/>
        <v>18</v>
      </c>
      <c r="H64" s="92">
        <f t="shared" si="3"/>
        <v>13</v>
      </c>
      <c r="I64" s="50">
        <f t="shared" si="3"/>
        <v>14</v>
      </c>
      <c r="J64" s="50">
        <f t="shared" si="3"/>
        <v>17</v>
      </c>
      <c r="K64" s="50">
        <f t="shared" si="3"/>
        <v>16</v>
      </c>
      <c r="L64" s="50">
        <f t="shared" si="3"/>
        <v>19</v>
      </c>
      <c r="M64" s="50">
        <f t="shared" si="3"/>
        <v>31</v>
      </c>
      <c r="N64" s="50">
        <f t="shared" si="3"/>
        <v>34</v>
      </c>
      <c r="O64" s="50">
        <f t="shared" si="3"/>
        <v>32</v>
      </c>
      <c r="P64" s="51">
        <f t="shared" si="3"/>
        <v>56</v>
      </c>
    </row>
    <row r="65" spans="2:15" s="4" customFormat="1" ht="13.5">
      <c r="B65" s="107"/>
      <c r="C65" s="107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4:15" s="4" customFormat="1" ht="13.5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4:15" s="4" customFormat="1" ht="13.5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4:15" s="4" customFormat="1" ht="13.5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4:15" s="4" customFormat="1" ht="13.5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4:15" s="4" customFormat="1" ht="13.5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4:15" s="4" customFormat="1" ht="13.5"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4:15" s="4" customFormat="1" ht="13.5"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4:15" s="4" customFormat="1" ht="13.5"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4:15" s="4" customFormat="1" ht="13.5"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4:15" s="4" customFormat="1" ht="13.5"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4:15" s="4" customFormat="1" ht="13.5"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pans="4:15" s="4" customFormat="1" ht="13.5"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spans="4:15" s="4" customFormat="1" ht="13.5"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4:15" s="4" customFormat="1" ht="13.5"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4:15" s="4" customFormat="1" ht="13.5"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4:15" s="4" customFormat="1" ht="13.5"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4:15" s="4" customFormat="1" ht="13.5"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4:15" s="4" customFormat="1" ht="13.5"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4:15" s="4" customFormat="1" ht="13.5"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4:15" s="4" customFormat="1" ht="13.5"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4:15" s="4" customFormat="1" ht="13.5"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4:15" s="4" customFormat="1" ht="13.5"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4:15" s="4" customFormat="1" ht="13.5"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4:15" s="4" customFormat="1" ht="13.5"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4:15" s="4" customFormat="1" ht="13.5"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4:15" s="4" customFormat="1" ht="13.5"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4:15" s="4" customFormat="1" ht="13.5"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4:15" s="4" customFormat="1" ht="13.5"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4:15" s="4" customFormat="1" ht="13.5"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4:15" s="4" customFormat="1" ht="13.5"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4:15" s="4" customFormat="1" ht="13.5"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="4" customFormat="1" ht="13.5"/>
    <row r="98" s="4" customFormat="1" ht="13.5"/>
    <row r="99" s="4" customFormat="1" ht="13.5"/>
    <row r="100" s="4" customFormat="1" ht="13.5"/>
    <row r="101" s="4" customFormat="1" ht="13.5"/>
    <row r="102" s="4" customFormat="1" ht="13.5"/>
    <row r="103" s="4" customFormat="1" ht="13.5"/>
    <row r="104" s="4" customFormat="1" ht="13.5"/>
    <row r="105" s="4" customFormat="1" ht="13.5"/>
    <row r="106" s="4" customFormat="1" ht="13.5"/>
    <row r="107" s="4" customFormat="1" ht="13.5"/>
    <row r="108" s="4" customFormat="1" ht="13.5"/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</sheetData>
  <mergeCells count="2">
    <mergeCell ref="B63:C63"/>
    <mergeCell ref="B64:C64"/>
  </mergeCells>
  <dataValidations count="5">
    <dataValidation allowBlank="1" showInputMessage="1" showErrorMessage="1" imeMode="off" sqref="P63:P64 D6:O96 H1 D2:O2 D1:F1 L1 N1:O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75" right="0.75" top="1" bottom="1" header="0.512" footer="0.512"/>
  <pageSetup horizontalDpi="600" verticalDpi="600"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4"/>
  <dimension ref="A1:Q189"/>
  <sheetViews>
    <sheetView zoomScale="70" zoomScaleNormal="70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4" customFormat="1" ht="13.5">
      <c r="B1" s="60"/>
      <c r="C1" s="61"/>
      <c r="D1" s="62" t="s">
        <v>423</v>
      </c>
      <c r="E1" s="18">
        <v>21</v>
      </c>
      <c r="F1" s="18" t="s">
        <v>424</v>
      </c>
      <c r="G1" s="18" t="s">
        <v>732</v>
      </c>
      <c r="H1" s="18"/>
      <c r="I1" s="19"/>
      <c r="J1" s="19"/>
      <c r="K1" s="62"/>
      <c r="L1" s="18" t="s">
        <v>770</v>
      </c>
      <c r="M1" s="18" t="s">
        <v>766</v>
      </c>
      <c r="N1" s="19"/>
      <c r="O1" s="19"/>
      <c r="P1" s="54"/>
      <c r="Q1" s="3"/>
    </row>
    <row r="2" spans="2:16" s="4" customFormat="1" ht="13.5">
      <c r="B2" s="63"/>
      <c r="C2" s="55" t="s">
        <v>426</v>
      </c>
      <c r="D2" s="20">
        <v>37718</v>
      </c>
      <c r="E2" s="21">
        <v>37751</v>
      </c>
      <c r="F2" s="21">
        <v>37775</v>
      </c>
      <c r="G2" s="22">
        <v>37806</v>
      </c>
      <c r="H2" s="22">
        <v>37845</v>
      </c>
      <c r="I2" s="22">
        <v>37884</v>
      </c>
      <c r="J2" s="23">
        <v>37903</v>
      </c>
      <c r="K2" s="23">
        <v>37932</v>
      </c>
      <c r="L2" s="23">
        <v>37958</v>
      </c>
      <c r="M2" s="24">
        <v>37992</v>
      </c>
      <c r="N2" s="24">
        <v>38022</v>
      </c>
      <c r="O2" s="64">
        <v>38051</v>
      </c>
      <c r="P2" s="55"/>
    </row>
    <row r="3" spans="2:16" s="4" customFormat="1" ht="13.5">
      <c r="B3" s="65"/>
      <c r="C3" s="55" t="s">
        <v>420</v>
      </c>
      <c r="D3" s="25" t="s">
        <v>58</v>
      </c>
      <c r="E3" s="26" t="s">
        <v>83</v>
      </c>
      <c r="F3" s="26" t="s">
        <v>83</v>
      </c>
      <c r="G3" s="27" t="s">
        <v>83</v>
      </c>
      <c r="H3" s="27" t="s">
        <v>83</v>
      </c>
      <c r="I3" s="27" t="s">
        <v>58</v>
      </c>
      <c r="J3" s="28" t="s">
        <v>58</v>
      </c>
      <c r="K3" s="28" t="s">
        <v>58</v>
      </c>
      <c r="L3" s="28" t="s">
        <v>58</v>
      </c>
      <c r="M3" s="29" t="s">
        <v>58</v>
      </c>
      <c r="N3" s="29" t="s">
        <v>83</v>
      </c>
      <c r="O3" s="29" t="s">
        <v>58</v>
      </c>
      <c r="P3" s="55"/>
    </row>
    <row r="4" spans="2:16" s="4" customFormat="1" ht="13.5">
      <c r="B4" s="65"/>
      <c r="C4" s="55" t="s">
        <v>421</v>
      </c>
      <c r="D4" s="30">
        <v>0.2916666666666667</v>
      </c>
      <c r="E4" s="31">
        <v>0.2916666666666667</v>
      </c>
      <c r="F4" s="31">
        <v>0.2916666666666667</v>
      </c>
      <c r="G4" s="32">
        <v>0.2916666666666667</v>
      </c>
      <c r="H4" s="32">
        <v>0.2916666666666667</v>
      </c>
      <c r="I4" s="32">
        <v>0.2916666666666667</v>
      </c>
      <c r="J4" s="33">
        <v>0.2916666666666667</v>
      </c>
      <c r="K4" s="33">
        <v>0.2916666666666667</v>
      </c>
      <c r="L4" s="33">
        <v>0.2916666666666667</v>
      </c>
      <c r="M4" s="34">
        <v>0.2916666666666667</v>
      </c>
      <c r="N4" s="34">
        <v>0.2916666666666667</v>
      </c>
      <c r="O4" s="34">
        <v>0.2916666666666667</v>
      </c>
      <c r="P4" s="55"/>
    </row>
    <row r="5" spans="2:16" s="4" customFormat="1" ht="14.25" thickBot="1">
      <c r="B5" s="68"/>
      <c r="C5" s="7" t="s">
        <v>422</v>
      </c>
      <c r="D5" s="35">
        <v>0.4583333333333333</v>
      </c>
      <c r="E5" s="36">
        <v>0.4583333333333333</v>
      </c>
      <c r="F5" s="36">
        <v>0.4583333333333333</v>
      </c>
      <c r="G5" s="37">
        <v>0.4583333333333333</v>
      </c>
      <c r="H5" s="37">
        <v>0.4583333333333333</v>
      </c>
      <c r="I5" s="37">
        <v>0.4583333333333333</v>
      </c>
      <c r="J5" s="38">
        <v>0.4583333333333333</v>
      </c>
      <c r="K5" s="38">
        <v>0.4583333333333333</v>
      </c>
      <c r="L5" s="38">
        <v>0.4583333333333333</v>
      </c>
      <c r="M5" s="39">
        <v>0.4583333333333333</v>
      </c>
      <c r="N5" s="39">
        <v>0.4583333333333333</v>
      </c>
      <c r="O5" s="39">
        <v>0.4583333333333333</v>
      </c>
      <c r="P5" s="7"/>
    </row>
    <row r="6" spans="2:16" ht="14.25" thickBot="1">
      <c r="B6" s="10" t="s">
        <v>428</v>
      </c>
      <c r="C6" s="11" t="s">
        <v>429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208</v>
      </c>
    </row>
    <row r="7" spans="1:16" ht="13.5">
      <c r="A7" s="5">
        <v>43</v>
      </c>
      <c r="B7" s="9" t="s">
        <v>578</v>
      </c>
      <c r="C7" s="8" t="s">
        <v>265</v>
      </c>
      <c r="D7" s="40">
        <v>2</v>
      </c>
      <c r="E7" s="41"/>
      <c r="F7" s="41">
        <v>2</v>
      </c>
      <c r="G7" s="42">
        <v>3</v>
      </c>
      <c r="H7" s="42">
        <v>2</v>
      </c>
      <c r="I7" s="42">
        <v>2</v>
      </c>
      <c r="J7" s="43"/>
      <c r="K7" s="43">
        <v>2</v>
      </c>
      <c r="L7" s="43">
        <v>3</v>
      </c>
      <c r="M7" s="44">
        <v>4</v>
      </c>
      <c r="N7" s="44">
        <v>1</v>
      </c>
      <c r="O7" s="45">
        <v>2</v>
      </c>
      <c r="P7" s="6">
        <f aca="true" t="shared" si="0" ref="P7:P38">SUM(D7:O7)</f>
        <v>23</v>
      </c>
    </row>
    <row r="8" spans="1:16" ht="13.5">
      <c r="A8" s="5">
        <v>63</v>
      </c>
      <c r="B8" s="9" t="s">
        <v>579</v>
      </c>
      <c r="C8" s="8" t="s">
        <v>296</v>
      </c>
      <c r="D8" s="40"/>
      <c r="E8" s="41"/>
      <c r="F8" s="41"/>
      <c r="G8" s="42"/>
      <c r="H8" s="42">
        <v>1</v>
      </c>
      <c r="I8" s="42">
        <v>1</v>
      </c>
      <c r="J8" s="43">
        <v>1</v>
      </c>
      <c r="K8" s="43">
        <v>1</v>
      </c>
      <c r="L8" s="43">
        <v>1</v>
      </c>
      <c r="M8" s="44">
        <v>1</v>
      </c>
      <c r="N8" s="44">
        <v>1</v>
      </c>
      <c r="O8" s="44"/>
      <c r="P8" s="6">
        <f t="shared" si="0"/>
        <v>7</v>
      </c>
    </row>
    <row r="9" spans="1:16" ht="13.5">
      <c r="A9" s="5">
        <v>66</v>
      </c>
      <c r="B9" s="9" t="s">
        <v>579</v>
      </c>
      <c r="C9" s="8" t="s">
        <v>211</v>
      </c>
      <c r="D9" s="40">
        <v>3</v>
      </c>
      <c r="E9" s="41"/>
      <c r="F9" s="41">
        <v>2</v>
      </c>
      <c r="G9" s="42">
        <v>4</v>
      </c>
      <c r="H9" s="42">
        <v>4</v>
      </c>
      <c r="I9" s="42">
        <v>5</v>
      </c>
      <c r="J9" s="43">
        <v>2</v>
      </c>
      <c r="K9" s="43">
        <v>1</v>
      </c>
      <c r="L9" s="43">
        <v>4</v>
      </c>
      <c r="M9" s="44">
        <v>4</v>
      </c>
      <c r="N9" s="44">
        <v>2</v>
      </c>
      <c r="O9" s="44">
        <v>2</v>
      </c>
      <c r="P9" s="6">
        <f t="shared" si="0"/>
        <v>33</v>
      </c>
    </row>
    <row r="10" spans="1:16" ht="13.5">
      <c r="A10" s="5">
        <v>91</v>
      </c>
      <c r="B10" s="9" t="s">
        <v>580</v>
      </c>
      <c r="C10" s="8" t="s">
        <v>389</v>
      </c>
      <c r="D10" s="40">
        <v>4</v>
      </c>
      <c r="E10" s="41"/>
      <c r="F10" s="41"/>
      <c r="G10" s="42"/>
      <c r="H10" s="42"/>
      <c r="I10" s="42"/>
      <c r="J10" s="43"/>
      <c r="K10" s="43"/>
      <c r="L10" s="43"/>
      <c r="M10" s="44"/>
      <c r="N10" s="44"/>
      <c r="O10" s="44"/>
      <c r="P10" s="6">
        <f t="shared" si="0"/>
        <v>4</v>
      </c>
    </row>
    <row r="11" spans="1:16" ht="13.5">
      <c r="A11" s="5">
        <v>92</v>
      </c>
      <c r="B11" s="9" t="s">
        <v>580</v>
      </c>
      <c r="C11" s="8" t="s">
        <v>263</v>
      </c>
      <c r="D11" s="40">
        <v>2</v>
      </c>
      <c r="E11" s="41"/>
      <c r="F11" s="41">
        <v>2</v>
      </c>
      <c r="G11" s="42"/>
      <c r="H11" s="42"/>
      <c r="I11" s="42"/>
      <c r="J11" s="43"/>
      <c r="K11" s="43"/>
      <c r="L11" s="43"/>
      <c r="M11" s="44"/>
      <c r="N11" s="44"/>
      <c r="O11" s="44"/>
      <c r="P11" s="6">
        <f t="shared" si="0"/>
        <v>4</v>
      </c>
    </row>
    <row r="12" spans="1:16" ht="13.5">
      <c r="A12" s="5">
        <v>124</v>
      </c>
      <c r="B12" s="9" t="s">
        <v>581</v>
      </c>
      <c r="C12" s="8" t="s">
        <v>353</v>
      </c>
      <c r="D12" s="40">
        <v>8</v>
      </c>
      <c r="E12" s="41">
        <v>4</v>
      </c>
      <c r="F12" s="41">
        <v>8</v>
      </c>
      <c r="G12" s="42">
        <v>10</v>
      </c>
      <c r="H12" s="42">
        <v>5</v>
      </c>
      <c r="I12" s="42">
        <v>12</v>
      </c>
      <c r="J12" s="43">
        <v>6</v>
      </c>
      <c r="K12" s="43">
        <v>9</v>
      </c>
      <c r="L12" s="43">
        <v>8</v>
      </c>
      <c r="M12" s="44">
        <v>10</v>
      </c>
      <c r="N12" s="44">
        <v>10</v>
      </c>
      <c r="O12" s="45">
        <v>4</v>
      </c>
      <c r="P12" s="6">
        <f t="shared" si="0"/>
        <v>94</v>
      </c>
    </row>
    <row r="13" spans="1:16" ht="13.5">
      <c r="A13" s="5">
        <v>127</v>
      </c>
      <c r="B13" s="9" t="s">
        <v>581</v>
      </c>
      <c r="C13" s="8" t="s">
        <v>242</v>
      </c>
      <c r="D13" s="40"/>
      <c r="E13" s="41"/>
      <c r="F13" s="41"/>
      <c r="G13" s="42">
        <v>1</v>
      </c>
      <c r="H13" s="42"/>
      <c r="I13" s="42"/>
      <c r="J13" s="43"/>
      <c r="K13" s="43"/>
      <c r="L13" s="43"/>
      <c r="M13" s="44">
        <v>1</v>
      </c>
      <c r="N13" s="44">
        <v>2</v>
      </c>
      <c r="O13" s="45">
        <v>1</v>
      </c>
      <c r="P13" s="6">
        <f t="shared" si="0"/>
        <v>5</v>
      </c>
    </row>
    <row r="14" spans="1:16" ht="13.5">
      <c r="A14" s="5">
        <v>130</v>
      </c>
      <c r="B14" s="9" t="s">
        <v>581</v>
      </c>
      <c r="C14" s="8" t="s">
        <v>362</v>
      </c>
      <c r="D14" s="40"/>
      <c r="E14" s="41"/>
      <c r="F14" s="41"/>
      <c r="G14" s="42"/>
      <c r="H14" s="42"/>
      <c r="I14" s="42"/>
      <c r="J14" s="43"/>
      <c r="K14" s="43"/>
      <c r="L14" s="43"/>
      <c r="M14" s="44">
        <v>1</v>
      </c>
      <c r="N14" s="44"/>
      <c r="O14" s="45">
        <v>1</v>
      </c>
      <c r="P14" s="6">
        <f t="shared" si="0"/>
        <v>2</v>
      </c>
    </row>
    <row r="15" spans="1:16" ht="13.5">
      <c r="A15" s="5">
        <v>133</v>
      </c>
      <c r="B15" s="9" t="s">
        <v>581</v>
      </c>
      <c r="C15" s="8" t="s">
        <v>358</v>
      </c>
      <c r="D15" s="40">
        <v>1</v>
      </c>
      <c r="E15" s="41"/>
      <c r="F15" s="41">
        <v>1</v>
      </c>
      <c r="G15" s="42">
        <v>1</v>
      </c>
      <c r="H15" s="42">
        <v>1</v>
      </c>
      <c r="I15" s="42">
        <v>1</v>
      </c>
      <c r="J15" s="43">
        <v>1</v>
      </c>
      <c r="K15" s="43"/>
      <c r="L15" s="43">
        <v>1</v>
      </c>
      <c r="M15" s="44">
        <v>1</v>
      </c>
      <c r="N15" s="44">
        <v>1</v>
      </c>
      <c r="O15" s="45"/>
      <c r="P15" s="6">
        <f t="shared" si="0"/>
        <v>9</v>
      </c>
    </row>
    <row r="16" spans="1:16" ht="13.5">
      <c r="A16" s="5">
        <v>134</v>
      </c>
      <c r="B16" s="9" t="s">
        <v>581</v>
      </c>
      <c r="C16" s="8" t="s">
        <v>309</v>
      </c>
      <c r="D16" s="40"/>
      <c r="E16" s="41"/>
      <c r="F16" s="41"/>
      <c r="G16" s="42"/>
      <c r="H16" s="42"/>
      <c r="I16" s="42">
        <v>2</v>
      </c>
      <c r="J16" s="43"/>
      <c r="K16" s="43"/>
      <c r="L16" s="43"/>
      <c r="M16" s="44"/>
      <c r="N16" s="44"/>
      <c r="O16" s="45"/>
      <c r="P16" s="6">
        <f t="shared" si="0"/>
        <v>2</v>
      </c>
    </row>
    <row r="17" spans="1:16" ht="13.5">
      <c r="A17" s="5">
        <v>135</v>
      </c>
      <c r="B17" s="9" t="s">
        <v>581</v>
      </c>
      <c r="C17" s="8" t="s">
        <v>281</v>
      </c>
      <c r="D17" s="40"/>
      <c r="E17" s="41"/>
      <c r="F17" s="41"/>
      <c r="G17" s="42">
        <v>1</v>
      </c>
      <c r="H17" s="42">
        <v>1</v>
      </c>
      <c r="I17" s="42"/>
      <c r="J17" s="43">
        <v>1</v>
      </c>
      <c r="K17" s="43"/>
      <c r="L17" s="43"/>
      <c r="M17" s="44">
        <v>1</v>
      </c>
      <c r="N17" s="44">
        <v>1</v>
      </c>
      <c r="O17" s="45"/>
      <c r="P17" s="6">
        <f t="shared" si="0"/>
        <v>5</v>
      </c>
    </row>
    <row r="18" spans="1:16" ht="13.5">
      <c r="A18" s="5">
        <v>150</v>
      </c>
      <c r="B18" s="9" t="s">
        <v>582</v>
      </c>
      <c r="C18" s="8" t="s">
        <v>346</v>
      </c>
      <c r="D18" s="40"/>
      <c r="E18" s="41"/>
      <c r="F18" s="41"/>
      <c r="G18" s="42"/>
      <c r="H18" s="42"/>
      <c r="I18" s="42"/>
      <c r="J18" s="43"/>
      <c r="K18" s="43"/>
      <c r="L18" s="43"/>
      <c r="M18" s="44">
        <v>1</v>
      </c>
      <c r="N18" s="44"/>
      <c r="O18" s="45"/>
      <c r="P18" s="6">
        <f t="shared" si="0"/>
        <v>1</v>
      </c>
    </row>
    <row r="19" spans="1:16" ht="13.5">
      <c r="A19" s="5">
        <v>154</v>
      </c>
      <c r="B19" s="9" t="s">
        <v>583</v>
      </c>
      <c r="C19" s="8" t="s">
        <v>300</v>
      </c>
      <c r="D19" s="40">
        <v>5</v>
      </c>
      <c r="E19" s="41">
        <v>4</v>
      </c>
      <c r="F19" s="41">
        <v>4</v>
      </c>
      <c r="G19" s="42">
        <v>4</v>
      </c>
      <c r="H19" s="42">
        <v>2</v>
      </c>
      <c r="I19" s="42">
        <v>2</v>
      </c>
      <c r="J19" s="43">
        <v>2</v>
      </c>
      <c r="K19" s="43">
        <v>2</v>
      </c>
      <c r="L19" s="43">
        <v>2</v>
      </c>
      <c r="M19" s="44">
        <v>2</v>
      </c>
      <c r="N19" s="44"/>
      <c r="O19" s="45">
        <v>2</v>
      </c>
      <c r="P19" s="6">
        <f t="shared" si="0"/>
        <v>31</v>
      </c>
    </row>
    <row r="20" spans="1:16" ht="13.5">
      <c r="A20" s="5">
        <v>156</v>
      </c>
      <c r="B20" s="9" t="s">
        <v>583</v>
      </c>
      <c r="C20" s="8" t="s">
        <v>272</v>
      </c>
      <c r="D20" s="40"/>
      <c r="E20" s="41">
        <v>2</v>
      </c>
      <c r="F20" s="41">
        <v>2</v>
      </c>
      <c r="G20" s="42">
        <v>2</v>
      </c>
      <c r="H20" s="42"/>
      <c r="I20" s="42"/>
      <c r="J20" s="43"/>
      <c r="K20" s="43"/>
      <c r="L20" s="43"/>
      <c r="M20" s="44">
        <v>1</v>
      </c>
      <c r="N20" s="44"/>
      <c r="O20" s="45"/>
      <c r="P20" s="6">
        <f t="shared" si="0"/>
        <v>7</v>
      </c>
    </row>
    <row r="21" spans="1:16" ht="13.5">
      <c r="A21" s="5">
        <v>227</v>
      </c>
      <c r="B21" s="9" t="s">
        <v>584</v>
      </c>
      <c r="C21" s="8" t="s">
        <v>225</v>
      </c>
      <c r="D21" s="40"/>
      <c r="E21" s="41"/>
      <c r="F21" s="41"/>
      <c r="G21" s="42">
        <v>1</v>
      </c>
      <c r="H21" s="42"/>
      <c r="I21" s="42">
        <v>2</v>
      </c>
      <c r="J21" s="43"/>
      <c r="K21" s="43"/>
      <c r="L21" s="43"/>
      <c r="M21" s="44">
        <v>1</v>
      </c>
      <c r="N21" s="44"/>
      <c r="O21" s="45"/>
      <c r="P21" s="6">
        <f t="shared" si="0"/>
        <v>4</v>
      </c>
    </row>
    <row r="22" spans="1:16" ht="13.5">
      <c r="A22" s="5">
        <v>307</v>
      </c>
      <c r="B22" s="9" t="s">
        <v>585</v>
      </c>
      <c r="C22" s="8" t="s">
        <v>273</v>
      </c>
      <c r="D22" s="40">
        <v>12</v>
      </c>
      <c r="E22" s="41">
        <v>6</v>
      </c>
      <c r="F22" s="41">
        <v>8</v>
      </c>
      <c r="G22" s="42">
        <v>12</v>
      </c>
      <c r="H22" s="42">
        <v>10</v>
      </c>
      <c r="I22" s="42">
        <v>12</v>
      </c>
      <c r="J22" s="43">
        <v>8</v>
      </c>
      <c r="K22" s="43">
        <v>12</v>
      </c>
      <c r="L22" s="43">
        <v>10</v>
      </c>
      <c r="M22" s="44">
        <v>22</v>
      </c>
      <c r="N22" s="44">
        <v>11</v>
      </c>
      <c r="O22" s="45">
        <v>10</v>
      </c>
      <c r="P22" s="6">
        <f t="shared" si="0"/>
        <v>133</v>
      </c>
    </row>
    <row r="23" spans="1:16" ht="13.5">
      <c r="A23" s="5">
        <v>309</v>
      </c>
      <c r="B23" s="9" t="s">
        <v>585</v>
      </c>
      <c r="C23" s="8" t="s">
        <v>213</v>
      </c>
      <c r="D23" s="40"/>
      <c r="E23" s="41"/>
      <c r="F23" s="41"/>
      <c r="G23" s="42"/>
      <c r="H23" s="42"/>
      <c r="I23" s="42"/>
      <c r="J23" s="43"/>
      <c r="K23" s="43">
        <v>2</v>
      </c>
      <c r="L23" s="43"/>
      <c r="M23" s="44"/>
      <c r="N23" s="44">
        <v>2</v>
      </c>
      <c r="O23" s="45">
        <v>2</v>
      </c>
      <c r="P23" s="6">
        <f t="shared" si="0"/>
        <v>6</v>
      </c>
    </row>
    <row r="24" spans="1:16" ht="13.5">
      <c r="A24" s="5">
        <v>311</v>
      </c>
      <c r="B24" s="9" t="s">
        <v>586</v>
      </c>
      <c r="C24" s="8" t="s">
        <v>318</v>
      </c>
      <c r="D24" s="40"/>
      <c r="E24" s="41">
        <v>1</v>
      </c>
      <c r="F24" s="41"/>
      <c r="G24" s="42"/>
      <c r="H24" s="42"/>
      <c r="I24" s="42"/>
      <c r="J24" s="43"/>
      <c r="K24" s="43"/>
      <c r="L24" s="43"/>
      <c r="M24" s="44"/>
      <c r="N24" s="44"/>
      <c r="O24" s="45"/>
      <c r="P24" s="6">
        <f t="shared" si="0"/>
        <v>1</v>
      </c>
    </row>
    <row r="25" spans="1:16" ht="13.5">
      <c r="A25" s="5">
        <v>313</v>
      </c>
      <c r="B25" s="9" t="s">
        <v>586</v>
      </c>
      <c r="C25" s="8" t="s">
        <v>259</v>
      </c>
      <c r="D25" s="40"/>
      <c r="E25" s="41">
        <v>1</v>
      </c>
      <c r="F25" s="41"/>
      <c r="G25" s="42"/>
      <c r="H25" s="42"/>
      <c r="I25" s="42"/>
      <c r="J25" s="43"/>
      <c r="K25" s="43"/>
      <c r="L25" s="43"/>
      <c r="M25" s="44"/>
      <c r="N25" s="44"/>
      <c r="O25" s="45"/>
      <c r="P25" s="6">
        <f t="shared" si="0"/>
        <v>1</v>
      </c>
    </row>
    <row r="26" spans="1:16" ht="13.5">
      <c r="A26" s="5">
        <v>314</v>
      </c>
      <c r="B26" s="9" t="s">
        <v>586</v>
      </c>
      <c r="C26" s="8" t="s">
        <v>348</v>
      </c>
      <c r="D26" s="40"/>
      <c r="E26" s="41">
        <v>2</v>
      </c>
      <c r="F26" s="41">
        <v>1</v>
      </c>
      <c r="G26" s="42">
        <v>1</v>
      </c>
      <c r="H26" s="42"/>
      <c r="I26" s="42"/>
      <c r="J26" s="43"/>
      <c r="K26" s="43"/>
      <c r="L26" s="43"/>
      <c r="M26" s="44"/>
      <c r="N26" s="44"/>
      <c r="O26" s="45"/>
      <c r="P26" s="6">
        <f t="shared" si="0"/>
        <v>4</v>
      </c>
    </row>
    <row r="27" spans="1:16" ht="13.5">
      <c r="A27" s="5">
        <v>315</v>
      </c>
      <c r="B27" s="9" t="s">
        <v>586</v>
      </c>
      <c r="C27" s="8" t="s">
        <v>388</v>
      </c>
      <c r="D27" s="40"/>
      <c r="E27" s="41"/>
      <c r="F27" s="41">
        <v>2</v>
      </c>
      <c r="G27" s="42">
        <v>3</v>
      </c>
      <c r="H27" s="42">
        <v>1</v>
      </c>
      <c r="I27" s="42"/>
      <c r="J27" s="43"/>
      <c r="K27" s="43"/>
      <c r="L27" s="43"/>
      <c r="M27" s="44"/>
      <c r="N27" s="44"/>
      <c r="O27" s="45"/>
      <c r="P27" s="6">
        <f t="shared" si="0"/>
        <v>6</v>
      </c>
    </row>
    <row r="28" spans="1:16" ht="13.5">
      <c r="A28" s="5">
        <v>331</v>
      </c>
      <c r="B28" s="9" t="s">
        <v>587</v>
      </c>
      <c r="C28" s="8" t="s">
        <v>221</v>
      </c>
      <c r="D28" s="40"/>
      <c r="E28" s="41"/>
      <c r="F28" s="41"/>
      <c r="G28" s="42"/>
      <c r="H28" s="42"/>
      <c r="I28" s="42">
        <v>1</v>
      </c>
      <c r="J28" s="43"/>
      <c r="K28" s="43"/>
      <c r="L28" s="43"/>
      <c r="M28" s="44"/>
      <c r="N28" s="44"/>
      <c r="O28" s="45"/>
      <c r="P28" s="6">
        <f t="shared" si="0"/>
        <v>1</v>
      </c>
    </row>
    <row r="29" spans="1:16" ht="13.5">
      <c r="A29" s="5">
        <v>332</v>
      </c>
      <c r="B29" s="9" t="s">
        <v>588</v>
      </c>
      <c r="C29" s="8" t="s">
        <v>408</v>
      </c>
      <c r="D29" s="40"/>
      <c r="E29" s="41"/>
      <c r="F29" s="41"/>
      <c r="G29" s="42"/>
      <c r="H29" s="42">
        <v>1</v>
      </c>
      <c r="I29" s="42"/>
      <c r="J29" s="43">
        <v>1</v>
      </c>
      <c r="K29" s="43"/>
      <c r="L29" s="43"/>
      <c r="M29" s="44">
        <v>1</v>
      </c>
      <c r="N29" s="44"/>
      <c r="O29" s="45"/>
      <c r="P29" s="6">
        <f t="shared" si="0"/>
        <v>3</v>
      </c>
    </row>
    <row r="30" spans="1:16" ht="13.5">
      <c r="A30" s="5">
        <v>337</v>
      </c>
      <c r="B30" s="9" t="s">
        <v>588</v>
      </c>
      <c r="C30" s="8" t="s">
        <v>267</v>
      </c>
      <c r="D30" s="40">
        <v>2</v>
      </c>
      <c r="E30" s="41">
        <v>1</v>
      </c>
      <c r="F30" s="41">
        <v>1</v>
      </c>
      <c r="G30" s="42">
        <v>1</v>
      </c>
      <c r="H30" s="42">
        <v>2</v>
      </c>
      <c r="I30" s="42">
        <v>1</v>
      </c>
      <c r="J30" s="43">
        <v>2</v>
      </c>
      <c r="K30" s="43">
        <v>2</v>
      </c>
      <c r="L30" s="43">
        <v>2</v>
      </c>
      <c r="M30" s="44">
        <v>2</v>
      </c>
      <c r="N30" s="44">
        <v>2</v>
      </c>
      <c r="O30" s="45">
        <v>1</v>
      </c>
      <c r="P30" s="6">
        <f t="shared" si="0"/>
        <v>19</v>
      </c>
    </row>
    <row r="31" spans="1:16" ht="13.5">
      <c r="A31" s="5">
        <v>342</v>
      </c>
      <c r="B31" s="9" t="s">
        <v>589</v>
      </c>
      <c r="C31" s="8" t="s">
        <v>210</v>
      </c>
      <c r="D31" s="40">
        <v>2</v>
      </c>
      <c r="E31" s="41">
        <v>2</v>
      </c>
      <c r="F31" s="41">
        <v>2</v>
      </c>
      <c r="G31" s="42">
        <v>2</v>
      </c>
      <c r="H31" s="42">
        <v>2</v>
      </c>
      <c r="I31" s="42">
        <v>4</v>
      </c>
      <c r="J31" s="43">
        <v>2</v>
      </c>
      <c r="K31" s="43">
        <v>2</v>
      </c>
      <c r="L31" s="43">
        <v>1</v>
      </c>
      <c r="M31" s="44">
        <v>2</v>
      </c>
      <c r="N31" s="44">
        <v>2</v>
      </c>
      <c r="O31" s="45">
        <v>2</v>
      </c>
      <c r="P31" s="6">
        <f t="shared" si="0"/>
        <v>25</v>
      </c>
    </row>
    <row r="32" spans="1:16" ht="13.5">
      <c r="A32" s="5">
        <v>347</v>
      </c>
      <c r="B32" s="9" t="s">
        <v>589</v>
      </c>
      <c r="C32" s="8" t="s">
        <v>216</v>
      </c>
      <c r="D32" s="40">
        <v>4</v>
      </c>
      <c r="E32" s="41">
        <v>2</v>
      </c>
      <c r="F32" s="41">
        <v>3</v>
      </c>
      <c r="G32" s="42">
        <v>2</v>
      </c>
      <c r="H32" s="42">
        <v>1</v>
      </c>
      <c r="I32" s="42">
        <v>2</v>
      </c>
      <c r="J32" s="43">
        <v>2</v>
      </c>
      <c r="K32" s="43">
        <v>2</v>
      </c>
      <c r="L32" s="43">
        <v>1</v>
      </c>
      <c r="M32" s="44">
        <v>2</v>
      </c>
      <c r="N32" s="44">
        <v>2</v>
      </c>
      <c r="O32" s="45">
        <v>1</v>
      </c>
      <c r="P32" s="6">
        <f t="shared" si="0"/>
        <v>24</v>
      </c>
    </row>
    <row r="33" spans="1:16" ht="13.5">
      <c r="A33" s="5">
        <v>350</v>
      </c>
      <c r="B33" s="9" t="s">
        <v>589</v>
      </c>
      <c r="C33" s="8" t="s">
        <v>295</v>
      </c>
      <c r="D33" s="40">
        <v>7</v>
      </c>
      <c r="E33" s="41">
        <v>10</v>
      </c>
      <c r="F33" s="41">
        <v>8</v>
      </c>
      <c r="G33" s="42">
        <v>5</v>
      </c>
      <c r="H33" s="42">
        <v>6</v>
      </c>
      <c r="I33" s="42">
        <v>5</v>
      </c>
      <c r="J33" s="43">
        <v>4</v>
      </c>
      <c r="K33" s="43">
        <v>6</v>
      </c>
      <c r="L33" s="43">
        <v>6</v>
      </c>
      <c r="M33" s="44">
        <v>6</v>
      </c>
      <c r="N33" s="44">
        <v>6</v>
      </c>
      <c r="O33" s="45">
        <v>6</v>
      </c>
      <c r="P33" s="6">
        <f t="shared" si="0"/>
        <v>75</v>
      </c>
    </row>
    <row r="34" spans="1:16" ht="13.5">
      <c r="A34" s="5">
        <v>359</v>
      </c>
      <c r="B34" s="9" t="s">
        <v>590</v>
      </c>
      <c r="C34" s="8" t="s">
        <v>349</v>
      </c>
      <c r="D34" s="40">
        <v>2</v>
      </c>
      <c r="E34" s="41">
        <v>8</v>
      </c>
      <c r="F34" s="41">
        <v>4</v>
      </c>
      <c r="G34" s="42">
        <v>12</v>
      </c>
      <c r="H34" s="42">
        <v>10</v>
      </c>
      <c r="I34" s="42"/>
      <c r="J34" s="43"/>
      <c r="K34" s="43"/>
      <c r="L34" s="43"/>
      <c r="M34" s="44"/>
      <c r="N34" s="44"/>
      <c r="O34" s="45"/>
      <c r="P34" s="6">
        <f t="shared" si="0"/>
        <v>36</v>
      </c>
    </row>
    <row r="35" spans="1:16" ht="13.5">
      <c r="A35" s="5">
        <v>362</v>
      </c>
      <c r="B35" s="9" t="s">
        <v>590</v>
      </c>
      <c r="C35" s="8" t="s">
        <v>227</v>
      </c>
      <c r="D35" s="40">
        <v>6</v>
      </c>
      <c r="E35" s="41"/>
      <c r="F35" s="41"/>
      <c r="G35" s="42"/>
      <c r="H35" s="42"/>
      <c r="I35" s="42"/>
      <c r="J35" s="43"/>
      <c r="K35" s="43"/>
      <c r="L35" s="43"/>
      <c r="M35" s="44"/>
      <c r="N35" s="44"/>
      <c r="O35" s="45"/>
      <c r="P35" s="6">
        <f t="shared" si="0"/>
        <v>6</v>
      </c>
    </row>
    <row r="36" spans="1:16" ht="13.5">
      <c r="A36" s="5">
        <v>366</v>
      </c>
      <c r="B36" s="9" t="s">
        <v>591</v>
      </c>
      <c r="C36" s="8" t="s">
        <v>274</v>
      </c>
      <c r="D36" s="40">
        <v>4</v>
      </c>
      <c r="E36" s="41">
        <v>2</v>
      </c>
      <c r="F36" s="41">
        <v>3</v>
      </c>
      <c r="G36" s="42">
        <v>8</v>
      </c>
      <c r="H36" s="42">
        <v>4</v>
      </c>
      <c r="I36" s="42">
        <v>4</v>
      </c>
      <c r="J36" s="43">
        <v>7</v>
      </c>
      <c r="K36" s="43">
        <v>6</v>
      </c>
      <c r="L36" s="43">
        <v>4</v>
      </c>
      <c r="M36" s="44">
        <v>6</v>
      </c>
      <c r="N36" s="44">
        <v>8</v>
      </c>
      <c r="O36" s="45">
        <v>4</v>
      </c>
      <c r="P36" s="6">
        <f t="shared" si="0"/>
        <v>60</v>
      </c>
    </row>
    <row r="37" spans="1:16" ht="13.5">
      <c r="A37" s="5">
        <v>367</v>
      </c>
      <c r="B37" s="9" t="s">
        <v>591</v>
      </c>
      <c r="C37" s="8" t="s">
        <v>363</v>
      </c>
      <c r="D37" s="40">
        <v>2</v>
      </c>
      <c r="E37" s="41"/>
      <c r="F37" s="41"/>
      <c r="G37" s="42"/>
      <c r="H37" s="42"/>
      <c r="I37" s="42"/>
      <c r="J37" s="43"/>
      <c r="K37" s="43">
        <v>4</v>
      </c>
      <c r="L37" s="43">
        <v>4</v>
      </c>
      <c r="M37" s="44">
        <v>2</v>
      </c>
      <c r="N37" s="44">
        <v>2</v>
      </c>
      <c r="O37" s="45">
        <v>2</v>
      </c>
      <c r="P37" s="6">
        <f t="shared" si="0"/>
        <v>16</v>
      </c>
    </row>
    <row r="38" spans="1:16" ht="13.5">
      <c r="A38" s="5">
        <v>368</v>
      </c>
      <c r="B38" s="9" t="s">
        <v>591</v>
      </c>
      <c r="C38" s="8" t="s">
        <v>330</v>
      </c>
      <c r="D38" s="40">
        <v>2</v>
      </c>
      <c r="E38" s="41">
        <v>2</v>
      </c>
      <c r="F38" s="41">
        <v>5</v>
      </c>
      <c r="G38" s="42">
        <v>6</v>
      </c>
      <c r="H38" s="42">
        <v>6</v>
      </c>
      <c r="I38" s="42">
        <v>6</v>
      </c>
      <c r="J38" s="43">
        <v>7</v>
      </c>
      <c r="K38" s="43">
        <v>8</v>
      </c>
      <c r="L38" s="43">
        <v>6</v>
      </c>
      <c r="M38" s="44">
        <v>6</v>
      </c>
      <c r="N38" s="44">
        <v>4</v>
      </c>
      <c r="O38" s="45">
        <v>2</v>
      </c>
      <c r="P38" s="6">
        <f t="shared" si="0"/>
        <v>60</v>
      </c>
    </row>
    <row r="39" spans="1:16" ht="13.5">
      <c r="A39" s="5">
        <v>372</v>
      </c>
      <c r="B39" s="9" t="s">
        <v>591</v>
      </c>
      <c r="C39" s="8" t="s">
        <v>380</v>
      </c>
      <c r="D39" s="40">
        <v>4</v>
      </c>
      <c r="E39" s="41"/>
      <c r="F39" s="41"/>
      <c r="G39" s="42"/>
      <c r="H39" s="42"/>
      <c r="I39" s="42"/>
      <c r="J39" s="43"/>
      <c r="K39" s="43">
        <v>2</v>
      </c>
      <c r="L39" s="43">
        <v>2</v>
      </c>
      <c r="M39" s="44">
        <v>2</v>
      </c>
      <c r="N39" s="44"/>
      <c r="O39" s="45"/>
      <c r="P39" s="6">
        <f aca="true" t="shared" si="1" ref="P39:P70">SUM(D39:O39)</f>
        <v>10</v>
      </c>
    </row>
    <row r="40" spans="1:16" ht="13.5">
      <c r="A40" s="5">
        <v>377</v>
      </c>
      <c r="B40" s="9" t="s">
        <v>592</v>
      </c>
      <c r="C40" s="8" t="s">
        <v>312</v>
      </c>
      <c r="D40" s="40"/>
      <c r="E40" s="41">
        <v>2</v>
      </c>
      <c r="F40" s="41"/>
      <c r="G40" s="42"/>
      <c r="H40" s="42"/>
      <c r="I40" s="42"/>
      <c r="J40" s="43"/>
      <c r="K40" s="43"/>
      <c r="L40" s="43"/>
      <c r="M40" s="44"/>
      <c r="N40" s="44"/>
      <c r="O40" s="45"/>
      <c r="P40" s="6">
        <f t="shared" si="1"/>
        <v>2</v>
      </c>
    </row>
    <row r="41" spans="1:16" ht="13.5">
      <c r="A41" s="5">
        <v>379</v>
      </c>
      <c r="B41" s="9" t="s">
        <v>593</v>
      </c>
      <c r="C41" s="8" t="s">
        <v>379</v>
      </c>
      <c r="D41" s="40">
        <v>24</v>
      </c>
      <c r="E41" s="41">
        <v>12</v>
      </c>
      <c r="F41" s="41">
        <v>22</v>
      </c>
      <c r="G41" s="42">
        <v>33</v>
      </c>
      <c r="H41" s="42">
        <v>22</v>
      </c>
      <c r="I41" s="42">
        <v>38</v>
      </c>
      <c r="J41" s="43">
        <v>26</v>
      </c>
      <c r="K41" s="43">
        <v>28</v>
      </c>
      <c r="L41" s="43">
        <v>44</v>
      </c>
      <c r="M41" s="44">
        <v>38</v>
      </c>
      <c r="N41" s="44">
        <v>38</v>
      </c>
      <c r="O41" s="45">
        <v>22</v>
      </c>
      <c r="P41" s="6">
        <f t="shared" si="1"/>
        <v>347</v>
      </c>
    </row>
    <row r="42" spans="1:16" ht="13.5">
      <c r="A42" s="5">
        <v>381</v>
      </c>
      <c r="B42" s="9" t="s">
        <v>594</v>
      </c>
      <c r="C42" s="8" t="s">
        <v>405</v>
      </c>
      <c r="D42" s="40">
        <v>2</v>
      </c>
      <c r="E42" s="41">
        <v>2</v>
      </c>
      <c r="F42" s="41">
        <v>2</v>
      </c>
      <c r="G42" s="42">
        <v>2</v>
      </c>
      <c r="H42" s="42">
        <v>2</v>
      </c>
      <c r="I42" s="42">
        <v>4</v>
      </c>
      <c r="J42" s="43">
        <v>2</v>
      </c>
      <c r="K42" s="43">
        <v>4</v>
      </c>
      <c r="L42" s="43">
        <v>4</v>
      </c>
      <c r="M42" s="44">
        <v>2</v>
      </c>
      <c r="N42" s="44">
        <v>2</v>
      </c>
      <c r="O42" s="45">
        <v>2</v>
      </c>
      <c r="P42" s="6">
        <f t="shared" si="1"/>
        <v>30</v>
      </c>
    </row>
    <row r="43" spans="1:16" ht="13.5">
      <c r="A43" s="5">
        <v>387</v>
      </c>
      <c r="B43" s="9" t="s">
        <v>595</v>
      </c>
      <c r="C43" s="8" t="s">
        <v>266</v>
      </c>
      <c r="D43" s="40">
        <v>1</v>
      </c>
      <c r="E43" s="41"/>
      <c r="F43" s="41"/>
      <c r="G43" s="42"/>
      <c r="H43" s="42"/>
      <c r="I43" s="42">
        <v>1</v>
      </c>
      <c r="J43" s="43">
        <v>1</v>
      </c>
      <c r="K43" s="43">
        <v>1</v>
      </c>
      <c r="L43" s="43">
        <v>1</v>
      </c>
      <c r="M43" s="44"/>
      <c r="N43" s="44"/>
      <c r="O43" s="45"/>
      <c r="P43" s="6">
        <f t="shared" si="1"/>
        <v>5</v>
      </c>
    </row>
    <row r="44" spans="1:16" ht="13.5">
      <c r="A44" s="5">
        <v>388</v>
      </c>
      <c r="B44" s="9" t="s">
        <v>596</v>
      </c>
      <c r="C44" s="8" t="s">
        <v>396</v>
      </c>
      <c r="D44" s="40">
        <v>1</v>
      </c>
      <c r="E44" s="41"/>
      <c r="F44" s="41"/>
      <c r="G44" s="42"/>
      <c r="H44" s="42"/>
      <c r="I44" s="42"/>
      <c r="J44" s="43"/>
      <c r="K44" s="43"/>
      <c r="L44" s="43">
        <v>1</v>
      </c>
      <c r="M44" s="44">
        <v>1</v>
      </c>
      <c r="N44" s="44">
        <v>1</v>
      </c>
      <c r="O44" s="45"/>
      <c r="P44" s="6">
        <f t="shared" si="1"/>
        <v>4</v>
      </c>
    </row>
    <row r="45" spans="1:16" ht="13.5">
      <c r="A45" s="5">
        <v>391</v>
      </c>
      <c r="B45" s="9" t="s">
        <v>597</v>
      </c>
      <c r="C45" s="8" t="s">
        <v>261</v>
      </c>
      <c r="D45" s="40"/>
      <c r="E45" s="41"/>
      <c r="F45" s="41"/>
      <c r="G45" s="42"/>
      <c r="H45" s="42"/>
      <c r="I45" s="42"/>
      <c r="J45" s="43"/>
      <c r="K45" s="43">
        <v>1</v>
      </c>
      <c r="L45" s="43"/>
      <c r="M45" s="44"/>
      <c r="N45" s="44">
        <v>1</v>
      </c>
      <c r="O45" s="45"/>
      <c r="P45" s="6">
        <f t="shared" si="1"/>
        <v>2</v>
      </c>
    </row>
    <row r="46" spans="1:16" ht="13.5">
      <c r="A46" s="5">
        <v>392</v>
      </c>
      <c r="B46" s="9" t="s">
        <v>414</v>
      </c>
      <c r="C46" s="8" t="s">
        <v>304</v>
      </c>
      <c r="D46" s="40"/>
      <c r="E46" s="41">
        <v>1</v>
      </c>
      <c r="F46" s="41"/>
      <c r="G46" s="42"/>
      <c r="H46" s="42"/>
      <c r="I46" s="42"/>
      <c r="J46" s="43"/>
      <c r="K46" s="43"/>
      <c r="L46" s="43"/>
      <c r="M46" s="44"/>
      <c r="N46" s="44"/>
      <c r="O46" s="45"/>
      <c r="P46" s="6">
        <f t="shared" si="1"/>
        <v>1</v>
      </c>
    </row>
    <row r="47" spans="1:16" ht="13.5">
      <c r="A47" s="5">
        <v>398</v>
      </c>
      <c r="B47" s="9" t="s">
        <v>414</v>
      </c>
      <c r="C47" s="8" t="s">
        <v>413</v>
      </c>
      <c r="D47" s="40">
        <v>1</v>
      </c>
      <c r="E47" s="41"/>
      <c r="F47" s="41"/>
      <c r="G47" s="42"/>
      <c r="H47" s="42"/>
      <c r="I47" s="42"/>
      <c r="J47" s="43"/>
      <c r="K47" s="43">
        <v>2</v>
      </c>
      <c r="L47" s="43"/>
      <c r="M47" s="44">
        <v>2</v>
      </c>
      <c r="N47" s="44">
        <v>5</v>
      </c>
      <c r="O47" s="45">
        <v>9</v>
      </c>
      <c r="P47" s="6">
        <f t="shared" si="1"/>
        <v>19</v>
      </c>
    </row>
    <row r="48" spans="1:16" ht="13.5">
      <c r="A48" s="5">
        <v>399</v>
      </c>
      <c r="B48" s="9" t="s">
        <v>414</v>
      </c>
      <c r="C48" s="8" t="s">
        <v>320</v>
      </c>
      <c r="D48" s="40">
        <v>1</v>
      </c>
      <c r="E48" s="41"/>
      <c r="F48" s="41"/>
      <c r="G48" s="42"/>
      <c r="H48" s="42"/>
      <c r="I48" s="42"/>
      <c r="J48" s="43"/>
      <c r="K48" s="43">
        <v>4</v>
      </c>
      <c r="L48" s="43">
        <v>4</v>
      </c>
      <c r="M48" s="44">
        <v>4</v>
      </c>
      <c r="N48" s="44">
        <v>6</v>
      </c>
      <c r="O48" s="45">
        <v>5</v>
      </c>
      <c r="P48" s="6">
        <f t="shared" si="1"/>
        <v>24</v>
      </c>
    </row>
    <row r="49" spans="1:16" ht="13.5">
      <c r="A49" s="5">
        <v>410</v>
      </c>
      <c r="B49" s="9" t="s">
        <v>414</v>
      </c>
      <c r="C49" s="8" t="s">
        <v>355</v>
      </c>
      <c r="D49" s="40">
        <v>1</v>
      </c>
      <c r="E49" s="41">
        <v>1</v>
      </c>
      <c r="F49" s="41"/>
      <c r="G49" s="42"/>
      <c r="H49" s="42"/>
      <c r="I49" s="42"/>
      <c r="J49" s="43"/>
      <c r="K49" s="43"/>
      <c r="L49" s="43"/>
      <c r="M49" s="44"/>
      <c r="N49" s="44">
        <v>1</v>
      </c>
      <c r="O49" s="45"/>
      <c r="P49" s="6">
        <f t="shared" si="1"/>
        <v>3</v>
      </c>
    </row>
    <row r="50" spans="1:16" ht="13.5">
      <c r="A50" s="5">
        <v>415</v>
      </c>
      <c r="B50" s="9" t="s">
        <v>414</v>
      </c>
      <c r="C50" s="8" t="s">
        <v>217</v>
      </c>
      <c r="D50" s="40"/>
      <c r="E50" s="41"/>
      <c r="F50" s="41"/>
      <c r="G50" s="42"/>
      <c r="H50" s="42"/>
      <c r="I50" s="42"/>
      <c r="J50" s="43"/>
      <c r="K50" s="43"/>
      <c r="L50" s="43"/>
      <c r="M50" s="44"/>
      <c r="N50" s="44"/>
      <c r="O50" s="45">
        <v>1</v>
      </c>
      <c r="P50" s="6">
        <f t="shared" si="1"/>
        <v>1</v>
      </c>
    </row>
    <row r="51" spans="1:16" ht="13.5">
      <c r="A51" s="5">
        <v>417</v>
      </c>
      <c r="B51" s="9" t="s">
        <v>414</v>
      </c>
      <c r="C51" s="8" t="s">
        <v>324</v>
      </c>
      <c r="D51" s="40">
        <v>4</v>
      </c>
      <c r="E51" s="41"/>
      <c r="F51" s="41"/>
      <c r="G51" s="42"/>
      <c r="H51" s="42"/>
      <c r="I51" s="42"/>
      <c r="J51" s="43"/>
      <c r="K51" s="43"/>
      <c r="L51" s="43">
        <v>1</v>
      </c>
      <c r="M51" s="44">
        <v>3</v>
      </c>
      <c r="N51" s="44">
        <v>2</v>
      </c>
      <c r="O51" s="45">
        <v>3</v>
      </c>
      <c r="P51" s="6">
        <f t="shared" si="1"/>
        <v>13</v>
      </c>
    </row>
    <row r="52" spans="1:16" ht="13.5">
      <c r="A52" s="5">
        <v>420</v>
      </c>
      <c r="B52" s="9" t="s">
        <v>414</v>
      </c>
      <c r="C52" s="8" t="s">
        <v>347</v>
      </c>
      <c r="D52" s="40">
        <v>3</v>
      </c>
      <c r="E52" s="41"/>
      <c r="F52" s="41"/>
      <c r="G52" s="42"/>
      <c r="H52" s="42"/>
      <c r="I52" s="42"/>
      <c r="J52" s="43"/>
      <c r="K52" s="43"/>
      <c r="L52" s="43">
        <v>2</v>
      </c>
      <c r="M52" s="44">
        <v>11</v>
      </c>
      <c r="N52" s="44">
        <v>4</v>
      </c>
      <c r="O52" s="45">
        <v>4</v>
      </c>
      <c r="P52" s="6">
        <f t="shared" si="1"/>
        <v>24</v>
      </c>
    </row>
    <row r="53" spans="1:16" ht="13.5">
      <c r="A53" s="5">
        <v>424</v>
      </c>
      <c r="B53" s="9" t="s">
        <v>419</v>
      </c>
      <c r="C53" s="8" t="s">
        <v>406</v>
      </c>
      <c r="D53" s="40"/>
      <c r="E53" s="41">
        <v>2</v>
      </c>
      <c r="F53" s="41">
        <v>4</v>
      </c>
      <c r="G53" s="42">
        <v>3</v>
      </c>
      <c r="H53" s="42">
        <v>2</v>
      </c>
      <c r="I53" s="42"/>
      <c r="J53" s="43"/>
      <c r="K53" s="43"/>
      <c r="L53" s="43"/>
      <c r="M53" s="44"/>
      <c r="N53" s="44"/>
      <c r="O53" s="45"/>
      <c r="P53" s="6">
        <f t="shared" si="1"/>
        <v>11</v>
      </c>
    </row>
    <row r="54" spans="1:16" ht="13.5">
      <c r="A54" s="5">
        <v>425</v>
      </c>
      <c r="B54" s="9" t="s">
        <v>416</v>
      </c>
      <c r="C54" s="8" t="s">
        <v>228</v>
      </c>
      <c r="D54" s="40">
        <v>12</v>
      </c>
      <c r="E54" s="41">
        <v>16</v>
      </c>
      <c r="F54" s="41"/>
      <c r="G54" s="42">
        <v>20</v>
      </c>
      <c r="H54" s="42">
        <v>6</v>
      </c>
      <c r="I54" s="42">
        <v>4</v>
      </c>
      <c r="J54" s="43">
        <v>3</v>
      </c>
      <c r="K54" s="43">
        <v>6</v>
      </c>
      <c r="L54" s="43">
        <v>8</v>
      </c>
      <c r="M54" s="44">
        <v>8</v>
      </c>
      <c r="N54" s="44">
        <v>6</v>
      </c>
      <c r="O54" s="45">
        <v>7</v>
      </c>
      <c r="P54" s="6">
        <f t="shared" si="1"/>
        <v>96</v>
      </c>
    </row>
    <row r="55" spans="1:16" ht="13.5">
      <c r="A55" s="5">
        <v>435</v>
      </c>
      <c r="B55" s="9" t="s">
        <v>416</v>
      </c>
      <c r="C55" s="8" t="s">
        <v>404</v>
      </c>
      <c r="D55" s="40">
        <v>1</v>
      </c>
      <c r="E55" s="41"/>
      <c r="F55" s="41"/>
      <c r="G55" s="42"/>
      <c r="H55" s="42"/>
      <c r="I55" s="42"/>
      <c r="J55" s="43"/>
      <c r="K55" s="43"/>
      <c r="L55" s="43"/>
      <c r="M55" s="44"/>
      <c r="N55" s="44"/>
      <c r="O55" s="45"/>
      <c r="P55" s="6">
        <f t="shared" si="1"/>
        <v>1</v>
      </c>
    </row>
    <row r="56" spans="1:16" ht="13.5">
      <c r="A56" s="5">
        <v>436</v>
      </c>
      <c r="B56" s="9" t="s">
        <v>416</v>
      </c>
      <c r="C56" s="8" t="s">
        <v>235</v>
      </c>
      <c r="D56" s="40"/>
      <c r="E56" s="41"/>
      <c r="F56" s="41"/>
      <c r="G56" s="42"/>
      <c r="H56" s="42"/>
      <c r="I56" s="42"/>
      <c r="J56" s="43">
        <v>1</v>
      </c>
      <c r="K56" s="43"/>
      <c r="L56" s="43"/>
      <c r="M56" s="44"/>
      <c r="N56" s="44"/>
      <c r="O56" s="45"/>
      <c r="P56" s="6">
        <f t="shared" si="1"/>
        <v>1</v>
      </c>
    </row>
    <row r="57" spans="1:16" ht="13.5">
      <c r="A57" s="5">
        <v>437</v>
      </c>
      <c r="B57" s="9" t="s">
        <v>416</v>
      </c>
      <c r="C57" s="8" t="s">
        <v>332</v>
      </c>
      <c r="D57" s="40"/>
      <c r="E57" s="41">
        <v>2</v>
      </c>
      <c r="F57" s="41">
        <v>6</v>
      </c>
      <c r="G57" s="42">
        <v>3</v>
      </c>
      <c r="H57" s="42">
        <v>2</v>
      </c>
      <c r="I57" s="42"/>
      <c r="J57" s="43"/>
      <c r="K57" s="43"/>
      <c r="L57" s="43"/>
      <c r="M57" s="44"/>
      <c r="N57" s="44"/>
      <c r="O57" s="45"/>
      <c r="P57" s="6">
        <f t="shared" si="1"/>
        <v>13</v>
      </c>
    </row>
    <row r="58" spans="1:16" ht="13.5">
      <c r="A58" s="5">
        <v>439</v>
      </c>
      <c r="B58" s="9" t="s">
        <v>416</v>
      </c>
      <c r="C58" s="8" t="s">
        <v>271</v>
      </c>
      <c r="D58" s="40">
        <v>1</v>
      </c>
      <c r="E58" s="41"/>
      <c r="F58" s="41"/>
      <c r="G58" s="42"/>
      <c r="H58" s="42"/>
      <c r="I58" s="42"/>
      <c r="J58" s="43"/>
      <c r="K58" s="43"/>
      <c r="L58" s="43"/>
      <c r="M58" s="44"/>
      <c r="N58" s="44"/>
      <c r="O58" s="45"/>
      <c r="P58" s="6">
        <f t="shared" si="1"/>
        <v>1</v>
      </c>
    </row>
    <row r="59" spans="1:16" ht="13.5">
      <c r="A59" s="5">
        <v>442</v>
      </c>
      <c r="B59" s="9" t="s">
        <v>417</v>
      </c>
      <c r="C59" s="8" t="s">
        <v>276</v>
      </c>
      <c r="D59" s="40"/>
      <c r="E59" s="41">
        <v>6</v>
      </c>
      <c r="F59" s="41">
        <v>6</v>
      </c>
      <c r="G59" s="42">
        <v>3</v>
      </c>
      <c r="H59" s="42">
        <v>3</v>
      </c>
      <c r="I59" s="42"/>
      <c r="J59" s="43"/>
      <c r="K59" s="43"/>
      <c r="L59" s="43"/>
      <c r="M59" s="44"/>
      <c r="N59" s="44"/>
      <c r="O59" s="45"/>
      <c r="P59" s="6">
        <f t="shared" si="1"/>
        <v>18</v>
      </c>
    </row>
    <row r="60" spans="1:16" ht="13.5">
      <c r="A60" s="5">
        <v>445</v>
      </c>
      <c r="B60" s="9" t="s">
        <v>417</v>
      </c>
      <c r="C60" s="8" t="s">
        <v>248</v>
      </c>
      <c r="D60" s="40"/>
      <c r="E60" s="41">
        <v>17</v>
      </c>
      <c r="F60" s="41">
        <v>6</v>
      </c>
      <c r="G60" s="42">
        <v>8</v>
      </c>
      <c r="H60" s="42">
        <v>2</v>
      </c>
      <c r="I60" s="42"/>
      <c r="J60" s="43"/>
      <c r="K60" s="43"/>
      <c r="L60" s="43"/>
      <c r="M60" s="44"/>
      <c r="N60" s="44"/>
      <c r="O60" s="45"/>
      <c r="P60" s="6">
        <f t="shared" si="1"/>
        <v>33</v>
      </c>
    </row>
    <row r="61" spans="1:16" ht="13.5">
      <c r="A61" s="5">
        <v>447</v>
      </c>
      <c r="B61" s="9" t="s">
        <v>417</v>
      </c>
      <c r="C61" s="8" t="s">
        <v>234</v>
      </c>
      <c r="D61" s="40"/>
      <c r="E61" s="41">
        <v>1</v>
      </c>
      <c r="F61" s="41"/>
      <c r="G61" s="42"/>
      <c r="H61" s="42"/>
      <c r="I61" s="42"/>
      <c r="J61" s="43"/>
      <c r="K61" s="43"/>
      <c r="L61" s="43"/>
      <c r="M61" s="44"/>
      <c r="N61" s="44"/>
      <c r="O61" s="45"/>
      <c r="P61" s="6">
        <f t="shared" si="1"/>
        <v>1</v>
      </c>
    </row>
    <row r="62" spans="1:16" ht="13.5">
      <c r="A62" s="5">
        <v>448</v>
      </c>
      <c r="B62" s="9" t="s">
        <v>417</v>
      </c>
      <c r="C62" s="8" t="s">
        <v>297</v>
      </c>
      <c r="D62" s="40"/>
      <c r="E62" s="41"/>
      <c r="F62" s="41"/>
      <c r="G62" s="42"/>
      <c r="H62" s="42"/>
      <c r="I62" s="42">
        <v>1</v>
      </c>
      <c r="J62" s="43"/>
      <c r="K62" s="43"/>
      <c r="L62" s="43"/>
      <c r="M62" s="44"/>
      <c r="N62" s="44"/>
      <c r="O62" s="45"/>
      <c r="P62" s="6">
        <f t="shared" si="1"/>
        <v>1</v>
      </c>
    </row>
    <row r="63" spans="1:16" ht="13.5">
      <c r="A63" s="5">
        <v>450</v>
      </c>
      <c r="B63" s="9" t="s">
        <v>418</v>
      </c>
      <c r="C63" s="8" t="s">
        <v>311</v>
      </c>
      <c r="D63" s="40"/>
      <c r="E63" s="41"/>
      <c r="F63" s="41">
        <v>2</v>
      </c>
      <c r="G63" s="42">
        <v>1</v>
      </c>
      <c r="H63" s="42"/>
      <c r="I63" s="42"/>
      <c r="J63" s="43"/>
      <c r="K63" s="43"/>
      <c r="L63" s="43"/>
      <c r="M63" s="44"/>
      <c r="N63" s="44"/>
      <c r="O63" s="45"/>
      <c r="P63" s="6">
        <f t="shared" si="1"/>
        <v>3</v>
      </c>
    </row>
    <row r="64" spans="1:16" ht="13.5">
      <c r="A64" s="5">
        <v>451</v>
      </c>
      <c r="B64" s="9" t="s">
        <v>598</v>
      </c>
      <c r="C64" s="8" t="s">
        <v>236</v>
      </c>
      <c r="D64" s="40">
        <v>16</v>
      </c>
      <c r="E64" s="41">
        <v>7</v>
      </c>
      <c r="F64" s="41">
        <v>12</v>
      </c>
      <c r="G64" s="42">
        <v>16</v>
      </c>
      <c r="H64" s="42">
        <v>11</v>
      </c>
      <c r="I64" s="42">
        <v>8</v>
      </c>
      <c r="J64" s="43">
        <v>10</v>
      </c>
      <c r="K64" s="43">
        <v>22</v>
      </c>
      <c r="L64" s="43">
        <v>12</v>
      </c>
      <c r="M64" s="44">
        <v>22</v>
      </c>
      <c r="N64" s="44">
        <v>20</v>
      </c>
      <c r="O64" s="45">
        <v>8</v>
      </c>
      <c r="P64" s="6">
        <f t="shared" si="1"/>
        <v>164</v>
      </c>
    </row>
    <row r="65" spans="1:16" ht="13.5">
      <c r="A65" s="5">
        <v>454</v>
      </c>
      <c r="B65" s="9" t="s">
        <v>599</v>
      </c>
      <c r="C65" s="8" t="s">
        <v>293</v>
      </c>
      <c r="D65" s="40"/>
      <c r="E65" s="41"/>
      <c r="F65" s="41"/>
      <c r="G65" s="42"/>
      <c r="H65" s="42"/>
      <c r="I65" s="42"/>
      <c r="J65" s="43"/>
      <c r="K65" s="43"/>
      <c r="L65" s="43"/>
      <c r="M65" s="44">
        <v>2</v>
      </c>
      <c r="N65" s="44"/>
      <c r="O65" s="45"/>
      <c r="P65" s="6">
        <f t="shared" si="1"/>
        <v>2</v>
      </c>
    </row>
    <row r="66" spans="1:16" ht="13.5">
      <c r="A66" s="5">
        <v>455</v>
      </c>
      <c r="B66" s="9" t="s">
        <v>599</v>
      </c>
      <c r="C66" s="8" t="s">
        <v>374</v>
      </c>
      <c r="D66" s="40">
        <v>2</v>
      </c>
      <c r="E66" s="41"/>
      <c r="F66" s="41"/>
      <c r="G66" s="42"/>
      <c r="H66" s="42"/>
      <c r="I66" s="42"/>
      <c r="J66" s="43"/>
      <c r="K66" s="43"/>
      <c r="L66" s="43"/>
      <c r="M66" s="44"/>
      <c r="N66" s="44"/>
      <c r="O66" s="45"/>
      <c r="P66" s="6">
        <f t="shared" si="1"/>
        <v>2</v>
      </c>
    </row>
    <row r="67" spans="1:16" ht="13.5">
      <c r="A67" s="5">
        <v>456</v>
      </c>
      <c r="B67" s="9" t="s">
        <v>599</v>
      </c>
      <c r="C67" s="8" t="s">
        <v>407</v>
      </c>
      <c r="D67" s="40">
        <v>8</v>
      </c>
      <c r="E67" s="41">
        <v>6</v>
      </c>
      <c r="F67" s="41">
        <v>6</v>
      </c>
      <c r="G67" s="42">
        <v>10</v>
      </c>
      <c r="H67" s="42">
        <v>6</v>
      </c>
      <c r="I67" s="42">
        <v>10</v>
      </c>
      <c r="J67" s="43">
        <v>22</v>
      </c>
      <c r="K67" s="43">
        <v>18</v>
      </c>
      <c r="L67" s="43">
        <v>14</v>
      </c>
      <c r="M67" s="44">
        <v>10</v>
      </c>
      <c r="N67" s="44">
        <v>14</v>
      </c>
      <c r="O67" s="45">
        <v>8</v>
      </c>
      <c r="P67" s="6">
        <f t="shared" si="1"/>
        <v>132</v>
      </c>
    </row>
    <row r="68" spans="1:16" ht="13.5">
      <c r="A68" s="5">
        <v>457</v>
      </c>
      <c r="B68" s="9" t="s">
        <v>599</v>
      </c>
      <c r="C68" s="8" t="s">
        <v>313</v>
      </c>
      <c r="D68" s="40">
        <v>18</v>
      </c>
      <c r="E68" s="41">
        <v>12</v>
      </c>
      <c r="F68" s="41">
        <v>16</v>
      </c>
      <c r="G68" s="42">
        <v>20</v>
      </c>
      <c r="H68" s="42">
        <v>5</v>
      </c>
      <c r="I68" s="42">
        <v>8</v>
      </c>
      <c r="J68" s="43">
        <v>12</v>
      </c>
      <c r="K68" s="43">
        <v>12</v>
      </c>
      <c r="L68" s="43">
        <v>21</v>
      </c>
      <c r="M68" s="44">
        <v>12</v>
      </c>
      <c r="N68" s="44">
        <v>22</v>
      </c>
      <c r="O68" s="45">
        <v>15</v>
      </c>
      <c r="P68" s="6">
        <f t="shared" si="1"/>
        <v>173</v>
      </c>
    </row>
    <row r="69" spans="1:16" ht="13.5">
      <c r="A69" s="5">
        <v>458</v>
      </c>
      <c r="B69" s="9" t="s">
        <v>600</v>
      </c>
      <c r="C69" s="8" t="s">
        <v>299</v>
      </c>
      <c r="D69" s="40"/>
      <c r="E69" s="41"/>
      <c r="F69" s="41">
        <v>1</v>
      </c>
      <c r="G69" s="42"/>
      <c r="H69" s="42"/>
      <c r="I69" s="42"/>
      <c r="J69" s="43"/>
      <c r="K69" s="43"/>
      <c r="L69" s="43"/>
      <c r="M69" s="44"/>
      <c r="N69" s="44"/>
      <c r="O69" s="45">
        <v>1</v>
      </c>
      <c r="P69" s="6">
        <f t="shared" si="1"/>
        <v>2</v>
      </c>
    </row>
    <row r="70" spans="1:16" ht="13.5">
      <c r="A70" s="5">
        <v>460</v>
      </c>
      <c r="B70" s="9" t="s">
        <v>601</v>
      </c>
      <c r="C70" s="8" t="s">
        <v>402</v>
      </c>
      <c r="D70" s="40">
        <v>6</v>
      </c>
      <c r="E70" s="41">
        <v>2</v>
      </c>
      <c r="F70" s="41">
        <v>6</v>
      </c>
      <c r="G70" s="42">
        <v>6</v>
      </c>
      <c r="H70" s="42">
        <v>22</v>
      </c>
      <c r="I70" s="42">
        <v>11</v>
      </c>
      <c r="J70" s="43">
        <v>8</v>
      </c>
      <c r="K70" s="43">
        <v>22</v>
      </c>
      <c r="L70" s="43">
        <v>18</v>
      </c>
      <c r="M70" s="44">
        <v>11</v>
      </c>
      <c r="N70" s="44">
        <v>14</v>
      </c>
      <c r="O70" s="45">
        <v>10</v>
      </c>
      <c r="P70" s="6">
        <f t="shared" si="1"/>
        <v>136</v>
      </c>
    </row>
    <row r="71" spans="1:16" ht="13.5">
      <c r="A71" s="5">
        <v>465</v>
      </c>
      <c r="B71" s="9" t="s">
        <v>602</v>
      </c>
      <c r="C71" s="8" t="s">
        <v>385</v>
      </c>
      <c r="D71" s="40">
        <v>12</v>
      </c>
      <c r="E71" s="41">
        <v>6</v>
      </c>
      <c r="F71" s="41">
        <v>6</v>
      </c>
      <c r="G71" s="42">
        <v>12</v>
      </c>
      <c r="H71" s="42">
        <v>4</v>
      </c>
      <c r="I71" s="42">
        <v>5</v>
      </c>
      <c r="J71" s="43">
        <v>6</v>
      </c>
      <c r="K71" s="43">
        <v>10</v>
      </c>
      <c r="L71" s="43">
        <v>12</v>
      </c>
      <c r="M71" s="44">
        <v>8</v>
      </c>
      <c r="N71" s="44">
        <v>6</v>
      </c>
      <c r="O71" s="45">
        <v>8</v>
      </c>
      <c r="P71" s="6">
        <f aca="true" t="shared" si="2" ref="P71:P88">SUM(D71:O71)</f>
        <v>95</v>
      </c>
    </row>
    <row r="72" spans="1:16" ht="13.5">
      <c r="A72" s="5">
        <v>471</v>
      </c>
      <c r="B72" s="9" t="s">
        <v>602</v>
      </c>
      <c r="C72" s="8" t="s">
        <v>258</v>
      </c>
      <c r="D72" s="40"/>
      <c r="E72" s="41"/>
      <c r="F72" s="41"/>
      <c r="G72" s="42"/>
      <c r="H72" s="42"/>
      <c r="I72" s="42"/>
      <c r="J72" s="43"/>
      <c r="K72" s="43"/>
      <c r="L72" s="43"/>
      <c r="M72" s="44">
        <v>12</v>
      </c>
      <c r="N72" s="44">
        <v>4</v>
      </c>
      <c r="O72" s="45"/>
      <c r="P72" s="6">
        <f t="shared" si="2"/>
        <v>16</v>
      </c>
    </row>
    <row r="73" spans="1:16" ht="13.5">
      <c r="A73" s="5">
        <v>472</v>
      </c>
      <c r="B73" s="9" t="s">
        <v>602</v>
      </c>
      <c r="C73" s="8" t="s">
        <v>399</v>
      </c>
      <c r="D73" s="40"/>
      <c r="E73" s="41"/>
      <c r="F73" s="41"/>
      <c r="G73" s="42"/>
      <c r="H73" s="42"/>
      <c r="I73" s="42"/>
      <c r="J73" s="43"/>
      <c r="K73" s="43"/>
      <c r="L73" s="43"/>
      <c r="M73" s="44"/>
      <c r="N73" s="44">
        <v>1</v>
      </c>
      <c r="O73" s="45"/>
      <c r="P73" s="6">
        <f t="shared" si="2"/>
        <v>1</v>
      </c>
    </row>
    <row r="74" spans="1:16" ht="13.5">
      <c r="A74" s="5">
        <v>476</v>
      </c>
      <c r="B74" s="9" t="s">
        <v>602</v>
      </c>
      <c r="C74" s="8" t="s">
        <v>357</v>
      </c>
      <c r="D74" s="40"/>
      <c r="E74" s="41">
        <v>1</v>
      </c>
      <c r="F74" s="41"/>
      <c r="G74" s="42"/>
      <c r="H74" s="42"/>
      <c r="I74" s="42"/>
      <c r="J74" s="43"/>
      <c r="K74" s="43"/>
      <c r="L74" s="43"/>
      <c r="M74" s="44"/>
      <c r="N74" s="44"/>
      <c r="O74" s="45"/>
      <c r="P74" s="6">
        <f t="shared" si="2"/>
        <v>1</v>
      </c>
    </row>
    <row r="75" spans="1:16" ht="13.5">
      <c r="A75" s="5">
        <v>477</v>
      </c>
      <c r="B75" s="9" t="s">
        <v>602</v>
      </c>
      <c r="C75" s="8" t="s">
        <v>67</v>
      </c>
      <c r="D75" s="40">
        <v>6</v>
      </c>
      <c r="E75" s="41"/>
      <c r="F75" s="41"/>
      <c r="G75" s="42"/>
      <c r="H75" s="42"/>
      <c r="I75" s="42"/>
      <c r="J75" s="43"/>
      <c r="K75" s="43"/>
      <c r="L75" s="43">
        <v>6</v>
      </c>
      <c r="M75" s="44">
        <v>6</v>
      </c>
      <c r="N75" s="44">
        <v>4</v>
      </c>
      <c r="O75" s="45">
        <v>4</v>
      </c>
      <c r="P75" s="6">
        <f t="shared" si="2"/>
        <v>26</v>
      </c>
    </row>
    <row r="76" spans="1:16" ht="13.5">
      <c r="A76" s="5">
        <v>478</v>
      </c>
      <c r="B76" s="9" t="s">
        <v>602</v>
      </c>
      <c r="C76" s="8" t="s">
        <v>284</v>
      </c>
      <c r="D76" s="40"/>
      <c r="E76" s="41"/>
      <c r="F76" s="41"/>
      <c r="G76" s="42"/>
      <c r="H76" s="42"/>
      <c r="I76" s="42"/>
      <c r="J76" s="43"/>
      <c r="K76" s="43"/>
      <c r="L76" s="43"/>
      <c r="M76" s="44"/>
      <c r="N76" s="44">
        <v>1</v>
      </c>
      <c r="O76" s="45"/>
      <c r="P76" s="6">
        <f t="shared" si="2"/>
        <v>1</v>
      </c>
    </row>
    <row r="77" spans="1:16" ht="13.5">
      <c r="A77" s="5">
        <v>488</v>
      </c>
      <c r="B77" s="9" t="s">
        <v>603</v>
      </c>
      <c r="C77" s="8" t="s">
        <v>268</v>
      </c>
      <c r="D77" s="40">
        <v>12</v>
      </c>
      <c r="E77" s="41">
        <v>10</v>
      </c>
      <c r="F77" s="41">
        <v>6</v>
      </c>
      <c r="G77" s="42">
        <v>12</v>
      </c>
      <c r="H77" s="42">
        <v>6</v>
      </c>
      <c r="I77" s="42">
        <v>8</v>
      </c>
      <c r="J77" s="43">
        <v>10</v>
      </c>
      <c r="K77" s="43">
        <v>18</v>
      </c>
      <c r="L77" s="43">
        <v>10</v>
      </c>
      <c r="M77" s="44">
        <v>18</v>
      </c>
      <c r="N77" s="44">
        <v>33</v>
      </c>
      <c r="O77" s="45">
        <v>12</v>
      </c>
      <c r="P77" s="6">
        <f t="shared" si="2"/>
        <v>155</v>
      </c>
    </row>
    <row r="78" spans="1:16" ht="13.5">
      <c r="A78" s="5">
        <v>489</v>
      </c>
      <c r="B78" s="9" t="s">
        <v>603</v>
      </c>
      <c r="C78" s="8" t="s">
        <v>391</v>
      </c>
      <c r="D78" s="40"/>
      <c r="E78" s="41"/>
      <c r="F78" s="41"/>
      <c r="G78" s="42"/>
      <c r="H78" s="42"/>
      <c r="I78" s="42"/>
      <c r="J78" s="43"/>
      <c r="K78" s="43"/>
      <c r="L78" s="43"/>
      <c r="M78" s="44"/>
      <c r="N78" s="44">
        <v>120</v>
      </c>
      <c r="O78" s="45">
        <v>120</v>
      </c>
      <c r="P78" s="6">
        <f t="shared" si="2"/>
        <v>240</v>
      </c>
    </row>
    <row r="79" spans="1:16" ht="13.5">
      <c r="A79" s="5">
        <v>498</v>
      </c>
      <c r="B79" s="9" t="s">
        <v>603</v>
      </c>
      <c r="C79" s="8" t="s">
        <v>383</v>
      </c>
      <c r="D79" s="40"/>
      <c r="E79" s="41"/>
      <c r="F79" s="41"/>
      <c r="G79" s="42"/>
      <c r="H79" s="42"/>
      <c r="I79" s="42"/>
      <c r="J79" s="43"/>
      <c r="K79" s="43"/>
      <c r="L79" s="43"/>
      <c r="M79" s="44">
        <v>2</v>
      </c>
      <c r="N79" s="44"/>
      <c r="O79" s="45"/>
      <c r="P79" s="6">
        <f t="shared" si="2"/>
        <v>2</v>
      </c>
    </row>
    <row r="80" spans="1:16" ht="13.5">
      <c r="A80" s="5">
        <v>500</v>
      </c>
      <c r="B80" s="9" t="s">
        <v>603</v>
      </c>
      <c r="C80" s="8" t="s">
        <v>229</v>
      </c>
      <c r="D80" s="40">
        <v>6</v>
      </c>
      <c r="E80" s="41"/>
      <c r="F80" s="41"/>
      <c r="G80" s="42"/>
      <c r="H80" s="42"/>
      <c r="I80" s="42"/>
      <c r="J80" s="43"/>
      <c r="K80" s="43"/>
      <c r="L80" s="43"/>
      <c r="M80" s="44">
        <v>4</v>
      </c>
      <c r="N80" s="44">
        <v>4</v>
      </c>
      <c r="O80" s="45"/>
      <c r="P80" s="6">
        <f t="shared" si="2"/>
        <v>14</v>
      </c>
    </row>
    <row r="81" spans="1:16" ht="13.5">
      <c r="A81" s="5">
        <v>502</v>
      </c>
      <c r="B81" s="9" t="s">
        <v>603</v>
      </c>
      <c r="C81" s="8" t="s">
        <v>223</v>
      </c>
      <c r="D81" s="40">
        <v>3</v>
      </c>
      <c r="E81" s="41">
        <v>4</v>
      </c>
      <c r="F81" s="41">
        <v>5</v>
      </c>
      <c r="G81" s="42">
        <v>6</v>
      </c>
      <c r="H81" s="42">
        <v>14</v>
      </c>
      <c r="I81" s="42">
        <v>8</v>
      </c>
      <c r="J81" s="43">
        <v>4</v>
      </c>
      <c r="K81" s="43">
        <v>10</v>
      </c>
      <c r="L81" s="43">
        <v>8</v>
      </c>
      <c r="M81" s="44">
        <v>33</v>
      </c>
      <c r="N81" s="44">
        <v>32</v>
      </c>
      <c r="O81" s="45">
        <v>22</v>
      </c>
      <c r="P81" s="6">
        <f t="shared" si="2"/>
        <v>149</v>
      </c>
    </row>
    <row r="82" spans="1:16" ht="13.5">
      <c r="A82" s="5">
        <v>503</v>
      </c>
      <c r="B82" s="9" t="s">
        <v>603</v>
      </c>
      <c r="C82" s="8" t="s">
        <v>317</v>
      </c>
      <c r="D82" s="40"/>
      <c r="E82" s="41"/>
      <c r="F82" s="41"/>
      <c r="G82" s="42"/>
      <c r="H82" s="42"/>
      <c r="I82" s="42"/>
      <c r="J82" s="43"/>
      <c r="K82" s="43"/>
      <c r="L82" s="43">
        <v>1</v>
      </c>
      <c r="M82" s="44">
        <v>2</v>
      </c>
      <c r="N82" s="44">
        <v>2</v>
      </c>
      <c r="O82" s="45">
        <v>2</v>
      </c>
      <c r="P82" s="6">
        <f t="shared" si="2"/>
        <v>7</v>
      </c>
    </row>
    <row r="83" spans="1:16" ht="13.5">
      <c r="A83" s="5">
        <v>505</v>
      </c>
      <c r="B83" s="9" t="s">
        <v>711</v>
      </c>
      <c r="C83" s="8" t="s">
        <v>327</v>
      </c>
      <c r="D83" s="40">
        <v>12</v>
      </c>
      <c r="E83" s="41">
        <v>8</v>
      </c>
      <c r="F83" s="41">
        <v>12</v>
      </c>
      <c r="G83" s="42">
        <v>18</v>
      </c>
      <c r="H83" s="42">
        <v>11</v>
      </c>
      <c r="I83" s="42">
        <v>11</v>
      </c>
      <c r="J83" s="43">
        <v>8</v>
      </c>
      <c r="K83" s="43">
        <v>19</v>
      </c>
      <c r="L83" s="43">
        <v>28</v>
      </c>
      <c r="M83" s="44">
        <v>20</v>
      </c>
      <c r="N83" s="44">
        <v>8</v>
      </c>
      <c r="O83" s="45">
        <v>4</v>
      </c>
      <c r="P83" s="6">
        <f t="shared" si="2"/>
        <v>159</v>
      </c>
    </row>
    <row r="84" spans="1:16" ht="13.5">
      <c r="A84" s="5">
        <v>508</v>
      </c>
      <c r="B84" s="9" t="s">
        <v>604</v>
      </c>
      <c r="C84" s="8" t="s">
        <v>305</v>
      </c>
      <c r="D84" s="40"/>
      <c r="E84" s="41">
        <v>1</v>
      </c>
      <c r="F84" s="41"/>
      <c r="G84" s="42"/>
      <c r="H84" s="42"/>
      <c r="I84" s="42"/>
      <c r="J84" s="43"/>
      <c r="K84" s="43"/>
      <c r="L84" s="43"/>
      <c r="M84" s="44"/>
      <c r="N84" s="44"/>
      <c r="O84" s="45"/>
      <c r="P84" s="6">
        <f t="shared" si="2"/>
        <v>1</v>
      </c>
    </row>
    <row r="85" spans="1:16" ht="13.5">
      <c r="A85" s="5">
        <v>511</v>
      </c>
      <c r="B85" s="9" t="s">
        <v>604</v>
      </c>
      <c r="C85" s="8" t="s">
        <v>400</v>
      </c>
      <c r="D85" s="40">
        <v>7</v>
      </c>
      <c r="E85" s="41"/>
      <c r="F85" s="41">
        <v>6</v>
      </c>
      <c r="G85" s="42">
        <v>4</v>
      </c>
      <c r="H85" s="42">
        <v>4</v>
      </c>
      <c r="I85" s="42">
        <v>6</v>
      </c>
      <c r="J85" s="43">
        <v>14</v>
      </c>
      <c r="K85" s="43">
        <v>8</v>
      </c>
      <c r="L85" s="43">
        <v>4</v>
      </c>
      <c r="M85" s="44">
        <v>2</v>
      </c>
      <c r="N85" s="44"/>
      <c r="O85" s="45"/>
      <c r="P85" s="6">
        <f t="shared" si="2"/>
        <v>55</v>
      </c>
    </row>
    <row r="86" spans="1:16" ht="13.5">
      <c r="A86" s="5">
        <v>516</v>
      </c>
      <c r="B86" s="9" t="s">
        <v>605</v>
      </c>
      <c r="C86" s="8" t="s">
        <v>257</v>
      </c>
      <c r="D86" s="40">
        <v>8</v>
      </c>
      <c r="E86" s="41">
        <v>4</v>
      </c>
      <c r="F86" s="41">
        <v>6</v>
      </c>
      <c r="G86" s="42">
        <v>4</v>
      </c>
      <c r="H86" s="42">
        <v>6</v>
      </c>
      <c r="I86" s="42">
        <v>6</v>
      </c>
      <c r="J86" s="43">
        <v>12</v>
      </c>
      <c r="K86" s="43">
        <v>10</v>
      </c>
      <c r="L86" s="43">
        <v>10</v>
      </c>
      <c r="M86" s="44">
        <v>5</v>
      </c>
      <c r="N86" s="44">
        <v>12</v>
      </c>
      <c r="O86" s="45">
        <v>8</v>
      </c>
      <c r="P86" s="6">
        <f t="shared" si="2"/>
        <v>91</v>
      </c>
    </row>
    <row r="87" spans="1:16" ht="13.5">
      <c r="A87" s="5">
        <v>523</v>
      </c>
      <c r="B87" s="9" t="s">
        <v>605</v>
      </c>
      <c r="C87" s="8" t="s">
        <v>366</v>
      </c>
      <c r="D87" s="40">
        <v>8</v>
      </c>
      <c r="E87" s="41">
        <v>5</v>
      </c>
      <c r="F87" s="41">
        <v>18</v>
      </c>
      <c r="G87" s="42">
        <v>8</v>
      </c>
      <c r="H87" s="42">
        <v>11</v>
      </c>
      <c r="I87" s="42">
        <v>4</v>
      </c>
      <c r="J87" s="43">
        <v>8</v>
      </c>
      <c r="K87" s="43">
        <v>6</v>
      </c>
      <c r="L87" s="43">
        <v>17</v>
      </c>
      <c r="M87" s="44">
        <v>11</v>
      </c>
      <c r="N87" s="44">
        <v>10</v>
      </c>
      <c r="O87" s="45">
        <v>12</v>
      </c>
      <c r="P87" s="6">
        <f t="shared" si="2"/>
        <v>118</v>
      </c>
    </row>
    <row r="88" spans="1:16" ht="14.25" thickBot="1">
      <c r="A88" s="5">
        <v>524</v>
      </c>
      <c r="B88" s="9" t="s">
        <v>605</v>
      </c>
      <c r="C88" s="8" t="s">
        <v>365</v>
      </c>
      <c r="D88" s="40">
        <v>12</v>
      </c>
      <c r="E88" s="41">
        <v>6</v>
      </c>
      <c r="F88" s="41">
        <v>6</v>
      </c>
      <c r="G88" s="42">
        <v>6</v>
      </c>
      <c r="H88" s="42">
        <v>6</v>
      </c>
      <c r="I88" s="42">
        <v>3</v>
      </c>
      <c r="J88" s="43">
        <v>8</v>
      </c>
      <c r="K88" s="43">
        <v>3</v>
      </c>
      <c r="L88" s="43">
        <v>4</v>
      </c>
      <c r="M88" s="44">
        <v>9</v>
      </c>
      <c r="N88" s="44">
        <v>6</v>
      </c>
      <c r="O88" s="45">
        <v>4</v>
      </c>
      <c r="P88" s="6">
        <f t="shared" si="2"/>
        <v>73</v>
      </c>
    </row>
    <row r="89" spans="2:16" ht="13.5">
      <c r="B89" s="152" t="s">
        <v>208</v>
      </c>
      <c r="C89" s="153"/>
      <c r="D89" s="48">
        <f aca="true" t="shared" si="3" ref="D89:P89">SUM(D7:D88)</f>
        <v>260</v>
      </c>
      <c r="E89" s="48">
        <f t="shared" si="3"/>
        <v>181</v>
      </c>
      <c r="F89" s="48">
        <f t="shared" si="3"/>
        <v>212</v>
      </c>
      <c r="G89" s="48">
        <f t="shared" si="3"/>
        <v>274</v>
      </c>
      <c r="H89" s="48">
        <f t="shared" si="3"/>
        <v>204</v>
      </c>
      <c r="I89" s="48">
        <f t="shared" si="3"/>
        <v>198</v>
      </c>
      <c r="J89" s="48">
        <f t="shared" si="3"/>
        <v>201</v>
      </c>
      <c r="K89" s="48">
        <f t="shared" si="3"/>
        <v>265</v>
      </c>
      <c r="L89" s="48">
        <f t="shared" si="3"/>
        <v>285</v>
      </c>
      <c r="M89" s="48">
        <f t="shared" si="3"/>
        <v>337</v>
      </c>
      <c r="N89" s="48">
        <f t="shared" si="3"/>
        <v>436</v>
      </c>
      <c r="O89" s="48">
        <f t="shared" si="3"/>
        <v>333</v>
      </c>
      <c r="P89" s="49">
        <f t="shared" si="3"/>
        <v>3186</v>
      </c>
    </row>
    <row r="90" spans="2:16" ht="14.25" thickBot="1">
      <c r="B90" s="154" t="s">
        <v>427</v>
      </c>
      <c r="C90" s="155"/>
      <c r="D90" s="50">
        <f aca="true" t="shared" si="4" ref="D90:P90">COUNTA(D7:D88)</f>
        <v>45</v>
      </c>
      <c r="E90" s="50">
        <f t="shared" si="4"/>
        <v>38</v>
      </c>
      <c r="F90" s="50">
        <f t="shared" si="4"/>
        <v>37</v>
      </c>
      <c r="G90" s="50">
        <f t="shared" si="4"/>
        <v>39</v>
      </c>
      <c r="H90" s="92">
        <f t="shared" si="4"/>
        <v>36</v>
      </c>
      <c r="I90" s="50">
        <f t="shared" si="4"/>
        <v>33</v>
      </c>
      <c r="J90" s="50">
        <f t="shared" si="4"/>
        <v>31</v>
      </c>
      <c r="K90" s="50">
        <f t="shared" si="4"/>
        <v>34</v>
      </c>
      <c r="L90" s="50">
        <f t="shared" si="4"/>
        <v>37</v>
      </c>
      <c r="M90" s="50">
        <f t="shared" si="4"/>
        <v>48</v>
      </c>
      <c r="N90" s="50">
        <f t="shared" si="4"/>
        <v>44</v>
      </c>
      <c r="O90" s="50">
        <f t="shared" si="4"/>
        <v>38</v>
      </c>
      <c r="P90" s="51">
        <f t="shared" si="4"/>
        <v>82</v>
      </c>
    </row>
    <row r="91" spans="2:15" s="4" customFormat="1" ht="13.5">
      <c r="B91" s="107"/>
      <c r="C91" s="107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2:15" s="4" customFormat="1" ht="13.5">
      <c r="B92" s="3"/>
      <c r="C92" s="3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2:15" s="4" customFormat="1" ht="13.5">
      <c r="B93" s="3"/>
      <c r="C93" s="3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2:15" s="4" customFormat="1" ht="13.5">
      <c r="B94" s="3"/>
      <c r="C94" s="3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2:15" s="4" customFormat="1" ht="13.5">
      <c r="B95" s="3"/>
      <c r="C95" s="3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2:15" s="4" customFormat="1" ht="13.5">
      <c r="B96" s="3"/>
      <c r="C96" s="3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2:15" s="4" customFormat="1" ht="13.5">
      <c r="B97" s="3"/>
      <c r="C97" s="3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2:15" s="4" customFormat="1" ht="13.5">
      <c r="B98" s="3"/>
      <c r="C98" s="3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2:15" s="4" customFormat="1" ht="13.5">
      <c r="B99" s="3"/>
      <c r="C99" s="3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2:15" s="4" customFormat="1" ht="13.5">
      <c r="B100" s="3"/>
      <c r="C100" s="3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2:15" s="4" customFormat="1" ht="13.5">
      <c r="B101" s="3"/>
      <c r="C101" s="3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2:15" s="4" customFormat="1" ht="13.5">
      <c r="B102" s="3"/>
      <c r="C102" s="3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2:15" s="4" customFormat="1" ht="13.5">
      <c r="B103" s="3"/>
      <c r="C103" s="3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2:15" s="4" customFormat="1" ht="13.5">
      <c r="B104" s="3"/>
      <c r="C104" s="3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2:15" s="4" customFormat="1" ht="13.5">
      <c r="B105" s="3"/>
      <c r="C105" s="3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2:15" s="4" customFormat="1" ht="13.5">
      <c r="B106" s="3"/>
      <c r="C106" s="3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2:15" s="4" customFormat="1" ht="13.5">
      <c r="B107" s="3"/>
      <c r="C107" s="3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2:15" s="4" customFormat="1" ht="13.5">
      <c r="B108" s="3"/>
      <c r="C108" s="3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2:15" s="4" customFormat="1" ht="13.5">
      <c r="B109" s="3"/>
      <c r="C109" s="3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2:15" s="4" customFormat="1" ht="13.5">
      <c r="B110" s="3"/>
      <c r="C110" s="3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2:15" s="4" customFormat="1" ht="13.5">
      <c r="B111" s="3"/>
      <c r="C111" s="3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2:15" s="4" customFormat="1" ht="13.5">
      <c r="B112" s="3"/>
      <c r="C112" s="3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2:15" s="4" customFormat="1" ht="13.5">
      <c r="B113" s="3"/>
      <c r="C113" s="3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2:15" s="4" customFormat="1" ht="13.5">
      <c r="B114" s="3"/>
      <c r="C114" s="3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2:15" s="4" customFormat="1" ht="13.5">
      <c r="B115" s="3"/>
      <c r="C115" s="3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2:15" s="4" customFormat="1" ht="13.5">
      <c r="B116" s="3"/>
      <c r="C116" s="3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2:15" s="4" customFormat="1" ht="13.5">
      <c r="B117" s="3"/>
      <c r="C117" s="3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2:15" s="4" customFormat="1" ht="13.5">
      <c r="B118" s="3"/>
      <c r="C118" s="3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2:15" s="4" customFormat="1" ht="13.5">
      <c r="B119" s="3"/>
      <c r="C119" s="3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2:15" s="4" customFormat="1" ht="13.5">
      <c r="B120" s="3"/>
      <c r="C120" s="3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2:15" s="4" customFormat="1" ht="13.5">
      <c r="B121" s="3"/>
      <c r="C121" s="3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2:15" s="4" customFormat="1" ht="13.5">
      <c r="B122" s="3"/>
      <c r="C122" s="3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2:15" s="4" customFormat="1" ht="13.5">
      <c r="B123" s="3"/>
      <c r="C123" s="3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2:15" s="4" customFormat="1" ht="13.5">
      <c r="B124" s="3"/>
      <c r="C124" s="3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2:15" s="4" customFormat="1" ht="13.5">
      <c r="B125" s="3"/>
      <c r="C125" s="3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2:15" s="4" customFormat="1" ht="13.5">
      <c r="B126" s="3"/>
      <c r="C126" s="3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2:15" s="4" customFormat="1" ht="13.5">
      <c r="B127" s="3"/>
      <c r="C127" s="3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2:15" s="4" customFormat="1" ht="13.5">
      <c r="B128" s="3"/>
      <c r="C128" s="3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2:15" s="4" customFormat="1" ht="13.5">
      <c r="B129" s="3"/>
      <c r="C129" s="3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2:15" s="4" customFormat="1" ht="13.5">
      <c r="B130" s="3"/>
      <c r="C130" s="3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2:15" s="4" customFormat="1" ht="13.5">
      <c r="B131" s="3"/>
      <c r="C131" s="3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2:15" s="4" customFormat="1" ht="13.5">
      <c r="B132" s="3"/>
      <c r="C132" s="3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2:15" s="4" customFormat="1" ht="13.5">
      <c r="B133" s="3"/>
      <c r="C133" s="3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2:15" s="4" customFormat="1" ht="13.5">
      <c r="B134" s="3"/>
      <c r="C134" s="3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2:15" s="4" customFormat="1" ht="13.5">
      <c r="B135" s="3"/>
      <c r="C135" s="3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2:15" s="4" customFormat="1" ht="13.5">
      <c r="B136" s="3"/>
      <c r="C136" s="3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spans="2:15" s="4" customFormat="1" ht="13.5">
      <c r="B137" s="3"/>
      <c r="C137" s="3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2:15" s="4" customFormat="1" ht="13.5">
      <c r="B138" s="3"/>
      <c r="C138" s="3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2:15" s="4" customFormat="1" ht="13.5">
      <c r="B139" s="3"/>
      <c r="C139" s="3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spans="2:15" s="4" customFormat="1" ht="13.5">
      <c r="B140" s="3"/>
      <c r="C140" s="3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2:15" s="4" customFormat="1" ht="13.5">
      <c r="B141" s="3"/>
      <c r="C141" s="3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spans="2:15" s="4" customFormat="1" ht="13.5">
      <c r="B142" s="3"/>
      <c r="C142" s="3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</row>
    <row r="143" spans="4:15" s="4" customFormat="1" ht="13.5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</row>
    <row r="144" spans="4:15" s="4" customFormat="1" ht="13.5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</row>
    <row r="145" spans="4:15" s="4" customFormat="1" ht="13.5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spans="4:15" s="4" customFormat="1" ht="13.5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spans="4:15" s="4" customFormat="1" ht="13.5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spans="4:15" s="4" customFormat="1" ht="13.5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spans="4:15" s="4" customFormat="1" ht="13.5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4:15" s="4" customFormat="1" ht="13.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4:15" s="4" customFormat="1" ht="13.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spans="4:15" s="4" customFormat="1" ht="13.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pans="4:15" s="4" customFormat="1" ht="13.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</row>
    <row r="154" spans="4:15" s="4" customFormat="1" ht="13.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spans="4:15" s="4" customFormat="1" ht="13.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</row>
    <row r="156" spans="4:15" s="4" customFormat="1" ht="13.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</row>
    <row r="157" spans="4:15" s="4" customFormat="1" ht="13.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</row>
    <row r="158" spans="4:15" s="4" customFormat="1" ht="13.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</row>
    <row r="159" spans="4:15" s="4" customFormat="1" ht="13.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</row>
    <row r="160" spans="4:15" s="4" customFormat="1" ht="13.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</row>
    <row r="161" spans="4:15" s="4" customFormat="1" ht="13.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spans="4:15" s="4" customFormat="1" ht="13.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</row>
    <row r="163" spans="4:15" s="4" customFormat="1" ht="13.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</row>
    <row r="164" spans="4:15" s="4" customFormat="1" ht="13.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</row>
    <row r="165" spans="4:15" s="4" customFormat="1" ht="13.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</row>
    <row r="166" spans="4:15" s="4" customFormat="1" ht="13.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</row>
    <row r="167" spans="4:15" s="4" customFormat="1" ht="13.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</row>
    <row r="168" spans="4:15" s="4" customFormat="1" ht="13.5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</row>
    <row r="169" spans="4:15" s="4" customFormat="1" ht="13.5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</row>
    <row r="170" spans="4:15" s="4" customFormat="1" ht="13.5"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</row>
    <row r="171" spans="4:15" s="4" customFormat="1" ht="13.5"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</row>
    <row r="172" spans="4:15" s="4" customFormat="1" ht="13.5"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</row>
    <row r="173" spans="4:15" s="4" customFormat="1" ht="13.5"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</row>
    <row r="174" spans="4:15" s="4" customFormat="1" ht="13.5"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</row>
    <row r="175" spans="4:15" s="4" customFormat="1" ht="13.5"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</row>
    <row r="176" spans="4:15" s="4" customFormat="1" ht="13.5"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</row>
    <row r="177" spans="4:15" s="4" customFormat="1" ht="13.5"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</row>
    <row r="178" spans="4:15" s="4" customFormat="1" ht="13.5"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</row>
    <row r="179" spans="4:15" s="4" customFormat="1" ht="13.5"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</row>
    <row r="180" spans="4:15" s="4" customFormat="1" ht="13.5"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</row>
    <row r="181" spans="4:15" s="4" customFormat="1" ht="13.5"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</row>
    <row r="182" spans="4:15" s="4" customFormat="1" ht="13.5"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</row>
    <row r="183" spans="4:15" s="4" customFormat="1" ht="13.5"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</row>
    <row r="184" spans="4:15" s="4" customFormat="1" ht="13.5"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</row>
    <row r="185" spans="4:15" s="4" customFormat="1" ht="13.5"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</row>
    <row r="186" spans="4:15" s="4" customFormat="1" ht="13.5"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</row>
    <row r="187" spans="4:15" s="4" customFormat="1" ht="13.5"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</row>
    <row r="188" spans="4:15" s="4" customFormat="1" ht="13.5"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</row>
    <row r="189" spans="4:15" s="4" customFormat="1" ht="13.5"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</row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</sheetData>
  <mergeCells count="2">
    <mergeCell ref="B89:C89"/>
    <mergeCell ref="B90:C90"/>
  </mergeCells>
  <dataValidations count="5">
    <dataValidation allowBlank="1" showInputMessage="1" showErrorMessage="1" imeMode="off" sqref="P89:P90 D6:O189 H1 D2:O2 D1:F1 L1 N1:O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6"/>
  <dimension ref="A1:U154"/>
  <sheetViews>
    <sheetView tabSelected="1" zoomScale="40" zoomScaleNormal="40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4" width="11.59765625" style="0" bestFit="1" customWidth="1"/>
    <col min="15" max="15" width="10.5" style="0" bestFit="1" customWidth="1"/>
    <col min="16" max="16" width="11.59765625" style="0" bestFit="1" customWidth="1"/>
    <col min="17" max="17" width="10.5" style="0" customWidth="1"/>
    <col min="18" max="18" width="11.59765625" style="0" bestFit="1" customWidth="1"/>
    <col min="19" max="19" width="11.59765625" style="0" customWidth="1"/>
  </cols>
  <sheetData>
    <row r="1" spans="2:21" s="4" customFormat="1" ht="13.5">
      <c r="B1" s="60"/>
      <c r="C1" s="61"/>
      <c r="D1" s="62" t="s">
        <v>423</v>
      </c>
      <c r="E1" s="18">
        <v>22</v>
      </c>
      <c r="F1" s="18" t="s">
        <v>424</v>
      </c>
      <c r="G1" s="18" t="s">
        <v>734</v>
      </c>
      <c r="H1" s="18"/>
      <c r="I1" s="19"/>
      <c r="J1" s="19"/>
      <c r="K1" s="62"/>
      <c r="L1" s="18" t="s">
        <v>775</v>
      </c>
      <c r="M1" s="18" t="s">
        <v>766</v>
      </c>
      <c r="N1" s="19"/>
      <c r="O1" s="19"/>
      <c r="P1" s="19"/>
      <c r="Q1" s="19"/>
      <c r="R1" s="19"/>
      <c r="S1" s="19"/>
      <c r="T1" s="54"/>
      <c r="U1" s="3"/>
    </row>
    <row r="2" spans="2:20" s="4" customFormat="1" ht="13.5">
      <c r="B2" s="63"/>
      <c r="C2" s="55" t="s">
        <v>426</v>
      </c>
      <c r="D2" s="20">
        <v>37740</v>
      </c>
      <c r="E2" s="21">
        <v>37753</v>
      </c>
      <c r="F2" s="21">
        <v>37783</v>
      </c>
      <c r="G2" s="22">
        <v>37813</v>
      </c>
      <c r="H2" s="22">
        <v>37844</v>
      </c>
      <c r="I2" s="22">
        <v>37892</v>
      </c>
      <c r="J2" s="23">
        <v>37894</v>
      </c>
      <c r="K2" s="23">
        <v>37898</v>
      </c>
      <c r="L2" s="23">
        <v>37901</v>
      </c>
      <c r="M2" s="24">
        <v>37915</v>
      </c>
      <c r="N2" s="24">
        <v>37922</v>
      </c>
      <c r="O2" s="64">
        <v>37929</v>
      </c>
      <c r="P2" s="69">
        <v>37967</v>
      </c>
      <c r="Q2" s="69">
        <v>38001</v>
      </c>
      <c r="R2" s="69">
        <v>38026</v>
      </c>
      <c r="S2" s="85">
        <v>38053</v>
      </c>
      <c r="T2" s="55"/>
    </row>
    <row r="3" spans="2:20" s="4" customFormat="1" ht="13.5">
      <c r="B3" s="65"/>
      <c r="C3" s="55" t="s">
        <v>420</v>
      </c>
      <c r="D3" s="25" t="s">
        <v>58</v>
      </c>
      <c r="E3" s="26" t="s">
        <v>58</v>
      </c>
      <c r="F3" s="26" t="s">
        <v>83</v>
      </c>
      <c r="G3" s="27" t="s">
        <v>58</v>
      </c>
      <c r="H3" s="27" t="s">
        <v>58</v>
      </c>
      <c r="I3" s="27" t="s">
        <v>58</v>
      </c>
      <c r="J3" s="28" t="s">
        <v>58</v>
      </c>
      <c r="K3" s="28" t="s">
        <v>58</v>
      </c>
      <c r="L3" s="28" t="s">
        <v>83</v>
      </c>
      <c r="M3" s="29" t="s">
        <v>36</v>
      </c>
      <c r="N3" s="29" t="s">
        <v>71</v>
      </c>
      <c r="O3" s="29" t="s">
        <v>66</v>
      </c>
      <c r="P3" s="70" t="s">
        <v>58</v>
      </c>
      <c r="Q3" s="70" t="s">
        <v>58</v>
      </c>
      <c r="R3" s="70" t="s">
        <v>79</v>
      </c>
      <c r="S3" s="86" t="s">
        <v>37</v>
      </c>
      <c r="T3" s="55"/>
    </row>
    <row r="4" spans="2:20" s="4" customFormat="1" ht="13.5">
      <c r="B4" s="65"/>
      <c r="C4" s="55" t="s">
        <v>421</v>
      </c>
      <c r="D4" s="30">
        <v>0.6979166666666666</v>
      </c>
      <c r="E4" s="31">
        <v>0.6041666666666666</v>
      </c>
      <c r="F4" s="31">
        <v>0.6666666666666666</v>
      </c>
      <c r="G4" s="32">
        <v>0.3541666666666667</v>
      </c>
      <c r="H4" s="32">
        <v>0.34722222222222227</v>
      </c>
      <c r="I4" s="32">
        <v>0.23958333333333334</v>
      </c>
      <c r="J4" s="33">
        <v>0.23611111111111113</v>
      </c>
      <c r="K4" s="33">
        <v>0.23958333333333334</v>
      </c>
      <c r="L4" s="33">
        <v>0.23958333333333334</v>
      </c>
      <c r="M4" s="34">
        <v>0.23611111111111113</v>
      </c>
      <c r="N4" s="34">
        <v>0.23958333333333334</v>
      </c>
      <c r="O4" s="34">
        <v>0.2604166666666667</v>
      </c>
      <c r="P4" s="71">
        <v>0.4166666666666667</v>
      </c>
      <c r="Q4" s="71">
        <v>0.375</v>
      </c>
      <c r="R4" s="71">
        <v>0.3993055555555556</v>
      </c>
      <c r="S4" s="87">
        <v>0.4479166666666667</v>
      </c>
      <c r="T4" s="55"/>
    </row>
    <row r="5" spans="2:20" s="4" customFormat="1" ht="14.25" thickBot="1">
      <c r="B5" s="68"/>
      <c r="C5" s="7" t="s">
        <v>422</v>
      </c>
      <c r="D5" s="35">
        <v>0.75</v>
      </c>
      <c r="E5" s="36">
        <v>0.75</v>
      </c>
      <c r="F5" s="36">
        <v>0.75</v>
      </c>
      <c r="G5" s="37">
        <v>0.4305555555555556</v>
      </c>
      <c r="H5" s="37">
        <v>0.4548611111111111</v>
      </c>
      <c r="I5" s="37">
        <v>0.3645833333333333</v>
      </c>
      <c r="J5" s="38">
        <v>0.6666666666666666</v>
      </c>
      <c r="K5" s="38">
        <v>0.3541666666666667</v>
      </c>
      <c r="L5" s="38">
        <v>0.6875</v>
      </c>
      <c r="M5" s="39">
        <v>0.5416666666666666</v>
      </c>
      <c r="N5" s="39">
        <v>0.40277777777777773</v>
      </c>
      <c r="O5" s="39">
        <v>0.6875</v>
      </c>
      <c r="P5" s="72">
        <v>0.5</v>
      </c>
      <c r="Q5" s="72">
        <v>0.4861111111111111</v>
      </c>
      <c r="R5" s="72">
        <v>0.4791666666666667</v>
      </c>
      <c r="S5" s="88">
        <v>0.6909722222222222</v>
      </c>
      <c r="T5" s="7"/>
    </row>
    <row r="6" spans="2:20" ht="14.25" thickBot="1">
      <c r="B6" s="10" t="s">
        <v>428</v>
      </c>
      <c r="C6" s="11" t="s">
        <v>429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73">
        <v>13</v>
      </c>
      <c r="Q6" s="73">
        <v>14</v>
      </c>
      <c r="R6" s="73">
        <v>15</v>
      </c>
      <c r="S6" s="89">
        <v>16</v>
      </c>
      <c r="T6" s="14" t="s">
        <v>208</v>
      </c>
    </row>
    <row r="7" spans="1:20" ht="13.5">
      <c r="A7" s="5">
        <v>3</v>
      </c>
      <c r="B7" s="9" t="s">
        <v>631</v>
      </c>
      <c r="C7" s="8" t="s">
        <v>321</v>
      </c>
      <c r="D7" s="40">
        <v>12</v>
      </c>
      <c r="E7" s="41"/>
      <c r="F7" s="41"/>
      <c r="G7" s="42"/>
      <c r="H7" s="42"/>
      <c r="I7" s="42"/>
      <c r="J7" s="43"/>
      <c r="K7" s="43"/>
      <c r="L7" s="43"/>
      <c r="M7" s="44"/>
      <c r="N7" s="44"/>
      <c r="O7" s="45"/>
      <c r="P7" s="74"/>
      <c r="Q7" s="74"/>
      <c r="R7" s="74">
        <v>1</v>
      </c>
      <c r="S7" s="90">
        <v>1</v>
      </c>
      <c r="T7" s="6">
        <f aca="true" t="shared" si="0" ref="T7:T38">SUM(D7:S7)</f>
        <v>14</v>
      </c>
    </row>
    <row r="8" spans="1:20" ht="13.5">
      <c r="A8" s="5">
        <v>6</v>
      </c>
      <c r="B8" s="9" t="s">
        <v>632</v>
      </c>
      <c r="C8" s="8" t="s">
        <v>368</v>
      </c>
      <c r="D8" s="40"/>
      <c r="E8" s="41"/>
      <c r="F8" s="41"/>
      <c r="G8" s="42"/>
      <c r="H8" s="42"/>
      <c r="I8" s="42"/>
      <c r="J8" s="43"/>
      <c r="K8" s="43"/>
      <c r="L8" s="43"/>
      <c r="M8" s="44"/>
      <c r="N8" s="44"/>
      <c r="O8" s="45"/>
      <c r="P8" s="74"/>
      <c r="Q8" s="74">
        <v>1</v>
      </c>
      <c r="R8" s="74">
        <v>2</v>
      </c>
      <c r="S8" s="90">
        <v>3</v>
      </c>
      <c r="T8" s="6">
        <f t="shared" si="0"/>
        <v>6</v>
      </c>
    </row>
    <row r="9" spans="1:20" ht="13.5">
      <c r="A9" s="5">
        <v>8</v>
      </c>
      <c r="B9" s="9" t="s">
        <v>632</v>
      </c>
      <c r="C9" s="8" t="s">
        <v>215</v>
      </c>
      <c r="D9" s="40"/>
      <c r="E9" s="41"/>
      <c r="F9" s="41"/>
      <c r="G9" s="42"/>
      <c r="H9" s="42"/>
      <c r="I9" s="42"/>
      <c r="J9" s="43"/>
      <c r="K9" s="43"/>
      <c r="L9" s="43"/>
      <c r="M9" s="44"/>
      <c r="N9" s="44"/>
      <c r="O9" s="45"/>
      <c r="P9" s="74"/>
      <c r="Q9" s="74"/>
      <c r="R9" s="74">
        <v>1</v>
      </c>
      <c r="S9" s="90"/>
      <c r="T9" s="6">
        <f t="shared" si="0"/>
        <v>1</v>
      </c>
    </row>
    <row r="10" spans="1:20" ht="13.5">
      <c r="A10" s="5">
        <v>9</v>
      </c>
      <c r="B10" s="9" t="s">
        <v>632</v>
      </c>
      <c r="C10" s="8" t="s">
        <v>269</v>
      </c>
      <c r="D10" s="40">
        <v>2</v>
      </c>
      <c r="E10" s="41"/>
      <c r="F10" s="41"/>
      <c r="G10" s="42"/>
      <c r="H10" s="42"/>
      <c r="I10" s="42"/>
      <c r="J10" s="43"/>
      <c r="K10" s="43"/>
      <c r="L10" s="43"/>
      <c r="M10" s="44"/>
      <c r="N10" s="44"/>
      <c r="O10" s="45"/>
      <c r="P10" s="74">
        <v>4</v>
      </c>
      <c r="Q10" s="74">
        <v>9</v>
      </c>
      <c r="R10" s="74">
        <v>10</v>
      </c>
      <c r="S10" s="90">
        <v>9</v>
      </c>
      <c r="T10" s="6">
        <f t="shared" si="0"/>
        <v>34</v>
      </c>
    </row>
    <row r="11" spans="1:20" ht="13.5">
      <c r="A11" s="5">
        <v>22</v>
      </c>
      <c r="B11" s="9" t="s">
        <v>633</v>
      </c>
      <c r="C11" s="8" t="s">
        <v>245</v>
      </c>
      <c r="D11" s="40">
        <v>20</v>
      </c>
      <c r="E11" s="41">
        <v>109</v>
      </c>
      <c r="F11" s="41">
        <v>530</v>
      </c>
      <c r="G11" s="42"/>
      <c r="H11" s="42">
        <v>283</v>
      </c>
      <c r="I11" s="42">
        <v>300</v>
      </c>
      <c r="J11" s="43">
        <v>500</v>
      </c>
      <c r="K11" s="43">
        <v>200</v>
      </c>
      <c r="L11" s="43">
        <v>700</v>
      </c>
      <c r="M11" s="44">
        <v>1500</v>
      </c>
      <c r="N11" s="44"/>
      <c r="O11" s="45"/>
      <c r="P11" s="74"/>
      <c r="Q11" s="74"/>
      <c r="R11" s="74"/>
      <c r="S11" s="90"/>
      <c r="T11" s="6">
        <f t="shared" si="0"/>
        <v>4142</v>
      </c>
    </row>
    <row r="12" spans="1:20" ht="13.5">
      <c r="A12" s="5">
        <v>26</v>
      </c>
      <c r="B12" s="9" t="s">
        <v>633</v>
      </c>
      <c r="C12" s="8" t="s">
        <v>361</v>
      </c>
      <c r="D12" s="40"/>
      <c r="E12" s="41">
        <v>9</v>
      </c>
      <c r="F12" s="41"/>
      <c r="G12" s="42"/>
      <c r="H12" s="42"/>
      <c r="I12" s="42"/>
      <c r="J12" s="43"/>
      <c r="K12" s="43"/>
      <c r="L12" s="43"/>
      <c r="M12" s="44"/>
      <c r="N12" s="44"/>
      <c r="O12" s="45"/>
      <c r="P12" s="74"/>
      <c r="Q12" s="74"/>
      <c r="R12" s="74"/>
      <c r="S12" s="90"/>
      <c r="T12" s="6">
        <f t="shared" si="0"/>
        <v>9</v>
      </c>
    </row>
    <row r="13" spans="1:20" ht="13.5">
      <c r="A13" s="5">
        <v>27</v>
      </c>
      <c r="B13" s="9" t="s">
        <v>633</v>
      </c>
      <c r="C13" s="8" t="s">
        <v>367</v>
      </c>
      <c r="D13" s="40"/>
      <c r="E13" s="41">
        <v>12</v>
      </c>
      <c r="F13" s="41">
        <v>1</v>
      </c>
      <c r="G13" s="42"/>
      <c r="H13" s="42"/>
      <c r="I13" s="42"/>
      <c r="J13" s="43"/>
      <c r="K13" s="43"/>
      <c r="L13" s="43"/>
      <c r="M13" s="44"/>
      <c r="N13" s="44"/>
      <c r="O13" s="45"/>
      <c r="P13" s="74"/>
      <c r="Q13" s="74"/>
      <c r="R13" s="74"/>
      <c r="S13" s="90"/>
      <c r="T13" s="6">
        <f t="shared" si="0"/>
        <v>13</v>
      </c>
    </row>
    <row r="14" spans="1:20" ht="13.5">
      <c r="A14" s="5">
        <v>43</v>
      </c>
      <c r="B14" s="9" t="s">
        <v>634</v>
      </c>
      <c r="C14" s="8" t="s">
        <v>265</v>
      </c>
      <c r="D14" s="40">
        <v>1</v>
      </c>
      <c r="E14" s="41">
        <v>12</v>
      </c>
      <c r="F14" s="41">
        <v>13</v>
      </c>
      <c r="G14" s="42">
        <v>9</v>
      </c>
      <c r="H14" s="42">
        <v>4</v>
      </c>
      <c r="I14" s="42">
        <v>2</v>
      </c>
      <c r="J14" s="43">
        <v>12</v>
      </c>
      <c r="K14" s="43">
        <v>1</v>
      </c>
      <c r="L14" s="43"/>
      <c r="M14" s="44">
        <v>1</v>
      </c>
      <c r="N14" s="44">
        <v>4</v>
      </c>
      <c r="O14" s="45">
        <v>2</v>
      </c>
      <c r="P14" s="74">
        <v>5</v>
      </c>
      <c r="Q14" s="74">
        <v>14</v>
      </c>
      <c r="R14" s="74">
        <v>16</v>
      </c>
      <c r="S14" s="90">
        <v>33</v>
      </c>
      <c r="T14" s="6">
        <f t="shared" si="0"/>
        <v>129</v>
      </c>
    </row>
    <row r="15" spans="1:20" ht="13.5">
      <c r="A15" s="5">
        <v>44</v>
      </c>
      <c r="B15" s="9" t="s">
        <v>634</v>
      </c>
      <c r="C15" s="8" t="s">
        <v>231</v>
      </c>
      <c r="D15" s="40">
        <v>14</v>
      </c>
      <c r="E15" s="41">
        <v>7</v>
      </c>
      <c r="F15" s="41">
        <v>2</v>
      </c>
      <c r="G15" s="42">
        <v>2</v>
      </c>
      <c r="H15" s="42"/>
      <c r="I15" s="42"/>
      <c r="J15" s="43"/>
      <c r="K15" s="43"/>
      <c r="L15" s="43"/>
      <c r="M15" s="44"/>
      <c r="N15" s="44">
        <v>50</v>
      </c>
      <c r="O15" s="45">
        <v>23</v>
      </c>
      <c r="P15" s="74">
        <v>42</v>
      </c>
      <c r="Q15" s="74">
        <v>156</v>
      </c>
      <c r="R15" s="74">
        <v>65</v>
      </c>
      <c r="S15" s="90">
        <v>31</v>
      </c>
      <c r="T15" s="6">
        <f t="shared" si="0"/>
        <v>392</v>
      </c>
    </row>
    <row r="16" spans="1:20" ht="13.5">
      <c r="A16" s="5">
        <v>45</v>
      </c>
      <c r="B16" s="9" t="s">
        <v>634</v>
      </c>
      <c r="C16" s="8" t="s">
        <v>378</v>
      </c>
      <c r="D16" s="40">
        <v>43</v>
      </c>
      <c r="E16" s="41">
        <v>8</v>
      </c>
      <c r="F16" s="41"/>
      <c r="G16" s="42"/>
      <c r="H16" s="42"/>
      <c r="I16" s="42"/>
      <c r="J16" s="43"/>
      <c r="K16" s="43"/>
      <c r="L16" s="43"/>
      <c r="M16" s="44"/>
      <c r="N16" s="44"/>
      <c r="O16" s="45">
        <v>2</v>
      </c>
      <c r="P16" s="74">
        <v>54</v>
      </c>
      <c r="Q16" s="74">
        <v>170</v>
      </c>
      <c r="R16" s="74">
        <v>151</v>
      </c>
      <c r="S16" s="90">
        <v>204</v>
      </c>
      <c r="T16" s="6">
        <f t="shared" si="0"/>
        <v>632</v>
      </c>
    </row>
    <row r="17" spans="1:20" ht="13.5">
      <c r="A17" s="5">
        <v>61</v>
      </c>
      <c r="B17" s="9" t="s">
        <v>635</v>
      </c>
      <c r="C17" s="8" t="s">
        <v>334</v>
      </c>
      <c r="D17" s="40"/>
      <c r="E17" s="41"/>
      <c r="F17" s="41"/>
      <c r="G17" s="42"/>
      <c r="H17" s="42"/>
      <c r="I17" s="42"/>
      <c r="J17" s="43"/>
      <c r="K17" s="43"/>
      <c r="L17" s="43">
        <v>1</v>
      </c>
      <c r="M17" s="44"/>
      <c r="N17" s="44">
        <v>3</v>
      </c>
      <c r="O17" s="44"/>
      <c r="P17" s="74"/>
      <c r="Q17" s="74"/>
      <c r="R17" s="74"/>
      <c r="S17" s="90"/>
      <c r="T17" s="6">
        <f t="shared" si="0"/>
        <v>4</v>
      </c>
    </row>
    <row r="18" spans="1:20" ht="13.5">
      <c r="A18" s="5">
        <v>62</v>
      </c>
      <c r="B18" s="9" t="s">
        <v>635</v>
      </c>
      <c r="C18" s="8" t="s">
        <v>343</v>
      </c>
      <c r="D18" s="40"/>
      <c r="E18" s="41"/>
      <c r="F18" s="41"/>
      <c r="G18" s="42"/>
      <c r="H18" s="42"/>
      <c r="I18" s="42"/>
      <c r="J18" s="43"/>
      <c r="K18" s="43"/>
      <c r="L18" s="43"/>
      <c r="M18" s="44"/>
      <c r="N18" s="44">
        <v>1</v>
      </c>
      <c r="O18" s="44"/>
      <c r="P18" s="74"/>
      <c r="Q18" s="74"/>
      <c r="R18" s="74"/>
      <c r="S18" s="90"/>
      <c r="T18" s="6">
        <f t="shared" si="0"/>
        <v>1</v>
      </c>
    </row>
    <row r="19" spans="1:20" ht="13.5">
      <c r="A19" s="5">
        <v>65</v>
      </c>
      <c r="B19" s="9" t="s">
        <v>635</v>
      </c>
      <c r="C19" s="8" t="s">
        <v>283</v>
      </c>
      <c r="D19" s="40"/>
      <c r="E19" s="41"/>
      <c r="F19" s="41">
        <v>1</v>
      </c>
      <c r="G19" s="42"/>
      <c r="H19" s="42"/>
      <c r="I19" s="42"/>
      <c r="J19" s="43"/>
      <c r="K19" s="43"/>
      <c r="L19" s="43">
        <v>1</v>
      </c>
      <c r="M19" s="44">
        <v>1</v>
      </c>
      <c r="N19" s="44"/>
      <c r="O19" s="44"/>
      <c r="P19" s="74"/>
      <c r="Q19" s="74">
        <v>2</v>
      </c>
      <c r="R19" s="74"/>
      <c r="S19" s="90"/>
      <c r="T19" s="6">
        <f t="shared" si="0"/>
        <v>5</v>
      </c>
    </row>
    <row r="20" spans="1:20" ht="13.5">
      <c r="A20" s="5">
        <v>66</v>
      </c>
      <c r="B20" s="9" t="s">
        <v>635</v>
      </c>
      <c r="C20" s="8" t="s">
        <v>211</v>
      </c>
      <c r="D20" s="40"/>
      <c r="E20" s="41"/>
      <c r="F20" s="41">
        <v>3</v>
      </c>
      <c r="G20" s="42"/>
      <c r="H20" s="42">
        <v>1</v>
      </c>
      <c r="I20" s="42"/>
      <c r="J20" s="43"/>
      <c r="K20" s="43">
        <v>8</v>
      </c>
      <c r="L20" s="43">
        <v>22</v>
      </c>
      <c r="M20" s="44"/>
      <c r="N20" s="44">
        <v>8</v>
      </c>
      <c r="O20" s="44"/>
      <c r="P20" s="74"/>
      <c r="Q20" s="74">
        <v>1</v>
      </c>
      <c r="R20" s="74"/>
      <c r="S20" s="90">
        <v>1</v>
      </c>
      <c r="T20" s="6">
        <f t="shared" si="0"/>
        <v>44</v>
      </c>
    </row>
    <row r="21" spans="1:20" ht="13.5">
      <c r="A21" s="5">
        <v>93</v>
      </c>
      <c r="B21" s="9" t="s">
        <v>636</v>
      </c>
      <c r="C21" s="8" t="s">
        <v>292</v>
      </c>
      <c r="D21" s="40"/>
      <c r="E21" s="41"/>
      <c r="F21" s="41"/>
      <c r="G21" s="42"/>
      <c r="H21" s="42"/>
      <c r="I21" s="42"/>
      <c r="J21" s="43"/>
      <c r="K21" s="43"/>
      <c r="L21" s="43">
        <v>1</v>
      </c>
      <c r="M21" s="44"/>
      <c r="N21" s="44"/>
      <c r="O21" s="44"/>
      <c r="P21" s="74"/>
      <c r="Q21" s="74"/>
      <c r="R21" s="74"/>
      <c r="S21" s="90"/>
      <c r="T21" s="6">
        <f t="shared" si="0"/>
        <v>1</v>
      </c>
    </row>
    <row r="22" spans="1:20" ht="13.5">
      <c r="A22" s="5">
        <v>97</v>
      </c>
      <c r="B22" s="9" t="s">
        <v>636</v>
      </c>
      <c r="C22" s="8" t="s">
        <v>376</v>
      </c>
      <c r="D22" s="40"/>
      <c r="E22" s="41"/>
      <c r="F22" s="41"/>
      <c r="G22" s="42"/>
      <c r="H22" s="42"/>
      <c r="I22" s="42"/>
      <c r="J22" s="43"/>
      <c r="K22" s="43"/>
      <c r="L22" s="43">
        <v>30</v>
      </c>
      <c r="M22" s="44"/>
      <c r="N22" s="44"/>
      <c r="O22" s="44"/>
      <c r="P22" s="74"/>
      <c r="Q22" s="74"/>
      <c r="R22" s="74"/>
      <c r="S22" s="90"/>
      <c r="T22" s="6">
        <f t="shared" si="0"/>
        <v>30</v>
      </c>
    </row>
    <row r="23" spans="1:20" ht="13.5">
      <c r="A23" s="5">
        <v>99</v>
      </c>
      <c r="B23" s="9" t="s">
        <v>636</v>
      </c>
      <c r="C23" s="8" t="s">
        <v>254</v>
      </c>
      <c r="D23" s="40"/>
      <c r="E23" s="41"/>
      <c r="F23" s="41"/>
      <c r="G23" s="42"/>
      <c r="H23" s="42"/>
      <c r="I23" s="42"/>
      <c r="J23" s="43"/>
      <c r="K23" s="43"/>
      <c r="L23" s="43">
        <v>6</v>
      </c>
      <c r="M23" s="44"/>
      <c r="N23" s="44"/>
      <c r="O23" s="44"/>
      <c r="P23" s="74"/>
      <c r="Q23" s="74"/>
      <c r="R23" s="74"/>
      <c r="S23" s="90"/>
      <c r="T23" s="6">
        <f t="shared" si="0"/>
        <v>6</v>
      </c>
    </row>
    <row r="24" spans="1:20" ht="13.5">
      <c r="A24" s="5">
        <v>101</v>
      </c>
      <c r="B24" s="9" t="s">
        <v>636</v>
      </c>
      <c r="C24" s="8" t="s">
        <v>364</v>
      </c>
      <c r="D24" s="40"/>
      <c r="E24" s="41"/>
      <c r="F24" s="41"/>
      <c r="G24" s="42"/>
      <c r="H24" s="42"/>
      <c r="I24" s="42"/>
      <c r="J24" s="43"/>
      <c r="K24" s="43"/>
      <c r="L24" s="43"/>
      <c r="M24" s="44"/>
      <c r="N24" s="44">
        <v>1</v>
      </c>
      <c r="O24" s="44"/>
      <c r="P24" s="74"/>
      <c r="Q24" s="74"/>
      <c r="R24" s="74"/>
      <c r="S24" s="90"/>
      <c r="T24" s="6">
        <f t="shared" si="0"/>
        <v>1</v>
      </c>
    </row>
    <row r="25" spans="1:20" ht="13.5">
      <c r="A25" s="5">
        <v>112</v>
      </c>
      <c r="B25" s="9" t="s">
        <v>636</v>
      </c>
      <c r="C25" s="8" t="s">
        <v>282</v>
      </c>
      <c r="D25" s="40"/>
      <c r="E25" s="41"/>
      <c r="F25" s="41"/>
      <c r="G25" s="42"/>
      <c r="H25" s="42"/>
      <c r="I25" s="42"/>
      <c r="J25" s="43"/>
      <c r="K25" s="43"/>
      <c r="L25" s="43"/>
      <c r="M25" s="44">
        <v>1</v>
      </c>
      <c r="N25" s="44"/>
      <c r="O25" s="45"/>
      <c r="P25" s="74"/>
      <c r="Q25" s="74"/>
      <c r="R25" s="74"/>
      <c r="S25" s="90">
        <v>1</v>
      </c>
      <c r="T25" s="6">
        <f t="shared" si="0"/>
        <v>2</v>
      </c>
    </row>
    <row r="26" spans="1:20" ht="13.5">
      <c r="A26" s="5">
        <v>115</v>
      </c>
      <c r="B26" s="9" t="s">
        <v>636</v>
      </c>
      <c r="C26" s="8" t="s">
        <v>314</v>
      </c>
      <c r="D26" s="40"/>
      <c r="E26" s="41"/>
      <c r="F26" s="41"/>
      <c r="G26" s="42"/>
      <c r="H26" s="42"/>
      <c r="I26" s="42"/>
      <c r="J26" s="43"/>
      <c r="K26" s="43">
        <v>5</v>
      </c>
      <c r="L26" s="43"/>
      <c r="M26" s="44"/>
      <c r="N26" s="44"/>
      <c r="O26" s="45"/>
      <c r="P26" s="74"/>
      <c r="Q26" s="74">
        <v>10</v>
      </c>
      <c r="R26" s="74"/>
      <c r="S26" s="90"/>
      <c r="T26" s="6">
        <f t="shared" si="0"/>
        <v>15</v>
      </c>
    </row>
    <row r="27" spans="1:20" ht="13.5">
      <c r="A27" s="5">
        <v>120</v>
      </c>
      <c r="B27" s="9" t="s">
        <v>636</v>
      </c>
      <c r="C27" s="8" t="s">
        <v>230</v>
      </c>
      <c r="D27" s="40"/>
      <c r="E27" s="41"/>
      <c r="F27" s="41"/>
      <c r="G27" s="42"/>
      <c r="H27" s="42"/>
      <c r="I27" s="42"/>
      <c r="J27" s="43"/>
      <c r="K27" s="43"/>
      <c r="L27" s="43"/>
      <c r="M27" s="44"/>
      <c r="N27" s="44"/>
      <c r="O27" s="45"/>
      <c r="P27" s="74"/>
      <c r="Q27" s="74">
        <v>5</v>
      </c>
      <c r="R27" s="74">
        <v>18</v>
      </c>
      <c r="S27" s="90"/>
      <c r="T27" s="6">
        <f t="shared" si="0"/>
        <v>23</v>
      </c>
    </row>
    <row r="28" spans="1:20" ht="13.5">
      <c r="A28" s="5">
        <v>122</v>
      </c>
      <c r="B28" s="9" t="s">
        <v>637</v>
      </c>
      <c r="C28" s="8" t="s">
        <v>395</v>
      </c>
      <c r="D28" s="40"/>
      <c r="E28" s="41"/>
      <c r="F28" s="41"/>
      <c r="G28" s="42"/>
      <c r="H28" s="42"/>
      <c r="I28" s="42"/>
      <c r="J28" s="43">
        <v>3</v>
      </c>
      <c r="K28" s="43">
        <v>1</v>
      </c>
      <c r="L28" s="43">
        <v>2</v>
      </c>
      <c r="M28" s="44"/>
      <c r="N28" s="44">
        <v>2</v>
      </c>
      <c r="O28" s="45">
        <v>5</v>
      </c>
      <c r="P28" s="74">
        <v>1</v>
      </c>
      <c r="Q28" s="74"/>
      <c r="R28" s="74"/>
      <c r="S28" s="90"/>
      <c r="T28" s="6">
        <f t="shared" si="0"/>
        <v>14</v>
      </c>
    </row>
    <row r="29" spans="1:20" ht="13.5">
      <c r="A29" s="5">
        <v>123</v>
      </c>
      <c r="B29" s="9" t="s">
        <v>637</v>
      </c>
      <c r="C29" s="8" t="s">
        <v>369</v>
      </c>
      <c r="D29" s="40"/>
      <c r="E29" s="41">
        <v>1</v>
      </c>
      <c r="F29" s="41"/>
      <c r="G29" s="42"/>
      <c r="H29" s="42"/>
      <c r="I29" s="42">
        <v>15</v>
      </c>
      <c r="J29" s="43">
        <v>72</v>
      </c>
      <c r="K29" s="43">
        <v>20</v>
      </c>
      <c r="L29" s="43">
        <v>6</v>
      </c>
      <c r="M29" s="44">
        <v>1</v>
      </c>
      <c r="N29" s="44"/>
      <c r="O29" s="45">
        <v>3</v>
      </c>
      <c r="P29" s="74"/>
      <c r="Q29" s="74"/>
      <c r="R29" s="74"/>
      <c r="S29" s="90"/>
      <c r="T29" s="6">
        <f t="shared" si="0"/>
        <v>118</v>
      </c>
    </row>
    <row r="30" spans="1:20" ht="13.5">
      <c r="A30" s="5">
        <v>124</v>
      </c>
      <c r="B30" s="9" t="s">
        <v>637</v>
      </c>
      <c r="C30" s="8" t="s">
        <v>353</v>
      </c>
      <c r="D30" s="40">
        <v>10</v>
      </c>
      <c r="E30" s="41">
        <v>11</v>
      </c>
      <c r="F30" s="41">
        <v>13</v>
      </c>
      <c r="G30" s="42">
        <v>12</v>
      </c>
      <c r="H30" s="42">
        <v>7</v>
      </c>
      <c r="I30" s="42">
        <v>6</v>
      </c>
      <c r="J30" s="43">
        <v>10</v>
      </c>
      <c r="K30" s="43"/>
      <c r="L30" s="43"/>
      <c r="M30" s="44">
        <v>10</v>
      </c>
      <c r="N30" s="44">
        <v>12</v>
      </c>
      <c r="O30" s="45">
        <v>55</v>
      </c>
      <c r="P30" s="74">
        <v>11</v>
      </c>
      <c r="Q30" s="74">
        <v>11</v>
      </c>
      <c r="R30" s="74">
        <v>8</v>
      </c>
      <c r="S30" s="90">
        <v>14</v>
      </c>
      <c r="T30" s="6">
        <f t="shared" si="0"/>
        <v>190</v>
      </c>
    </row>
    <row r="31" spans="1:20" ht="13.5">
      <c r="A31" s="5">
        <v>127</v>
      </c>
      <c r="B31" s="9" t="s">
        <v>637</v>
      </c>
      <c r="C31" s="8" t="s">
        <v>242</v>
      </c>
      <c r="D31" s="40"/>
      <c r="E31" s="41">
        <v>2</v>
      </c>
      <c r="F31" s="41"/>
      <c r="G31" s="42"/>
      <c r="H31" s="42">
        <v>1</v>
      </c>
      <c r="I31" s="42"/>
      <c r="J31" s="43">
        <v>4</v>
      </c>
      <c r="K31" s="43">
        <v>1</v>
      </c>
      <c r="L31" s="43">
        <v>4</v>
      </c>
      <c r="M31" s="44">
        <v>2</v>
      </c>
      <c r="N31" s="44">
        <v>2</v>
      </c>
      <c r="O31" s="45">
        <v>5</v>
      </c>
      <c r="P31" s="74">
        <v>2</v>
      </c>
      <c r="Q31" s="74">
        <v>3</v>
      </c>
      <c r="R31" s="74">
        <v>1</v>
      </c>
      <c r="S31" s="90"/>
      <c r="T31" s="6">
        <f t="shared" si="0"/>
        <v>27</v>
      </c>
    </row>
    <row r="32" spans="1:20" ht="13.5">
      <c r="A32" s="5">
        <v>129</v>
      </c>
      <c r="B32" s="9" t="s">
        <v>637</v>
      </c>
      <c r="C32" s="8" t="s">
        <v>351</v>
      </c>
      <c r="D32" s="40"/>
      <c r="E32" s="41"/>
      <c r="F32" s="41"/>
      <c r="G32" s="42"/>
      <c r="H32" s="42"/>
      <c r="I32" s="42">
        <v>7</v>
      </c>
      <c r="J32" s="43">
        <v>5</v>
      </c>
      <c r="K32" s="43">
        <v>3</v>
      </c>
      <c r="L32" s="43">
        <v>18</v>
      </c>
      <c r="M32" s="44">
        <v>23</v>
      </c>
      <c r="N32" s="44">
        <v>3</v>
      </c>
      <c r="O32" s="45">
        <v>48</v>
      </c>
      <c r="P32" s="74"/>
      <c r="Q32" s="74"/>
      <c r="R32" s="74"/>
      <c r="S32" s="90"/>
      <c r="T32" s="6">
        <f t="shared" si="0"/>
        <v>107</v>
      </c>
    </row>
    <row r="33" spans="1:20" ht="13.5">
      <c r="A33" s="5">
        <v>130</v>
      </c>
      <c r="B33" s="9" t="s">
        <v>637</v>
      </c>
      <c r="C33" s="8" t="s">
        <v>362</v>
      </c>
      <c r="D33" s="40"/>
      <c r="E33" s="41"/>
      <c r="F33" s="41"/>
      <c r="G33" s="42"/>
      <c r="H33" s="42"/>
      <c r="I33" s="42"/>
      <c r="J33" s="43"/>
      <c r="K33" s="43"/>
      <c r="L33" s="43"/>
      <c r="M33" s="44">
        <v>6</v>
      </c>
      <c r="N33" s="44">
        <v>3</v>
      </c>
      <c r="O33" s="45">
        <v>16</v>
      </c>
      <c r="P33" s="74"/>
      <c r="Q33" s="74"/>
      <c r="R33" s="74"/>
      <c r="S33" s="90"/>
      <c r="T33" s="6">
        <f t="shared" si="0"/>
        <v>25</v>
      </c>
    </row>
    <row r="34" spans="1:20" ht="13.5">
      <c r="A34" s="5">
        <v>133</v>
      </c>
      <c r="B34" s="9" t="s">
        <v>637</v>
      </c>
      <c r="C34" s="8" t="s">
        <v>358</v>
      </c>
      <c r="D34" s="40"/>
      <c r="E34" s="41"/>
      <c r="F34" s="41"/>
      <c r="G34" s="42"/>
      <c r="H34" s="42"/>
      <c r="I34" s="42">
        <v>3</v>
      </c>
      <c r="J34" s="43">
        <v>2</v>
      </c>
      <c r="K34" s="43">
        <v>1</v>
      </c>
      <c r="L34" s="43">
        <v>10</v>
      </c>
      <c r="M34" s="44">
        <v>10</v>
      </c>
      <c r="N34" s="44">
        <v>2</v>
      </c>
      <c r="O34" s="45">
        <v>35</v>
      </c>
      <c r="P34" s="74">
        <v>3</v>
      </c>
      <c r="Q34" s="74">
        <v>3</v>
      </c>
      <c r="R34" s="74">
        <v>1</v>
      </c>
      <c r="S34" s="90">
        <v>3</v>
      </c>
      <c r="T34" s="6">
        <f t="shared" si="0"/>
        <v>73</v>
      </c>
    </row>
    <row r="35" spans="1:20" ht="13.5">
      <c r="A35" s="5">
        <v>134</v>
      </c>
      <c r="B35" s="9" t="s">
        <v>637</v>
      </c>
      <c r="C35" s="8" t="s">
        <v>309</v>
      </c>
      <c r="D35" s="40"/>
      <c r="E35" s="41">
        <v>3</v>
      </c>
      <c r="F35" s="41"/>
      <c r="G35" s="42"/>
      <c r="H35" s="42"/>
      <c r="I35" s="42">
        <v>24</v>
      </c>
      <c r="J35" s="43">
        <v>907</v>
      </c>
      <c r="K35" s="43">
        <v>58</v>
      </c>
      <c r="L35" s="43">
        <v>520</v>
      </c>
      <c r="M35" s="44"/>
      <c r="N35" s="44"/>
      <c r="O35" s="45"/>
      <c r="P35" s="74"/>
      <c r="Q35" s="74"/>
      <c r="R35" s="74"/>
      <c r="S35" s="90"/>
      <c r="T35" s="6">
        <f t="shared" si="0"/>
        <v>1512</v>
      </c>
    </row>
    <row r="36" spans="1:20" ht="13.5">
      <c r="A36" s="5">
        <v>145</v>
      </c>
      <c r="B36" s="9" t="s">
        <v>638</v>
      </c>
      <c r="C36" s="8" t="s">
        <v>371</v>
      </c>
      <c r="D36" s="40"/>
      <c r="E36" s="41">
        <v>1</v>
      </c>
      <c r="F36" s="41"/>
      <c r="G36" s="42"/>
      <c r="H36" s="42"/>
      <c r="I36" s="42">
        <v>1</v>
      </c>
      <c r="J36" s="43">
        <v>3</v>
      </c>
      <c r="K36" s="43">
        <v>1</v>
      </c>
      <c r="L36" s="43">
        <v>3</v>
      </c>
      <c r="M36" s="44">
        <v>1</v>
      </c>
      <c r="N36" s="44">
        <v>1</v>
      </c>
      <c r="O36" s="45">
        <v>2</v>
      </c>
      <c r="P36" s="74"/>
      <c r="Q36" s="74"/>
      <c r="R36" s="74"/>
      <c r="S36" s="90"/>
      <c r="T36" s="6">
        <f t="shared" si="0"/>
        <v>13</v>
      </c>
    </row>
    <row r="37" spans="1:20" ht="13.5">
      <c r="A37" s="5">
        <v>146</v>
      </c>
      <c r="B37" s="9" t="s">
        <v>638</v>
      </c>
      <c r="C37" s="8" t="s">
        <v>342</v>
      </c>
      <c r="D37" s="40"/>
      <c r="E37" s="41"/>
      <c r="F37" s="41"/>
      <c r="G37" s="42"/>
      <c r="H37" s="42"/>
      <c r="I37" s="42"/>
      <c r="J37" s="43">
        <v>1</v>
      </c>
      <c r="K37" s="43"/>
      <c r="L37" s="43">
        <v>11</v>
      </c>
      <c r="M37" s="44">
        <v>3</v>
      </c>
      <c r="N37" s="44">
        <v>1</v>
      </c>
      <c r="O37" s="45">
        <v>7</v>
      </c>
      <c r="P37" s="74"/>
      <c r="Q37" s="74"/>
      <c r="R37" s="74"/>
      <c r="S37" s="90"/>
      <c r="T37" s="6">
        <f t="shared" si="0"/>
        <v>23</v>
      </c>
    </row>
    <row r="38" spans="1:20" ht="13.5">
      <c r="A38" s="5">
        <v>150</v>
      </c>
      <c r="B38" s="9" t="s">
        <v>638</v>
      </c>
      <c r="C38" s="8" t="s">
        <v>346</v>
      </c>
      <c r="D38" s="40"/>
      <c r="E38" s="41"/>
      <c r="F38" s="41"/>
      <c r="G38" s="42"/>
      <c r="H38" s="42"/>
      <c r="I38" s="42"/>
      <c r="J38" s="43">
        <v>4</v>
      </c>
      <c r="K38" s="43"/>
      <c r="L38" s="43">
        <v>3</v>
      </c>
      <c r="M38" s="44">
        <v>1</v>
      </c>
      <c r="N38" s="44"/>
      <c r="O38" s="45">
        <v>1</v>
      </c>
      <c r="P38" s="74"/>
      <c r="Q38" s="74"/>
      <c r="R38" s="74"/>
      <c r="S38" s="90"/>
      <c r="T38" s="6">
        <f t="shared" si="0"/>
        <v>9</v>
      </c>
    </row>
    <row r="39" spans="1:20" ht="13.5">
      <c r="A39" s="5">
        <v>154</v>
      </c>
      <c r="B39" s="9" t="s">
        <v>639</v>
      </c>
      <c r="C39" s="8" t="s">
        <v>300</v>
      </c>
      <c r="D39" s="40"/>
      <c r="E39" s="41">
        <v>2</v>
      </c>
      <c r="F39" s="41"/>
      <c r="G39" s="42">
        <v>1</v>
      </c>
      <c r="H39" s="42">
        <v>1</v>
      </c>
      <c r="I39" s="42">
        <v>1</v>
      </c>
      <c r="J39" s="43">
        <v>1</v>
      </c>
      <c r="K39" s="43">
        <v>1</v>
      </c>
      <c r="L39" s="43">
        <v>2</v>
      </c>
      <c r="M39" s="44">
        <v>2</v>
      </c>
      <c r="N39" s="44"/>
      <c r="O39" s="45"/>
      <c r="P39" s="74"/>
      <c r="Q39" s="74">
        <v>1</v>
      </c>
      <c r="R39" s="74">
        <v>2</v>
      </c>
      <c r="S39" s="90"/>
      <c r="T39" s="6">
        <f aca="true" t="shared" si="1" ref="T39:T70">SUM(D39:S39)</f>
        <v>14</v>
      </c>
    </row>
    <row r="40" spans="1:20" ht="13.5">
      <c r="A40" s="5">
        <v>156</v>
      </c>
      <c r="B40" s="9" t="s">
        <v>639</v>
      </c>
      <c r="C40" s="8" t="s">
        <v>272</v>
      </c>
      <c r="D40" s="40">
        <v>1</v>
      </c>
      <c r="E40" s="41"/>
      <c r="F40" s="41"/>
      <c r="G40" s="42"/>
      <c r="H40" s="42"/>
      <c r="I40" s="42"/>
      <c r="J40" s="43"/>
      <c r="K40" s="43"/>
      <c r="L40" s="43"/>
      <c r="M40" s="44"/>
      <c r="N40" s="44"/>
      <c r="O40" s="45"/>
      <c r="P40" s="74"/>
      <c r="Q40" s="74"/>
      <c r="R40" s="74"/>
      <c r="S40" s="90"/>
      <c r="T40" s="6">
        <f t="shared" si="1"/>
        <v>1</v>
      </c>
    </row>
    <row r="41" spans="1:20" ht="13.5">
      <c r="A41" s="5">
        <v>182</v>
      </c>
      <c r="B41" s="9" t="s">
        <v>640</v>
      </c>
      <c r="C41" s="8" t="s">
        <v>301</v>
      </c>
      <c r="D41" s="40">
        <v>1</v>
      </c>
      <c r="E41" s="41"/>
      <c r="F41" s="41">
        <v>1</v>
      </c>
      <c r="G41" s="42"/>
      <c r="H41" s="42"/>
      <c r="I41" s="42"/>
      <c r="J41" s="43"/>
      <c r="K41" s="43"/>
      <c r="L41" s="43"/>
      <c r="M41" s="44"/>
      <c r="N41" s="44"/>
      <c r="O41" s="45"/>
      <c r="P41" s="74"/>
      <c r="Q41" s="74"/>
      <c r="R41" s="74"/>
      <c r="S41" s="90"/>
      <c r="T41" s="6">
        <f t="shared" si="1"/>
        <v>2</v>
      </c>
    </row>
    <row r="42" spans="1:20" ht="13.5">
      <c r="A42" s="5">
        <v>184</v>
      </c>
      <c r="B42" s="9" t="s">
        <v>640</v>
      </c>
      <c r="C42" s="8" t="s">
        <v>323</v>
      </c>
      <c r="D42" s="40"/>
      <c r="E42" s="41"/>
      <c r="F42" s="41"/>
      <c r="G42" s="42"/>
      <c r="H42" s="42"/>
      <c r="I42" s="42"/>
      <c r="J42" s="43">
        <v>1</v>
      </c>
      <c r="K42" s="43"/>
      <c r="L42" s="43"/>
      <c r="M42" s="44"/>
      <c r="N42" s="44"/>
      <c r="O42" s="45">
        <v>1</v>
      </c>
      <c r="P42" s="74"/>
      <c r="Q42" s="74"/>
      <c r="R42" s="74"/>
      <c r="S42" s="90"/>
      <c r="T42" s="6">
        <f t="shared" si="1"/>
        <v>2</v>
      </c>
    </row>
    <row r="43" spans="1:20" ht="13.5">
      <c r="A43" s="5">
        <v>191</v>
      </c>
      <c r="B43" s="9" t="s">
        <v>640</v>
      </c>
      <c r="C43" s="8" t="s">
        <v>287</v>
      </c>
      <c r="D43" s="40"/>
      <c r="E43" s="41">
        <v>2</v>
      </c>
      <c r="F43" s="41"/>
      <c r="G43" s="42"/>
      <c r="H43" s="42"/>
      <c r="I43" s="42"/>
      <c r="J43" s="43"/>
      <c r="K43" s="43"/>
      <c r="L43" s="43"/>
      <c r="M43" s="44"/>
      <c r="N43" s="44"/>
      <c r="O43" s="45"/>
      <c r="P43" s="74"/>
      <c r="Q43" s="74"/>
      <c r="R43" s="74"/>
      <c r="S43" s="90">
        <v>2</v>
      </c>
      <c r="T43" s="6">
        <f t="shared" si="1"/>
        <v>4</v>
      </c>
    </row>
    <row r="44" spans="1:20" ht="13.5">
      <c r="A44" s="5">
        <v>226</v>
      </c>
      <c r="B44" s="9" t="s">
        <v>641</v>
      </c>
      <c r="C44" s="8" t="s">
        <v>270</v>
      </c>
      <c r="D44" s="40"/>
      <c r="E44" s="41"/>
      <c r="F44" s="41"/>
      <c r="G44" s="42"/>
      <c r="H44" s="42">
        <v>1</v>
      </c>
      <c r="I44" s="42"/>
      <c r="J44" s="43"/>
      <c r="K44" s="43"/>
      <c r="L44" s="43"/>
      <c r="M44" s="44"/>
      <c r="N44" s="44"/>
      <c r="O44" s="45"/>
      <c r="P44" s="74"/>
      <c r="Q44" s="74"/>
      <c r="R44" s="74"/>
      <c r="S44" s="90"/>
      <c r="T44" s="6">
        <f t="shared" si="1"/>
        <v>1</v>
      </c>
    </row>
    <row r="45" spans="1:20" ht="13.5">
      <c r="A45" s="5">
        <v>252</v>
      </c>
      <c r="B45" s="9" t="s">
        <v>642</v>
      </c>
      <c r="C45" s="8" t="s">
        <v>286</v>
      </c>
      <c r="D45" s="40"/>
      <c r="E45" s="41"/>
      <c r="F45" s="41"/>
      <c r="G45" s="42"/>
      <c r="H45" s="42"/>
      <c r="I45" s="42"/>
      <c r="J45" s="43">
        <v>1</v>
      </c>
      <c r="K45" s="43"/>
      <c r="L45" s="43"/>
      <c r="M45" s="44"/>
      <c r="N45" s="44"/>
      <c r="O45" s="45"/>
      <c r="P45" s="74"/>
      <c r="Q45" s="74"/>
      <c r="R45" s="74"/>
      <c r="S45" s="90"/>
      <c r="T45" s="6">
        <f t="shared" si="1"/>
        <v>1</v>
      </c>
    </row>
    <row r="46" spans="1:20" ht="13.5">
      <c r="A46" s="5">
        <v>256</v>
      </c>
      <c r="B46" s="9" t="s">
        <v>643</v>
      </c>
      <c r="C46" s="8" t="s">
        <v>410</v>
      </c>
      <c r="D46" s="40">
        <v>1</v>
      </c>
      <c r="E46" s="41"/>
      <c r="F46" s="41"/>
      <c r="G46" s="42"/>
      <c r="H46" s="42"/>
      <c r="I46" s="42"/>
      <c r="J46" s="43">
        <v>10</v>
      </c>
      <c r="K46" s="43"/>
      <c r="L46" s="43"/>
      <c r="M46" s="44"/>
      <c r="N46" s="44"/>
      <c r="O46" s="45">
        <v>32</v>
      </c>
      <c r="P46" s="74"/>
      <c r="Q46" s="74">
        <v>29</v>
      </c>
      <c r="R46" s="74">
        <v>31</v>
      </c>
      <c r="S46" s="90">
        <v>5</v>
      </c>
      <c r="T46" s="6">
        <f t="shared" si="1"/>
        <v>108</v>
      </c>
    </row>
    <row r="47" spans="1:20" ht="13.5">
      <c r="A47" s="5">
        <v>257</v>
      </c>
      <c r="B47" s="9" t="s">
        <v>643</v>
      </c>
      <c r="C47" s="8" t="s">
        <v>329</v>
      </c>
      <c r="D47" s="40">
        <v>4</v>
      </c>
      <c r="E47" s="41"/>
      <c r="F47" s="41"/>
      <c r="G47" s="42"/>
      <c r="H47" s="42"/>
      <c r="I47" s="42"/>
      <c r="J47" s="43"/>
      <c r="K47" s="43"/>
      <c r="L47" s="43">
        <v>17</v>
      </c>
      <c r="M47" s="44">
        <v>5</v>
      </c>
      <c r="N47" s="44">
        <v>3</v>
      </c>
      <c r="O47" s="45">
        <v>45</v>
      </c>
      <c r="P47" s="74">
        <v>34</v>
      </c>
      <c r="Q47" s="74">
        <v>25</v>
      </c>
      <c r="R47" s="74">
        <v>12</v>
      </c>
      <c r="S47" s="90">
        <v>17</v>
      </c>
      <c r="T47" s="6">
        <f t="shared" si="1"/>
        <v>162</v>
      </c>
    </row>
    <row r="48" spans="1:20" ht="13.5">
      <c r="A48" s="5">
        <v>258</v>
      </c>
      <c r="B48" s="9" t="s">
        <v>643</v>
      </c>
      <c r="C48" s="8" t="s">
        <v>240</v>
      </c>
      <c r="D48" s="40">
        <v>3</v>
      </c>
      <c r="E48" s="41"/>
      <c r="F48" s="41"/>
      <c r="G48" s="42"/>
      <c r="H48" s="42"/>
      <c r="I48" s="42"/>
      <c r="J48" s="43"/>
      <c r="K48" s="43"/>
      <c r="L48" s="43"/>
      <c r="M48" s="44"/>
      <c r="N48" s="44"/>
      <c r="O48" s="45">
        <v>1</v>
      </c>
      <c r="P48" s="74">
        <v>3</v>
      </c>
      <c r="Q48" s="74">
        <v>6</v>
      </c>
      <c r="R48" s="74">
        <v>10</v>
      </c>
      <c r="S48" s="90">
        <v>6</v>
      </c>
      <c r="T48" s="6">
        <f t="shared" si="1"/>
        <v>29</v>
      </c>
    </row>
    <row r="49" spans="1:20" ht="13.5">
      <c r="A49" s="5">
        <v>261</v>
      </c>
      <c r="B49" s="9" t="s">
        <v>643</v>
      </c>
      <c r="C49" s="8" t="s">
        <v>260</v>
      </c>
      <c r="D49" s="40"/>
      <c r="E49" s="41"/>
      <c r="F49" s="41"/>
      <c r="G49" s="42"/>
      <c r="H49" s="42"/>
      <c r="I49" s="42"/>
      <c r="J49" s="43"/>
      <c r="K49" s="43"/>
      <c r="L49" s="43"/>
      <c r="M49" s="44"/>
      <c r="N49" s="44"/>
      <c r="O49" s="45"/>
      <c r="P49" s="74"/>
      <c r="Q49" s="74">
        <v>11</v>
      </c>
      <c r="R49" s="74">
        <v>7</v>
      </c>
      <c r="S49" s="90">
        <v>23</v>
      </c>
      <c r="T49" s="6">
        <f t="shared" si="1"/>
        <v>41</v>
      </c>
    </row>
    <row r="50" spans="1:20" ht="13.5">
      <c r="A50" s="5">
        <v>262</v>
      </c>
      <c r="B50" s="9" t="s">
        <v>643</v>
      </c>
      <c r="C50" s="8" t="s">
        <v>233</v>
      </c>
      <c r="D50" s="40">
        <v>11</v>
      </c>
      <c r="E50" s="41">
        <v>5</v>
      </c>
      <c r="F50" s="41"/>
      <c r="G50" s="42">
        <v>1</v>
      </c>
      <c r="H50" s="42">
        <v>28</v>
      </c>
      <c r="I50" s="42">
        <v>2</v>
      </c>
      <c r="J50" s="43">
        <v>50</v>
      </c>
      <c r="K50" s="43">
        <v>11</v>
      </c>
      <c r="L50" s="43">
        <v>40</v>
      </c>
      <c r="M50" s="44">
        <v>150</v>
      </c>
      <c r="N50" s="44">
        <v>31</v>
      </c>
      <c r="O50" s="45">
        <v>10</v>
      </c>
      <c r="P50" s="74">
        <v>25</v>
      </c>
      <c r="Q50" s="74">
        <v>81</v>
      </c>
      <c r="R50" s="74">
        <v>1</v>
      </c>
      <c r="S50" s="90">
        <v>16</v>
      </c>
      <c r="T50" s="6">
        <f t="shared" si="1"/>
        <v>462</v>
      </c>
    </row>
    <row r="51" spans="1:20" ht="13.5">
      <c r="A51" s="5">
        <v>265</v>
      </c>
      <c r="B51" s="9" t="s">
        <v>643</v>
      </c>
      <c r="C51" s="8" t="s">
        <v>397</v>
      </c>
      <c r="D51" s="40"/>
      <c r="E51" s="41"/>
      <c r="F51" s="41"/>
      <c r="G51" s="42"/>
      <c r="H51" s="42"/>
      <c r="I51" s="42"/>
      <c r="J51" s="43"/>
      <c r="K51" s="43"/>
      <c r="L51" s="43"/>
      <c r="M51" s="44"/>
      <c r="N51" s="44"/>
      <c r="O51" s="45"/>
      <c r="P51" s="74">
        <v>1</v>
      </c>
      <c r="Q51" s="74">
        <v>45</v>
      </c>
      <c r="R51" s="74">
        <v>9</v>
      </c>
      <c r="S51" s="90">
        <v>12</v>
      </c>
      <c r="T51" s="6">
        <f t="shared" si="1"/>
        <v>67</v>
      </c>
    </row>
    <row r="52" spans="1:20" ht="13.5">
      <c r="A52" s="5">
        <v>275</v>
      </c>
      <c r="B52" s="9" t="s">
        <v>643</v>
      </c>
      <c r="C52" s="8" t="s">
        <v>218</v>
      </c>
      <c r="D52" s="40"/>
      <c r="E52" s="41"/>
      <c r="F52" s="41"/>
      <c r="G52" s="42"/>
      <c r="H52" s="42"/>
      <c r="I52" s="42">
        <v>4</v>
      </c>
      <c r="J52" s="43">
        <v>5</v>
      </c>
      <c r="K52" s="43">
        <v>1</v>
      </c>
      <c r="L52" s="43"/>
      <c r="M52" s="44"/>
      <c r="N52" s="44"/>
      <c r="O52" s="45"/>
      <c r="P52" s="74"/>
      <c r="Q52" s="74"/>
      <c r="R52" s="74"/>
      <c r="S52" s="90"/>
      <c r="T52" s="6">
        <f t="shared" si="1"/>
        <v>10</v>
      </c>
    </row>
    <row r="53" spans="1:20" ht="13.5">
      <c r="A53" s="5">
        <v>292</v>
      </c>
      <c r="B53" s="9" t="s">
        <v>644</v>
      </c>
      <c r="C53" s="8" t="s">
        <v>232</v>
      </c>
      <c r="D53" s="40"/>
      <c r="E53" s="41"/>
      <c r="F53" s="41"/>
      <c r="G53" s="42"/>
      <c r="H53" s="42"/>
      <c r="I53" s="42"/>
      <c r="J53" s="43"/>
      <c r="K53" s="43"/>
      <c r="L53" s="43"/>
      <c r="M53" s="44"/>
      <c r="N53" s="44"/>
      <c r="O53" s="45"/>
      <c r="P53" s="74"/>
      <c r="Q53" s="74"/>
      <c r="R53" s="74">
        <v>7</v>
      </c>
      <c r="S53" s="90">
        <v>2</v>
      </c>
      <c r="T53" s="6">
        <f t="shared" si="1"/>
        <v>9</v>
      </c>
    </row>
    <row r="54" spans="1:20" ht="13.5">
      <c r="A54" s="5">
        <v>307</v>
      </c>
      <c r="B54" s="9" t="s">
        <v>645</v>
      </c>
      <c r="C54" s="8" t="s">
        <v>273</v>
      </c>
      <c r="D54" s="40">
        <v>2</v>
      </c>
      <c r="E54" s="41">
        <v>6</v>
      </c>
      <c r="F54" s="41">
        <v>3</v>
      </c>
      <c r="G54" s="42">
        <v>3</v>
      </c>
      <c r="H54" s="42">
        <v>8</v>
      </c>
      <c r="I54" s="42">
        <v>7</v>
      </c>
      <c r="J54" s="43">
        <v>4</v>
      </c>
      <c r="K54" s="43">
        <v>2</v>
      </c>
      <c r="L54" s="43">
        <v>30</v>
      </c>
      <c r="M54" s="44">
        <v>27</v>
      </c>
      <c r="N54" s="44">
        <v>3</v>
      </c>
      <c r="O54" s="45">
        <v>2</v>
      </c>
      <c r="P54" s="74">
        <v>2</v>
      </c>
      <c r="Q54" s="74">
        <v>2</v>
      </c>
      <c r="R54" s="74">
        <v>4</v>
      </c>
      <c r="S54" s="90">
        <v>5</v>
      </c>
      <c r="T54" s="6">
        <f t="shared" si="1"/>
        <v>110</v>
      </c>
    </row>
    <row r="55" spans="1:20" ht="13.5">
      <c r="A55" s="5">
        <v>309</v>
      </c>
      <c r="B55" s="9" t="s">
        <v>645</v>
      </c>
      <c r="C55" s="8" t="s">
        <v>213</v>
      </c>
      <c r="D55" s="40"/>
      <c r="E55" s="41"/>
      <c r="F55" s="41"/>
      <c r="G55" s="42"/>
      <c r="H55" s="42"/>
      <c r="I55" s="42">
        <v>2</v>
      </c>
      <c r="J55" s="43"/>
      <c r="K55" s="43"/>
      <c r="L55" s="43"/>
      <c r="M55" s="44">
        <v>1</v>
      </c>
      <c r="N55" s="44"/>
      <c r="O55" s="45">
        <v>1</v>
      </c>
      <c r="P55" s="74"/>
      <c r="Q55" s="74"/>
      <c r="R55" s="74"/>
      <c r="S55" s="90"/>
      <c r="T55" s="6">
        <f t="shared" si="1"/>
        <v>4</v>
      </c>
    </row>
    <row r="56" spans="1:20" ht="13.5">
      <c r="A56" s="5">
        <v>329</v>
      </c>
      <c r="B56" s="9" t="s">
        <v>646</v>
      </c>
      <c r="C56" s="8" t="s">
        <v>372</v>
      </c>
      <c r="D56" s="40"/>
      <c r="E56" s="41"/>
      <c r="F56" s="41"/>
      <c r="G56" s="42"/>
      <c r="H56" s="42"/>
      <c r="I56" s="42">
        <v>40</v>
      </c>
      <c r="J56" s="43">
        <v>41</v>
      </c>
      <c r="K56" s="43">
        <v>40</v>
      </c>
      <c r="L56" s="43"/>
      <c r="M56" s="44"/>
      <c r="N56" s="44"/>
      <c r="O56" s="45"/>
      <c r="P56" s="74"/>
      <c r="Q56" s="74"/>
      <c r="R56" s="74"/>
      <c r="S56" s="90"/>
      <c r="T56" s="6">
        <f t="shared" si="1"/>
        <v>121</v>
      </c>
    </row>
    <row r="57" spans="1:20" ht="13.5">
      <c r="A57" s="5">
        <v>331</v>
      </c>
      <c r="B57" s="9" t="s">
        <v>646</v>
      </c>
      <c r="C57" s="8" t="s">
        <v>221</v>
      </c>
      <c r="D57" s="40"/>
      <c r="E57" s="41"/>
      <c r="F57" s="41"/>
      <c r="G57" s="42"/>
      <c r="H57" s="42"/>
      <c r="I57" s="42">
        <v>2</v>
      </c>
      <c r="J57" s="43"/>
      <c r="K57" s="43"/>
      <c r="L57" s="43">
        <v>165</v>
      </c>
      <c r="M57" s="44">
        <v>52</v>
      </c>
      <c r="N57" s="44">
        <v>1</v>
      </c>
      <c r="O57" s="45">
        <v>1</v>
      </c>
      <c r="P57" s="74"/>
      <c r="Q57" s="74"/>
      <c r="R57" s="74"/>
      <c r="S57" s="90"/>
      <c r="T57" s="6">
        <f t="shared" si="1"/>
        <v>221</v>
      </c>
    </row>
    <row r="58" spans="1:20" ht="13.5">
      <c r="A58" s="5">
        <v>341</v>
      </c>
      <c r="B58" s="9" t="s">
        <v>647</v>
      </c>
      <c r="C58" s="8" t="s">
        <v>222</v>
      </c>
      <c r="D58" s="40"/>
      <c r="E58" s="41"/>
      <c r="F58" s="41"/>
      <c r="G58" s="42"/>
      <c r="H58" s="42"/>
      <c r="I58" s="42">
        <v>2</v>
      </c>
      <c r="J58" s="43"/>
      <c r="K58" s="43">
        <v>1</v>
      </c>
      <c r="L58" s="43"/>
      <c r="M58" s="44"/>
      <c r="N58" s="44"/>
      <c r="O58" s="45"/>
      <c r="P58" s="74"/>
      <c r="Q58" s="74"/>
      <c r="R58" s="74"/>
      <c r="S58" s="90"/>
      <c r="T58" s="6">
        <f t="shared" si="1"/>
        <v>3</v>
      </c>
    </row>
    <row r="59" spans="1:20" ht="13.5">
      <c r="A59" s="5">
        <v>350</v>
      </c>
      <c r="B59" s="9" t="s">
        <v>647</v>
      </c>
      <c r="C59" s="8" t="s">
        <v>295</v>
      </c>
      <c r="D59" s="40"/>
      <c r="E59" s="41">
        <v>1</v>
      </c>
      <c r="F59" s="41">
        <v>3</v>
      </c>
      <c r="G59" s="42">
        <v>2</v>
      </c>
      <c r="H59" s="42">
        <v>1</v>
      </c>
      <c r="I59" s="42">
        <v>2</v>
      </c>
      <c r="J59" s="43">
        <v>2</v>
      </c>
      <c r="K59" s="43">
        <v>1</v>
      </c>
      <c r="L59" s="43">
        <v>2</v>
      </c>
      <c r="M59" s="44">
        <v>2</v>
      </c>
      <c r="N59" s="44"/>
      <c r="O59" s="45">
        <v>2</v>
      </c>
      <c r="P59" s="74"/>
      <c r="Q59" s="74"/>
      <c r="R59" s="74">
        <v>2</v>
      </c>
      <c r="S59" s="90">
        <v>2</v>
      </c>
      <c r="T59" s="6">
        <f t="shared" si="1"/>
        <v>22</v>
      </c>
    </row>
    <row r="60" spans="1:20" ht="13.5">
      <c r="A60" s="5">
        <v>356</v>
      </c>
      <c r="B60" s="9" t="s">
        <v>648</v>
      </c>
      <c r="C60" s="8" t="s">
        <v>377</v>
      </c>
      <c r="D60" s="40">
        <v>1</v>
      </c>
      <c r="E60" s="41">
        <v>1</v>
      </c>
      <c r="F60" s="41"/>
      <c r="G60" s="42">
        <v>1</v>
      </c>
      <c r="H60" s="42"/>
      <c r="I60" s="42">
        <v>10</v>
      </c>
      <c r="J60" s="43"/>
      <c r="K60" s="43">
        <v>2</v>
      </c>
      <c r="L60" s="43">
        <v>1</v>
      </c>
      <c r="M60" s="44">
        <v>30</v>
      </c>
      <c r="N60" s="44">
        <v>17</v>
      </c>
      <c r="O60" s="45">
        <v>2</v>
      </c>
      <c r="P60" s="74"/>
      <c r="Q60" s="74"/>
      <c r="R60" s="74"/>
      <c r="S60" s="90"/>
      <c r="T60" s="6">
        <f t="shared" si="1"/>
        <v>65</v>
      </c>
    </row>
    <row r="61" spans="1:20" ht="13.5">
      <c r="A61" s="5">
        <v>358</v>
      </c>
      <c r="B61" s="9" t="s">
        <v>649</v>
      </c>
      <c r="C61" s="8" t="s">
        <v>319</v>
      </c>
      <c r="D61" s="40"/>
      <c r="E61" s="41"/>
      <c r="F61" s="41"/>
      <c r="G61" s="42"/>
      <c r="H61" s="42"/>
      <c r="I61" s="42"/>
      <c r="J61" s="43">
        <v>1</v>
      </c>
      <c r="K61" s="43"/>
      <c r="L61" s="43"/>
      <c r="M61" s="44"/>
      <c r="N61" s="44"/>
      <c r="O61" s="45">
        <v>5</v>
      </c>
      <c r="P61" s="74"/>
      <c r="Q61" s="74"/>
      <c r="R61" s="74"/>
      <c r="S61" s="90"/>
      <c r="T61" s="6">
        <f t="shared" si="1"/>
        <v>6</v>
      </c>
    </row>
    <row r="62" spans="1:20" ht="13.5">
      <c r="A62" s="5">
        <v>359</v>
      </c>
      <c r="B62" s="9" t="s">
        <v>649</v>
      </c>
      <c r="C62" s="8" t="s">
        <v>349</v>
      </c>
      <c r="D62" s="40">
        <v>4</v>
      </c>
      <c r="E62" s="41">
        <v>30</v>
      </c>
      <c r="F62" s="41">
        <v>12</v>
      </c>
      <c r="G62" s="42">
        <v>19</v>
      </c>
      <c r="H62" s="42">
        <v>20</v>
      </c>
      <c r="I62" s="42">
        <v>13</v>
      </c>
      <c r="J62" s="43">
        <v>1500</v>
      </c>
      <c r="K62" s="43">
        <v>50</v>
      </c>
      <c r="L62" s="43">
        <v>30</v>
      </c>
      <c r="M62" s="44">
        <v>33</v>
      </c>
      <c r="N62" s="44">
        <v>1</v>
      </c>
      <c r="O62" s="45">
        <v>9</v>
      </c>
      <c r="P62" s="74"/>
      <c r="Q62" s="74"/>
      <c r="R62" s="74"/>
      <c r="S62" s="90"/>
      <c r="T62" s="6">
        <f t="shared" si="1"/>
        <v>1721</v>
      </c>
    </row>
    <row r="63" spans="1:20" ht="13.5">
      <c r="A63" s="5">
        <v>361</v>
      </c>
      <c r="B63" s="9" t="s">
        <v>649</v>
      </c>
      <c r="C63" s="8" t="s">
        <v>298</v>
      </c>
      <c r="D63" s="40"/>
      <c r="E63" s="41"/>
      <c r="F63" s="41"/>
      <c r="G63" s="42"/>
      <c r="H63" s="42"/>
      <c r="I63" s="42">
        <v>3</v>
      </c>
      <c r="J63" s="43"/>
      <c r="K63" s="43"/>
      <c r="L63" s="43"/>
      <c r="M63" s="44"/>
      <c r="N63" s="44"/>
      <c r="O63" s="45">
        <v>64</v>
      </c>
      <c r="P63" s="74"/>
      <c r="Q63" s="74"/>
      <c r="R63" s="74"/>
      <c r="S63" s="90"/>
      <c r="T63" s="6">
        <f t="shared" si="1"/>
        <v>67</v>
      </c>
    </row>
    <row r="64" spans="1:20" ht="13.5">
      <c r="A64" s="5">
        <v>362</v>
      </c>
      <c r="B64" s="9" t="s">
        <v>649</v>
      </c>
      <c r="C64" s="8" t="s">
        <v>227</v>
      </c>
      <c r="D64" s="40"/>
      <c r="E64" s="41"/>
      <c r="F64" s="41"/>
      <c r="G64" s="42"/>
      <c r="H64" s="42"/>
      <c r="I64" s="42"/>
      <c r="J64" s="43">
        <v>11</v>
      </c>
      <c r="K64" s="43"/>
      <c r="L64" s="43"/>
      <c r="M64" s="44"/>
      <c r="N64" s="44">
        <v>50</v>
      </c>
      <c r="O64" s="45"/>
      <c r="P64" s="74"/>
      <c r="Q64" s="74"/>
      <c r="R64" s="74"/>
      <c r="S64" s="90"/>
      <c r="T64" s="6">
        <f t="shared" si="1"/>
        <v>61</v>
      </c>
    </row>
    <row r="65" spans="1:20" ht="13.5">
      <c r="A65" s="5">
        <v>366</v>
      </c>
      <c r="B65" s="9" t="s">
        <v>650</v>
      </c>
      <c r="C65" s="8" t="s">
        <v>274</v>
      </c>
      <c r="D65" s="40">
        <v>1</v>
      </c>
      <c r="E65" s="41"/>
      <c r="F65" s="41"/>
      <c r="G65" s="42"/>
      <c r="H65" s="42">
        <v>2</v>
      </c>
      <c r="I65" s="42">
        <v>21</v>
      </c>
      <c r="J65" s="43">
        <v>6</v>
      </c>
      <c r="K65" s="43">
        <v>2</v>
      </c>
      <c r="L65" s="43">
        <v>2</v>
      </c>
      <c r="M65" s="44">
        <v>4</v>
      </c>
      <c r="N65" s="44"/>
      <c r="O65" s="45"/>
      <c r="P65" s="74"/>
      <c r="Q65" s="74">
        <v>1</v>
      </c>
      <c r="R65" s="74"/>
      <c r="S65" s="90"/>
      <c r="T65" s="6">
        <f t="shared" si="1"/>
        <v>39</v>
      </c>
    </row>
    <row r="66" spans="1:20" ht="13.5">
      <c r="A66" s="5">
        <v>367</v>
      </c>
      <c r="B66" s="9" t="s">
        <v>650</v>
      </c>
      <c r="C66" s="8" t="s">
        <v>363</v>
      </c>
      <c r="D66" s="40"/>
      <c r="E66" s="41">
        <v>1</v>
      </c>
      <c r="F66" s="41"/>
      <c r="G66" s="42">
        <v>2</v>
      </c>
      <c r="H66" s="42">
        <v>2</v>
      </c>
      <c r="I66" s="42">
        <v>161</v>
      </c>
      <c r="J66" s="43">
        <v>150</v>
      </c>
      <c r="K66" s="43">
        <v>70</v>
      </c>
      <c r="L66" s="43">
        <v>95</v>
      </c>
      <c r="M66" s="44">
        <v>25</v>
      </c>
      <c r="N66" s="44">
        <v>12</v>
      </c>
      <c r="O66" s="45">
        <v>20</v>
      </c>
      <c r="P66" s="74">
        <v>2</v>
      </c>
      <c r="Q66" s="74">
        <v>1</v>
      </c>
      <c r="R66" s="74">
        <v>4</v>
      </c>
      <c r="S66" s="90"/>
      <c r="T66" s="6">
        <f t="shared" si="1"/>
        <v>545</v>
      </c>
    </row>
    <row r="67" spans="1:20" ht="13.5">
      <c r="A67" s="5">
        <v>368</v>
      </c>
      <c r="B67" s="9" t="s">
        <v>650</v>
      </c>
      <c r="C67" s="8" t="s">
        <v>330</v>
      </c>
      <c r="D67" s="40"/>
      <c r="E67" s="41"/>
      <c r="F67" s="41"/>
      <c r="G67" s="42">
        <v>1</v>
      </c>
      <c r="H67" s="42"/>
      <c r="I67" s="42"/>
      <c r="J67" s="43">
        <v>1</v>
      </c>
      <c r="K67" s="43"/>
      <c r="L67" s="43"/>
      <c r="M67" s="44">
        <v>3</v>
      </c>
      <c r="N67" s="44">
        <v>3</v>
      </c>
      <c r="O67" s="45"/>
      <c r="P67" s="74"/>
      <c r="Q67" s="74"/>
      <c r="R67" s="74"/>
      <c r="S67" s="90"/>
      <c r="T67" s="6">
        <f t="shared" si="1"/>
        <v>8</v>
      </c>
    </row>
    <row r="68" spans="1:20" ht="13.5">
      <c r="A68" s="5">
        <v>372</v>
      </c>
      <c r="B68" s="9" t="s">
        <v>650</v>
      </c>
      <c r="C68" s="8" t="s">
        <v>380</v>
      </c>
      <c r="D68" s="40"/>
      <c r="E68" s="41"/>
      <c r="F68" s="41"/>
      <c r="G68" s="42"/>
      <c r="H68" s="42"/>
      <c r="I68" s="42"/>
      <c r="J68" s="43"/>
      <c r="K68" s="43">
        <v>2</v>
      </c>
      <c r="L68" s="43">
        <v>15</v>
      </c>
      <c r="M68" s="44">
        <v>29</v>
      </c>
      <c r="N68" s="44">
        <v>12</v>
      </c>
      <c r="O68" s="45">
        <v>40</v>
      </c>
      <c r="P68" s="74"/>
      <c r="Q68" s="74"/>
      <c r="R68" s="74"/>
      <c r="S68" s="90"/>
      <c r="T68" s="6">
        <f t="shared" si="1"/>
        <v>98</v>
      </c>
    </row>
    <row r="69" spans="1:20" ht="13.5">
      <c r="A69" s="5">
        <v>375</v>
      </c>
      <c r="B69" s="9" t="s">
        <v>650</v>
      </c>
      <c r="C69" s="8" t="s">
        <v>340</v>
      </c>
      <c r="D69" s="40"/>
      <c r="E69" s="41"/>
      <c r="F69" s="41"/>
      <c r="G69" s="42"/>
      <c r="H69" s="42"/>
      <c r="I69" s="42"/>
      <c r="J69" s="43"/>
      <c r="K69" s="43"/>
      <c r="L69" s="43"/>
      <c r="M69" s="44"/>
      <c r="N69" s="44">
        <v>6</v>
      </c>
      <c r="O69" s="45">
        <v>12</v>
      </c>
      <c r="P69" s="74">
        <v>1</v>
      </c>
      <c r="Q69" s="74"/>
      <c r="R69" s="74"/>
      <c r="S69" s="90"/>
      <c r="T69" s="6">
        <f t="shared" si="1"/>
        <v>19</v>
      </c>
    </row>
    <row r="70" spans="1:20" ht="13.5">
      <c r="A70" s="5">
        <v>377</v>
      </c>
      <c r="B70" s="9" t="s">
        <v>651</v>
      </c>
      <c r="C70" s="8" t="s">
        <v>312</v>
      </c>
      <c r="D70" s="40"/>
      <c r="E70" s="41"/>
      <c r="F70" s="41"/>
      <c r="G70" s="42"/>
      <c r="H70" s="42"/>
      <c r="I70" s="42">
        <v>6</v>
      </c>
      <c r="J70" s="43">
        <v>5</v>
      </c>
      <c r="K70" s="43">
        <v>2</v>
      </c>
      <c r="L70" s="43"/>
      <c r="M70" s="44"/>
      <c r="N70" s="44"/>
      <c r="O70" s="45"/>
      <c r="P70" s="74"/>
      <c r="Q70" s="74"/>
      <c r="R70" s="74"/>
      <c r="S70" s="90"/>
      <c r="T70" s="6">
        <f t="shared" si="1"/>
        <v>13</v>
      </c>
    </row>
    <row r="71" spans="1:20" ht="13.5">
      <c r="A71" s="5">
        <v>379</v>
      </c>
      <c r="B71" s="9" t="s">
        <v>652</v>
      </c>
      <c r="C71" s="8" t="s">
        <v>379</v>
      </c>
      <c r="D71" s="40">
        <v>7</v>
      </c>
      <c r="E71" s="41">
        <v>10</v>
      </c>
      <c r="F71" s="41">
        <v>17</v>
      </c>
      <c r="G71" s="42">
        <v>17</v>
      </c>
      <c r="H71" s="42">
        <v>7</v>
      </c>
      <c r="I71" s="42">
        <v>2</v>
      </c>
      <c r="J71" s="43">
        <v>10</v>
      </c>
      <c r="K71" s="43">
        <v>1500</v>
      </c>
      <c r="L71" s="43">
        <v>8000</v>
      </c>
      <c r="M71" s="44">
        <v>4000</v>
      </c>
      <c r="N71" s="44">
        <v>50</v>
      </c>
      <c r="O71" s="45">
        <v>17</v>
      </c>
      <c r="P71" s="74">
        <v>11</v>
      </c>
      <c r="Q71" s="74">
        <v>38</v>
      </c>
      <c r="R71" s="74">
        <v>18</v>
      </c>
      <c r="S71" s="90">
        <v>36</v>
      </c>
      <c r="T71" s="6">
        <f aca="true" t="shared" si="2" ref="T71:T102">SUM(D71:S71)</f>
        <v>13740</v>
      </c>
    </row>
    <row r="72" spans="1:20" ht="13.5">
      <c r="A72" s="5">
        <v>381</v>
      </c>
      <c r="B72" s="9" t="s">
        <v>653</v>
      </c>
      <c r="C72" s="8" t="s">
        <v>405</v>
      </c>
      <c r="D72" s="40"/>
      <c r="E72" s="41"/>
      <c r="F72" s="41"/>
      <c r="G72" s="42"/>
      <c r="H72" s="42"/>
      <c r="I72" s="42">
        <v>1</v>
      </c>
      <c r="J72" s="43"/>
      <c r="K72" s="43"/>
      <c r="L72" s="43"/>
      <c r="M72" s="44">
        <v>2</v>
      </c>
      <c r="N72" s="44">
        <v>1</v>
      </c>
      <c r="O72" s="45"/>
      <c r="P72" s="74"/>
      <c r="Q72" s="74"/>
      <c r="R72" s="74">
        <v>1</v>
      </c>
      <c r="S72" s="90">
        <v>2</v>
      </c>
      <c r="T72" s="6">
        <f t="shared" si="2"/>
        <v>7</v>
      </c>
    </row>
    <row r="73" spans="1:20" ht="13.5">
      <c r="A73" s="5">
        <v>399</v>
      </c>
      <c r="B73" s="9" t="s">
        <v>414</v>
      </c>
      <c r="C73" s="8" t="s">
        <v>320</v>
      </c>
      <c r="D73" s="40"/>
      <c r="E73" s="41"/>
      <c r="F73" s="41"/>
      <c r="G73" s="42"/>
      <c r="H73" s="42"/>
      <c r="I73" s="42"/>
      <c r="J73" s="43"/>
      <c r="K73" s="43"/>
      <c r="L73" s="43"/>
      <c r="M73" s="44"/>
      <c r="N73" s="44"/>
      <c r="O73" s="45"/>
      <c r="P73" s="74">
        <v>1</v>
      </c>
      <c r="Q73" s="74">
        <v>1</v>
      </c>
      <c r="R73" s="74">
        <v>3</v>
      </c>
      <c r="S73" s="90">
        <v>1</v>
      </c>
      <c r="T73" s="6">
        <f t="shared" si="2"/>
        <v>6</v>
      </c>
    </row>
    <row r="74" spans="1:20" ht="13.5">
      <c r="A74" s="5">
        <v>400</v>
      </c>
      <c r="B74" s="9" t="s">
        <v>414</v>
      </c>
      <c r="C74" s="8" t="s">
        <v>359</v>
      </c>
      <c r="D74" s="40"/>
      <c r="E74" s="41"/>
      <c r="F74" s="41"/>
      <c r="G74" s="42"/>
      <c r="H74" s="42"/>
      <c r="I74" s="42"/>
      <c r="J74" s="43"/>
      <c r="K74" s="43">
        <v>2</v>
      </c>
      <c r="L74" s="43">
        <v>2</v>
      </c>
      <c r="M74" s="44"/>
      <c r="N74" s="44"/>
      <c r="O74" s="45"/>
      <c r="P74" s="74"/>
      <c r="Q74" s="74"/>
      <c r="R74" s="74"/>
      <c r="S74" s="90"/>
      <c r="T74" s="6">
        <f t="shared" si="2"/>
        <v>4</v>
      </c>
    </row>
    <row r="75" spans="1:20" ht="13.5">
      <c r="A75" s="5">
        <v>407</v>
      </c>
      <c r="B75" s="9" t="s">
        <v>414</v>
      </c>
      <c r="C75" s="8" t="s">
        <v>226</v>
      </c>
      <c r="D75" s="40">
        <v>1</v>
      </c>
      <c r="E75" s="41"/>
      <c r="F75" s="41">
        <v>1</v>
      </c>
      <c r="G75" s="42"/>
      <c r="H75" s="42">
        <v>1</v>
      </c>
      <c r="I75" s="42">
        <v>1</v>
      </c>
      <c r="J75" s="43">
        <v>1</v>
      </c>
      <c r="K75" s="43">
        <v>1</v>
      </c>
      <c r="L75" s="43">
        <v>1</v>
      </c>
      <c r="M75" s="44">
        <v>1</v>
      </c>
      <c r="N75" s="44">
        <v>1</v>
      </c>
      <c r="O75" s="45"/>
      <c r="P75" s="74">
        <v>1</v>
      </c>
      <c r="Q75" s="74"/>
      <c r="R75" s="74">
        <v>1</v>
      </c>
      <c r="S75" s="90"/>
      <c r="T75" s="6">
        <f t="shared" si="2"/>
        <v>11</v>
      </c>
    </row>
    <row r="76" spans="1:20" ht="13.5">
      <c r="A76" s="5">
        <v>417</v>
      </c>
      <c r="B76" s="9" t="s">
        <v>414</v>
      </c>
      <c r="C76" s="8" t="s">
        <v>324</v>
      </c>
      <c r="D76" s="40"/>
      <c r="E76" s="41"/>
      <c r="F76" s="41"/>
      <c r="G76" s="42"/>
      <c r="H76" s="42"/>
      <c r="I76" s="42"/>
      <c r="J76" s="43"/>
      <c r="K76" s="43"/>
      <c r="L76" s="43"/>
      <c r="M76" s="44"/>
      <c r="N76" s="44"/>
      <c r="O76" s="45"/>
      <c r="P76" s="74">
        <v>2</v>
      </c>
      <c r="Q76" s="74">
        <v>1</v>
      </c>
      <c r="R76" s="74">
        <v>2</v>
      </c>
      <c r="S76" s="90"/>
      <c r="T76" s="6">
        <f t="shared" si="2"/>
        <v>5</v>
      </c>
    </row>
    <row r="77" spans="1:20" ht="13.5">
      <c r="A77" s="5">
        <v>420</v>
      </c>
      <c r="B77" s="9" t="s">
        <v>414</v>
      </c>
      <c r="C77" s="8" t="s">
        <v>347</v>
      </c>
      <c r="D77" s="40">
        <v>2</v>
      </c>
      <c r="E77" s="41"/>
      <c r="F77" s="41"/>
      <c r="G77" s="42"/>
      <c r="H77" s="42"/>
      <c r="I77" s="42"/>
      <c r="J77" s="43"/>
      <c r="K77" s="43"/>
      <c r="L77" s="43"/>
      <c r="M77" s="44"/>
      <c r="N77" s="44"/>
      <c r="O77" s="45"/>
      <c r="P77" s="74">
        <v>3</v>
      </c>
      <c r="Q77" s="74">
        <v>6</v>
      </c>
      <c r="R77" s="74">
        <v>19</v>
      </c>
      <c r="S77" s="90">
        <v>12</v>
      </c>
      <c r="T77" s="6">
        <f t="shared" si="2"/>
        <v>42</v>
      </c>
    </row>
    <row r="78" spans="1:20" ht="13.5">
      <c r="A78" s="5">
        <v>425</v>
      </c>
      <c r="B78" s="9" t="s">
        <v>416</v>
      </c>
      <c r="C78" s="8" t="s">
        <v>228</v>
      </c>
      <c r="D78" s="40"/>
      <c r="E78" s="41">
        <v>4</v>
      </c>
      <c r="F78" s="41"/>
      <c r="G78" s="42"/>
      <c r="H78" s="42"/>
      <c r="I78" s="42"/>
      <c r="J78" s="43"/>
      <c r="K78" s="43"/>
      <c r="L78" s="43"/>
      <c r="M78" s="44"/>
      <c r="N78" s="44">
        <v>1</v>
      </c>
      <c r="O78" s="45"/>
      <c r="P78" s="74">
        <v>1</v>
      </c>
      <c r="Q78" s="74">
        <v>2</v>
      </c>
      <c r="R78" s="74">
        <v>2</v>
      </c>
      <c r="S78" s="90">
        <v>1</v>
      </c>
      <c r="T78" s="6">
        <f t="shared" si="2"/>
        <v>11</v>
      </c>
    </row>
    <row r="79" spans="1:20" ht="13.5">
      <c r="A79" s="5">
        <v>431</v>
      </c>
      <c r="B79" s="9" t="s">
        <v>416</v>
      </c>
      <c r="C79" s="8" t="s">
        <v>247</v>
      </c>
      <c r="D79" s="40"/>
      <c r="E79" s="41">
        <v>2</v>
      </c>
      <c r="F79" s="41"/>
      <c r="G79" s="42"/>
      <c r="H79" s="42"/>
      <c r="I79" s="42"/>
      <c r="J79" s="43"/>
      <c r="K79" s="43"/>
      <c r="L79" s="43"/>
      <c r="M79" s="44"/>
      <c r="N79" s="44"/>
      <c r="O79" s="45"/>
      <c r="P79" s="74"/>
      <c r="Q79" s="74"/>
      <c r="R79" s="74"/>
      <c r="S79" s="90"/>
      <c r="T79" s="6">
        <f t="shared" si="2"/>
        <v>2</v>
      </c>
    </row>
    <row r="80" spans="1:20" ht="13.5">
      <c r="A80" s="5">
        <v>435</v>
      </c>
      <c r="B80" s="9" t="s">
        <v>416</v>
      </c>
      <c r="C80" s="8" t="s">
        <v>404</v>
      </c>
      <c r="D80" s="40"/>
      <c r="E80" s="41"/>
      <c r="F80" s="41"/>
      <c r="G80" s="42"/>
      <c r="H80" s="42"/>
      <c r="I80" s="42"/>
      <c r="J80" s="43"/>
      <c r="K80" s="43"/>
      <c r="L80" s="43">
        <v>1</v>
      </c>
      <c r="M80" s="44"/>
      <c r="N80" s="44"/>
      <c r="O80" s="45"/>
      <c r="P80" s="74"/>
      <c r="Q80" s="74"/>
      <c r="R80" s="74"/>
      <c r="S80" s="90"/>
      <c r="T80" s="6">
        <f t="shared" si="2"/>
        <v>1</v>
      </c>
    </row>
    <row r="81" spans="1:20" ht="13.5">
      <c r="A81" s="5">
        <v>440</v>
      </c>
      <c r="B81" s="9" t="s">
        <v>416</v>
      </c>
      <c r="C81" s="8" t="s">
        <v>331</v>
      </c>
      <c r="D81" s="40"/>
      <c r="E81" s="41">
        <v>1</v>
      </c>
      <c r="F81" s="41">
        <v>2</v>
      </c>
      <c r="G81" s="42"/>
      <c r="H81" s="42"/>
      <c r="I81" s="42">
        <v>3</v>
      </c>
      <c r="J81" s="43">
        <v>11</v>
      </c>
      <c r="K81" s="43">
        <v>4</v>
      </c>
      <c r="L81" s="43">
        <v>3</v>
      </c>
      <c r="M81" s="44"/>
      <c r="N81" s="44"/>
      <c r="O81" s="45"/>
      <c r="P81" s="74"/>
      <c r="Q81" s="74"/>
      <c r="R81" s="74"/>
      <c r="S81" s="90"/>
      <c r="T81" s="6">
        <f t="shared" si="2"/>
        <v>24</v>
      </c>
    </row>
    <row r="82" spans="1:20" ht="13.5">
      <c r="A82" s="5">
        <v>445</v>
      </c>
      <c r="B82" s="9" t="s">
        <v>417</v>
      </c>
      <c r="C82" s="8" t="s">
        <v>248</v>
      </c>
      <c r="D82" s="40"/>
      <c r="E82" s="41"/>
      <c r="F82" s="41"/>
      <c r="G82" s="42"/>
      <c r="H82" s="42"/>
      <c r="I82" s="42"/>
      <c r="J82" s="43"/>
      <c r="K82" s="43">
        <v>1</v>
      </c>
      <c r="L82" s="43"/>
      <c r="M82" s="44"/>
      <c r="N82" s="44"/>
      <c r="O82" s="45"/>
      <c r="P82" s="74"/>
      <c r="Q82" s="74"/>
      <c r="R82" s="74"/>
      <c r="S82" s="90"/>
      <c r="T82" s="6">
        <f t="shared" si="2"/>
        <v>1</v>
      </c>
    </row>
    <row r="83" spans="1:20" ht="13.5">
      <c r="A83" s="5">
        <v>448</v>
      </c>
      <c r="B83" s="9" t="s">
        <v>417</v>
      </c>
      <c r="C83" s="8" t="s">
        <v>297</v>
      </c>
      <c r="D83" s="40"/>
      <c r="E83" s="41"/>
      <c r="F83" s="41"/>
      <c r="G83" s="42"/>
      <c r="H83" s="42"/>
      <c r="I83" s="42">
        <v>1</v>
      </c>
      <c r="J83" s="43"/>
      <c r="K83" s="43"/>
      <c r="L83" s="43"/>
      <c r="M83" s="44"/>
      <c r="N83" s="44"/>
      <c r="O83" s="45"/>
      <c r="P83" s="74"/>
      <c r="Q83" s="74"/>
      <c r="R83" s="74"/>
      <c r="S83" s="90"/>
      <c r="T83" s="6">
        <f t="shared" si="2"/>
        <v>1</v>
      </c>
    </row>
    <row r="84" spans="1:20" ht="13.5">
      <c r="A84" s="5">
        <v>451</v>
      </c>
      <c r="B84" s="9" t="s">
        <v>654</v>
      </c>
      <c r="C84" s="8" t="s">
        <v>236</v>
      </c>
      <c r="D84" s="40"/>
      <c r="E84" s="41"/>
      <c r="F84" s="41"/>
      <c r="G84" s="42"/>
      <c r="H84" s="42"/>
      <c r="I84" s="42"/>
      <c r="J84" s="43"/>
      <c r="K84" s="43"/>
      <c r="L84" s="43">
        <v>3</v>
      </c>
      <c r="M84" s="44"/>
      <c r="N84" s="44"/>
      <c r="O84" s="45">
        <v>5</v>
      </c>
      <c r="P84" s="74"/>
      <c r="Q84" s="74"/>
      <c r="R84" s="74"/>
      <c r="S84" s="90"/>
      <c r="T84" s="6">
        <f t="shared" si="2"/>
        <v>8</v>
      </c>
    </row>
    <row r="85" spans="1:20" ht="13.5">
      <c r="A85" s="5">
        <v>457</v>
      </c>
      <c r="B85" s="9" t="s">
        <v>655</v>
      </c>
      <c r="C85" s="8" t="s">
        <v>313</v>
      </c>
      <c r="D85" s="40"/>
      <c r="E85" s="41"/>
      <c r="F85" s="41"/>
      <c r="G85" s="42"/>
      <c r="H85" s="42"/>
      <c r="I85" s="42"/>
      <c r="J85" s="43"/>
      <c r="K85" s="43">
        <v>1</v>
      </c>
      <c r="L85" s="43"/>
      <c r="M85" s="44">
        <v>2</v>
      </c>
      <c r="N85" s="44"/>
      <c r="O85" s="45">
        <v>2</v>
      </c>
      <c r="P85" s="74"/>
      <c r="Q85" s="74"/>
      <c r="R85" s="74">
        <v>1</v>
      </c>
      <c r="S85" s="90"/>
      <c r="T85" s="6">
        <f t="shared" si="2"/>
        <v>6</v>
      </c>
    </row>
    <row r="86" spans="1:20" ht="13.5">
      <c r="A86" s="5">
        <v>460</v>
      </c>
      <c r="B86" s="9" t="s">
        <v>656</v>
      </c>
      <c r="C86" s="8" t="s">
        <v>402</v>
      </c>
      <c r="D86" s="40"/>
      <c r="E86" s="41">
        <v>2</v>
      </c>
      <c r="F86" s="41"/>
      <c r="G86" s="42"/>
      <c r="H86" s="42">
        <v>6</v>
      </c>
      <c r="I86" s="42">
        <v>5</v>
      </c>
      <c r="J86" s="43"/>
      <c r="K86" s="43">
        <v>50</v>
      </c>
      <c r="L86" s="43">
        <v>26</v>
      </c>
      <c r="M86" s="44">
        <v>40</v>
      </c>
      <c r="N86" s="44">
        <v>44</v>
      </c>
      <c r="O86" s="45">
        <v>13</v>
      </c>
      <c r="P86" s="74">
        <v>9</v>
      </c>
      <c r="Q86" s="74">
        <v>23</v>
      </c>
      <c r="R86" s="74">
        <v>14</v>
      </c>
      <c r="S86" s="90">
        <v>7</v>
      </c>
      <c r="T86" s="6">
        <f t="shared" si="2"/>
        <v>239</v>
      </c>
    </row>
    <row r="87" spans="1:20" ht="13.5">
      <c r="A87" s="5">
        <v>465</v>
      </c>
      <c r="B87" s="9" t="s">
        <v>657</v>
      </c>
      <c r="C87" s="8" t="s">
        <v>385</v>
      </c>
      <c r="D87" s="40">
        <v>4</v>
      </c>
      <c r="E87" s="41">
        <v>4</v>
      </c>
      <c r="F87" s="41">
        <v>5</v>
      </c>
      <c r="G87" s="42">
        <v>10</v>
      </c>
      <c r="H87" s="42">
        <v>3</v>
      </c>
      <c r="I87" s="42">
        <v>1</v>
      </c>
      <c r="J87" s="43">
        <v>2</v>
      </c>
      <c r="K87" s="43">
        <v>1</v>
      </c>
      <c r="L87" s="43">
        <v>1</v>
      </c>
      <c r="M87" s="44">
        <v>2</v>
      </c>
      <c r="N87" s="44">
        <v>1</v>
      </c>
      <c r="O87" s="45">
        <v>25</v>
      </c>
      <c r="P87" s="74">
        <v>1</v>
      </c>
      <c r="Q87" s="74">
        <v>3</v>
      </c>
      <c r="R87" s="74">
        <v>3</v>
      </c>
      <c r="S87" s="90">
        <v>9</v>
      </c>
      <c r="T87" s="6">
        <f t="shared" si="2"/>
        <v>75</v>
      </c>
    </row>
    <row r="88" spans="1:20" ht="13.5">
      <c r="A88" s="5">
        <v>477</v>
      </c>
      <c r="B88" s="9" t="s">
        <v>657</v>
      </c>
      <c r="C88" s="8" t="s">
        <v>212</v>
      </c>
      <c r="D88" s="40"/>
      <c r="E88" s="41"/>
      <c r="F88" s="41"/>
      <c r="G88" s="42"/>
      <c r="H88" s="42"/>
      <c r="I88" s="42"/>
      <c r="J88" s="43"/>
      <c r="K88" s="43"/>
      <c r="L88" s="43">
        <v>3</v>
      </c>
      <c r="M88" s="44">
        <v>1</v>
      </c>
      <c r="N88" s="44">
        <v>3</v>
      </c>
      <c r="O88" s="45">
        <v>30</v>
      </c>
      <c r="P88" s="74">
        <v>2</v>
      </c>
      <c r="Q88" s="74">
        <v>11</v>
      </c>
      <c r="R88" s="74">
        <v>6</v>
      </c>
      <c r="S88" s="90">
        <v>7</v>
      </c>
      <c r="T88" s="6">
        <f t="shared" si="2"/>
        <v>63</v>
      </c>
    </row>
    <row r="89" spans="1:20" ht="13.5">
      <c r="A89" s="5">
        <v>478</v>
      </c>
      <c r="B89" s="9" t="s">
        <v>657</v>
      </c>
      <c r="C89" s="8" t="s">
        <v>284</v>
      </c>
      <c r="D89" s="40"/>
      <c r="E89" s="41"/>
      <c r="F89" s="41"/>
      <c r="G89" s="42"/>
      <c r="H89" s="42"/>
      <c r="I89" s="42"/>
      <c r="J89" s="43"/>
      <c r="K89" s="43"/>
      <c r="L89" s="43"/>
      <c r="M89" s="44"/>
      <c r="N89" s="44"/>
      <c r="O89" s="45">
        <v>2</v>
      </c>
      <c r="P89" s="74"/>
      <c r="Q89" s="74"/>
      <c r="R89" s="74"/>
      <c r="S89" s="90"/>
      <c r="T89" s="6">
        <f t="shared" si="2"/>
        <v>2</v>
      </c>
    </row>
    <row r="90" spans="1:20" ht="13.5">
      <c r="A90" s="5">
        <v>487</v>
      </c>
      <c r="B90" s="9" t="s">
        <v>658</v>
      </c>
      <c r="C90" s="8" t="s">
        <v>219</v>
      </c>
      <c r="D90" s="40"/>
      <c r="E90" s="41"/>
      <c r="F90" s="41"/>
      <c r="G90" s="42"/>
      <c r="H90" s="42"/>
      <c r="I90" s="42">
        <v>20</v>
      </c>
      <c r="J90" s="43"/>
      <c r="K90" s="43"/>
      <c r="L90" s="43"/>
      <c r="M90" s="44"/>
      <c r="N90" s="44">
        <v>20</v>
      </c>
      <c r="O90" s="45">
        <v>20</v>
      </c>
      <c r="P90" s="74"/>
      <c r="Q90" s="74"/>
      <c r="R90" s="74"/>
      <c r="S90" s="90"/>
      <c r="T90" s="6">
        <f t="shared" si="2"/>
        <v>60</v>
      </c>
    </row>
    <row r="91" spans="1:20" ht="13.5">
      <c r="A91" s="5">
        <v>488</v>
      </c>
      <c r="B91" s="9" t="s">
        <v>658</v>
      </c>
      <c r="C91" s="8" t="s">
        <v>268</v>
      </c>
      <c r="D91" s="40">
        <v>4</v>
      </c>
      <c r="E91" s="41">
        <v>7</v>
      </c>
      <c r="F91" s="41"/>
      <c r="G91" s="42">
        <v>3</v>
      </c>
      <c r="H91" s="42">
        <v>1</v>
      </c>
      <c r="I91" s="42">
        <v>8</v>
      </c>
      <c r="J91" s="43">
        <v>2</v>
      </c>
      <c r="K91" s="43"/>
      <c r="L91" s="43">
        <v>14</v>
      </c>
      <c r="M91" s="44">
        <v>180</v>
      </c>
      <c r="N91" s="44">
        <v>120</v>
      </c>
      <c r="O91" s="45">
        <v>1500</v>
      </c>
      <c r="P91" s="74"/>
      <c r="Q91" s="74">
        <v>16</v>
      </c>
      <c r="R91" s="74">
        <v>13</v>
      </c>
      <c r="S91" s="90"/>
      <c r="T91" s="6">
        <f t="shared" si="2"/>
        <v>1868</v>
      </c>
    </row>
    <row r="92" spans="1:20" ht="13.5">
      <c r="A92" s="5">
        <v>489</v>
      </c>
      <c r="B92" s="9" t="s">
        <v>658</v>
      </c>
      <c r="C92" s="8" t="s">
        <v>391</v>
      </c>
      <c r="D92" s="40"/>
      <c r="E92" s="41"/>
      <c r="F92" s="41"/>
      <c r="G92" s="42"/>
      <c r="H92" s="42"/>
      <c r="I92" s="42"/>
      <c r="J92" s="43"/>
      <c r="K92" s="43"/>
      <c r="L92" s="43"/>
      <c r="M92" s="44">
        <v>3</v>
      </c>
      <c r="N92" s="44"/>
      <c r="O92" s="45">
        <v>350</v>
      </c>
      <c r="P92" s="74"/>
      <c r="Q92" s="74"/>
      <c r="R92" s="74"/>
      <c r="S92" s="90"/>
      <c r="T92" s="6">
        <f t="shared" si="2"/>
        <v>353</v>
      </c>
    </row>
    <row r="93" spans="1:20" ht="13.5">
      <c r="A93" s="5">
        <v>498</v>
      </c>
      <c r="B93" s="9" t="s">
        <v>658</v>
      </c>
      <c r="C93" s="8" t="s">
        <v>383</v>
      </c>
      <c r="D93" s="40"/>
      <c r="E93" s="41"/>
      <c r="F93" s="41"/>
      <c r="G93" s="42"/>
      <c r="H93" s="42"/>
      <c r="I93" s="42"/>
      <c r="J93" s="43"/>
      <c r="K93" s="43"/>
      <c r="L93" s="43"/>
      <c r="M93" s="44"/>
      <c r="N93" s="44"/>
      <c r="O93" s="45">
        <v>2</v>
      </c>
      <c r="P93" s="74"/>
      <c r="Q93" s="74"/>
      <c r="R93" s="74"/>
      <c r="S93" s="90"/>
      <c r="T93" s="6">
        <f t="shared" si="2"/>
        <v>2</v>
      </c>
    </row>
    <row r="94" spans="1:20" ht="13.5">
      <c r="A94" s="5">
        <v>500</v>
      </c>
      <c r="B94" s="9" t="s">
        <v>658</v>
      </c>
      <c r="C94" s="8" t="s">
        <v>229</v>
      </c>
      <c r="D94" s="40"/>
      <c r="E94" s="41"/>
      <c r="F94" s="41"/>
      <c r="G94" s="42"/>
      <c r="H94" s="42"/>
      <c r="I94" s="42"/>
      <c r="J94" s="43"/>
      <c r="K94" s="43"/>
      <c r="L94" s="43"/>
      <c r="M94" s="44"/>
      <c r="N94" s="44"/>
      <c r="O94" s="45">
        <v>3</v>
      </c>
      <c r="P94" s="74"/>
      <c r="Q94" s="74"/>
      <c r="R94" s="74"/>
      <c r="S94" s="90"/>
      <c r="T94" s="6">
        <f t="shared" si="2"/>
        <v>3</v>
      </c>
    </row>
    <row r="95" spans="1:20" ht="13.5">
      <c r="A95" s="5">
        <v>502</v>
      </c>
      <c r="B95" s="9" t="s">
        <v>658</v>
      </c>
      <c r="C95" s="8" t="s">
        <v>223</v>
      </c>
      <c r="D95" s="40"/>
      <c r="E95" s="41"/>
      <c r="F95" s="41"/>
      <c r="G95" s="42"/>
      <c r="H95" s="42"/>
      <c r="I95" s="42"/>
      <c r="J95" s="43"/>
      <c r="K95" s="43"/>
      <c r="L95" s="43"/>
      <c r="M95" s="44">
        <v>8</v>
      </c>
      <c r="N95" s="44">
        <v>23</v>
      </c>
      <c r="O95" s="45">
        <v>15</v>
      </c>
      <c r="P95" s="74"/>
      <c r="Q95" s="74"/>
      <c r="R95" s="74"/>
      <c r="S95" s="90"/>
      <c r="T95" s="6">
        <f t="shared" si="2"/>
        <v>46</v>
      </c>
    </row>
    <row r="96" spans="1:20" ht="13.5">
      <c r="A96" s="5">
        <v>503</v>
      </c>
      <c r="B96" s="9" t="s">
        <v>658</v>
      </c>
      <c r="C96" s="8" t="s">
        <v>317</v>
      </c>
      <c r="D96" s="40"/>
      <c r="E96" s="41"/>
      <c r="F96" s="41"/>
      <c r="G96" s="42"/>
      <c r="H96" s="42"/>
      <c r="I96" s="42"/>
      <c r="J96" s="43"/>
      <c r="K96" s="43"/>
      <c r="L96" s="43"/>
      <c r="M96" s="44">
        <v>1</v>
      </c>
      <c r="N96" s="44"/>
      <c r="O96" s="45">
        <v>7</v>
      </c>
      <c r="P96" s="74"/>
      <c r="Q96" s="74"/>
      <c r="R96" s="74"/>
      <c r="S96" s="90"/>
      <c r="T96" s="6">
        <f t="shared" si="2"/>
        <v>8</v>
      </c>
    </row>
    <row r="97" spans="1:20" ht="13.5">
      <c r="A97" s="5">
        <v>504</v>
      </c>
      <c r="B97" s="9" t="s">
        <v>711</v>
      </c>
      <c r="C97" s="8" t="s">
        <v>356</v>
      </c>
      <c r="D97" s="40"/>
      <c r="E97" s="41"/>
      <c r="F97" s="41"/>
      <c r="G97" s="42"/>
      <c r="H97" s="42"/>
      <c r="I97" s="42"/>
      <c r="J97" s="43"/>
      <c r="K97" s="43"/>
      <c r="L97" s="43"/>
      <c r="M97" s="44"/>
      <c r="N97" s="44">
        <v>24</v>
      </c>
      <c r="O97" s="45"/>
      <c r="P97" s="74"/>
      <c r="Q97" s="74"/>
      <c r="R97" s="74"/>
      <c r="S97" s="90"/>
      <c r="T97" s="6">
        <f t="shared" si="2"/>
        <v>24</v>
      </c>
    </row>
    <row r="98" spans="1:20" ht="13.5">
      <c r="A98" s="5">
        <v>505</v>
      </c>
      <c r="B98" s="9" t="s">
        <v>711</v>
      </c>
      <c r="C98" s="8" t="s">
        <v>327</v>
      </c>
      <c r="D98" s="40">
        <v>7</v>
      </c>
      <c r="E98" s="41">
        <v>19</v>
      </c>
      <c r="F98" s="41">
        <v>20</v>
      </c>
      <c r="G98" s="42">
        <v>26</v>
      </c>
      <c r="H98" s="42">
        <v>14</v>
      </c>
      <c r="I98" s="42">
        <v>10</v>
      </c>
      <c r="J98" s="43">
        <v>2</v>
      </c>
      <c r="K98" s="43"/>
      <c r="L98" s="43">
        <v>18</v>
      </c>
      <c r="M98" s="44">
        <v>8</v>
      </c>
      <c r="N98" s="44">
        <v>11</v>
      </c>
      <c r="O98" s="45"/>
      <c r="P98" s="74">
        <v>2</v>
      </c>
      <c r="Q98" s="74">
        <v>23</v>
      </c>
      <c r="R98" s="74">
        <v>56</v>
      </c>
      <c r="S98" s="90">
        <v>63</v>
      </c>
      <c r="T98" s="6">
        <f t="shared" si="2"/>
        <v>279</v>
      </c>
    </row>
    <row r="99" spans="1:20" ht="13.5">
      <c r="A99" s="5">
        <v>508</v>
      </c>
      <c r="B99" s="9" t="s">
        <v>659</v>
      </c>
      <c r="C99" s="8" t="s">
        <v>305</v>
      </c>
      <c r="D99" s="40"/>
      <c r="E99" s="41"/>
      <c r="F99" s="41"/>
      <c r="G99" s="42"/>
      <c r="H99" s="42"/>
      <c r="I99" s="42">
        <v>70</v>
      </c>
      <c r="J99" s="43">
        <v>150</v>
      </c>
      <c r="K99" s="43">
        <v>30</v>
      </c>
      <c r="L99" s="43"/>
      <c r="M99" s="44"/>
      <c r="N99" s="44"/>
      <c r="O99" s="45"/>
      <c r="P99" s="74"/>
      <c r="Q99" s="74"/>
      <c r="R99" s="74"/>
      <c r="S99" s="90"/>
      <c r="T99" s="6">
        <f t="shared" si="2"/>
        <v>250</v>
      </c>
    </row>
    <row r="100" spans="1:20" ht="13.5">
      <c r="A100" s="5">
        <v>511</v>
      </c>
      <c r="B100" s="9" t="s">
        <v>659</v>
      </c>
      <c r="C100" s="8" t="s">
        <v>400</v>
      </c>
      <c r="D100" s="40">
        <v>4</v>
      </c>
      <c r="E100" s="41">
        <v>6</v>
      </c>
      <c r="F100" s="41">
        <v>15</v>
      </c>
      <c r="G100" s="42">
        <v>22</v>
      </c>
      <c r="H100" s="42"/>
      <c r="I100" s="42">
        <v>2</v>
      </c>
      <c r="J100" s="43">
        <v>3</v>
      </c>
      <c r="K100" s="43">
        <v>10</v>
      </c>
      <c r="L100" s="43">
        <v>20</v>
      </c>
      <c r="M100" s="44">
        <v>8</v>
      </c>
      <c r="N100" s="44">
        <v>75</v>
      </c>
      <c r="O100" s="45">
        <v>19</v>
      </c>
      <c r="P100" s="74">
        <v>60</v>
      </c>
      <c r="Q100" s="74"/>
      <c r="R100" s="74"/>
      <c r="S100" s="90"/>
      <c r="T100" s="6">
        <f t="shared" si="2"/>
        <v>244</v>
      </c>
    </row>
    <row r="101" spans="1:20" ht="13.5">
      <c r="A101" s="5">
        <v>516</v>
      </c>
      <c r="B101" s="9" t="s">
        <v>660</v>
      </c>
      <c r="C101" s="8" t="s">
        <v>257</v>
      </c>
      <c r="D101" s="40"/>
      <c r="E101" s="41"/>
      <c r="F101" s="41"/>
      <c r="G101" s="42"/>
      <c r="H101" s="42"/>
      <c r="I101" s="42"/>
      <c r="J101" s="43"/>
      <c r="K101" s="43"/>
      <c r="L101" s="43"/>
      <c r="M101" s="44">
        <v>4</v>
      </c>
      <c r="N101" s="44"/>
      <c r="O101" s="45"/>
      <c r="P101" s="74"/>
      <c r="Q101" s="74"/>
      <c r="R101" s="74"/>
      <c r="S101" s="90"/>
      <c r="T101" s="6">
        <f t="shared" si="2"/>
        <v>4</v>
      </c>
    </row>
    <row r="102" spans="1:20" ht="13.5">
      <c r="A102" s="5">
        <v>523</v>
      </c>
      <c r="B102" s="9" t="s">
        <v>660</v>
      </c>
      <c r="C102" s="8" t="s">
        <v>366</v>
      </c>
      <c r="D102" s="40">
        <v>2</v>
      </c>
      <c r="E102" s="41">
        <v>3</v>
      </c>
      <c r="F102" s="41">
        <v>46</v>
      </c>
      <c r="G102" s="42">
        <v>9</v>
      </c>
      <c r="H102" s="42">
        <v>4</v>
      </c>
      <c r="I102" s="42">
        <v>2</v>
      </c>
      <c r="J102" s="43">
        <v>5</v>
      </c>
      <c r="K102" s="43">
        <v>3</v>
      </c>
      <c r="L102" s="43">
        <v>2</v>
      </c>
      <c r="M102" s="44">
        <v>2</v>
      </c>
      <c r="N102" s="44">
        <v>15</v>
      </c>
      <c r="O102" s="45">
        <v>15</v>
      </c>
      <c r="P102" s="74">
        <v>8</v>
      </c>
      <c r="Q102" s="74">
        <v>14</v>
      </c>
      <c r="R102" s="74">
        <v>16</v>
      </c>
      <c r="S102" s="90">
        <v>9</v>
      </c>
      <c r="T102" s="6">
        <f t="shared" si="2"/>
        <v>155</v>
      </c>
    </row>
    <row r="103" spans="1:20" ht="13.5">
      <c r="A103" s="5">
        <v>524</v>
      </c>
      <c r="B103" s="9" t="s">
        <v>660</v>
      </c>
      <c r="C103" s="8" t="s">
        <v>48</v>
      </c>
      <c r="D103" s="40">
        <v>3</v>
      </c>
      <c r="E103" s="41">
        <v>4</v>
      </c>
      <c r="F103" s="41">
        <v>30</v>
      </c>
      <c r="G103" s="42">
        <v>7</v>
      </c>
      <c r="H103" s="42">
        <v>7</v>
      </c>
      <c r="I103" s="42">
        <v>2</v>
      </c>
      <c r="J103" s="43">
        <v>3</v>
      </c>
      <c r="K103" s="43">
        <v>20</v>
      </c>
      <c r="L103" s="43">
        <v>3</v>
      </c>
      <c r="M103" s="44">
        <v>20</v>
      </c>
      <c r="N103" s="44">
        <v>3</v>
      </c>
      <c r="O103" s="45">
        <v>12</v>
      </c>
      <c r="P103" s="74">
        <v>1</v>
      </c>
      <c r="Q103" s="74">
        <v>13</v>
      </c>
      <c r="R103" s="74">
        <v>8</v>
      </c>
      <c r="S103" s="90">
        <v>4</v>
      </c>
      <c r="T103" s="6">
        <f>SUM(D103:S103)</f>
        <v>140</v>
      </c>
    </row>
    <row r="104" spans="1:20" ht="13.5">
      <c r="A104" s="5"/>
      <c r="B104" s="9"/>
      <c r="C104" s="8" t="s">
        <v>49</v>
      </c>
      <c r="D104" s="40"/>
      <c r="E104" s="41"/>
      <c r="F104" s="41"/>
      <c r="G104" s="42"/>
      <c r="H104" s="42"/>
      <c r="I104" s="42"/>
      <c r="J104" s="43">
        <v>1</v>
      </c>
      <c r="K104" s="43"/>
      <c r="L104" s="43"/>
      <c r="M104" s="44"/>
      <c r="N104" s="44"/>
      <c r="O104" s="45"/>
      <c r="P104" s="74"/>
      <c r="Q104" s="74"/>
      <c r="R104" s="74"/>
      <c r="S104" s="90"/>
      <c r="T104" s="6">
        <f>SUM(D104:S104)</f>
        <v>1</v>
      </c>
    </row>
    <row r="105" spans="1:20" ht="13.5">
      <c r="A105" s="5"/>
      <c r="B105" s="9"/>
      <c r="C105" s="8" t="s">
        <v>85</v>
      </c>
      <c r="D105" s="40"/>
      <c r="E105" s="41"/>
      <c r="F105" s="41"/>
      <c r="G105" s="42"/>
      <c r="H105" s="42"/>
      <c r="I105" s="42">
        <v>1</v>
      </c>
      <c r="J105" s="43">
        <v>2</v>
      </c>
      <c r="K105" s="43"/>
      <c r="L105" s="43">
        <v>2</v>
      </c>
      <c r="M105" s="44"/>
      <c r="N105" s="44">
        <v>3</v>
      </c>
      <c r="O105" s="45">
        <v>6</v>
      </c>
      <c r="P105" s="74">
        <v>3</v>
      </c>
      <c r="Q105" s="74"/>
      <c r="R105" s="74">
        <v>2</v>
      </c>
      <c r="S105" s="90">
        <v>2</v>
      </c>
      <c r="T105" s="6">
        <f aca="true" t="shared" si="3" ref="T105:T115">SUM(D105:S105)</f>
        <v>21</v>
      </c>
    </row>
    <row r="106" spans="1:20" ht="13.5">
      <c r="A106" s="5"/>
      <c r="B106" s="9"/>
      <c r="C106" s="8" t="s">
        <v>47</v>
      </c>
      <c r="D106" s="40"/>
      <c r="E106" s="41"/>
      <c r="F106" s="41"/>
      <c r="G106" s="42"/>
      <c r="H106" s="42"/>
      <c r="I106" s="42"/>
      <c r="J106" s="43"/>
      <c r="K106" s="43"/>
      <c r="L106" s="43"/>
      <c r="M106" s="44"/>
      <c r="N106" s="44">
        <v>50</v>
      </c>
      <c r="O106" s="45">
        <v>100</v>
      </c>
      <c r="P106" s="74"/>
      <c r="Q106" s="74"/>
      <c r="R106" s="74"/>
      <c r="S106" s="90"/>
      <c r="T106" s="6">
        <f t="shared" si="3"/>
        <v>150</v>
      </c>
    </row>
    <row r="107" spans="1:20" ht="13.5">
      <c r="A107" s="5"/>
      <c r="B107" s="9"/>
      <c r="C107" s="8" t="s">
        <v>46</v>
      </c>
      <c r="D107" s="40"/>
      <c r="E107" s="41"/>
      <c r="F107" s="41"/>
      <c r="G107" s="42"/>
      <c r="H107" s="42"/>
      <c r="I107" s="42">
        <v>2</v>
      </c>
      <c r="J107" s="43"/>
      <c r="K107" s="43"/>
      <c r="L107" s="43"/>
      <c r="M107" s="44"/>
      <c r="N107" s="44"/>
      <c r="O107" s="45"/>
      <c r="P107" s="74"/>
      <c r="Q107" s="74"/>
      <c r="R107" s="74"/>
      <c r="S107" s="90"/>
      <c r="T107" s="6">
        <f t="shared" si="3"/>
        <v>2</v>
      </c>
    </row>
    <row r="108" spans="1:20" ht="13.5">
      <c r="A108" s="5"/>
      <c r="B108" s="9"/>
      <c r="C108" s="8" t="s">
        <v>45</v>
      </c>
      <c r="D108" s="40"/>
      <c r="E108" s="41"/>
      <c r="F108" s="41"/>
      <c r="G108" s="42"/>
      <c r="H108" s="42"/>
      <c r="I108" s="42"/>
      <c r="J108" s="43"/>
      <c r="K108" s="43"/>
      <c r="L108" s="43"/>
      <c r="M108" s="44"/>
      <c r="N108" s="44"/>
      <c r="O108" s="45"/>
      <c r="P108" s="74">
        <v>50</v>
      </c>
      <c r="Q108" s="74"/>
      <c r="R108" s="74">
        <v>5</v>
      </c>
      <c r="S108" s="90"/>
      <c r="T108" s="6">
        <f t="shared" si="3"/>
        <v>55</v>
      </c>
    </row>
    <row r="109" spans="1:20" ht="13.5">
      <c r="A109" s="5"/>
      <c r="B109" s="9"/>
      <c r="C109" s="8" t="s">
        <v>44</v>
      </c>
      <c r="D109" s="40"/>
      <c r="E109" s="41"/>
      <c r="F109" s="41"/>
      <c r="G109" s="42"/>
      <c r="H109" s="42"/>
      <c r="I109" s="42">
        <v>2</v>
      </c>
      <c r="J109" s="43"/>
      <c r="K109" s="43"/>
      <c r="L109" s="43"/>
      <c r="M109" s="44"/>
      <c r="N109" s="44"/>
      <c r="O109" s="45"/>
      <c r="P109" s="74"/>
      <c r="Q109" s="74"/>
      <c r="R109" s="74"/>
      <c r="S109" s="90"/>
      <c r="T109" s="6">
        <f t="shared" si="3"/>
        <v>2</v>
      </c>
    </row>
    <row r="110" spans="1:20" ht="13.5">
      <c r="A110" s="5"/>
      <c r="B110" s="9"/>
      <c r="C110" s="8" t="s">
        <v>43</v>
      </c>
      <c r="D110" s="40">
        <v>10</v>
      </c>
      <c r="E110" s="41"/>
      <c r="F110" s="41"/>
      <c r="G110" s="42"/>
      <c r="H110" s="42">
        <v>6</v>
      </c>
      <c r="I110" s="42"/>
      <c r="J110" s="43"/>
      <c r="K110" s="43"/>
      <c r="L110" s="43"/>
      <c r="M110" s="44"/>
      <c r="N110" s="44"/>
      <c r="O110" s="45"/>
      <c r="P110" s="74"/>
      <c r="Q110" s="74"/>
      <c r="R110" s="74"/>
      <c r="S110" s="90"/>
      <c r="T110" s="6">
        <f t="shared" si="3"/>
        <v>16</v>
      </c>
    </row>
    <row r="111" spans="1:20" ht="13.5">
      <c r="A111" s="5"/>
      <c r="B111" s="9"/>
      <c r="C111" s="8" t="s">
        <v>42</v>
      </c>
      <c r="D111" s="40"/>
      <c r="E111" s="41">
        <v>8</v>
      </c>
      <c r="F111" s="41"/>
      <c r="G111" s="42"/>
      <c r="H111" s="42"/>
      <c r="I111" s="42"/>
      <c r="J111" s="43"/>
      <c r="K111" s="43"/>
      <c r="L111" s="43"/>
      <c r="M111" s="44"/>
      <c r="N111" s="44"/>
      <c r="O111" s="45"/>
      <c r="P111" s="74"/>
      <c r="Q111" s="74"/>
      <c r="R111" s="74"/>
      <c r="S111" s="90"/>
      <c r="T111" s="6">
        <f t="shared" si="3"/>
        <v>8</v>
      </c>
    </row>
    <row r="112" spans="1:20" ht="13.5">
      <c r="A112" s="5"/>
      <c r="B112" s="9"/>
      <c r="C112" s="8" t="s">
        <v>41</v>
      </c>
      <c r="D112" s="40"/>
      <c r="E112" s="41"/>
      <c r="F112" s="41"/>
      <c r="G112" s="42"/>
      <c r="H112" s="42"/>
      <c r="I112" s="42"/>
      <c r="J112" s="43"/>
      <c r="K112" s="43"/>
      <c r="L112" s="43">
        <v>50</v>
      </c>
      <c r="M112" s="44"/>
      <c r="N112" s="44">
        <v>56</v>
      </c>
      <c r="O112" s="45">
        <v>8</v>
      </c>
      <c r="P112" s="74"/>
      <c r="Q112" s="74"/>
      <c r="R112" s="74"/>
      <c r="S112" s="90"/>
      <c r="T112" s="6">
        <f t="shared" si="3"/>
        <v>114</v>
      </c>
    </row>
    <row r="113" spans="1:20" ht="13.5">
      <c r="A113" s="5"/>
      <c r="B113" s="9"/>
      <c r="C113" s="8" t="s">
        <v>40</v>
      </c>
      <c r="D113" s="40"/>
      <c r="E113" s="41"/>
      <c r="F113" s="41"/>
      <c r="G113" s="42"/>
      <c r="H113" s="42">
        <v>6</v>
      </c>
      <c r="I113" s="42"/>
      <c r="J113" s="43"/>
      <c r="K113" s="43"/>
      <c r="L113" s="43">
        <v>1</v>
      </c>
      <c r="M113" s="44"/>
      <c r="N113" s="44"/>
      <c r="O113" s="45"/>
      <c r="P113" s="74"/>
      <c r="Q113" s="74"/>
      <c r="R113" s="74">
        <v>3</v>
      </c>
      <c r="S113" s="90">
        <v>8</v>
      </c>
      <c r="T113" s="6">
        <f t="shared" si="3"/>
        <v>18</v>
      </c>
    </row>
    <row r="114" spans="1:20" ht="13.5">
      <c r="A114" s="5"/>
      <c r="B114" s="9"/>
      <c r="C114" s="8" t="s">
        <v>39</v>
      </c>
      <c r="D114" s="40"/>
      <c r="E114" s="41"/>
      <c r="F114" s="41"/>
      <c r="G114" s="42"/>
      <c r="H114" s="42"/>
      <c r="I114" s="42"/>
      <c r="J114" s="43"/>
      <c r="K114" s="43"/>
      <c r="L114" s="43"/>
      <c r="M114" s="44"/>
      <c r="N114" s="44"/>
      <c r="O114" s="45"/>
      <c r="P114" s="74"/>
      <c r="Q114" s="74"/>
      <c r="R114" s="74">
        <v>1</v>
      </c>
      <c r="S114" s="90"/>
      <c r="T114" s="6">
        <f t="shared" si="3"/>
        <v>1</v>
      </c>
    </row>
    <row r="115" spans="1:20" ht="14.25" thickBot="1">
      <c r="A115" s="5"/>
      <c r="B115" s="9"/>
      <c r="C115" s="8" t="s">
        <v>38</v>
      </c>
      <c r="D115" s="40"/>
      <c r="E115" s="41"/>
      <c r="F115" s="41"/>
      <c r="G115" s="42"/>
      <c r="H115" s="42"/>
      <c r="I115" s="42"/>
      <c r="J115" s="43"/>
      <c r="K115" s="43"/>
      <c r="L115" s="43"/>
      <c r="M115" s="44"/>
      <c r="N115" s="44"/>
      <c r="O115" s="45"/>
      <c r="P115" s="74">
        <v>1</v>
      </c>
      <c r="Q115" s="74"/>
      <c r="R115" s="74"/>
      <c r="S115" s="90"/>
      <c r="T115" s="6">
        <f t="shared" si="3"/>
        <v>1</v>
      </c>
    </row>
    <row r="116" spans="2:20" ht="13.5">
      <c r="B116" s="152" t="s">
        <v>208</v>
      </c>
      <c r="C116" s="153"/>
      <c r="D116" s="48">
        <f aca="true" t="shared" si="4" ref="D116:T116">SUM(D7:D115)</f>
        <v>175</v>
      </c>
      <c r="E116" s="48">
        <f t="shared" si="4"/>
        <v>293</v>
      </c>
      <c r="F116" s="48">
        <f t="shared" si="4"/>
        <v>718</v>
      </c>
      <c r="G116" s="48">
        <f t="shared" si="4"/>
        <v>147</v>
      </c>
      <c r="H116" s="48">
        <f t="shared" si="4"/>
        <v>414</v>
      </c>
      <c r="I116" s="48">
        <f t="shared" si="4"/>
        <v>767</v>
      </c>
      <c r="J116" s="48">
        <f t="shared" si="4"/>
        <v>3504</v>
      </c>
      <c r="K116" s="48">
        <f t="shared" si="4"/>
        <v>2107</v>
      </c>
      <c r="L116" s="48">
        <f t="shared" si="4"/>
        <v>9887</v>
      </c>
      <c r="M116" s="48">
        <f t="shared" si="4"/>
        <v>6205</v>
      </c>
      <c r="N116" s="48">
        <f t="shared" si="4"/>
        <v>733</v>
      </c>
      <c r="O116" s="48">
        <f t="shared" si="4"/>
        <v>2602</v>
      </c>
      <c r="P116" s="75">
        <f t="shared" si="4"/>
        <v>346</v>
      </c>
      <c r="Q116" s="75">
        <f t="shared" si="4"/>
        <v>738</v>
      </c>
      <c r="R116" s="75">
        <f t="shared" si="4"/>
        <v>537</v>
      </c>
      <c r="S116" s="91">
        <f t="shared" si="4"/>
        <v>551</v>
      </c>
      <c r="T116" s="49">
        <f t="shared" si="4"/>
        <v>29724</v>
      </c>
    </row>
    <row r="117" spans="2:20" ht="14.25" thickBot="1">
      <c r="B117" s="154" t="s">
        <v>427</v>
      </c>
      <c r="C117" s="155"/>
      <c r="D117" s="50">
        <f aca="true" t="shared" si="5" ref="D117:T117">COUNTA(D7:D105)</f>
        <v>26</v>
      </c>
      <c r="E117" s="50">
        <f t="shared" si="5"/>
        <v>30</v>
      </c>
      <c r="F117" s="50">
        <f t="shared" si="5"/>
        <v>19</v>
      </c>
      <c r="G117" s="50">
        <f t="shared" si="5"/>
        <v>18</v>
      </c>
      <c r="H117" s="92">
        <f t="shared" si="5"/>
        <v>21</v>
      </c>
      <c r="I117" s="50">
        <f t="shared" si="5"/>
        <v>38</v>
      </c>
      <c r="J117" s="50">
        <f t="shared" si="5"/>
        <v>40</v>
      </c>
      <c r="K117" s="50">
        <f t="shared" si="5"/>
        <v>36</v>
      </c>
      <c r="L117" s="50">
        <f t="shared" si="5"/>
        <v>42</v>
      </c>
      <c r="M117" s="50">
        <f t="shared" si="5"/>
        <v>42</v>
      </c>
      <c r="N117" s="50">
        <f t="shared" si="5"/>
        <v>41</v>
      </c>
      <c r="O117" s="50">
        <f t="shared" si="5"/>
        <v>47</v>
      </c>
      <c r="P117" s="76">
        <f t="shared" si="5"/>
        <v>29</v>
      </c>
      <c r="Q117" s="76">
        <f t="shared" si="5"/>
        <v>34</v>
      </c>
      <c r="R117" s="76">
        <f t="shared" si="5"/>
        <v>38</v>
      </c>
      <c r="S117" s="92">
        <f t="shared" si="5"/>
        <v>32</v>
      </c>
      <c r="T117" s="51">
        <f t="shared" si="5"/>
        <v>99</v>
      </c>
    </row>
    <row r="118" spans="2:19" s="4" customFormat="1" ht="13.5">
      <c r="B118" s="107"/>
      <c r="C118" s="107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</row>
    <row r="119" spans="2:19" s="4" customFormat="1" ht="13.5">
      <c r="B119" s="3"/>
      <c r="C119" s="3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</row>
    <row r="120" spans="4:19" s="4" customFormat="1" ht="13.5"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</row>
    <row r="121" spans="4:19" s="4" customFormat="1" ht="13.5"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</row>
    <row r="122" spans="4:19" s="4" customFormat="1" ht="13.5"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</row>
    <row r="123" spans="4:19" s="4" customFormat="1" ht="13.5"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</row>
    <row r="124" spans="4:19" s="4" customFormat="1" ht="13.5"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</row>
    <row r="125" spans="4:19" s="4" customFormat="1" ht="13.5"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</row>
    <row r="126" spans="4:19" s="4" customFormat="1" ht="13.5"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</row>
    <row r="127" spans="4:19" s="4" customFormat="1" ht="13.5"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</row>
    <row r="128" spans="4:19" s="4" customFormat="1" ht="13.5"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</row>
    <row r="129" spans="4:19" s="4" customFormat="1" ht="13.5"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</row>
    <row r="130" spans="4:19" s="4" customFormat="1" ht="13.5"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</row>
    <row r="131" spans="4:19" s="4" customFormat="1" ht="13.5"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</row>
    <row r="132" spans="4:19" s="4" customFormat="1" ht="13.5"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</row>
    <row r="133" spans="4:19" s="4" customFormat="1" ht="13.5"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</row>
    <row r="134" spans="4:19" s="4" customFormat="1" ht="13.5"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</row>
    <row r="135" spans="4:19" s="4" customFormat="1" ht="13.5"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</row>
    <row r="136" spans="4:19" s="4" customFormat="1" ht="13.5"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</row>
    <row r="137" spans="4:19" s="4" customFormat="1" ht="13.5"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</row>
    <row r="138" spans="4:19" s="4" customFormat="1" ht="13.5"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</row>
    <row r="139" spans="4:19" s="4" customFormat="1" ht="13.5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</row>
    <row r="140" spans="4:19" s="4" customFormat="1" ht="13.5"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</row>
    <row r="141" spans="4:19" s="4" customFormat="1" ht="13.5"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</row>
    <row r="142" spans="4:19" s="4" customFormat="1" ht="13.5"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</row>
    <row r="143" spans="4:19" s="4" customFormat="1" ht="13.5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</row>
    <row r="144" spans="4:19" s="4" customFormat="1" ht="13.5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</row>
    <row r="145" spans="4:19" s="4" customFormat="1" ht="13.5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</row>
    <row r="146" spans="4:19" s="4" customFormat="1" ht="13.5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</row>
    <row r="147" spans="4:19" s="4" customFormat="1" ht="13.5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</row>
    <row r="148" spans="4:19" s="4" customFormat="1" ht="13.5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</row>
    <row r="149" spans="4:19" s="4" customFormat="1" ht="13.5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</row>
    <row r="150" spans="4:19" s="4" customFormat="1" ht="13.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</row>
    <row r="151" spans="4:19" s="4" customFormat="1" ht="13.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</row>
    <row r="152" spans="4:19" s="4" customFormat="1" ht="13.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</row>
    <row r="153" spans="4:19" s="4" customFormat="1" ht="13.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</row>
    <row r="154" spans="4:19" s="4" customFormat="1" ht="13.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</row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</sheetData>
  <mergeCells count="2">
    <mergeCell ref="B116:C116"/>
    <mergeCell ref="B117:C117"/>
  </mergeCells>
  <dataValidations count="5">
    <dataValidation allowBlank="1" showInputMessage="1" showErrorMessage="1" imeMode="off" sqref="E118:S154 E116:T117 N1:S1 H1 D2:S2 D1:F1 L1 D116:D154 D6:S115"/>
    <dataValidation allowBlank="1" showInputMessage="1" showErrorMessage="1" imeMode="hiragana" sqref="A3:IV3"/>
    <dataValidation type="time" operator="lessThan" allowBlank="1" showInputMessage="1" showErrorMessage="1" imeMode="off" sqref="D4:S4">
      <formula1>D5</formula1>
    </dataValidation>
    <dataValidation type="time" operator="greaterThan" allowBlank="1" showInputMessage="1" showErrorMessage="1" imeMode="off" sqref="D5:S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/>
  <dimension ref="A1:Q152"/>
  <sheetViews>
    <sheetView zoomScale="85" zoomScaleNormal="85" workbookViewId="0" topLeftCell="C1">
      <pane xSplit="17610" topLeftCell="V3" activePane="topLeft" state="split"/>
      <selection pane="topLeft" activeCell="N1" sqref="N1"/>
      <selection pane="topRight" activeCell="V1" sqref="V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5" width="10.5" style="0" bestFit="1" customWidth="1"/>
  </cols>
  <sheetData>
    <row r="1" spans="2:17" s="4" customFormat="1" ht="13.5">
      <c r="B1" s="60"/>
      <c r="C1" s="61"/>
      <c r="D1" s="62" t="s">
        <v>423</v>
      </c>
      <c r="E1" s="18">
        <v>3</v>
      </c>
      <c r="F1" s="18" t="s">
        <v>424</v>
      </c>
      <c r="G1" s="18" t="s">
        <v>716</v>
      </c>
      <c r="H1" s="18"/>
      <c r="I1" s="19"/>
      <c r="J1" s="19"/>
      <c r="K1" s="62"/>
      <c r="L1" s="18" t="s">
        <v>765</v>
      </c>
      <c r="M1" s="18" t="s">
        <v>767</v>
      </c>
      <c r="N1" s="19"/>
      <c r="O1" s="19"/>
      <c r="P1" s="54"/>
      <c r="Q1" s="3"/>
    </row>
    <row r="2" spans="2:16" s="4" customFormat="1" ht="13.5">
      <c r="B2" s="63"/>
      <c r="C2" s="55" t="s">
        <v>426</v>
      </c>
      <c r="D2" s="20">
        <v>37731</v>
      </c>
      <c r="E2" s="21">
        <v>37759</v>
      </c>
      <c r="F2" s="21">
        <v>37793</v>
      </c>
      <c r="G2" s="22">
        <v>37823</v>
      </c>
      <c r="H2" s="22">
        <v>37856</v>
      </c>
      <c r="I2" s="22">
        <v>37879</v>
      </c>
      <c r="J2" s="23">
        <v>37913</v>
      </c>
      <c r="K2" s="23">
        <v>37947</v>
      </c>
      <c r="L2" s="23">
        <v>37982</v>
      </c>
      <c r="M2" s="24">
        <v>37998</v>
      </c>
      <c r="N2" s="24">
        <v>38038</v>
      </c>
      <c r="O2" s="64">
        <v>38072</v>
      </c>
      <c r="P2" s="55"/>
    </row>
    <row r="3" spans="2:16" s="4" customFormat="1" ht="13.5">
      <c r="B3" s="65"/>
      <c r="C3" s="55" t="s">
        <v>420</v>
      </c>
      <c r="D3" s="25" t="s">
        <v>61</v>
      </c>
      <c r="E3" s="26" t="s">
        <v>83</v>
      </c>
      <c r="F3" s="26" t="s">
        <v>58</v>
      </c>
      <c r="G3" s="27" t="s">
        <v>83</v>
      </c>
      <c r="H3" s="27" t="s">
        <v>83</v>
      </c>
      <c r="I3" s="27" t="s">
        <v>58</v>
      </c>
      <c r="J3" s="28" t="s">
        <v>58</v>
      </c>
      <c r="K3" s="28" t="s">
        <v>58</v>
      </c>
      <c r="L3" s="28" t="s">
        <v>58</v>
      </c>
      <c r="M3" s="29" t="s">
        <v>58</v>
      </c>
      <c r="N3" s="29" t="s">
        <v>83</v>
      </c>
      <c r="O3" s="29" t="s">
        <v>83</v>
      </c>
      <c r="P3" s="55"/>
    </row>
    <row r="4" spans="2:16" s="4" customFormat="1" ht="13.5">
      <c r="B4" s="65"/>
      <c r="C4" s="55" t="s">
        <v>421</v>
      </c>
      <c r="D4" s="30">
        <v>0.28125</v>
      </c>
      <c r="E4" s="31">
        <v>0.2916666666666667</v>
      </c>
      <c r="F4" s="31">
        <v>0.22569444444444445</v>
      </c>
      <c r="G4" s="32">
        <v>0.28125</v>
      </c>
      <c r="H4" s="32">
        <v>0.2881944444444445</v>
      </c>
      <c r="I4" s="32">
        <v>0.2708333333333333</v>
      </c>
      <c r="J4" s="33">
        <v>0.2986111111111111</v>
      </c>
      <c r="K4" s="33">
        <v>0.3125</v>
      </c>
      <c r="L4" s="33">
        <v>0.3430555555555555</v>
      </c>
      <c r="M4" s="34">
        <v>0.3194444444444445</v>
      </c>
      <c r="N4" s="34">
        <v>0.2986111111111111</v>
      </c>
      <c r="O4" s="34">
        <v>0.2902777777777778</v>
      </c>
      <c r="P4" s="55"/>
    </row>
    <row r="5" spans="2:16" s="4" customFormat="1" ht="14.25" thickBot="1">
      <c r="B5" s="68"/>
      <c r="C5" s="7" t="s">
        <v>422</v>
      </c>
      <c r="D5" s="35">
        <v>0.3159722222222222</v>
      </c>
      <c r="E5" s="36">
        <v>0.3229166666666667</v>
      </c>
      <c r="F5" s="36">
        <v>0.26180555555555557</v>
      </c>
      <c r="G5" s="37">
        <v>0.3145833333333333</v>
      </c>
      <c r="H5" s="37">
        <v>0.3194444444444445</v>
      </c>
      <c r="I5" s="37">
        <v>0.3</v>
      </c>
      <c r="J5" s="38">
        <v>0.325</v>
      </c>
      <c r="K5" s="38">
        <v>0.3451388888888889</v>
      </c>
      <c r="L5" s="38">
        <v>0.3763888888888889</v>
      </c>
      <c r="M5" s="39">
        <v>0.35555555555555557</v>
      </c>
      <c r="N5" s="39">
        <v>0.34027777777777773</v>
      </c>
      <c r="O5" s="39">
        <v>0.3361111111111111</v>
      </c>
      <c r="P5" s="7"/>
    </row>
    <row r="6" spans="2:16" ht="14.25" thickBot="1">
      <c r="B6" s="10" t="s">
        <v>428</v>
      </c>
      <c r="C6" s="11" t="s">
        <v>429</v>
      </c>
      <c r="D6" s="12">
        <v>4</v>
      </c>
      <c r="E6" s="13">
        <v>5</v>
      </c>
      <c r="F6" s="13">
        <v>6</v>
      </c>
      <c r="G6" s="15">
        <v>7</v>
      </c>
      <c r="H6" s="15">
        <v>8</v>
      </c>
      <c r="I6" s="15">
        <v>9</v>
      </c>
      <c r="J6" s="16">
        <v>10</v>
      </c>
      <c r="K6" s="16">
        <v>11</v>
      </c>
      <c r="L6" s="16">
        <v>12</v>
      </c>
      <c r="M6" s="17">
        <v>1</v>
      </c>
      <c r="N6" s="17">
        <v>2</v>
      </c>
      <c r="O6" s="17">
        <v>3</v>
      </c>
      <c r="P6" s="14" t="s">
        <v>208</v>
      </c>
    </row>
    <row r="7" spans="1:16" ht="13.5">
      <c r="A7" s="5">
        <v>68</v>
      </c>
      <c r="B7" s="9" t="s">
        <v>664</v>
      </c>
      <c r="C7" s="8" t="s">
        <v>290</v>
      </c>
      <c r="D7" s="40"/>
      <c r="E7" s="41"/>
      <c r="F7" s="41"/>
      <c r="G7" s="42"/>
      <c r="H7" s="42"/>
      <c r="I7" s="42"/>
      <c r="J7" s="43"/>
      <c r="K7" s="43"/>
      <c r="L7" s="43"/>
      <c r="M7" s="44"/>
      <c r="N7" s="44"/>
      <c r="O7" s="44">
        <v>1</v>
      </c>
      <c r="P7" s="6">
        <f aca="true" t="shared" si="0" ref="P7:P51">SUM(D7:O7)</f>
        <v>1</v>
      </c>
    </row>
    <row r="8" spans="1:16" ht="13.5">
      <c r="A8" s="5">
        <v>90</v>
      </c>
      <c r="B8" s="9" t="s">
        <v>665</v>
      </c>
      <c r="C8" s="8" t="s">
        <v>252</v>
      </c>
      <c r="D8" s="40"/>
      <c r="E8" s="41"/>
      <c r="F8" s="41"/>
      <c r="G8" s="42"/>
      <c r="H8" s="42"/>
      <c r="I8" s="42">
        <v>3</v>
      </c>
      <c r="J8" s="43"/>
      <c r="K8" s="43"/>
      <c r="L8" s="43"/>
      <c r="M8" s="44"/>
      <c r="N8" s="44"/>
      <c r="O8" s="44"/>
      <c r="P8" s="6">
        <f t="shared" si="0"/>
        <v>3</v>
      </c>
    </row>
    <row r="9" spans="1:16" ht="13.5">
      <c r="A9" s="5">
        <v>124</v>
      </c>
      <c r="B9" s="9" t="s">
        <v>666</v>
      </c>
      <c r="C9" s="8" t="s">
        <v>353</v>
      </c>
      <c r="D9" s="40"/>
      <c r="E9" s="41"/>
      <c r="F9" s="41"/>
      <c r="G9" s="42"/>
      <c r="H9" s="42"/>
      <c r="I9" s="42"/>
      <c r="J9" s="43"/>
      <c r="K9" s="43"/>
      <c r="L9" s="43">
        <v>1</v>
      </c>
      <c r="M9" s="44">
        <v>1</v>
      </c>
      <c r="N9" s="44"/>
      <c r="O9" s="45">
        <v>1</v>
      </c>
      <c r="P9" s="6">
        <f t="shared" si="0"/>
        <v>3</v>
      </c>
    </row>
    <row r="10" spans="1:16" ht="13.5">
      <c r="A10" s="5">
        <v>127</v>
      </c>
      <c r="B10" s="9" t="s">
        <v>666</v>
      </c>
      <c r="C10" s="8" t="s">
        <v>242</v>
      </c>
      <c r="D10" s="40"/>
      <c r="E10" s="41"/>
      <c r="F10" s="41"/>
      <c r="G10" s="42"/>
      <c r="H10" s="42"/>
      <c r="I10" s="42"/>
      <c r="J10" s="43"/>
      <c r="K10" s="43"/>
      <c r="L10" s="43"/>
      <c r="M10" s="44">
        <v>1</v>
      </c>
      <c r="N10" s="44"/>
      <c r="O10" s="45">
        <v>1</v>
      </c>
      <c r="P10" s="6">
        <f t="shared" si="0"/>
        <v>2</v>
      </c>
    </row>
    <row r="11" spans="1:16" ht="13.5">
      <c r="A11" s="5">
        <v>129</v>
      </c>
      <c r="B11" s="9" t="s">
        <v>666</v>
      </c>
      <c r="C11" s="8" t="s">
        <v>351</v>
      </c>
      <c r="D11" s="40"/>
      <c r="E11" s="41"/>
      <c r="F11" s="41"/>
      <c r="G11" s="42"/>
      <c r="H11" s="42"/>
      <c r="I11" s="42"/>
      <c r="J11" s="43">
        <v>2</v>
      </c>
      <c r="K11" s="43"/>
      <c r="L11" s="43"/>
      <c r="M11" s="44"/>
      <c r="N11" s="44"/>
      <c r="O11" s="45"/>
      <c r="P11" s="6">
        <f t="shared" si="0"/>
        <v>2</v>
      </c>
    </row>
    <row r="12" spans="1:16" ht="13.5">
      <c r="A12" s="5">
        <v>133</v>
      </c>
      <c r="B12" s="9" t="s">
        <v>666</v>
      </c>
      <c r="C12" s="8" t="s">
        <v>358</v>
      </c>
      <c r="D12" s="40"/>
      <c r="E12" s="41"/>
      <c r="F12" s="41"/>
      <c r="G12" s="42"/>
      <c r="H12" s="42"/>
      <c r="I12" s="42"/>
      <c r="J12" s="43">
        <v>1</v>
      </c>
      <c r="K12" s="43"/>
      <c r="L12" s="43">
        <v>2</v>
      </c>
      <c r="M12" s="44">
        <v>3</v>
      </c>
      <c r="N12" s="44"/>
      <c r="O12" s="45">
        <v>1</v>
      </c>
      <c r="P12" s="6">
        <f t="shared" si="0"/>
        <v>7</v>
      </c>
    </row>
    <row r="13" spans="1:16" ht="13.5">
      <c r="A13" s="5">
        <v>150</v>
      </c>
      <c r="B13" s="9" t="s">
        <v>667</v>
      </c>
      <c r="C13" s="8" t="s">
        <v>346</v>
      </c>
      <c r="D13" s="40"/>
      <c r="E13" s="41"/>
      <c r="F13" s="41"/>
      <c r="G13" s="42"/>
      <c r="H13" s="42"/>
      <c r="I13" s="42"/>
      <c r="J13" s="43">
        <v>1</v>
      </c>
      <c r="K13" s="43"/>
      <c r="L13" s="43"/>
      <c r="M13" s="44"/>
      <c r="N13" s="44"/>
      <c r="O13" s="45"/>
      <c r="P13" s="6">
        <f t="shared" si="0"/>
        <v>1</v>
      </c>
    </row>
    <row r="14" spans="1:16" ht="13.5">
      <c r="A14" s="5">
        <v>154</v>
      </c>
      <c r="B14" s="9" t="s">
        <v>668</v>
      </c>
      <c r="C14" s="8" t="s">
        <v>300</v>
      </c>
      <c r="D14" s="40">
        <v>4</v>
      </c>
      <c r="E14" s="41">
        <v>3</v>
      </c>
      <c r="F14" s="41">
        <v>6</v>
      </c>
      <c r="G14" s="42">
        <v>4</v>
      </c>
      <c r="H14" s="42">
        <v>6</v>
      </c>
      <c r="I14" s="42">
        <v>5</v>
      </c>
      <c r="J14" s="43">
        <v>2</v>
      </c>
      <c r="K14" s="43"/>
      <c r="L14" s="43"/>
      <c r="M14" s="44">
        <v>1</v>
      </c>
      <c r="N14" s="44">
        <v>3</v>
      </c>
      <c r="O14" s="45">
        <v>2</v>
      </c>
      <c r="P14" s="6">
        <f t="shared" si="0"/>
        <v>36</v>
      </c>
    </row>
    <row r="15" spans="1:16" ht="13.5">
      <c r="A15" s="5">
        <v>191</v>
      </c>
      <c r="B15" s="9" t="s">
        <v>670</v>
      </c>
      <c r="C15" s="8" t="s">
        <v>287</v>
      </c>
      <c r="D15" s="40"/>
      <c r="E15" s="41">
        <v>2</v>
      </c>
      <c r="F15" s="41"/>
      <c r="G15" s="42"/>
      <c r="H15" s="42"/>
      <c r="I15" s="42"/>
      <c r="J15" s="43"/>
      <c r="K15" s="43"/>
      <c r="L15" s="43"/>
      <c r="M15" s="44">
        <v>13</v>
      </c>
      <c r="N15" s="44">
        <v>14</v>
      </c>
      <c r="O15" s="45">
        <v>1</v>
      </c>
      <c r="P15" s="6">
        <f t="shared" si="0"/>
        <v>30</v>
      </c>
    </row>
    <row r="16" spans="1:16" ht="13.5">
      <c r="A16" s="5">
        <v>223</v>
      </c>
      <c r="B16" s="9" t="s">
        <v>671</v>
      </c>
      <c r="C16" s="8" t="s">
        <v>280</v>
      </c>
      <c r="D16" s="40"/>
      <c r="E16" s="41"/>
      <c r="F16" s="41"/>
      <c r="G16" s="42"/>
      <c r="H16" s="42"/>
      <c r="I16" s="42"/>
      <c r="J16" s="43">
        <v>1</v>
      </c>
      <c r="K16" s="43"/>
      <c r="L16" s="43"/>
      <c r="M16" s="44"/>
      <c r="N16" s="44"/>
      <c r="O16" s="45"/>
      <c r="P16" s="6">
        <f t="shared" si="0"/>
        <v>1</v>
      </c>
    </row>
    <row r="17" spans="1:16" ht="13.5">
      <c r="A17" s="5">
        <v>307</v>
      </c>
      <c r="B17" s="9" t="s">
        <v>673</v>
      </c>
      <c r="C17" s="8" t="s">
        <v>273</v>
      </c>
      <c r="D17" s="40">
        <v>15</v>
      </c>
      <c r="E17" s="41">
        <v>2</v>
      </c>
      <c r="F17" s="41">
        <v>9</v>
      </c>
      <c r="G17" s="42">
        <v>7</v>
      </c>
      <c r="H17" s="42">
        <v>2</v>
      </c>
      <c r="I17" s="42">
        <v>2</v>
      </c>
      <c r="J17" s="43">
        <v>4</v>
      </c>
      <c r="K17" s="43">
        <v>1</v>
      </c>
      <c r="L17" s="43">
        <v>2</v>
      </c>
      <c r="M17" s="44">
        <v>30</v>
      </c>
      <c r="N17" s="44">
        <v>13</v>
      </c>
      <c r="O17" s="45">
        <v>1</v>
      </c>
      <c r="P17" s="6">
        <f t="shared" si="0"/>
        <v>88</v>
      </c>
    </row>
    <row r="18" spans="1:16" ht="13.5">
      <c r="A18" s="5">
        <v>350</v>
      </c>
      <c r="B18" s="9" t="s">
        <v>677</v>
      </c>
      <c r="C18" s="8" t="s">
        <v>295</v>
      </c>
      <c r="D18" s="40"/>
      <c r="E18" s="41">
        <v>2</v>
      </c>
      <c r="F18" s="41">
        <v>1</v>
      </c>
      <c r="G18" s="42"/>
      <c r="H18" s="42"/>
      <c r="I18" s="42"/>
      <c r="J18" s="43"/>
      <c r="K18" s="43"/>
      <c r="L18" s="43"/>
      <c r="M18" s="44"/>
      <c r="N18" s="44"/>
      <c r="O18" s="45">
        <v>1</v>
      </c>
      <c r="P18" s="6">
        <f t="shared" si="0"/>
        <v>4</v>
      </c>
    </row>
    <row r="19" spans="1:16" ht="13.5">
      <c r="A19" s="5">
        <v>356</v>
      </c>
      <c r="B19" s="9" t="s">
        <v>678</v>
      </c>
      <c r="C19" s="8" t="s">
        <v>377</v>
      </c>
      <c r="D19" s="40">
        <v>8</v>
      </c>
      <c r="E19" s="41">
        <v>6</v>
      </c>
      <c r="F19" s="41">
        <v>5</v>
      </c>
      <c r="G19" s="42"/>
      <c r="H19" s="42"/>
      <c r="I19" s="42"/>
      <c r="J19" s="43">
        <v>2</v>
      </c>
      <c r="K19" s="43"/>
      <c r="L19" s="43"/>
      <c r="M19" s="44"/>
      <c r="N19" s="44">
        <v>5</v>
      </c>
      <c r="O19" s="45">
        <v>3</v>
      </c>
      <c r="P19" s="6">
        <f t="shared" si="0"/>
        <v>29</v>
      </c>
    </row>
    <row r="20" spans="1:16" ht="13.5">
      <c r="A20" s="5">
        <v>359</v>
      </c>
      <c r="B20" s="9" t="s">
        <v>349</v>
      </c>
      <c r="C20" s="8" t="s">
        <v>349</v>
      </c>
      <c r="D20" s="40"/>
      <c r="E20" s="41">
        <v>2</v>
      </c>
      <c r="F20" s="41">
        <v>5</v>
      </c>
      <c r="G20" s="42">
        <v>1</v>
      </c>
      <c r="H20" s="42">
        <v>22</v>
      </c>
      <c r="I20" s="42">
        <v>1</v>
      </c>
      <c r="J20" s="43"/>
      <c r="K20" s="43"/>
      <c r="L20" s="43"/>
      <c r="M20" s="44"/>
      <c r="N20" s="44"/>
      <c r="O20" s="45"/>
      <c r="P20" s="6">
        <f t="shared" si="0"/>
        <v>31</v>
      </c>
    </row>
    <row r="21" spans="1:16" ht="13.5">
      <c r="A21" s="5">
        <v>366</v>
      </c>
      <c r="B21" s="9" t="s">
        <v>680</v>
      </c>
      <c r="C21" s="8" t="s">
        <v>274</v>
      </c>
      <c r="D21" s="40"/>
      <c r="E21" s="41"/>
      <c r="F21" s="41"/>
      <c r="G21" s="42"/>
      <c r="H21" s="42"/>
      <c r="I21" s="42"/>
      <c r="J21" s="43">
        <v>2</v>
      </c>
      <c r="K21" s="43"/>
      <c r="L21" s="43"/>
      <c r="M21" s="44"/>
      <c r="N21" s="44">
        <v>1</v>
      </c>
      <c r="O21" s="45"/>
      <c r="P21" s="6">
        <f t="shared" si="0"/>
        <v>3</v>
      </c>
    </row>
    <row r="22" spans="1:16" ht="13.5">
      <c r="A22" s="5">
        <v>367</v>
      </c>
      <c r="B22" s="9" t="s">
        <v>680</v>
      </c>
      <c r="C22" s="8" t="s">
        <v>363</v>
      </c>
      <c r="D22" s="40"/>
      <c r="E22" s="41"/>
      <c r="F22" s="41"/>
      <c r="G22" s="42"/>
      <c r="H22" s="42"/>
      <c r="I22" s="42"/>
      <c r="J22" s="43">
        <v>6</v>
      </c>
      <c r="K22" s="43">
        <v>2</v>
      </c>
      <c r="L22" s="43">
        <v>3</v>
      </c>
      <c r="M22" s="44">
        <v>2</v>
      </c>
      <c r="N22" s="44">
        <v>1</v>
      </c>
      <c r="O22" s="45">
        <v>2</v>
      </c>
      <c r="P22" s="6">
        <f t="shared" si="0"/>
        <v>16</v>
      </c>
    </row>
    <row r="23" spans="1:16" ht="13.5">
      <c r="A23" s="5">
        <v>379</v>
      </c>
      <c r="B23" s="9" t="s">
        <v>681</v>
      </c>
      <c r="C23" s="8" t="s">
        <v>379</v>
      </c>
      <c r="D23" s="40">
        <v>3</v>
      </c>
      <c r="E23" s="41">
        <v>3</v>
      </c>
      <c r="F23" s="41">
        <v>3</v>
      </c>
      <c r="G23" s="42">
        <v>3</v>
      </c>
      <c r="H23" s="42">
        <v>12</v>
      </c>
      <c r="I23" s="42">
        <v>3</v>
      </c>
      <c r="J23" s="43">
        <v>36</v>
      </c>
      <c r="K23" s="43">
        <v>7</v>
      </c>
      <c r="L23" s="43">
        <v>15</v>
      </c>
      <c r="M23" s="44">
        <v>5</v>
      </c>
      <c r="N23" s="44">
        <v>2</v>
      </c>
      <c r="O23" s="45">
        <v>3</v>
      </c>
      <c r="P23" s="6">
        <f t="shared" si="0"/>
        <v>95</v>
      </c>
    </row>
    <row r="24" spans="1:16" ht="13.5">
      <c r="A24" s="5">
        <v>381</v>
      </c>
      <c r="B24" s="9" t="s">
        <v>682</v>
      </c>
      <c r="C24" s="8" t="s">
        <v>405</v>
      </c>
      <c r="D24" s="40"/>
      <c r="E24" s="41"/>
      <c r="F24" s="41"/>
      <c r="G24" s="42"/>
      <c r="H24" s="42"/>
      <c r="I24" s="42"/>
      <c r="J24" s="43">
        <v>3</v>
      </c>
      <c r="K24" s="43">
        <v>2</v>
      </c>
      <c r="L24" s="43"/>
      <c r="M24" s="44"/>
      <c r="N24" s="44">
        <v>1</v>
      </c>
      <c r="O24" s="45">
        <v>1</v>
      </c>
      <c r="P24" s="6">
        <f t="shared" si="0"/>
        <v>7</v>
      </c>
    </row>
    <row r="25" spans="1:16" ht="13.5">
      <c r="A25" s="5">
        <v>388</v>
      </c>
      <c r="B25" s="9" t="s">
        <v>683</v>
      </c>
      <c r="C25" s="8" t="s">
        <v>396</v>
      </c>
      <c r="D25" s="40"/>
      <c r="E25" s="41"/>
      <c r="F25" s="41"/>
      <c r="G25" s="42"/>
      <c r="H25" s="42"/>
      <c r="I25" s="42"/>
      <c r="J25" s="43"/>
      <c r="K25" s="43"/>
      <c r="L25" s="43"/>
      <c r="M25" s="44"/>
      <c r="N25" s="44"/>
      <c r="O25" s="45">
        <v>1</v>
      </c>
      <c r="P25" s="6">
        <f t="shared" si="0"/>
        <v>1</v>
      </c>
    </row>
    <row r="26" spans="1:16" ht="13.5">
      <c r="A26" s="5">
        <v>392</v>
      </c>
      <c r="B26" s="9" t="s">
        <v>414</v>
      </c>
      <c r="C26" s="8" t="s">
        <v>304</v>
      </c>
      <c r="D26" s="40">
        <v>3</v>
      </c>
      <c r="E26" s="41"/>
      <c r="F26" s="41"/>
      <c r="G26" s="42"/>
      <c r="H26" s="42"/>
      <c r="I26" s="42"/>
      <c r="J26" s="43"/>
      <c r="K26" s="43"/>
      <c r="L26" s="43"/>
      <c r="M26" s="44"/>
      <c r="N26" s="44"/>
      <c r="O26" s="45"/>
      <c r="P26" s="6">
        <f t="shared" si="0"/>
        <v>3</v>
      </c>
    </row>
    <row r="27" spans="1:16" ht="13.5">
      <c r="A27" s="5">
        <v>399</v>
      </c>
      <c r="B27" s="9" t="s">
        <v>414</v>
      </c>
      <c r="C27" s="8" t="s">
        <v>320</v>
      </c>
      <c r="D27" s="40"/>
      <c r="E27" s="41"/>
      <c r="F27" s="41"/>
      <c r="G27" s="42"/>
      <c r="H27" s="42"/>
      <c r="I27" s="42"/>
      <c r="J27" s="43"/>
      <c r="K27" s="43">
        <v>1</v>
      </c>
      <c r="L27" s="43">
        <v>2</v>
      </c>
      <c r="M27" s="44"/>
      <c r="N27" s="44"/>
      <c r="O27" s="45"/>
      <c r="P27" s="6">
        <f t="shared" si="0"/>
        <v>3</v>
      </c>
    </row>
    <row r="28" spans="1:16" ht="13.5">
      <c r="A28" s="5">
        <v>417</v>
      </c>
      <c r="B28" s="9" t="s">
        <v>414</v>
      </c>
      <c r="C28" s="8" t="s">
        <v>324</v>
      </c>
      <c r="D28" s="40"/>
      <c r="E28" s="41"/>
      <c r="F28" s="41"/>
      <c r="G28" s="42"/>
      <c r="H28" s="42"/>
      <c r="I28" s="42"/>
      <c r="J28" s="43"/>
      <c r="K28" s="43"/>
      <c r="L28" s="43">
        <v>2</v>
      </c>
      <c r="M28" s="44">
        <v>3</v>
      </c>
      <c r="N28" s="44">
        <v>1</v>
      </c>
      <c r="O28" s="45"/>
      <c r="P28" s="6">
        <f t="shared" si="0"/>
        <v>6</v>
      </c>
    </row>
    <row r="29" spans="1:16" ht="13.5">
      <c r="A29" s="5">
        <v>420</v>
      </c>
      <c r="B29" s="9" t="s">
        <v>414</v>
      </c>
      <c r="C29" s="8" t="s">
        <v>347</v>
      </c>
      <c r="D29" s="40">
        <v>8</v>
      </c>
      <c r="E29" s="41"/>
      <c r="F29" s="41"/>
      <c r="G29" s="42"/>
      <c r="H29" s="42"/>
      <c r="I29" s="42"/>
      <c r="J29" s="43"/>
      <c r="K29" s="43"/>
      <c r="L29" s="43">
        <v>2</v>
      </c>
      <c r="M29" s="44">
        <v>1</v>
      </c>
      <c r="N29" s="44">
        <v>18</v>
      </c>
      <c r="O29" s="45">
        <v>30</v>
      </c>
      <c r="P29" s="6">
        <f t="shared" si="0"/>
        <v>59</v>
      </c>
    </row>
    <row r="30" spans="1:16" ht="13.5">
      <c r="A30" s="5">
        <v>425</v>
      </c>
      <c r="B30" s="9" t="s">
        <v>416</v>
      </c>
      <c r="C30" s="8" t="s">
        <v>228</v>
      </c>
      <c r="D30" s="40">
        <v>7</v>
      </c>
      <c r="E30" s="41">
        <v>6</v>
      </c>
      <c r="F30" s="41">
        <v>5</v>
      </c>
      <c r="G30" s="42">
        <v>7</v>
      </c>
      <c r="H30" s="42"/>
      <c r="I30" s="42"/>
      <c r="J30" s="43">
        <v>1</v>
      </c>
      <c r="K30" s="43">
        <v>3</v>
      </c>
      <c r="L30" s="43"/>
      <c r="M30" s="44"/>
      <c r="N30" s="44">
        <v>7</v>
      </c>
      <c r="O30" s="45">
        <v>13</v>
      </c>
      <c r="P30" s="6">
        <f t="shared" si="0"/>
        <v>49</v>
      </c>
    </row>
    <row r="31" spans="1:16" ht="13.5">
      <c r="A31" s="5">
        <v>440</v>
      </c>
      <c r="B31" s="9" t="s">
        <v>416</v>
      </c>
      <c r="C31" s="8" t="s">
        <v>331</v>
      </c>
      <c r="D31" s="40"/>
      <c r="E31" s="41">
        <v>2</v>
      </c>
      <c r="F31" s="41">
        <v>2</v>
      </c>
      <c r="G31" s="42">
        <v>3</v>
      </c>
      <c r="H31" s="42"/>
      <c r="I31" s="42"/>
      <c r="J31" s="43"/>
      <c r="K31" s="43"/>
      <c r="L31" s="43"/>
      <c r="M31" s="44"/>
      <c r="N31" s="44"/>
      <c r="O31" s="45"/>
      <c r="P31" s="6">
        <f t="shared" si="0"/>
        <v>7</v>
      </c>
    </row>
    <row r="32" spans="1:16" ht="13.5">
      <c r="A32" s="5">
        <v>445</v>
      </c>
      <c r="B32" s="9" t="s">
        <v>417</v>
      </c>
      <c r="C32" s="8" t="s">
        <v>248</v>
      </c>
      <c r="D32" s="40"/>
      <c r="E32" s="41">
        <v>2</v>
      </c>
      <c r="F32" s="41">
        <v>2</v>
      </c>
      <c r="G32" s="42">
        <v>1</v>
      </c>
      <c r="H32" s="42"/>
      <c r="I32" s="42">
        <v>3</v>
      </c>
      <c r="J32" s="43"/>
      <c r="K32" s="43"/>
      <c r="L32" s="43"/>
      <c r="M32" s="44"/>
      <c r="N32" s="44"/>
      <c r="O32" s="45"/>
      <c r="P32" s="6">
        <f t="shared" si="0"/>
        <v>8</v>
      </c>
    </row>
    <row r="33" spans="1:16" ht="13.5">
      <c r="A33" s="5">
        <v>448</v>
      </c>
      <c r="B33" s="9" t="s">
        <v>417</v>
      </c>
      <c r="C33" s="8" t="s">
        <v>297</v>
      </c>
      <c r="D33" s="40"/>
      <c r="E33" s="41"/>
      <c r="F33" s="41"/>
      <c r="G33" s="42"/>
      <c r="H33" s="42"/>
      <c r="I33" s="42">
        <v>2</v>
      </c>
      <c r="J33" s="43"/>
      <c r="K33" s="43"/>
      <c r="L33" s="43"/>
      <c r="M33" s="44"/>
      <c r="N33" s="44"/>
      <c r="O33" s="45"/>
      <c r="P33" s="6">
        <f t="shared" si="0"/>
        <v>2</v>
      </c>
    </row>
    <row r="34" spans="1:16" ht="13.5">
      <c r="A34" s="5">
        <v>450</v>
      </c>
      <c r="B34" s="9" t="s">
        <v>418</v>
      </c>
      <c r="C34" s="8" t="s">
        <v>311</v>
      </c>
      <c r="D34" s="40"/>
      <c r="E34" s="41">
        <v>1</v>
      </c>
      <c r="F34" s="41"/>
      <c r="G34" s="42">
        <v>1</v>
      </c>
      <c r="H34" s="42"/>
      <c r="I34" s="42"/>
      <c r="J34" s="43"/>
      <c r="K34" s="43"/>
      <c r="L34" s="43"/>
      <c r="M34" s="44"/>
      <c r="N34" s="44"/>
      <c r="O34" s="45"/>
      <c r="P34" s="6">
        <f t="shared" si="0"/>
        <v>2</v>
      </c>
    </row>
    <row r="35" spans="1:16" ht="13.5">
      <c r="A35" s="5">
        <v>451</v>
      </c>
      <c r="B35" s="9" t="s">
        <v>684</v>
      </c>
      <c r="C35" s="8" t="s">
        <v>236</v>
      </c>
      <c r="D35" s="40">
        <v>1</v>
      </c>
      <c r="E35" s="41"/>
      <c r="F35" s="41">
        <v>10</v>
      </c>
      <c r="G35" s="42">
        <v>2</v>
      </c>
      <c r="H35" s="42"/>
      <c r="I35" s="42">
        <v>4</v>
      </c>
      <c r="J35" s="43"/>
      <c r="K35" s="43"/>
      <c r="L35" s="43"/>
      <c r="M35" s="44"/>
      <c r="N35" s="44"/>
      <c r="O35" s="45">
        <v>3</v>
      </c>
      <c r="P35" s="6">
        <f t="shared" si="0"/>
        <v>20</v>
      </c>
    </row>
    <row r="36" spans="1:16" ht="13.5">
      <c r="A36" s="5">
        <v>456</v>
      </c>
      <c r="B36" s="9" t="s">
        <v>685</v>
      </c>
      <c r="C36" s="8" t="s">
        <v>407</v>
      </c>
      <c r="D36" s="40"/>
      <c r="E36" s="41">
        <v>2</v>
      </c>
      <c r="F36" s="41">
        <v>1</v>
      </c>
      <c r="G36" s="42">
        <v>4</v>
      </c>
      <c r="H36" s="42"/>
      <c r="I36" s="42">
        <v>2</v>
      </c>
      <c r="J36" s="43">
        <v>1</v>
      </c>
      <c r="K36" s="43"/>
      <c r="L36" s="43"/>
      <c r="M36" s="44"/>
      <c r="N36" s="44">
        <v>1</v>
      </c>
      <c r="O36" s="45"/>
      <c r="P36" s="6">
        <f t="shared" si="0"/>
        <v>11</v>
      </c>
    </row>
    <row r="37" spans="1:16" ht="13.5">
      <c r="A37" s="5">
        <v>457</v>
      </c>
      <c r="B37" s="9" t="s">
        <v>685</v>
      </c>
      <c r="C37" s="8" t="s">
        <v>313</v>
      </c>
      <c r="D37" s="40"/>
      <c r="E37" s="41"/>
      <c r="F37" s="41"/>
      <c r="G37" s="42">
        <v>1</v>
      </c>
      <c r="H37" s="42">
        <v>1</v>
      </c>
      <c r="I37" s="42">
        <v>2</v>
      </c>
      <c r="J37" s="43"/>
      <c r="K37" s="43"/>
      <c r="L37" s="43"/>
      <c r="M37" s="44"/>
      <c r="N37" s="44"/>
      <c r="O37" s="45"/>
      <c r="P37" s="6">
        <f t="shared" si="0"/>
        <v>4</v>
      </c>
    </row>
    <row r="38" spans="1:16" ht="13.5">
      <c r="A38" s="5">
        <v>460</v>
      </c>
      <c r="B38" s="9" t="s">
        <v>686</v>
      </c>
      <c r="C38" s="8" t="s">
        <v>402</v>
      </c>
      <c r="D38" s="40">
        <v>1</v>
      </c>
      <c r="E38" s="41">
        <v>2</v>
      </c>
      <c r="F38" s="41"/>
      <c r="G38" s="42"/>
      <c r="H38" s="42">
        <v>3</v>
      </c>
      <c r="I38" s="42">
        <v>2</v>
      </c>
      <c r="J38" s="43">
        <v>4</v>
      </c>
      <c r="K38" s="43">
        <v>1</v>
      </c>
      <c r="L38" s="43">
        <v>5</v>
      </c>
      <c r="M38" s="44">
        <v>5</v>
      </c>
      <c r="N38" s="44">
        <v>4</v>
      </c>
      <c r="O38" s="45"/>
      <c r="P38" s="6">
        <f t="shared" si="0"/>
        <v>27</v>
      </c>
    </row>
    <row r="39" spans="1:16" ht="13.5">
      <c r="A39" s="5">
        <v>465</v>
      </c>
      <c r="B39" s="9" t="s">
        <v>687</v>
      </c>
      <c r="C39" s="8" t="s">
        <v>385</v>
      </c>
      <c r="D39" s="40">
        <v>9</v>
      </c>
      <c r="E39" s="41">
        <v>3</v>
      </c>
      <c r="F39" s="41">
        <v>3</v>
      </c>
      <c r="G39" s="42">
        <v>6</v>
      </c>
      <c r="H39" s="42">
        <v>1</v>
      </c>
      <c r="I39" s="42">
        <v>3</v>
      </c>
      <c r="J39" s="43">
        <v>8</v>
      </c>
      <c r="K39" s="43">
        <v>2</v>
      </c>
      <c r="L39" s="43">
        <v>4</v>
      </c>
      <c r="M39" s="44">
        <v>2</v>
      </c>
      <c r="N39" s="44">
        <v>7</v>
      </c>
      <c r="O39" s="45">
        <v>2</v>
      </c>
      <c r="P39" s="6">
        <f t="shared" si="0"/>
        <v>50</v>
      </c>
    </row>
    <row r="40" spans="1:16" ht="13.5">
      <c r="A40" s="5">
        <v>471</v>
      </c>
      <c r="B40" s="9" t="s">
        <v>687</v>
      </c>
      <c r="C40" s="8" t="s">
        <v>258</v>
      </c>
      <c r="D40" s="40"/>
      <c r="E40" s="41"/>
      <c r="F40" s="41"/>
      <c r="G40" s="42"/>
      <c r="H40" s="42"/>
      <c r="I40" s="42"/>
      <c r="J40" s="43"/>
      <c r="K40" s="43"/>
      <c r="L40" s="43"/>
      <c r="M40" s="44"/>
      <c r="N40" s="44"/>
      <c r="O40" s="45">
        <v>1</v>
      </c>
      <c r="P40" s="6">
        <f t="shared" si="0"/>
        <v>1</v>
      </c>
    </row>
    <row r="41" spans="1:16" ht="13.5">
      <c r="A41" s="5">
        <v>477</v>
      </c>
      <c r="B41" s="9" t="s">
        <v>687</v>
      </c>
      <c r="C41" s="8" t="s">
        <v>212</v>
      </c>
      <c r="D41" s="40"/>
      <c r="E41" s="41"/>
      <c r="F41" s="41"/>
      <c r="G41" s="42"/>
      <c r="H41" s="42"/>
      <c r="I41" s="42"/>
      <c r="J41" s="43"/>
      <c r="K41" s="43">
        <v>4</v>
      </c>
      <c r="L41" s="43">
        <v>2</v>
      </c>
      <c r="M41" s="44">
        <v>6</v>
      </c>
      <c r="N41" s="44">
        <v>2</v>
      </c>
      <c r="O41" s="45">
        <v>9</v>
      </c>
      <c r="P41" s="6">
        <f t="shared" si="0"/>
        <v>23</v>
      </c>
    </row>
    <row r="42" spans="1:16" ht="13.5">
      <c r="A42" s="5">
        <v>488</v>
      </c>
      <c r="B42" s="9" t="s">
        <v>688</v>
      </c>
      <c r="C42" s="8" t="s">
        <v>268</v>
      </c>
      <c r="D42" s="40"/>
      <c r="E42" s="41"/>
      <c r="F42" s="41">
        <v>5</v>
      </c>
      <c r="G42" s="42">
        <v>1</v>
      </c>
      <c r="H42" s="42"/>
      <c r="I42" s="42"/>
      <c r="J42" s="43"/>
      <c r="K42" s="43">
        <v>2</v>
      </c>
      <c r="L42" s="43">
        <v>1</v>
      </c>
      <c r="M42" s="44">
        <v>28</v>
      </c>
      <c r="N42" s="44"/>
      <c r="O42" s="45">
        <v>61</v>
      </c>
      <c r="P42" s="6">
        <f t="shared" si="0"/>
        <v>98</v>
      </c>
    </row>
    <row r="43" spans="1:16" ht="13.5">
      <c r="A43" s="5">
        <v>500</v>
      </c>
      <c r="B43" s="9" t="s">
        <v>688</v>
      </c>
      <c r="C43" s="8" t="s">
        <v>229</v>
      </c>
      <c r="D43" s="40"/>
      <c r="E43" s="41"/>
      <c r="F43" s="41"/>
      <c r="G43" s="42"/>
      <c r="H43" s="42"/>
      <c r="I43" s="42"/>
      <c r="J43" s="43"/>
      <c r="K43" s="43"/>
      <c r="L43" s="43"/>
      <c r="M43" s="44"/>
      <c r="N43" s="44">
        <v>1</v>
      </c>
      <c r="O43" s="45"/>
      <c r="P43" s="6">
        <f t="shared" si="0"/>
        <v>1</v>
      </c>
    </row>
    <row r="44" spans="1:16" ht="13.5">
      <c r="A44" s="5">
        <v>505</v>
      </c>
      <c r="B44" s="9" t="s">
        <v>709</v>
      </c>
      <c r="C44" s="8" t="s">
        <v>327</v>
      </c>
      <c r="D44" s="40">
        <v>10</v>
      </c>
      <c r="E44" s="41">
        <v>25</v>
      </c>
      <c r="F44" s="41">
        <v>67</v>
      </c>
      <c r="G44" s="42">
        <v>75</v>
      </c>
      <c r="H44" s="42">
        <v>21</v>
      </c>
      <c r="I44" s="42">
        <v>13</v>
      </c>
      <c r="J44" s="43">
        <v>11</v>
      </c>
      <c r="K44" s="43">
        <v>32</v>
      </c>
      <c r="L44" s="43">
        <v>62</v>
      </c>
      <c r="M44" s="44">
        <v>38</v>
      </c>
      <c r="N44" s="44">
        <v>21</v>
      </c>
      <c r="O44" s="45">
        <v>11</v>
      </c>
      <c r="P44" s="6">
        <f t="shared" si="0"/>
        <v>386</v>
      </c>
    </row>
    <row r="45" spans="1:16" ht="13.5">
      <c r="A45" s="5">
        <v>508</v>
      </c>
      <c r="B45" s="9" t="s">
        <v>689</v>
      </c>
      <c r="C45" s="8" t="s">
        <v>305</v>
      </c>
      <c r="D45" s="40">
        <v>11</v>
      </c>
      <c r="E45" s="41"/>
      <c r="F45" s="41"/>
      <c r="G45" s="42"/>
      <c r="H45" s="42"/>
      <c r="I45" s="42"/>
      <c r="J45" s="43"/>
      <c r="K45" s="43"/>
      <c r="L45" s="43"/>
      <c r="M45" s="44"/>
      <c r="N45" s="44"/>
      <c r="O45" s="45"/>
      <c r="P45" s="6">
        <f t="shared" si="0"/>
        <v>11</v>
      </c>
    </row>
    <row r="46" spans="1:16" ht="13.5">
      <c r="A46" s="5">
        <v>511</v>
      </c>
      <c r="B46" s="9" t="s">
        <v>689</v>
      </c>
      <c r="C46" s="8" t="s">
        <v>64</v>
      </c>
      <c r="D46" s="40">
        <v>55</v>
      </c>
      <c r="E46" s="41">
        <v>3</v>
      </c>
      <c r="F46" s="41">
        <v>1</v>
      </c>
      <c r="G46" s="42"/>
      <c r="H46" s="42"/>
      <c r="I46" s="42">
        <v>8</v>
      </c>
      <c r="J46" s="43">
        <v>6</v>
      </c>
      <c r="K46" s="43"/>
      <c r="L46" s="43">
        <v>4</v>
      </c>
      <c r="M46" s="44">
        <v>29</v>
      </c>
      <c r="N46" s="44">
        <v>8</v>
      </c>
      <c r="O46" s="45"/>
      <c r="P46" s="6">
        <f t="shared" si="0"/>
        <v>114</v>
      </c>
    </row>
    <row r="47" spans="1:16" ht="13.5">
      <c r="A47" s="5">
        <v>516</v>
      </c>
      <c r="B47" s="9" t="s">
        <v>690</v>
      </c>
      <c r="C47" s="8" t="s">
        <v>257</v>
      </c>
      <c r="D47" s="40"/>
      <c r="E47" s="41"/>
      <c r="F47" s="41"/>
      <c r="G47" s="42"/>
      <c r="H47" s="42"/>
      <c r="I47" s="42"/>
      <c r="J47" s="43"/>
      <c r="K47" s="43"/>
      <c r="L47" s="43">
        <v>1</v>
      </c>
      <c r="M47" s="44">
        <v>1</v>
      </c>
      <c r="N47" s="44"/>
      <c r="O47" s="45"/>
      <c r="P47" s="6">
        <f t="shared" si="0"/>
        <v>2</v>
      </c>
    </row>
    <row r="48" spans="1:16" ht="13.5">
      <c r="A48" s="5">
        <v>523</v>
      </c>
      <c r="B48" s="9" t="s">
        <v>690</v>
      </c>
      <c r="C48" s="8" t="s">
        <v>366</v>
      </c>
      <c r="D48" s="40">
        <v>2</v>
      </c>
      <c r="E48" s="41">
        <v>56</v>
      </c>
      <c r="F48" s="41">
        <v>15</v>
      </c>
      <c r="G48" s="42">
        <v>6</v>
      </c>
      <c r="H48" s="42">
        <v>40</v>
      </c>
      <c r="I48" s="42">
        <v>26</v>
      </c>
      <c r="J48" s="43">
        <v>5</v>
      </c>
      <c r="K48" s="43">
        <v>10</v>
      </c>
      <c r="L48" s="43">
        <v>10</v>
      </c>
      <c r="M48" s="44">
        <v>5</v>
      </c>
      <c r="N48" s="44">
        <v>13</v>
      </c>
      <c r="O48" s="45">
        <v>9</v>
      </c>
      <c r="P48" s="6">
        <f t="shared" si="0"/>
        <v>197</v>
      </c>
    </row>
    <row r="49" spans="1:16" ht="13.5">
      <c r="A49" s="5"/>
      <c r="B49" s="9"/>
      <c r="C49" s="8" t="s">
        <v>63</v>
      </c>
      <c r="D49" s="40"/>
      <c r="E49" s="41"/>
      <c r="F49" s="41"/>
      <c r="G49" s="42"/>
      <c r="H49" s="42"/>
      <c r="I49" s="42"/>
      <c r="J49" s="43"/>
      <c r="K49" s="43"/>
      <c r="L49" s="43"/>
      <c r="M49" s="44"/>
      <c r="N49" s="44"/>
      <c r="O49" s="45">
        <v>1</v>
      </c>
      <c r="P49" s="6">
        <f t="shared" si="0"/>
        <v>1</v>
      </c>
    </row>
    <row r="50" spans="1:16" ht="13.5">
      <c r="A50" s="5"/>
      <c r="B50" s="9"/>
      <c r="C50" s="8" t="s">
        <v>62</v>
      </c>
      <c r="D50" s="40"/>
      <c r="E50" s="41"/>
      <c r="F50" s="41">
        <v>1</v>
      </c>
      <c r="G50" s="42"/>
      <c r="H50" s="42"/>
      <c r="I50" s="42"/>
      <c r="J50" s="43"/>
      <c r="K50" s="43"/>
      <c r="L50" s="43"/>
      <c r="M50" s="44">
        <v>2</v>
      </c>
      <c r="N50" s="44"/>
      <c r="O50" s="45"/>
      <c r="P50" s="6">
        <f t="shared" si="0"/>
        <v>3</v>
      </c>
    </row>
    <row r="51" spans="2:16" ht="14.25" thickBot="1">
      <c r="B51" s="150" t="s">
        <v>425</v>
      </c>
      <c r="C51" s="151"/>
      <c r="D51" s="46">
        <v>2</v>
      </c>
      <c r="E51" s="47"/>
      <c r="F51" s="47">
        <v>1</v>
      </c>
      <c r="G51" s="47"/>
      <c r="H51" s="47"/>
      <c r="I51" s="47">
        <v>31</v>
      </c>
      <c r="J51" s="47"/>
      <c r="K51" s="47">
        <v>1</v>
      </c>
      <c r="L51" s="47">
        <v>2</v>
      </c>
      <c r="M51" s="47">
        <v>20</v>
      </c>
      <c r="N51" s="47"/>
      <c r="O51" s="47">
        <v>2</v>
      </c>
      <c r="P51" s="6">
        <f t="shared" si="0"/>
        <v>59</v>
      </c>
    </row>
    <row r="52" spans="2:16" ht="13.5">
      <c r="B52" s="152" t="s">
        <v>208</v>
      </c>
      <c r="C52" s="153"/>
      <c r="D52" s="48">
        <f aca="true" t="shared" si="1" ref="D52:P52">SUM(D7:D51)</f>
        <v>139</v>
      </c>
      <c r="E52" s="48">
        <f t="shared" si="1"/>
        <v>122</v>
      </c>
      <c r="F52" s="48">
        <f t="shared" si="1"/>
        <v>142</v>
      </c>
      <c r="G52" s="48">
        <f t="shared" si="1"/>
        <v>122</v>
      </c>
      <c r="H52" s="48">
        <f t="shared" si="1"/>
        <v>108</v>
      </c>
      <c r="I52" s="48">
        <f t="shared" si="1"/>
        <v>110</v>
      </c>
      <c r="J52" s="48">
        <f t="shared" si="1"/>
        <v>96</v>
      </c>
      <c r="K52" s="48">
        <f t="shared" si="1"/>
        <v>68</v>
      </c>
      <c r="L52" s="48">
        <f t="shared" si="1"/>
        <v>120</v>
      </c>
      <c r="M52" s="48">
        <f t="shared" si="1"/>
        <v>196</v>
      </c>
      <c r="N52" s="48">
        <f t="shared" si="1"/>
        <v>123</v>
      </c>
      <c r="O52" s="48">
        <f t="shared" si="1"/>
        <v>161</v>
      </c>
      <c r="P52" s="49">
        <f t="shared" si="1"/>
        <v>1507</v>
      </c>
    </row>
    <row r="53" spans="2:16" ht="14.25" thickBot="1">
      <c r="B53" s="154" t="s">
        <v>427</v>
      </c>
      <c r="C53" s="155"/>
      <c r="D53" s="50">
        <f aca="true" t="shared" si="2" ref="D53:P53">COUNTA(D7:D48)</f>
        <v>14</v>
      </c>
      <c r="E53" s="50">
        <f t="shared" si="2"/>
        <v>17</v>
      </c>
      <c r="F53" s="50">
        <f t="shared" si="2"/>
        <v>16</v>
      </c>
      <c r="G53" s="50">
        <f t="shared" si="2"/>
        <v>15</v>
      </c>
      <c r="H53" s="50">
        <f t="shared" si="2"/>
        <v>9</v>
      </c>
      <c r="I53" s="50">
        <f t="shared" si="2"/>
        <v>15</v>
      </c>
      <c r="J53" s="50">
        <f t="shared" si="2"/>
        <v>18</v>
      </c>
      <c r="K53" s="50">
        <f t="shared" si="2"/>
        <v>12</v>
      </c>
      <c r="L53" s="50">
        <f t="shared" si="2"/>
        <v>16</v>
      </c>
      <c r="M53" s="50">
        <f t="shared" si="2"/>
        <v>18</v>
      </c>
      <c r="N53" s="50">
        <f t="shared" si="2"/>
        <v>19</v>
      </c>
      <c r="O53" s="50">
        <f t="shared" si="2"/>
        <v>22</v>
      </c>
      <c r="P53" s="51">
        <f t="shared" si="2"/>
        <v>42</v>
      </c>
    </row>
    <row r="54" spans="2:15" s="4" customFormat="1" ht="13.5">
      <c r="B54" s="107"/>
      <c r="C54" s="107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2:15" s="4" customFormat="1" ht="13.5">
      <c r="B55" s="3"/>
      <c r="C55" s="3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2:15" s="4" customFormat="1" ht="13.5">
      <c r="B56" s="3"/>
      <c r="C56" s="3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2:15" s="4" customFormat="1" ht="13.5">
      <c r="B57" s="3"/>
      <c r="C57" s="3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2:15" s="4" customFormat="1" ht="13.5">
      <c r="B58" s="3"/>
      <c r="C58" s="3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2:15" s="4" customFormat="1" ht="13.5">
      <c r="B59" s="3"/>
      <c r="C59" s="3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2:15" s="4" customFormat="1" ht="13.5">
      <c r="B60" s="3"/>
      <c r="C60" s="3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2:15" s="4" customFormat="1" ht="13.5">
      <c r="B61" s="3"/>
      <c r="C61" s="3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2:15" s="4" customFormat="1" ht="13.5">
      <c r="B62" s="3"/>
      <c r="C62" s="3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2:15" s="4" customFormat="1" ht="13.5">
      <c r="B63" s="3"/>
      <c r="C63" s="3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2:15" s="4" customFormat="1" ht="13.5">
      <c r="B64" s="3"/>
      <c r="C64" s="3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2:15" s="4" customFormat="1" ht="13.5">
      <c r="B65" s="3"/>
      <c r="C65" s="3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2:15" s="4" customFormat="1" ht="13.5">
      <c r="B66" s="3"/>
      <c r="C66" s="3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2:15" s="4" customFormat="1" ht="13.5">
      <c r="B67" s="3"/>
      <c r="C67" s="3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2:15" s="4" customFormat="1" ht="13.5">
      <c r="B68" s="3"/>
      <c r="C68" s="3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2:15" s="4" customFormat="1" ht="13.5">
      <c r="B69" s="3"/>
      <c r="C69" s="3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2:15" s="4" customFormat="1" ht="13.5">
      <c r="B70" s="3"/>
      <c r="C70" s="3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2:15" s="4" customFormat="1" ht="13.5">
      <c r="B71" s="3"/>
      <c r="C71" s="3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2:15" s="4" customFormat="1" ht="13.5">
      <c r="B72" s="3"/>
      <c r="C72" s="3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2:15" s="4" customFormat="1" ht="13.5">
      <c r="B73" s="3"/>
      <c r="C73" s="3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2:15" s="4" customFormat="1" ht="13.5">
      <c r="B74" s="3"/>
      <c r="C74" s="3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2:15" s="4" customFormat="1" ht="13.5">
      <c r="B75" s="3"/>
      <c r="C75" s="3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2:15" s="4" customFormat="1" ht="13.5">
      <c r="B76" s="3"/>
      <c r="C76" s="3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pans="2:15" s="4" customFormat="1" ht="13.5">
      <c r="B77" s="3"/>
      <c r="C77" s="3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spans="2:15" s="4" customFormat="1" ht="13.5">
      <c r="B78" s="3"/>
      <c r="C78" s="3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2:15" s="4" customFormat="1" ht="13.5">
      <c r="B79" s="3"/>
      <c r="C79" s="3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2:15" s="4" customFormat="1" ht="13.5">
      <c r="B80" s="3"/>
      <c r="C80" s="3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2:15" s="4" customFormat="1" ht="13.5">
      <c r="B81" s="3"/>
      <c r="C81" s="3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2:15" s="4" customFormat="1" ht="13.5">
      <c r="B82" s="3"/>
      <c r="C82" s="3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2:15" s="4" customFormat="1" ht="13.5">
      <c r="B83" s="3"/>
      <c r="C83" s="3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2:15" s="4" customFormat="1" ht="13.5">
      <c r="B84" s="3"/>
      <c r="C84" s="3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2:15" s="4" customFormat="1" ht="13.5">
      <c r="B85" s="3"/>
      <c r="C85" s="3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2:15" s="4" customFormat="1" ht="13.5">
      <c r="B86" s="3"/>
      <c r="C86" s="3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2:15" s="4" customFormat="1" ht="13.5">
      <c r="B87" s="3"/>
      <c r="C87" s="3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2:15" s="4" customFormat="1" ht="13.5">
      <c r="B88" s="3"/>
      <c r="C88" s="3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2:15" s="4" customFormat="1" ht="13.5">
      <c r="B89" s="3"/>
      <c r="C89" s="3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2:15" s="4" customFormat="1" ht="13.5">
      <c r="B90" s="3"/>
      <c r="C90" s="3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2:15" s="4" customFormat="1" ht="13.5">
      <c r="B91" s="3"/>
      <c r="C91" s="3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2:15" s="4" customFormat="1" ht="13.5">
      <c r="B92" s="3"/>
      <c r="C92" s="3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2:15" s="4" customFormat="1" ht="13.5">
      <c r="B93" s="3"/>
      <c r="C93" s="3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2:15" s="4" customFormat="1" ht="13.5">
      <c r="B94" s="3"/>
      <c r="C94" s="3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2:15" s="4" customFormat="1" ht="13.5">
      <c r="B95" s="3"/>
      <c r="C95" s="3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2:15" s="4" customFormat="1" ht="13.5">
      <c r="B96" s="3"/>
      <c r="C96" s="3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2:15" s="4" customFormat="1" ht="13.5">
      <c r="B97" s="3"/>
      <c r="C97" s="3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2:15" s="4" customFormat="1" ht="13.5">
      <c r="B98" s="3"/>
      <c r="C98" s="3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2:15" s="4" customFormat="1" ht="13.5">
      <c r="B99" s="3"/>
      <c r="C99" s="3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2:15" s="4" customFormat="1" ht="13.5">
      <c r="B100" s="3"/>
      <c r="C100" s="3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2:15" s="4" customFormat="1" ht="13.5">
      <c r="B101" s="3"/>
      <c r="C101" s="3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2:15" s="4" customFormat="1" ht="13.5">
      <c r="B102" s="3"/>
      <c r="C102" s="3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2:15" s="4" customFormat="1" ht="13.5">
      <c r="B103" s="3"/>
      <c r="C103" s="3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2:15" s="4" customFormat="1" ht="13.5">
      <c r="B104" s="3"/>
      <c r="C104" s="3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2:15" s="4" customFormat="1" ht="13.5">
      <c r="B105" s="3"/>
      <c r="C105" s="3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2:15" s="4" customFormat="1" ht="13.5">
      <c r="B106" s="3"/>
      <c r="C106" s="3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2:15" s="4" customFormat="1" ht="13.5">
      <c r="B107" s="3"/>
      <c r="C107" s="3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2:15" s="4" customFormat="1" ht="13.5">
      <c r="B108" s="3"/>
      <c r="C108" s="3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2:15" s="4" customFormat="1" ht="13.5">
      <c r="B109" s="3"/>
      <c r="C109" s="3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2:15" s="4" customFormat="1" ht="13.5">
      <c r="B110" s="3"/>
      <c r="C110" s="3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2:15" s="4" customFormat="1" ht="13.5">
      <c r="B111" s="3"/>
      <c r="C111" s="3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2:15" s="4" customFormat="1" ht="13.5">
      <c r="B112" s="3"/>
      <c r="C112" s="3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2:15" s="4" customFormat="1" ht="13.5">
      <c r="B113" s="3"/>
      <c r="C113" s="3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2:15" s="4" customFormat="1" ht="13.5">
      <c r="B114" s="3"/>
      <c r="C114" s="3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4:15" s="4" customFormat="1" ht="13.5"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4:15" s="4" customFormat="1" ht="13.5"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4:15" s="4" customFormat="1" ht="13.5"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4:15" s="4" customFormat="1" ht="13.5"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4:15" s="4" customFormat="1" ht="13.5"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4:15" s="4" customFormat="1" ht="13.5"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4:15" s="4" customFormat="1" ht="13.5"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4:15" s="4" customFormat="1" ht="13.5"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4:15" s="4" customFormat="1" ht="13.5"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4:15" s="4" customFormat="1" ht="13.5"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4:15" s="4" customFormat="1" ht="13.5"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4:15" s="4" customFormat="1" ht="13.5"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4:15" s="4" customFormat="1" ht="13.5"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4:15" s="4" customFormat="1" ht="13.5"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4:15" s="4" customFormat="1" ht="13.5"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4:15" s="4" customFormat="1" ht="13.5"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4:15" s="4" customFormat="1" ht="13.5"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4:15" s="4" customFormat="1" ht="13.5"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4:15" s="4" customFormat="1" ht="13.5"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4:15" s="4" customFormat="1" ht="13.5"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4:15" s="4" customFormat="1" ht="13.5"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4:15" s="4" customFormat="1" ht="13.5"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spans="4:15" s="4" customFormat="1" ht="13.5"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4:15" s="4" customFormat="1" ht="13.5"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4:15" s="4" customFormat="1" ht="13.5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spans="4:15" s="4" customFormat="1" ht="13.5"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4:15" s="4" customFormat="1" ht="13.5"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spans="4:15" s="4" customFormat="1" ht="13.5"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</row>
    <row r="143" spans="4:15" s="4" customFormat="1" ht="13.5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</row>
    <row r="144" spans="4:15" s="4" customFormat="1" ht="13.5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</row>
    <row r="145" spans="4:15" s="4" customFormat="1" ht="13.5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spans="4:15" s="4" customFormat="1" ht="13.5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spans="4:15" s="4" customFormat="1" ht="13.5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spans="4:15" s="4" customFormat="1" ht="13.5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spans="4:15" s="4" customFormat="1" ht="13.5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4:15" s="4" customFormat="1" ht="13.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4:15" s="4" customFormat="1" ht="13.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spans="4:15" s="4" customFormat="1" ht="13.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</sheetData>
  <mergeCells count="3">
    <mergeCell ref="B51:C51"/>
    <mergeCell ref="B52:C52"/>
    <mergeCell ref="B53:C53"/>
  </mergeCells>
  <dataValidations count="5">
    <dataValidation allowBlank="1" showInputMessage="1" showErrorMessage="1" imeMode="off" sqref="D54:O152 D51:D53 E51:O51 E52:P53 N1:O1 D6:O50 H1 D2:O2 D1:F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Q172"/>
  <sheetViews>
    <sheetView workbookViewId="0" topLeftCell="D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4" customFormat="1" ht="13.5">
      <c r="B1" s="60"/>
      <c r="C1" s="61"/>
      <c r="D1" s="62" t="s">
        <v>423</v>
      </c>
      <c r="E1" s="18">
        <v>4</v>
      </c>
      <c r="F1" s="18" t="s">
        <v>424</v>
      </c>
      <c r="G1" s="18" t="s">
        <v>717</v>
      </c>
      <c r="H1" s="18"/>
      <c r="I1" s="19"/>
      <c r="J1" s="19"/>
      <c r="K1" s="62"/>
      <c r="L1" s="18" t="s">
        <v>765</v>
      </c>
      <c r="M1" s="18" t="s">
        <v>767</v>
      </c>
      <c r="N1" s="19"/>
      <c r="O1" s="19"/>
      <c r="P1" s="54"/>
      <c r="Q1" s="3"/>
    </row>
    <row r="2" spans="2:16" s="4" customFormat="1" ht="13.5">
      <c r="B2" s="63"/>
      <c r="C2" s="55" t="s">
        <v>426</v>
      </c>
      <c r="D2" s="20">
        <v>37724</v>
      </c>
      <c r="E2" s="21">
        <v>37751</v>
      </c>
      <c r="F2" s="21">
        <v>37780</v>
      </c>
      <c r="G2" s="22">
        <v>37822</v>
      </c>
      <c r="H2" s="22">
        <v>37858</v>
      </c>
      <c r="I2" s="22">
        <v>37887</v>
      </c>
      <c r="J2" s="23">
        <v>37898</v>
      </c>
      <c r="K2" s="23">
        <v>37933</v>
      </c>
      <c r="L2" s="23">
        <v>37978</v>
      </c>
      <c r="M2" s="24">
        <v>37998</v>
      </c>
      <c r="N2" s="24">
        <v>38028</v>
      </c>
      <c r="O2" s="64">
        <v>38067</v>
      </c>
      <c r="P2" s="55"/>
    </row>
    <row r="3" spans="2:16" s="4" customFormat="1" ht="13.5">
      <c r="B3" s="65"/>
      <c r="C3" s="55" t="s">
        <v>420</v>
      </c>
      <c r="D3" s="25" t="s">
        <v>58</v>
      </c>
      <c r="E3" s="26" t="s">
        <v>58</v>
      </c>
      <c r="F3" s="26" t="s">
        <v>65</v>
      </c>
      <c r="G3" s="27" t="s">
        <v>83</v>
      </c>
      <c r="H3" s="27" t="s">
        <v>58</v>
      </c>
      <c r="I3" s="27" t="s">
        <v>83</v>
      </c>
      <c r="J3" s="28" t="s">
        <v>66</v>
      </c>
      <c r="K3" s="28" t="s">
        <v>65</v>
      </c>
      <c r="L3" s="28" t="s">
        <v>65</v>
      </c>
      <c r="M3" s="29" t="s">
        <v>58</v>
      </c>
      <c r="N3" s="29" t="s">
        <v>65</v>
      </c>
      <c r="O3" s="29" t="s">
        <v>58</v>
      </c>
      <c r="P3" s="55"/>
    </row>
    <row r="4" spans="2:16" s="4" customFormat="1" ht="13.5">
      <c r="B4" s="65"/>
      <c r="C4" s="55" t="s">
        <v>421</v>
      </c>
      <c r="D4" s="30">
        <v>0.3354166666666667</v>
      </c>
      <c r="E4" s="31">
        <v>0.32430555555555557</v>
      </c>
      <c r="F4" s="31">
        <v>0.3263888888888889</v>
      </c>
      <c r="G4" s="32">
        <v>0.3229166666666667</v>
      </c>
      <c r="H4" s="32">
        <v>0.34722222222222227</v>
      </c>
      <c r="I4" s="32">
        <v>0.35694444444444445</v>
      </c>
      <c r="J4" s="33">
        <v>0.31666666666666665</v>
      </c>
      <c r="K4" s="33">
        <v>0.3194444444444445</v>
      </c>
      <c r="L4" s="33">
        <v>0.34375</v>
      </c>
      <c r="M4" s="34">
        <v>0.3430555555555555</v>
      </c>
      <c r="N4" s="34">
        <v>0.3673611111111111</v>
      </c>
      <c r="O4" s="34">
        <v>0.3333333333333333</v>
      </c>
      <c r="P4" s="55"/>
    </row>
    <row r="5" spans="2:16" s="4" customFormat="1" ht="14.25" thickBot="1">
      <c r="B5" s="68"/>
      <c r="C5" s="7" t="s">
        <v>422</v>
      </c>
      <c r="D5" s="35">
        <v>0.4236111111111111</v>
      </c>
      <c r="E5" s="36">
        <v>0.4284722222222222</v>
      </c>
      <c r="F5" s="36">
        <v>0.4479166666666667</v>
      </c>
      <c r="G5" s="37">
        <v>0.425</v>
      </c>
      <c r="H5" s="37">
        <v>0.4548611111111111</v>
      </c>
      <c r="I5" s="37">
        <v>0.4548611111111111</v>
      </c>
      <c r="J5" s="38">
        <v>0.46527777777777773</v>
      </c>
      <c r="K5" s="38">
        <v>0.43402777777777773</v>
      </c>
      <c r="L5" s="38">
        <v>0.4583333333333333</v>
      </c>
      <c r="M5" s="39">
        <v>0.4444444444444444</v>
      </c>
      <c r="N5" s="39">
        <v>0.4625</v>
      </c>
      <c r="O5" s="39">
        <v>0.43125</v>
      </c>
      <c r="P5" s="7"/>
    </row>
    <row r="6" spans="2:16" ht="14.25" thickBot="1">
      <c r="B6" s="10" t="s">
        <v>428</v>
      </c>
      <c r="C6" s="11" t="s">
        <v>429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208</v>
      </c>
    </row>
    <row r="7" spans="1:16" ht="13.5">
      <c r="A7" s="5">
        <v>43</v>
      </c>
      <c r="B7" s="9" t="s">
        <v>140</v>
      </c>
      <c r="C7" s="8" t="s">
        <v>265</v>
      </c>
      <c r="D7" s="40"/>
      <c r="E7" s="41"/>
      <c r="F7" s="41"/>
      <c r="G7" s="42"/>
      <c r="H7" s="42"/>
      <c r="I7" s="42"/>
      <c r="J7" s="43"/>
      <c r="K7" s="43">
        <v>1</v>
      </c>
      <c r="L7" s="43"/>
      <c r="M7" s="44"/>
      <c r="N7" s="44"/>
      <c r="O7" s="45"/>
      <c r="P7" s="6">
        <f aca="true" t="shared" si="0" ref="P7:P38">SUM(D7:O7)</f>
        <v>1</v>
      </c>
    </row>
    <row r="8" spans="1:16" ht="13.5">
      <c r="A8" s="5">
        <v>66</v>
      </c>
      <c r="B8" s="9" t="s">
        <v>141</v>
      </c>
      <c r="C8" s="8" t="s">
        <v>211</v>
      </c>
      <c r="D8" s="40"/>
      <c r="E8" s="41"/>
      <c r="F8" s="41"/>
      <c r="G8" s="42"/>
      <c r="H8" s="42"/>
      <c r="I8" s="42"/>
      <c r="J8" s="43"/>
      <c r="K8" s="43"/>
      <c r="L8" s="43"/>
      <c r="M8" s="44">
        <v>1</v>
      </c>
      <c r="N8" s="44"/>
      <c r="O8" s="44"/>
      <c r="P8" s="6">
        <f t="shared" si="0"/>
        <v>1</v>
      </c>
    </row>
    <row r="9" spans="1:16" ht="13.5">
      <c r="A9" s="5">
        <v>91</v>
      </c>
      <c r="B9" s="9" t="s">
        <v>710</v>
      </c>
      <c r="C9" s="8" t="s">
        <v>389</v>
      </c>
      <c r="D9" s="40"/>
      <c r="E9" s="41"/>
      <c r="F9" s="41"/>
      <c r="G9" s="42"/>
      <c r="H9" s="42"/>
      <c r="I9" s="42"/>
      <c r="J9" s="43"/>
      <c r="K9" s="43"/>
      <c r="L9" s="43"/>
      <c r="M9" s="44">
        <v>3</v>
      </c>
      <c r="N9" s="44"/>
      <c r="O9" s="44"/>
      <c r="P9" s="6">
        <f t="shared" si="0"/>
        <v>3</v>
      </c>
    </row>
    <row r="10" spans="1:16" ht="13.5">
      <c r="A10" s="5">
        <v>123</v>
      </c>
      <c r="B10" s="9" t="s">
        <v>142</v>
      </c>
      <c r="C10" s="8" t="s">
        <v>369</v>
      </c>
      <c r="D10" s="40"/>
      <c r="E10" s="41"/>
      <c r="F10" s="41"/>
      <c r="G10" s="42"/>
      <c r="H10" s="42"/>
      <c r="I10" s="42"/>
      <c r="J10" s="43">
        <v>5</v>
      </c>
      <c r="K10" s="43"/>
      <c r="L10" s="43"/>
      <c r="M10" s="44"/>
      <c r="N10" s="44"/>
      <c r="O10" s="45"/>
      <c r="P10" s="6">
        <f t="shared" si="0"/>
        <v>5</v>
      </c>
    </row>
    <row r="11" spans="1:16" ht="13.5">
      <c r="A11" s="5">
        <v>124</v>
      </c>
      <c r="B11" s="9" t="s">
        <v>142</v>
      </c>
      <c r="C11" s="8" t="s">
        <v>353</v>
      </c>
      <c r="D11" s="40"/>
      <c r="E11" s="41"/>
      <c r="F11" s="41"/>
      <c r="G11" s="42">
        <v>1</v>
      </c>
      <c r="H11" s="42"/>
      <c r="I11" s="42">
        <v>1</v>
      </c>
      <c r="J11" s="43">
        <v>2</v>
      </c>
      <c r="K11" s="43">
        <v>1</v>
      </c>
      <c r="L11" s="43"/>
      <c r="M11" s="44"/>
      <c r="N11" s="44"/>
      <c r="O11" s="45"/>
      <c r="P11" s="6">
        <f t="shared" si="0"/>
        <v>5</v>
      </c>
    </row>
    <row r="12" spans="1:16" ht="13.5">
      <c r="A12" s="5">
        <v>127</v>
      </c>
      <c r="B12" s="9" t="s">
        <v>142</v>
      </c>
      <c r="C12" s="8" t="s">
        <v>242</v>
      </c>
      <c r="D12" s="40"/>
      <c r="E12" s="41"/>
      <c r="F12" s="41"/>
      <c r="G12" s="42"/>
      <c r="H12" s="42"/>
      <c r="I12" s="42"/>
      <c r="J12" s="43"/>
      <c r="K12" s="43"/>
      <c r="L12" s="43">
        <v>1</v>
      </c>
      <c r="M12" s="44"/>
      <c r="N12" s="44"/>
      <c r="O12" s="45"/>
      <c r="P12" s="6">
        <f t="shared" si="0"/>
        <v>1</v>
      </c>
    </row>
    <row r="13" spans="1:16" ht="13.5">
      <c r="A13" s="5">
        <v>129</v>
      </c>
      <c r="B13" s="9" t="s">
        <v>142</v>
      </c>
      <c r="C13" s="8" t="s">
        <v>351</v>
      </c>
      <c r="D13" s="40"/>
      <c r="E13" s="41"/>
      <c r="F13" s="41"/>
      <c r="G13" s="42"/>
      <c r="H13" s="42"/>
      <c r="I13" s="42">
        <v>2</v>
      </c>
      <c r="J13" s="43">
        <v>7</v>
      </c>
      <c r="K13" s="43"/>
      <c r="L13" s="43"/>
      <c r="M13" s="44"/>
      <c r="N13" s="44"/>
      <c r="O13" s="45"/>
      <c r="P13" s="6">
        <f t="shared" si="0"/>
        <v>9</v>
      </c>
    </row>
    <row r="14" spans="1:16" ht="13.5">
      <c r="A14" s="5">
        <v>130</v>
      </c>
      <c r="B14" s="9" t="s">
        <v>142</v>
      </c>
      <c r="C14" s="8" t="s">
        <v>362</v>
      </c>
      <c r="D14" s="40"/>
      <c r="E14" s="41"/>
      <c r="F14" s="41"/>
      <c r="G14" s="42"/>
      <c r="H14" s="42"/>
      <c r="I14" s="42"/>
      <c r="J14" s="43">
        <v>1</v>
      </c>
      <c r="K14" s="43"/>
      <c r="L14" s="43"/>
      <c r="M14" s="44"/>
      <c r="N14" s="44"/>
      <c r="O14" s="45"/>
      <c r="P14" s="6">
        <f t="shared" si="0"/>
        <v>1</v>
      </c>
    </row>
    <row r="15" spans="1:16" ht="13.5">
      <c r="A15" s="5">
        <v>133</v>
      </c>
      <c r="B15" s="9" t="s">
        <v>142</v>
      </c>
      <c r="C15" s="8" t="s">
        <v>358</v>
      </c>
      <c r="D15" s="40"/>
      <c r="E15" s="41"/>
      <c r="F15" s="41"/>
      <c r="G15" s="42"/>
      <c r="H15" s="42"/>
      <c r="I15" s="42"/>
      <c r="J15" s="43">
        <v>3</v>
      </c>
      <c r="K15" s="43"/>
      <c r="L15" s="43">
        <v>1</v>
      </c>
      <c r="M15" s="44"/>
      <c r="N15" s="44"/>
      <c r="O15" s="45"/>
      <c r="P15" s="6">
        <f t="shared" si="0"/>
        <v>4</v>
      </c>
    </row>
    <row r="16" spans="1:16" ht="13.5">
      <c r="A16" s="5">
        <v>134</v>
      </c>
      <c r="B16" s="9" t="s">
        <v>142</v>
      </c>
      <c r="C16" s="8" t="s">
        <v>309</v>
      </c>
      <c r="D16" s="40"/>
      <c r="E16" s="41"/>
      <c r="F16" s="41"/>
      <c r="G16" s="42"/>
      <c r="H16" s="42"/>
      <c r="I16" s="42"/>
      <c r="J16" s="43">
        <v>10</v>
      </c>
      <c r="K16" s="43"/>
      <c r="L16" s="43"/>
      <c r="M16" s="44"/>
      <c r="N16" s="44"/>
      <c r="O16" s="45"/>
      <c r="P16" s="6">
        <f t="shared" si="0"/>
        <v>10</v>
      </c>
    </row>
    <row r="17" spans="1:16" ht="13.5">
      <c r="A17" s="5">
        <v>145</v>
      </c>
      <c r="B17" s="9" t="s">
        <v>143</v>
      </c>
      <c r="C17" s="8" t="s">
        <v>371</v>
      </c>
      <c r="D17" s="40"/>
      <c r="E17" s="41"/>
      <c r="F17" s="41"/>
      <c r="G17" s="42"/>
      <c r="H17" s="42"/>
      <c r="I17" s="42"/>
      <c r="J17" s="43"/>
      <c r="K17" s="43">
        <v>1</v>
      </c>
      <c r="L17" s="43"/>
      <c r="M17" s="44"/>
      <c r="N17" s="44"/>
      <c r="O17" s="45"/>
      <c r="P17" s="6">
        <f t="shared" si="0"/>
        <v>1</v>
      </c>
    </row>
    <row r="18" spans="1:16" ht="13.5">
      <c r="A18" s="5">
        <v>146</v>
      </c>
      <c r="B18" s="9" t="s">
        <v>143</v>
      </c>
      <c r="C18" s="8" t="s">
        <v>342</v>
      </c>
      <c r="D18" s="40"/>
      <c r="E18" s="41"/>
      <c r="F18" s="41"/>
      <c r="G18" s="42"/>
      <c r="H18" s="42"/>
      <c r="I18" s="42"/>
      <c r="J18" s="43">
        <v>1</v>
      </c>
      <c r="K18" s="43"/>
      <c r="L18" s="43"/>
      <c r="M18" s="44"/>
      <c r="N18" s="44"/>
      <c r="O18" s="45"/>
      <c r="P18" s="6">
        <f t="shared" si="0"/>
        <v>1</v>
      </c>
    </row>
    <row r="19" spans="1:16" ht="13.5">
      <c r="A19" s="5">
        <v>154</v>
      </c>
      <c r="B19" s="9" t="s">
        <v>144</v>
      </c>
      <c r="C19" s="8" t="s">
        <v>300</v>
      </c>
      <c r="D19" s="40">
        <v>5</v>
      </c>
      <c r="E19" s="41">
        <v>2</v>
      </c>
      <c r="F19" s="41">
        <v>2</v>
      </c>
      <c r="G19" s="42"/>
      <c r="H19" s="42"/>
      <c r="I19" s="42"/>
      <c r="J19" s="43"/>
      <c r="K19" s="43">
        <v>1</v>
      </c>
      <c r="L19" s="43"/>
      <c r="M19" s="44">
        <v>3</v>
      </c>
      <c r="N19" s="44"/>
      <c r="O19" s="45">
        <v>7</v>
      </c>
      <c r="P19" s="6">
        <f t="shared" si="0"/>
        <v>20</v>
      </c>
    </row>
    <row r="20" spans="1:16" ht="13.5">
      <c r="A20" s="5">
        <v>155</v>
      </c>
      <c r="B20" s="9" t="s">
        <v>144</v>
      </c>
      <c r="C20" s="8" t="s">
        <v>409</v>
      </c>
      <c r="D20" s="40"/>
      <c r="E20" s="41"/>
      <c r="F20" s="41"/>
      <c r="G20" s="42"/>
      <c r="H20" s="42"/>
      <c r="I20" s="42"/>
      <c r="J20" s="43">
        <v>1</v>
      </c>
      <c r="K20" s="43"/>
      <c r="L20" s="43"/>
      <c r="M20" s="44"/>
      <c r="N20" s="44"/>
      <c r="O20" s="45"/>
      <c r="P20" s="6">
        <f t="shared" si="0"/>
        <v>1</v>
      </c>
    </row>
    <row r="21" spans="1:16" ht="13.5">
      <c r="A21" s="5">
        <v>156</v>
      </c>
      <c r="B21" s="9" t="s">
        <v>144</v>
      </c>
      <c r="C21" s="8" t="s">
        <v>272</v>
      </c>
      <c r="D21" s="40"/>
      <c r="E21" s="41">
        <v>2</v>
      </c>
      <c r="F21" s="41">
        <v>1</v>
      </c>
      <c r="G21" s="42"/>
      <c r="H21" s="42"/>
      <c r="I21" s="42"/>
      <c r="J21" s="43"/>
      <c r="K21" s="43"/>
      <c r="L21" s="43"/>
      <c r="M21" s="44"/>
      <c r="N21" s="44"/>
      <c r="O21" s="45">
        <v>2</v>
      </c>
      <c r="P21" s="6">
        <f t="shared" si="0"/>
        <v>5</v>
      </c>
    </row>
    <row r="22" spans="1:16" ht="13.5">
      <c r="A22" s="5">
        <v>307</v>
      </c>
      <c r="B22" s="9" t="s">
        <v>145</v>
      </c>
      <c r="C22" s="8" t="s">
        <v>273</v>
      </c>
      <c r="D22" s="40">
        <v>1</v>
      </c>
      <c r="E22" s="41">
        <v>3</v>
      </c>
      <c r="F22" s="41">
        <v>12</v>
      </c>
      <c r="G22" s="42">
        <v>6</v>
      </c>
      <c r="H22" s="42">
        <v>10</v>
      </c>
      <c r="I22" s="42">
        <v>4</v>
      </c>
      <c r="J22" s="43">
        <v>14</v>
      </c>
      <c r="K22" s="43">
        <v>3</v>
      </c>
      <c r="L22" s="43">
        <v>1</v>
      </c>
      <c r="M22" s="44">
        <v>2</v>
      </c>
      <c r="N22" s="44">
        <v>1</v>
      </c>
      <c r="O22" s="45">
        <v>12</v>
      </c>
      <c r="P22" s="6">
        <f t="shared" si="0"/>
        <v>69</v>
      </c>
    </row>
    <row r="23" spans="1:16" ht="13.5">
      <c r="A23" s="5">
        <v>309</v>
      </c>
      <c r="B23" s="9" t="s">
        <v>145</v>
      </c>
      <c r="C23" s="8" t="s">
        <v>213</v>
      </c>
      <c r="D23" s="40"/>
      <c r="E23" s="41"/>
      <c r="F23" s="41"/>
      <c r="G23" s="42"/>
      <c r="H23" s="42"/>
      <c r="I23" s="42"/>
      <c r="J23" s="43"/>
      <c r="K23" s="43"/>
      <c r="L23" s="43"/>
      <c r="M23" s="44">
        <v>1</v>
      </c>
      <c r="N23" s="44"/>
      <c r="O23" s="45"/>
      <c r="P23" s="6">
        <f t="shared" si="0"/>
        <v>1</v>
      </c>
    </row>
    <row r="24" spans="1:16" ht="13.5">
      <c r="A24" s="5">
        <v>315</v>
      </c>
      <c r="B24" s="9" t="s">
        <v>146</v>
      </c>
      <c r="C24" s="8" t="s">
        <v>388</v>
      </c>
      <c r="D24" s="40"/>
      <c r="E24" s="41"/>
      <c r="F24" s="41">
        <v>6</v>
      </c>
      <c r="G24" s="42">
        <v>4</v>
      </c>
      <c r="H24" s="42">
        <v>1</v>
      </c>
      <c r="I24" s="42"/>
      <c r="J24" s="43"/>
      <c r="K24" s="43"/>
      <c r="L24" s="43"/>
      <c r="M24" s="44"/>
      <c r="N24" s="44"/>
      <c r="O24" s="45"/>
      <c r="P24" s="6">
        <f t="shared" si="0"/>
        <v>11</v>
      </c>
    </row>
    <row r="25" spans="1:16" ht="13.5">
      <c r="A25" s="5">
        <v>329</v>
      </c>
      <c r="B25" s="9" t="s">
        <v>147</v>
      </c>
      <c r="C25" s="8" t="s">
        <v>372</v>
      </c>
      <c r="D25" s="40"/>
      <c r="E25" s="41"/>
      <c r="F25" s="41"/>
      <c r="G25" s="42"/>
      <c r="H25" s="42"/>
      <c r="I25" s="42"/>
      <c r="J25" s="43">
        <v>105</v>
      </c>
      <c r="K25" s="43"/>
      <c r="L25" s="43"/>
      <c r="M25" s="44"/>
      <c r="N25" s="44"/>
      <c r="O25" s="45"/>
      <c r="P25" s="6">
        <f t="shared" si="0"/>
        <v>105</v>
      </c>
    </row>
    <row r="26" spans="1:16" ht="13.5">
      <c r="A26" s="5">
        <v>337</v>
      </c>
      <c r="B26" s="9" t="s">
        <v>148</v>
      </c>
      <c r="C26" s="8" t="s">
        <v>267</v>
      </c>
      <c r="D26" s="40"/>
      <c r="E26" s="41"/>
      <c r="F26" s="41"/>
      <c r="G26" s="42"/>
      <c r="H26" s="42"/>
      <c r="I26" s="42"/>
      <c r="J26" s="43"/>
      <c r="K26" s="43"/>
      <c r="L26" s="43">
        <v>1</v>
      </c>
      <c r="M26" s="44"/>
      <c r="N26" s="44"/>
      <c r="O26" s="45"/>
      <c r="P26" s="6">
        <f t="shared" si="0"/>
        <v>1</v>
      </c>
    </row>
    <row r="27" spans="1:16" ht="13.5">
      <c r="A27" s="5">
        <v>342</v>
      </c>
      <c r="B27" s="9" t="s">
        <v>149</v>
      </c>
      <c r="C27" s="8" t="s">
        <v>210</v>
      </c>
      <c r="D27" s="40"/>
      <c r="E27" s="41">
        <v>2</v>
      </c>
      <c r="F27" s="41">
        <v>1</v>
      </c>
      <c r="G27" s="42"/>
      <c r="H27" s="42"/>
      <c r="I27" s="42"/>
      <c r="J27" s="43">
        <v>1</v>
      </c>
      <c r="K27" s="43"/>
      <c r="L27" s="43"/>
      <c r="M27" s="44"/>
      <c r="N27" s="44"/>
      <c r="O27" s="45">
        <v>2</v>
      </c>
      <c r="P27" s="6">
        <f t="shared" si="0"/>
        <v>6</v>
      </c>
    </row>
    <row r="28" spans="1:16" ht="13.5">
      <c r="A28" s="5">
        <v>347</v>
      </c>
      <c r="B28" s="9" t="s">
        <v>149</v>
      </c>
      <c r="C28" s="8" t="s">
        <v>216</v>
      </c>
      <c r="D28" s="40"/>
      <c r="E28" s="41"/>
      <c r="F28" s="41"/>
      <c r="G28" s="42"/>
      <c r="H28" s="42"/>
      <c r="I28" s="42">
        <v>1</v>
      </c>
      <c r="J28" s="43"/>
      <c r="K28" s="43"/>
      <c r="L28" s="43"/>
      <c r="M28" s="44"/>
      <c r="N28" s="44">
        <v>2</v>
      </c>
      <c r="O28" s="45"/>
      <c r="P28" s="6">
        <f t="shared" si="0"/>
        <v>3</v>
      </c>
    </row>
    <row r="29" spans="1:16" ht="13.5">
      <c r="A29" s="5">
        <v>350</v>
      </c>
      <c r="B29" s="9" t="s">
        <v>149</v>
      </c>
      <c r="C29" s="8" t="s">
        <v>295</v>
      </c>
      <c r="D29" s="40">
        <v>5</v>
      </c>
      <c r="E29" s="41">
        <v>3</v>
      </c>
      <c r="F29" s="41">
        <v>5</v>
      </c>
      <c r="G29" s="42">
        <v>6</v>
      </c>
      <c r="H29" s="42">
        <v>1</v>
      </c>
      <c r="I29" s="42">
        <v>3</v>
      </c>
      <c r="J29" s="43">
        <v>5</v>
      </c>
      <c r="K29" s="43">
        <v>5</v>
      </c>
      <c r="L29" s="43">
        <v>7</v>
      </c>
      <c r="M29" s="44">
        <v>3</v>
      </c>
      <c r="N29" s="44">
        <v>7</v>
      </c>
      <c r="O29" s="45">
        <v>2</v>
      </c>
      <c r="P29" s="6">
        <f t="shared" si="0"/>
        <v>52</v>
      </c>
    </row>
    <row r="30" spans="1:16" ht="13.5">
      <c r="A30" s="5">
        <v>359</v>
      </c>
      <c r="B30" s="9" t="s">
        <v>150</v>
      </c>
      <c r="C30" s="8" t="s">
        <v>349</v>
      </c>
      <c r="D30" s="40"/>
      <c r="E30" s="41">
        <v>1</v>
      </c>
      <c r="F30" s="41">
        <v>4</v>
      </c>
      <c r="G30" s="42">
        <v>6</v>
      </c>
      <c r="H30" s="42">
        <v>1</v>
      </c>
      <c r="I30" s="42"/>
      <c r="J30" s="43"/>
      <c r="K30" s="43"/>
      <c r="L30" s="43"/>
      <c r="M30" s="44"/>
      <c r="N30" s="44"/>
      <c r="O30" s="45"/>
      <c r="P30" s="6">
        <f t="shared" si="0"/>
        <v>12</v>
      </c>
    </row>
    <row r="31" spans="1:16" ht="13.5">
      <c r="A31" s="5">
        <v>362</v>
      </c>
      <c r="B31" s="9" t="s">
        <v>150</v>
      </c>
      <c r="C31" s="8" t="s">
        <v>227</v>
      </c>
      <c r="D31" s="40"/>
      <c r="E31" s="41"/>
      <c r="F31" s="41"/>
      <c r="G31" s="42"/>
      <c r="H31" s="42"/>
      <c r="I31" s="42"/>
      <c r="J31" s="43">
        <v>2</v>
      </c>
      <c r="K31" s="43"/>
      <c r="L31" s="43"/>
      <c r="M31" s="44"/>
      <c r="N31" s="44"/>
      <c r="O31" s="45"/>
      <c r="P31" s="6">
        <f t="shared" si="0"/>
        <v>2</v>
      </c>
    </row>
    <row r="32" spans="1:16" ht="13.5">
      <c r="A32" s="5">
        <v>366</v>
      </c>
      <c r="B32" s="9" t="s">
        <v>151</v>
      </c>
      <c r="C32" s="8" t="s">
        <v>274</v>
      </c>
      <c r="D32" s="40">
        <v>1</v>
      </c>
      <c r="E32" s="41"/>
      <c r="F32" s="41"/>
      <c r="G32" s="42"/>
      <c r="H32" s="42">
        <v>1</v>
      </c>
      <c r="I32" s="42">
        <v>2</v>
      </c>
      <c r="J32" s="43">
        <v>1</v>
      </c>
      <c r="K32" s="43"/>
      <c r="L32" s="43"/>
      <c r="M32" s="44"/>
      <c r="N32" s="44"/>
      <c r="O32" s="45"/>
      <c r="P32" s="6">
        <f t="shared" si="0"/>
        <v>5</v>
      </c>
    </row>
    <row r="33" spans="1:16" ht="13.5">
      <c r="A33" s="5">
        <v>367</v>
      </c>
      <c r="B33" s="9" t="s">
        <v>151</v>
      </c>
      <c r="C33" s="8" t="s">
        <v>363</v>
      </c>
      <c r="D33" s="40"/>
      <c r="E33" s="41"/>
      <c r="F33" s="41"/>
      <c r="G33" s="42"/>
      <c r="H33" s="42"/>
      <c r="I33" s="42"/>
      <c r="J33" s="43"/>
      <c r="K33" s="43"/>
      <c r="L33" s="43">
        <v>2</v>
      </c>
      <c r="M33" s="44"/>
      <c r="N33" s="44"/>
      <c r="O33" s="45"/>
      <c r="P33" s="6">
        <f t="shared" si="0"/>
        <v>2</v>
      </c>
    </row>
    <row r="34" spans="1:16" ht="13.5">
      <c r="A34" s="5">
        <v>368</v>
      </c>
      <c r="B34" s="9" t="s">
        <v>151</v>
      </c>
      <c r="C34" s="8" t="s">
        <v>330</v>
      </c>
      <c r="D34" s="40"/>
      <c r="E34" s="41"/>
      <c r="F34" s="41"/>
      <c r="G34" s="42">
        <v>5</v>
      </c>
      <c r="H34" s="42"/>
      <c r="I34" s="42"/>
      <c r="J34" s="43"/>
      <c r="K34" s="43"/>
      <c r="L34" s="43">
        <v>3</v>
      </c>
      <c r="M34" s="44">
        <v>2</v>
      </c>
      <c r="N34" s="44">
        <v>2</v>
      </c>
      <c r="O34" s="45"/>
      <c r="P34" s="6">
        <f t="shared" si="0"/>
        <v>12</v>
      </c>
    </row>
    <row r="35" spans="1:16" ht="13.5">
      <c r="A35" s="5">
        <v>372</v>
      </c>
      <c r="B35" s="9" t="s">
        <v>151</v>
      </c>
      <c r="C35" s="8" t="s">
        <v>380</v>
      </c>
      <c r="D35" s="40"/>
      <c r="E35" s="41"/>
      <c r="F35" s="41"/>
      <c r="G35" s="42"/>
      <c r="H35" s="42"/>
      <c r="I35" s="42"/>
      <c r="J35" s="43">
        <v>4</v>
      </c>
      <c r="K35" s="43"/>
      <c r="L35" s="43"/>
      <c r="M35" s="44"/>
      <c r="N35" s="44"/>
      <c r="O35" s="45"/>
      <c r="P35" s="6">
        <f t="shared" si="0"/>
        <v>4</v>
      </c>
    </row>
    <row r="36" spans="1:16" ht="13.5">
      <c r="A36" s="5">
        <v>379</v>
      </c>
      <c r="B36" s="9" t="s">
        <v>152</v>
      </c>
      <c r="C36" s="8" t="s">
        <v>379</v>
      </c>
      <c r="D36" s="40">
        <v>33</v>
      </c>
      <c r="E36" s="41">
        <v>32</v>
      </c>
      <c r="F36" s="41">
        <v>36</v>
      </c>
      <c r="G36" s="42">
        <v>35</v>
      </c>
      <c r="H36" s="42">
        <v>23</v>
      </c>
      <c r="I36" s="42">
        <v>34</v>
      </c>
      <c r="J36" s="43">
        <v>40</v>
      </c>
      <c r="K36" s="43">
        <v>46</v>
      </c>
      <c r="L36" s="43">
        <v>68</v>
      </c>
      <c r="M36" s="44">
        <v>52</v>
      </c>
      <c r="N36" s="44">
        <v>21</v>
      </c>
      <c r="O36" s="45">
        <v>21</v>
      </c>
      <c r="P36" s="6">
        <f t="shared" si="0"/>
        <v>441</v>
      </c>
    </row>
    <row r="37" spans="1:16" ht="13.5">
      <c r="A37" s="5">
        <v>381</v>
      </c>
      <c r="B37" s="9" t="s">
        <v>153</v>
      </c>
      <c r="C37" s="8" t="s">
        <v>405</v>
      </c>
      <c r="D37" s="40"/>
      <c r="E37" s="41"/>
      <c r="F37" s="41"/>
      <c r="G37" s="42"/>
      <c r="H37" s="42"/>
      <c r="I37" s="42">
        <v>1</v>
      </c>
      <c r="J37" s="43">
        <v>5</v>
      </c>
      <c r="K37" s="43">
        <v>3</v>
      </c>
      <c r="L37" s="43"/>
      <c r="M37" s="44">
        <v>1</v>
      </c>
      <c r="N37" s="44"/>
      <c r="O37" s="45"/>
      <c r="P37" s="6">
        <f t="shared" si="0"/>
        <v>10</v>
      </c>
    </row>
    <row r="38" spans="1:16" ht="13.5">
      <c r="A38" s="5">
        <v>388</v>
      </c>
      <c r="B38" s="9" t="s">
        <v>154</v>
      </c>
      <c r="C38" s="8" t="s">
        <v>396</v>
      </c>
      <c r="D38" s="40"/>
      <c r="E38" s="41"/>
      <c r="F38" s="41"/>
      <c r="G38" s="42"/>
      <c r="H38" s="42"/>
      <c r="I38" s="42"/>
      <c r="J38" s="43"/>
      <c r="K38" s="43"/>
      <c r="L38" s="43">
        <v>2</v>
      </c>
      <c r="M38" s="44">
        <v>1</v>
      </c>
      <c r="N38" s="44">
        <v>3</v>
      </c>
      <c r="O38" s="45"/>
      <c r="P38" s="6">
        <f t="shared" si="0"/>
        <v>6</v>
      </c>
    </row>
    <row r="39" spans="1:16" ht="13.5">
      <c r="A39" s="5">
        <v>392</v>
      </c>
      <c r="B39" s="9" t="s">
        <v>414</v>
      </c>
      <c r="C39" s="8" t="s">
        <v>304</v>
      </c>
      <c r="D39" s="40">
        <v>1</v>
      </c>
      <c r="E39" s="41"/>
      <c r="F39" s="41"/>
      <c r="G39" s="42"/>
      <c r="H39" s="42"/>
      <c r="I39" s="42"/>
      <c r="J39" s="43"/>
      <c r="K39" s="43"/>
      <c r="L39" s="43"/>
      <c r="M39" s="44"/>
      <c r="N39" s="44"/>
      <c r="O39" s="45"/>
      <c r="P39" s="6">
        <f aca="true" t="shared" si="1" ref="P39:P70">SUM(D39:O39)</f>
        <v>1</v>
      </c>
    </row>
    <row r="40" spans="1:16" ht="13.5">
      <c r="A40" s="5">
        <v>398</v>
      </c>
      <c r="B40" s="9" t="s">
        <v>414</v>
      </c>
      <c r="C40" s="8" t="s">
        <v>413</v>
      </c>
      <c r="D40" s="40"/>
      <c r="E40" s="41"/>
      <c r="F40" s="41"/>
      <c r="G40" s="42"/>
      <c r="H40" s="42"/>
      <c r="I40" s="42"/>
      <c r="J40" s="43"/>
      <c r="K40" s="43"/>
      <c r="L40" s="43">
        <v>2</v>
      </c>
      <c r="M40" s="44">
        <v>2</v>
      </c>
      <c r="N40" s="44">
        <v>2</v>
      </c>
      <c r="O40" s="45"/>
      <c r="P40" s="6">
        <f t="shared" si="1"/>
        <v>6</v>
      </c>
    </row>
    <row r="41" spans="1:16" ht="13.5">
      <c r="A41" s="5">
        <v>399</v>
      </c>
      <c r="B41" s="9" t="s">
        <v>414</v>
      </c>
      <c r="C41" s="8" t="s">
        <v>320</v>
      </c>
      <c r="D41" s="40"/>
      <c r="E41" s="41"/>
      <c r="F41" s="41"/>
      <c r="G41" s="42"/>
      <c r="H41" s="42"/>
      <c r="I41" s="42"/>
      <c r="J41" s="43"/>
      <c r="K41" s="43">
        <v>2</v>
      </c>
      <c r="L41" s="43">
        <v>1</v>
      </c>
      <c r="M41" s="44"/>
      <c r="N41" s="44"/>
      <c r="O41" s="45"/>
      <c r="P41" s="6">
        <f t="shared" si="1"/>
        <v>3</v>
      </c>
    </row>
    <row r="42" spans="1:16" ht="13.5">
      <c r="A42" s="5">
        <v>409</v>
      </c>
      <c r="B42" s="9" t="s">
        <v>414</v>
      </c>
      <c r="C42" s="8" t="s">
        <v>392</v>
      </c>
      <c r="D42" s="40"/>
      <c r="E42" s="41">
        <v>1</v>
      </c>
      <c r="F42" s="41">
        <v>1</v>
      </c>
      <c r="G42" s="42"/>
      <c r="H42" s="42"/>
      <c r="I42" s="42"/>
      <c r="J42" s="43"/>
      <c r="K42" s="43"/>
      <c r="L42" s="43"/>
      <c r="M42" s="44"/>
      <c r="N42" s="44"/>
      <c r="O42" s="45"/>
      <c r="P42" s="6">
        <f t="shared" si="1"/>
        <v>2</v>
      </c>
    </row>
    <row r="43" spans="1:16" ht="13.5">
      <c r="A43" s="5">
        <v>410</v>
      </c>
      <c r="B43" s="9" t="s">
        <v>414</v>
      </c>
      <c r="C43" s="8" t="s">
        <v>355</v>
      </c>
      <c r="D43" s="40"/>
      <c r="E43" s="41"/>
      <c r="F43" s="41"/>
      <c r="G43" s="42"/>
      <c r="H43" s="42"/>
      <c r="I43" s="42"/>
      <c r="J43" s="43"/>
      <c r="K43" s="43"/>
      <c r="L43" s="43"/>
      <c r="M43" s="44"/>
      <c r="N43" s="44">
        <v>1</v>
      </c>
      <c r="O43" s="45"/>
      <c r="P43" s="6">
        <f t="shared" si="1"/>
        <v>1</v>
      </c>
    </row>
    <row r="44" spans="1:16" ht="13.5">
      <c r="A44" s="5">
        <v>413</v>
      </c>
      <c r="B44" s="9" t="s">
        <v>414</v>
      </c>
      <c r="C44" s="8" t="s">
        <v>285</v>
      </c>
      <c r="D44" s="40"/>
      <c r="E44" s="41">
        <v>2</v>
      </c>
      <c r="F44" s="41">
        <v>3</v>
      </c>
      <c r="G44" s="42">
        <v>2</v>
      </c>
      <c r="H44" s="42"/>
      <c r="I44" s="42"/>
      <c r="J44" s="43"/>
      <c r="K44" s="43"/>
      <c r="L44" s="43"/>
      <c r="M44" s="44"/>
      <c r="N44" s="44"/>
      <c r="O44" s="45"/>
      <c r="P44" s="6">
        <f t="shared" si="1"/>
        <v>7</v>
      </c>
    </row>
    <row r="45" spans="1:16" ht="13.5">
      <c r="A45" s="5">
        <v>417</v>
      </c>
      <c r="B45" s="9" t="s">
        <v>414</v>
      </c>
      <c r="C45" s="8" t="s">
        <v>324</v>
      </c>
      <c r="D45" s="40">
        <v>2</v>
      </c>
      <c r="E45" s="41"/>
      <c r="F45" s="41"/>
      <c r="G45" s="42"/>
      <c r="H45" s="42"/>
      <c r="I45" s="42"/>
      <c r="J45" s="43"/>
      <c r="K45" s="43">
        <v>2</v>
      </c>
      <c r="L45" s="43">
        <v>3</v>
      </c>
      <c r="M45" s="44">
        <v>5</v>
      </c>
      <c r="N45" s="44">
        <v>2</v>
      </c>
      <c r="O45" s="45">
        <v>2</v>
      </c>
      <c r="P45" s="6">
        <f t="shared" si="1"/>
        <v>16</v>
      </c>
    </row>
    <row r="46" spans="1:16" ht="13.5">
      <c r="A46" s="5">
        <v>420</v>
      </c>
      <c r="B46" s="9" t="s">
        <v>414</v>
      </c>
      <c r="C46" s="8" t="s">
        <v>347</v>
      </c>
      <c r="D46" s="40"/>
      <c r="E46" s="41"/>
      <c r="F46" s="41"/>
      <c r="G46" s="42"/>
      <c r="H46" s="42"/>
      <c r="I46" s="42"/>
      <c r="J46" s="43"/>
      <c r="K46" s="43">
        <v>1</v>
      </c>
      <c r="L46" s="43">
        <v>1</v>
      </c>
      <c r="M46" s="44">
        <v>1</v>
      </c>
      <c r="N46" s="44">
        <v>6</v>
      </c>
      <c r="O46" s="45">
        <v>6</v>
      </c>
      <c r="P46" s="6">
        <f t="shared" si="1"/>
        <v>15</v>
      </c>
    </row>
    <row r="47" spans="1:16" ht="13.5">
      <c r="A47" s="5">
        <v>424</v>
      </c>
      <c r="B47" s="9" t="s">
        <v>419</v>
      </c>
      <c r="C47" s="8" t="s">
        <v>406</v>
      </c>
      <c r="D47" s="40">
        <v>8</v>
      </c>
      <c r="E47" s="41">
        <v>16</v>
      </c>
      <c r="F47" s="41">
        <v>17</v>
      </c>
      <c r="G47" s="42">
        <v>8</v>
      </c>
      <c r="H47" s="42">
        <v>2</v>
      </c>
      <c r="I47" s="42">
        <v>2</v>
      </c>
      <c r="J47" s="43"/>
      <c r="K47" s="43"/>
      <c r="L47" s="43"/>
      <c r="M47" s="44"/>
      <c r="N47" s="44"/>
      <c r="O47" s="45"/>
      <c r="P47" s="6">
        <f t="shared" si="1"/>
        <v>53</v>
      </c>
    </row>
    <row r="48" spans="1:16" ht="13.5">
      <c r="A48" s="5">
        <v>425</v>
      </c>
      <c r="B48" s="9" t="s">
        <v>416</v>
      </c>
      <c r="C48" s="8" t="s">
        <v>228</v>
      </c>
      <c r="D48" s="40">
        <v>16</v>
      </c>
      <c r="E48" s="41">
        <v>16</v>
      </c>
      <c r="F48" s="41">
        <v>17</v>
      </c>
      <c r="G48" s="42">
        <v>12</v>
      </c>
      <c r="H48" s="42">
        <v>2</v>
      </c>
      <c r="I48" s="42">
        <v>3</v>
      </c>
      <c r="J48" s="43">
        <v>5</v>
      </c>
      <c r="K48" s="43">
        <v>2</v>
      </c>
      <c r="L48" s="43">
        <v>4</v>
      </c>
      <c r="M48" s="44">
        <v>1</v>
      </c>
      <c r="N48" s="44">
        <v>2</v>
      </c>
      <c r="O48" s="45">
        <v>17</v>
      </c>
      <c r="P48" s="6">
        <f t="shared" si="1"/>
        <v>97</v>
      </c>
    </row>
    <row r="49" spans="1:16" ht="13.5">
      <c r="A49" s="5">
        <v>437</v>
      </c>
      <c r="B49" s="9" t="s">
        <v>416</v>
      </c>
      <c r="C49" s="8" t="s">
        <v>332</v>
      </c>
      <c r="D49" s="40">
        <v>2</v>
      </c>
      <c r="E49" s="41">
        <v>9</v>
      </c>
      <c r="F49" s="41">
        <v>5</v>
      </c>
      <c r="G49" s="42"/>
      <c r="H49" s="42">
        <v>1</v>
      </c>
      <c r="I49" s="42"/>
      <c r="J49" s="43"/>
      <c r="K49" s="43"/>
      <c r="L49" s="43"/>
      <c r="M49" s="44"/>
      <c r="N49" s="44"/>
      <c r="O49" s="45"/>
      <c r="P49" s="6">
        <f t="shared" si="1"/>
        <v>17</v>
      </c>
    </row>
    <row r="50" spans="1:16" ht="13.5">
      <c r="A50" s="5">
        <v>440</v>
      </c>
      <c r="B50" s="9" t="s">
        <v>416</v>
      </c>
      <c r="C50" s="8" t="s">
        <v>331</v>
      </c>
      <c r="D50" s="40"/>
      <c r="E50" s="41"/>
      <c r="F50" s="41"/>
      <c r="G50" s="42">
        <v>1</v>
      </c>
      <c r="H50" s="42"/>
      <c r="I50" s="42"/>
      <c r="J50" s="43"/>
      <c r="K50" s="43"/>
      <c r="L50" s="43"/>
      <c r="M50" s="44"/>
      <c r="N50" s="44"/>
      <c r="O50" s="45"/>
      <c r="P50" s="6">
        <f t="shared" si="1"/>
        <v>1</v>
      </c>
    </row>
    <row r="51" spans="1:16" ht="13.5">
      <c r="A51" s="5">
        <v>442</v>
      </c>
      <c r="B51" s="9" t="s">
        <v>417</v>
      </c>
      <c r="C51" s="8" t="s">
        <v>276</v>
      </c>
      <c r="D51" s="40"/>
      <c r="E51" s="41">
        <v>12</v>
      </c>
      <c r="F51" s="41">
        <v>6</v>
      </c>
      <c r="G51" s="42">
        <v>1</v>
      </c>
      <c r="H51" s="42">
        <v>1</v>
      </c>
      <c r="I51" s="42"/>
      <c r="J51" s="43"/>
      <c r="K51" s="43"/>
      <c r="L51" s="43"/>
      <c r="M51" s="44"/>
      <c r="N51" s="44"/>
      <c r="O51" s="45"/>
      <c r="P51" s="6">
        <f t="shared" si="1"/>
        <v>20</v>
      </c>
    </row>
    <row r="52" spans="1:16" ht="13.5">
      <c r="A52" s="5">
        <v>445</v>
      </c>
      <c r="B52" s="9" t="s">
        <v>417</v>
      </c>
      <c r="C52" s="8" t="s">
        <v>248</v>
      </c>
      <c r="D52" s="40">
        <v>4</v>
      </c>
      <c r="E52" s="41">
        <v>4</v>
      </c>
      <c r="F52" s="41">
        <v>5</v>
      </c>
      <c r="G52" s="42">
        <v>1</v>
      </c>
      <c r="H52" s="42"/>
      <c r="I52" s="42">
        <v>1</v>
      </c>
      <c r="J52" s="43"/>
      <c r="K52" s="43"/>
      <c r="L52" s="43"/>
      <c r="M52" s="44"/>
      <c r="N52" s="44"/>
      <c r="O52" s="45"/>
      <c r="P52" s="6">
        <f t="shared" si="1"/>
        <v>15</v>
      </c>
    </row>
    <row r="53" spans="1:16" ht="13.5">
      <c r="A53" s="5">
        <v>447</v>
      </c>
      <c r="B53" s="9" t="s">
        <v>417</v>
      </c>
      <c r="C53" s="8" t="s">
        <v>234</v>
      </c>
      <c r="D53" s="40"/>
      <c r="E53" s="41"/>
      <c r="F53" s="41"/>
      <c r="G53" s="42"/>
      <c r="H53" s="42"/>
      <c r="I53" s="42"/>
      <c r="J53" s="43">
        <v>1</v>
      </c>
      <c r="K53" s="43"/>
      <c r="L53" s="43"/>
      <c r="M53" s="44"/>
      <c r="N53" s="44"/>
      <c r="O53" s="45"/>
      <c r="P53" s="6">
        <f t="shared" si="1"/>
        <v>1</v>
      </c>
    </row>
    <row r="54" spans="1:16" ht="13.5">
      <c r="A54" s="5">
        <v>450</v>
      </c>
      <c r="B54" s="9" t="s">
        <v>418</v>
      </c>
      <c r="C54" s="8" t="s">
        <v>311</v>
      </c>
      <c r="D54" s="40"/>
      <c r="E54" s="41">
        <v>1</v>
      </c>
      <c r="F54" s="41">
        <v>1</v>
      </c>
      <c r="G54" s="42">
        <v>2</v>
      </c>
      <c r="H54" s="42"/>
      <c r="I54" s="42"/>
      <c r="J54" s="43"/>
      <c r="K54" s="43"/>
      <c r="L54" s="43"/>
      <c r="M54" s="44"/>
      <c r="N54" s="44"/>
      <c r="O54" s="45"/>
      <c r="P54" s="6">
        <f t="shared" si="1"/>
        <v>4</v>
      </c>
    </row>
    <row r="55" spans="1:16" ht="13.5">
      <c r="A55" s="5">
        <v>451</v>
      </c>
      <c r="B55" s="9" t="s">
        <v>155</v>
      </c>
      <c r="C55" s="8" t="s">
        <v>236</v>
      </c>
      <c r="D55" s="40">
        <v>11</v>
      </c>
      <c r="E55" s="41">
        <v>1</v>
      </c>
      <c r="F55" s="41"/>
      <c r="G55" s="42">
        <v>3</v>
      </c>
      <c r="H55" s="42">
        <v>4</v>
      </c>
      <c r="I55" s="42">
        <v>3</v>
      </c>
      <c r="J55" s="43">
        <v>5</v>
      </c>
      <c r="K55" s="43">
        <v>9</v>
      </c>
      <c r="L55" s="43">
        <v>3</v>
      </c>
      <c r="M55" s="44">
        <v>4</v>
      </c>
      <c r="N55" s="44">
        <v>5</v>
      </c>
      <c r="O55" s="45">
        <v>4</v>
      </c>
      <c r="P55" s="6">
        <f t="shared" si="1"/>
        <v>52</v>
      </c>
    </row>
    <row r="56" spans="1:16" ht="13.5">
      <c r="A56" s="5">
        <v>456</v>
      </c>
      <c r="B56" s="9" t="s">
        <v>156</v>
      </c>
      <c r="C56" s="8" t="s">
        <v>407</v>
      </c>
      <c r="D56" s="40">
        <v>19</v>
      </c>
      <c r="E56" s="41">
        <v>15</v>
      </c>
      <c r="F56" s="41">
        <v>13</v>
      </c>
      <c r="G56" s="42">
        <v>16</v>
      </c>
      <c r="H56" s="42">
        <v>8</v>
      </c>
      <c r="I56" s="42">
        <v>16</v>
      </c>
      <c r="J56" s="43">
        <v>18</v>
      </c>
      <c r="K56" s="43">
        <v>15</v>
      </c>
      <c r="L56" s="43">
        <v>12</v>
      </c>
      <c r="M56" s="44">
        <v>4</v>
      </c>
      <c r="N56" s="44">
        <v>15</v>
      </c>
      <c r="O56" s="45">
        <v>19</v>
      </c>
      <c r="P56" s="6">
        <f t="shared" si="1"/>
        <v>170</v>
      </c>
    </row>
    <row r="57" spans="1:16" ht="13.5">
      <c r="A57" s="5">
        <v>457</v>
      </c>
      <c r="B57" s="9" t="s">
        <v>156</v>
      </c>
      <c r="C57" s="8" t="s">
        <v>313</v>
      </c>
      <c r="D57" s="40">
        <v>9</v>
      </c>
      <c r="E57" s="41">
        <v>7</v>
      </c>
      <c r="F57" s="41">
        <v>1</v>
      </c>
      <c r="G57" s="42">
        <v>2</v>
      </c>
      <c r="H57" s="42">
        <v>7</v>
      </c>
      <c r="I57" s="42">
        <v>3</v>
      </c>
      <c r="J57" s="43">
        <v>4</v>
      </c>
      <c r="K57" s="43">
        <v>8</v>
      </c>
      <c r="L57" s="43">
        <v>9</v>
      </c>
      <c r="M57" s="44">
        <v>3</v>
      </c>
      <c r="N57" s="44">
        <v>9</v>
      </c>
      <c r="O57" s="45">
        <v>15</v>
      </c>
      <c r="P57" s="6">
        <f t="shared" si="1"/>
        <v>77</v>
      </c>
    </row>
    <row r="58" spans="1:16" ht="13.5">
      <c r="A58" s="5">
        <v>460</v>
      </c>
      <c r="B58" s="9" t="s">
        <v>157</v>
      </c>
      <c r="C58" s="8" t="s">
        <v>402</v>
      </c>
      <c r="D58" s="40">
        <v>25</v>
      </c>
      <c r="E58" s="41">
        <v>15</v>
      </c>
      <c r="F58" s="41">
        <v>14</v>
      </c>
      <c r="G58" s="42">
        <v>17</v>
      </c>
      <c r="H58" s="42">
        <v>11</v>
      </c>
      <c r="I58" s="42">
        <v>23</v>
      </c>
      <c r="J58" s="43">
        <v>27</v>
      </c>
      <c r="K58" s="43">
        <v>39</v>
      </c>
      <c r="L58" s="43">
        <v>51</v>
      </c>
      <c r="M58" s="44">
        <v>16</v>
      </c>
      <c r="N58" s="44">
        <v>9</v>
      </c>
      <c r="O58" s="45">
        <v>4</v>
      </c>
      <c r="P58" s="6">
        <f t="shared" si="1"/>
        <v>251</v>
      </c>
    </row>
    <row r="59" spans="1:16" ht="13.5">
      <c r="A59" s="5">
        <v>465</v>
      </c>
      <c r="B59" s="9" t="s">
        <v>158</v>
      </c>
      <c r="C59" s="8" t="s">
        <v>385</v>
      </c>
      <c r="D59" s="40">
        <v>11</v>
      </c>
      <c r="E59" s="41">
        <v>11</v>
      </c>
      <c r="F59" s="41">
        <v>18</v>
      </c>
      <c r="G59" s="42">
        <v>14</v>
      </c>
      <c r="H59" s="42">
        <v>5</v>
      </c>
      <c r="I59" s="42">
        <v>7</v>
      </c>
      <c r="J59" s="43">
        <v>11</v>
      </c>
      <c r="K59" s="43">
        <v>18</v>
      </c>
      <c r="L59" s="43">
        <v>4</v>
      </c>
      <c r="M59" s="44">
        <v>14</v>
      </c>
      <c r="N59" s="44">
        <v>5</v>
      </c>
      <c r="O59" s="45">
        <v>9</v>
      </c>
      <c r="P59" s="6">
        <f t="shared" si="1"/>
        <v>127</v>
      </c>
    </row>
    <row r="60" spans="1:16" ht="13.5">
      <c r="A60" s="5">
        <v>471</v>
      </c>
      <c r="B60" s="9" t="s">
        <v>158</v>
      </c>
      <c r="C60" s="8" t="s">
        <v>258</v>
      </c>
      <c r="D60" s="40"/>
      <c r="E60" s="41"/>
      <c r="F60" s="41"/>
      <c r="G60" s="42"/>
      <c r="H60" s="42"/>
      <c r="I60" s="42"/>
      <c r="J60" s="43"/>
      <c r="K60" s="43"/>
      <c r="L60" s="43"/>
      <c r="M60" s="44">
        <v>3</v>
      </c>
      <c r="N60" s="44">
        <v>15</v>
      </c>
      <c r="O60" s="45"/>
      <c r="P60" s="6">
        <f t="shared" si="1"/>
        <v>18</v>
      </c>
    </row>
    <row r="61" spans="1:16" ht="13.5">
      <c r="A61" s="5">
        <v>477</v>
      </c>
      <c r="B61" s="9" t="s">
        <v>158</v>
      </c>
      <c r="C61" s="8" t="s">
        <v>212</v>
      </c>
      <c r="D61" s="40">
        <v>1</v>
      </c>
      <c r="E61" s="41"/>
      <c r="F61" s="41"/>
      <c r="G61" s="42"/>
      <c r="H61" s="42"/>
      <c r="I61" s="42"/>
      <c r="J61" s="43"/>
      <c r="K61" s="43">
        <v>8</v>
      </c>
      <c r="L61" s="43">
        <v>5</v>
      </c>
      <c r="M61" s="44">
        <v>9</v>
      </c>
      <c r="N61" s="44">
        <v>15</v>
      </c>
      <c r="O61" s="45">
        <v>7</v>
      </c>
      <c r="P61" s="6">
        <f t="shared" si="1"/>
        <v>45</v>
      </c>
    </row>
    <row r="62" spans="1:16" ht="13.5">
      <c r="A62" s="5">
        <v>478</v>
      </c>
      <c r="B62" s="9" t="s">
        <v>158</v>
      </c>
      <c r="C62" s="8" t="s">
        <v>284</v>
      </c>
      <c r="D62" s="40"/>
      <c r="E62" s="41"/>
      <c r="F62" s="41"/>
      <c r="G62" s="42"/>
      <c r="H62" s="42"/>
      <c r="I62" s="42"/>
      <c r="J62" s="43"/>
      <c r="K62" s="43">
        <v>2</v>
      </c>
      <c r="L62" s="43">
        <v>11</v>
      </c>
      <c r="M62" s="44">
        <v>13</v>
      </c>
      <c r="N62" s="44">
        <v>7</v>
      </c>
      <c r="O62" s="45">
        <v>2</v>
      </c>
      <c r="P62" s="6">
        <f t="shared" si="1"/>
        <v>35</v>
      </c>
    </row>
    <row r="63" spans="1:16" ht="13.5">
      <c r="A63" s="5">
        <v>488</v>
      </c>
      <c r="B63" s="9" t="s">
        <v>159</v>
      </c>
      <c r="C63" s="8" t="s">
        <v>268</v>
      </c>
      <c r="D63" s="40">
        <v>1</v>
      </c>
      <c r="E63" s="41">
        <v>10</v>
      </c>
      <c r="F63" s="41">
        <v>4</v>
      </c>
      <c r="G63" s="42">
        <v>2</v>
      </c>
      <c r="H63" s="42"/>
      <c r="I63" s="42"/>
      <c r="J63" s="43"/>
      <c r="K63" s="43">
        <v>1</v>
      </c>
      <c r="L63" s="43"/>
      <c r="M63" s="44">
        <v>2</v>
      </c>
      <c r="N63" s="44">
        <v>3</v>
      </c>
      <c r="O63" s="45">
        <v>2</v>
      </c>
      <c r="P63" s="6">
        <f t="shared" si="1"/>
        <v>25</v>
      </c>
    </row>
    <row r="64" spans="1:16" ht="13.5">
      <c r="A64" s="5">
        <v>489</v>
      </c>
      <c r="B64" s="9" t="s">
        <v>159</v>
      </c>
      <c r="C64" s="8" t="s">
        <v>391</v>
      </c>
      <c r="D64" s="40"/>
      <c r="E64" s="41"/>
      <c r="F64" s="41"/>
      <c r="G64" s="42"/>
      <c r="H64" s="42"/>
      <c r="I64" s="42"/>
      <c r="J64" s="43"/>
      <c r="K64" s="43"/>
      <c r="L64" s="43"/>
      <c r="M64" s="44">
        <v>40</v>
      </c>
      <c r="N64" s="44">
        <v>25</v>
      </c>
      <c r="O64" s="45">
        <v>28</v>
      </c>
      <c r="P64" s="6">
        <f t="shared" si="1"/>
        <v>93</v>
      </c>
    </row>
    <row r="65" spans="1:16" ht="13.5">
      <c r="A65" s="5">
        <v>500</v>
      </c>
      <c r="B65" s="9" t="s">
        <v>159</v>
      </c>
      <c r="C65" s="8" t="s">
        <v>229</v>
      </c>
      <c r="D65" s="40"/>
      <c r="E65" s="41"/>
      <c r="F65" s="41"/>
      <c r="G65" s="42"/>
      <c r="H65" s="42"/>
      <c r="I65" s="42"/>
      <c r="J65" s="43"/>
      <c r="K65" s="43">
        <v>4</v>
      </c>
      <c r="L65" s="43">
        <v>6</v>
      </c>
      <c r="M65" s="44"/>
      <c r="N65" s="44"/>
      <c r="O65" s="45"/>
      <c r="P65" s="6">
        <f t="shared" si="1"/>
        <v>10</v>
      </c>
    </row>
    <row r="66" spans="1:16" ht="13.5">
      <c r="A66" s="5">
        <v>502</v>
      </c>
      <c r="B66" s="9" t="s">
        <v>159</v>
      </c>
      <c r="C66" s="8" t="s">
        <v>223</v>
      </c>
      <c r="D66" s="40">
        <v>2</v>
      </c>
      <c r="E66" s="41">
        <v>8</v>
      </c>
      <c r="F66" s="41">
        <v>5</v>
      </c>
      <c r="G66" s="42">
        <v>1</v>
      </c>
      <c r="H66" s="42"/>
      <c r="I66" s="42"/>
      <c r="J66" s="43"/>
      <c r="K66" s="43">
        <v>1</v>
      </c>
      <c r="L66" s="43">
        <v>5</v>
      </c>
      <c r="M66" s="44"/>
      <c r="N66" s="44"/>
      <c r="O66" s="45">
        <v>1</v>
      </c>
      <c r="P66" s="6">
        <f t="shared" si="1"/>
        <v>23</v>
      </c>
    </row>
    <row r="67" spans="1:16" ht="13.5">
      <c r="A67" s="5">
        <v>503</v>
      </c>
      <c r="B67" s="9" t="s">
        <v>159</v>
      </c>
      <c r="C67" s="8" t="s">
        <v>317</v>
      </c>
      <c r="D67" s="40"/>
      <c r="E67" s="41"/>
      <c r="F67" s="41"/>
      <c r="G67" s="42"/>
      <c r="H67" s="42"/>
      <c r="I67" s="42"/>
      <c r="J67" s="43"/>
      <c r="K67" s="43">
        <v>1</v>
      </c>
      <c r="L67" s="43"/>
      <c r="M67" s="44"/>
      <c r="N67" s="44"/>
      <c r="O67" s="45"/>
      <c r="P67" s="6">
        <f t="shared" si="1"/>
        <v>1</v>
      </c>
    </row>
    <row r="68" spans="1:16" ht="13.5">
      <c r="A68" s="5">
        <v>505</v>
      </c>
      <c r="B68" s="9" t="s">
        <v>711</v>
      </c>
      <c r="C68" s="8" t="s">
        <v>327</v>
      </c>
      <c r="D68" s="40">
        <v>11</v>
      </c>
      <c r="E68" s="41">
        <v>8</v>
      </c>
      <c r="F68" s="41">
        <v>54</v>
      </c>
      <c r="G68" s="42">
        <v>79</v>
      </c>
      <c r="H68" s="42"/>
      <c r="I68" s="42">
        <v>3</v>
      </c>
      <c r="J68" s="43">
        <v>12</v>
      </c>
      <c r="K68" s="43">
        <v>10</v>
      </c>
      <c r="L68" s="43"/>
      <c r="M68" s="44">
        <v>3</v>
      </c>
      <c r="N68" s="44">
        <v>4</v>
      </c>
      <c r="O68" s="45">
        <v>11</v>
      </c>
      <c r="P68" s="6">
        <f t="shared" si="1"/>
        <v>195</v>
      </c>
    </row>
    <row r="69" spans="1:16" ht="13.5">
      <c r="A69" s="5">
        <v>516</v>
      </c>
      <c r="B69" s="9" t="s">
        <v>160</v>
      </c>
      <c r="C69" s="8" t="s">
        <v>257</v>
      </c>
      <c r="D69" s="40">
        <v>4</v>
      </c>
      <c r="E69" s="41"/>
      <c r="F69" s="41">
        <v>1</v>
      </c>
      <c r="G69" s="42">
        <v>1</v>
      </c>
      <c r="H69" s="42"/>
      <c r="I69" s="42"/>
      <c r="J69" s="43">
        <v>2</v>
      </c>
      <c r="K69" s="43">
        <v>3</v>
      </c>
      <c r="L69" s="43">
        <v>1</v>
      </c>
      <c r="M69" s="44">
        <v>2</v>
      </c>
      <c r="N69" s="44">
        <v>2</v>
      </c>
      <c r="O69" s="45">
        <v>1</v>
      </c>
      <c r="P69" s="6">
        <f t="shared" si="1"/>
        <v>17</v>
      </c>
    </row>
    <row r="70" spans="1:16" ht="13.5">
      <c r="A70" s="5">
        <v>523</v>
      </c>
      <c r="B70" s="9" t="s">
        <v>160</v>
      </c>
      <c r="C70" s="8" t="s">
        <v>366</v>
      </c>
      <c r="D70" s="40">
        <v>4</v>
      </c>
      <c r="E70" s="41"/>
      <c r="F70" s="41"/>
      <c r="G70" s="42"/>
      <c r="H70" s="42">
        <v>1</v>
      </c>
      <c r="I70" s="42"/>
      <c r="J70" s="43">
        <v>1</v>
      </c>
      <c r="K70" s="43">
        <v>2</v>
      </c>
      <c r="L70" s="43">
        <v>2</v>
      </c>
      <c r="M70" s="44">
        <v>3</v>
      </c>
      <c r="N70" s="44">
        <v>4</v>
      </c>
      <c r="O70" s="45">
        <v>1</v>
      </c>
      <c r="P70" s="6">
        <f t="shared" si="1"/>
        <v>18</v>
      </c>
    </row>
    <row r="71" spans="1:16" ht="14.25" thickBot="1">
      <c r="A71" s="5">
        <v>524</v>
      </c>
      <c r="B71" s="9" t="s">
        <v>160</v>
      </c>
      <c r="C71" s="8" t="s">
        <v>365</v>
      </c>
      <c r="D71" s="40">
        <v>10</v>
      </c>
      <c r="E71" s="41">
        <v>11</v>
      </c>
      <c r="F71" s="41">
        <v>6</v>
      </c>
      <c r="G71" s="42">
        <v>5</v>
      </c>
      <c r="H71" s="42">
        <v>4</v>
      </c>
      <c r="I71" s="42">
        <v>9</v>
      </c>
      <c r="J71" s="43">
        <v>10</v>
      </c>
      <c r="K71" s="43">
        <v>9</v>
      </c>
      <c r="L71" s="43">
        <v>9</v>
      </c>
      <c r="M71" s="44">
        <v>2</v>
      </c>
      <c r="N71" s="44">
        <v>10</v>
      </c>
      <c r="O71" s="45">
        <v>12</v>
      </c>
      <c r="P71" s="6">
        <f>SUM(D71:O71)</f>
        <v>97</v>
      </c>
    </row>
    <row r="72" spans="2:16" ht="13.5">
      <c r="B72" s="152" t="s">
        <v>208</v>
      </c>
      <c r="C72" s="153"/>
      <c r="D72" s="48">
        <f aca="true" t="shared" si="2" ref="D72:P72">SUM(D7:D71)</f>
        <v>186</v>
      </c>
      <c r="E72" s="48">
        <f t="shared" si="2"/>
        <v>192</v>
      </c>
      <c r="F72" s="48">
        <f t="shared" si="2"/>
        <v>238</v>
      </c>
      <c r="G72" s="48">
        <f t="shared" si="2"/>
        <v>230</v>
      </c>
      <c r="H72" s="48">
        <f t="shared" si="2"/>
        <v>83</v>
      </c>
      <c r="I72" s="48">
        <f t="shared" si="2"/>
        <v>118</v>
      </c>
      <c r="J72" s="48">
        <f t="shared" si="2"/>
        <v>303</v>
      </c>
      <c r="K72" s="48">
        <f t="shared" si="2"/>
        <v>198</v>
      </c>
      <c r="L72" s="48">
        <f t="shared" si="2"/>
        <v>215</v>
      </c>
      <c r="M72" s="48">
        <f t="shared" si="2"/>
        <v>196</v>
      </c>
      <c r="N72" s="48">
        <f t="shared" si="2"/>
        <v>177</v>
      </c>
      <c r="O72" s="48">
        <f t="shared" si="2"/>
        <v>187</v>
      </c>
      <c r="P72" s="49">
        <f t="shared" si="2"/>
        <v>2323</v>
      </c>
    </row>
    <row r="73" spans="2:16" ht="14.25" thickBot="1">
      <c r="B73" s="154" t="s">
        <v>427</v>
      </c>
      <c r="C73" s="155"/>
      <c r="D73" s="50">
        <f aca="true" t="shared" si="3" ref="D73:P73">COUNTA(D7:D71)</f>
        <v>23</v>
      </c>
      <c r="E73" s="50">
        <f t="shared" si="3"/>
        <v>24</v>
      </c>
      <c r="F73" s="50">
        <f t="shared" si="3"/>
        <v>25</v>
      </c>
      <c r="G73" s="50">
        <f t="shared" si="3"/>
        <v>24</v>
      </c>
      <c r="H73" s="50">
        <f t="shared" si="3"/>
        <v>17</v>
      </c>
      <c r="I73" s="50">
        <f t="shared" si="3"/>
        <v>18</v>
      </c>
      <c r="J73" s="50">
        <f t="shared" si="3"/>
        <v>28</v>
      </c>
      <c r="K73" s="50">
        <f t="shared" si="3"/>
        <v>27</v>
      </c>
      <c r="L73" s="50">
        <f t="shared" si="3"/>
        <v>26</v>
      </c>
      <c r="M73" s="50">
        <f t="shared" si="3"/>
        <v>28</v>
      </c>
      <c r="N73" s="50">
        <f t="shared" si="3"/>
        <v>25</v>
      </c>
      <c r="O73" s="50">
        <f t="shared" si="3"/>
        <v>23</v>
      </c>
      <c r="P73" s="51">
        <f t="shared" si="3"/>
        <v>65</v>
      </c>
    </row>
    <row r="74" spans="2:15" s="4" customFormat="1" ht="13.5">
      <c r="B74" s="107"/>
      <c r="C74" s="107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2:15" s="4" customFormat="1" ht="13.5">
      <c r="B75" s="3"/>
      <c r="C75" s="3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2:15" s="4" customFormat="1" ht="13.5">
      <c r="B76" s="3"/>
      <c r="C76" s="3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pans="2:15" s="4" customFormat="1" ht="13.5">
      <c r="B77" s="3"/>
      <c r="C77" s="3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spans="2:15" s="4" customFormat="1" ht="13.5">
      <c r="B78" s="3"/>
      <c r="C78" s="3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2:15" s="4" customFormat="1" ht="13.5">
      <c r="B79" s="3"/>
      <c r="C79" s="3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2:15" s="4" customFormat="1" ht="13.5">
      <c r="B80" s="3"/>
      <c r="C80" s="3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2:15" s="4" customFormat="1" ht="13.5">
      <c r="B81" s="3"/>
      <c r="C81" s="3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2:15" s="4" customFormat="1" ht="13.5">
      <c r="B82" s="3"/>
      <c r="C82" s="3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2:15" s="4" customFormat="1" ht="13.5">
      <c r="B83" s="3"/>
      <c r="C83" s="3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2:15" s="4" customFormat="1" ht="13.5">
      <c r="B84" s="3"/>
      <c r="C84" s="3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2:15" s="4" customFormat="1" ht="13.5">
      <c r="B85" s="3"/>
      <c r="C85" s="3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2:15" s="4" customFormat="1" ht="13.5">
      <c r="B86" s="3"/>
      <c r="C86" s="3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2:15" s="4" customFormat="1" ht="13.5">
      <c r="B87" s="3"/>
      <c r="C87" s="3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2:15" s="4" customFormat="1" ht="13.5">
      <c r="B88" s="3"/>
      <c r="C88" s="3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2:15" s="4" customFormat="1" ht="13.5">
      <c r="B89" s="3"/>
      <c r="C89" s="3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2:15" s="4" customFormat="1" ht="13.5">
      <c r="B90" s="3"/>
      <c r="C90" s="3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2:15" s="4" customFormat="1" ht="13.5">
      <c r="B91" s="3"/>
      <c r="C91" s="3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2:15" s="4" customFormat="1" ht="13.5">
      <c r="B92" s="3"/>
      <c r="C92" s="3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2:15" s="4" customFormat="1" ht="13.5">
      <c r="B93" s="3"/>
      <c r="C93" s="3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2:15" s="4" customFormat="1" ht="13.5">
      <c r="B94" s="3"/>
      <c r="C94" s="3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2:15" s="4" customFormat="1" ht="13.5">
      <c r="B95" s="3"/>
      <c r="C95" s="3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2:15" s="4" customFormat="1" ht="13.5">
      <c r="B96" s="3"/>
      <c r="C96" s="3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2:15" s="4" customFormat="1" ht="13.5">
      <c r="B97" s="3"/>
      <c r="C97" s="3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2:15" s="4" customFormat="1" ht="13.5">
      <c r="B98" s="3"/>
      <c r="C98" s="3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2:15" s="4" customFormat="1" ht="13.5">
      <c r="B99" s="3"/>
      <c r="C99" s="3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2:15" s="4" customFormat="1" ht="13.5">
      <c r="B100" s="3"/>
      <c r="C100" s="3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2:15" s="4" customFormat="1" ht="13.5">
      <c r="B101" s="3"/>
      <c r="C101" s="3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2:15" s="4" customFormat="1" ht="13.5">
      <c r="B102" s="3"/>
      <c r="C102" s="3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2:15" s="4" customFormat="1" ht="13.5">
      <c r="B103" s="3"/>
      <c r="C103" s="3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2:15" s="4" customFormat="1" ht="13.5">
      <c r="B104" s="3"/>
      <c r="C104" s="3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2:15" s="4" customFormat="1" ht="13.5">
      <c r="B105" s="3"/>
      <c r="C105" s="3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2:15" s="4" customFormat="1" ht="13.5">
      <c r="B106" s="3"/>
      <c r="C106" s="3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2:15" s="4" customFormat="1" ht="13.5">
      <c r="B107" s="3"/>
      <c r="C107" s="3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2:15" s="4" customFormat="1" ht="13.5">
      <c r="B108" s="3"/>
      <c r="C108" s="3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2:15" s="4" customFormat="1" ht="13.5">
      <c r="B109" s="3"/>
      <c r="C109" s="3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2:15" s="4" customFormat="1" ht="13.5">
      <c r="B110" s="3"/>
      <c r="C110" s="3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2:15" s="4" customFormat="1" ht="13.5">
      <c r="B111" s="3"/>
      <c r="C111" s="3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2:15" s="4" customFormat="1" ht="13.5">
      <c r="B112" s="3"/>
      <c r="C112" s="3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2:15" s="4" customFormat="1" ht="13.5">
      <c r="B113" s="3"/>
      <c r="C113" s="3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2:15" s="4" customFormat="1" ht="13.5">
      <c r="B114" s="3"/>
      <c r="C114" s="3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2:15" s="4" customFormat="1" ht="13.5">
      <c r="B115" s="3"/>
      <c r="C115" s="3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2:15" s="4" customFormat="1" ht="13.5">
      <c r="B116" s="3"/>
      <c r="C116" s="3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2:15" s="4" customFormat="1" ht="13.5">
      <c r="B117" s="3"/>
      <c r="C117" s="3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2:15" s="4" customFormat="1" ht="13.5">
      <c r="B118" s="3"/>
      <c r="C118" s="3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2:15" s="4" customFormat="1" ht="13.5">
      <c r="B119" s="3"/>
      <c r="C119" s="3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2:15" s="4" customFormat="1" ht="13.5">
      <c r="B120" s="3"/>
      <c r="C120" s="3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2:15" s="4" customFormat="1" ht="13.5">
      <c r="B121" s="3"/>
      <c r="C121" s="3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2:15" s="4" customFormat="1" ht="13.5">
      <c r="B122" s="3"/>
      <c r="C122" s="3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2:15" s="4" customFormat="1" ht="13.5">
      <c r="B123" s="3"/>
      <c r="C123" s="3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2:15" s="4" customFormat="1" ht="13.5">
      <c r="B124" s="3"/>
      <c r="C124" s="3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2:15" s="4" customFormat="1" ht="13.5">
      <c r="B125" s="3"/>
      <c r="C125" s="3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2:15" s="4" customFormat="1" ht="13.5">
      <c r="B126" s="3"/>
      <c r="C126" s="3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2:15" s="4" customFormat="1" ht="13.5">
      <c r="B127" s="3"/>
      <c r="C127" s="3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2:15" s="4" customFormat="1" ht="13.5">
      <c r="B128" s="3"/>
      <c r="C128" s="3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2:15" s="4" customFormat="1" ht="13.5">
      <c r="B129" s="3"/>
      <c r="C129" s="3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2:15" s="4" customFormat="1" ht="13.5">
      <c r="B130" s="3"/>
      <c r="C130" s="3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2:15" s="4" customFormat="1" ht="13.5">
      <c r="B131" s="3"/>
      <c r="C131" s="3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2:15" s="4" customFormat="1" ht="13.5">
      <c r="B132" s="3"/>
      <c r="C132" s="3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2:15" s="4" customFormat="1" ht="13.5">
      <c r="B133" s="3"/>
      <c r="C133" s="3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4:15" s="4" customFormat="1" ht="13.5"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4:15" s="4" customFormat="1" ht="13.5"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4:15" s="4" customFormat="1" ht="13.5"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spans="4:15" s="4" customFormat="1" ht="13.5"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4:15" s="4" customFormat="1" ht="13.5"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4:15" s="4" customFormat="1" ht="13.5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spans="4:15" s="4" customFormat="1" ht="13.5"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4:15" s="4" customFormat="1" ht="13.5"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spans="4:15" s="4" customFormat="1" ht="13.5"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</row>
    <row r="143" spans="4:15" s="4" customFormat="1" ht="13.5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</row>
    <row r="144" spans="4:15" s="4" customFormat="1" ht="13.5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</row>
    <row r="145" spans="4:15" s="4" customFormat="1" ht="13.5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spans="4:15" s="4" customFormat="1" ht="13.5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spans="4:15" s="4" customFormat="1" ht="13.5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spans="4:15" s="4" customFormat="1" ht="13.5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spans="4:15" s="4" customFormat="1" ht="13.5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4:15" s="4" customFormat="1" ht="13.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4:15" s="4" customFormat="1" ht="13.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spans="4:15" s="4" customFormat="1" ht="13.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pans="4:15" s="4" customFormat="1" ht="13.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</row>
    <row r="154" spans="4:15" s="4" customFormat="1" ht="13.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spans="4:15" s="4" customFormat="1" ht="13.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</row>
    <row r="156" spans="4:15" s="4" customFormat="1" ht="13.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</row>
    <row r="157" spans="4:15" s="4" customFormat="1" ht="13.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</row>
    <row r="158" spans="4:15" s="4" customFormat="1" ht="13.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</row>
    <row r="159" spans="4:15" s="4" customFormat="1" ht="13.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</row>
    <row r="160" spans="4:15" s="4" customFormat="1" ht="13.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</row>
    <row r="161" spans="4:15" s="4" customFormat="1" ht="13.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spans="4:15" s="4" customFormat="1" ht="13.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</row>
    <row r="163" spans="4:15" s="4" customFormat="1" ht="13.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</row>
    <row r="164" spans="4:15" s="4" customFormat="1" ht="13.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</row>
    <row r="165" spans="4:15" s="4" customFormat="1" ht="13.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</row>
    <row r="166" spans="4:15" s="4" customFormat="1" ht="13.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</row>
    <row r="167" spans="4:15" s="4" customFormat="1" ht="13.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</row>
    <row r="168" spans="4:15" s="4" customFormat="1" ht="13.5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</row>
    <row r="169" spans="4:15" s="4" customFormat="1" ht="13.5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</row>
    <row r="170" spans="4:15" s="4" customFormat="1" ht="13.5"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</row>
    <row r="171" spans="4:15" s="4" customFormat="1" ht="13.5"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</row>
    <row r="172" spans="4:15" s="4" customFormat="1" ht="13.5"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</row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</sheetData>
  <mergeCells count="2">
    <mergeCell ref="B72:C72"/>
    <mergeCell ref="B73:C73"/>
  </mergeCells>
  <dataValidations count="5">
    <dataValidation allowBlank="1" showInputMessage="1" showErrorMessage="1" imeMode="off" sqref="D74:O172 D72:P73 N1:O1 D6:O71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3"/>
  <dimension ref="A1:Q106"/>
  <sheetViews>
    <sheetView zoomScale="85" zoomScaleNormal="85" workbookViewId="0" topLeftCell="C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4" customFormat="1" ht="13.5">
      <c r="B1" s="60"/>
      <c r="C1" s="61"/>
      <c r="D1" s="62" t="s">
        <v>423</v>
      </c>
      <c r="E1" s="18">
        <v>5</v>
      </c>
      <c r="F1" s="18" t="s">
        <v>424</v>
      </c>
      <c r="G1" s="18" t="s">
        <v>718</v>
      </c>
      <c r="H1" s="18"/>
      <c r="I1" s="19"/>
      <c r="J1" s="19"/>
      <c r="K1" s="62"/>
      <c r="L1" s="18" t="s">
        <v>765</v>
      </c>
      <c r="M1" s="18" t="s">
        <v>767</v>
      </c>
      <c r="N1" s="19"/>
      <c r="O1" s="19"/>
      <c r="P1" s="54"/>
      <c r="Q1" s="3"/>
    </row>
    <row r="2" spans="2:16" s="4" customFormat="1" ht="13.5">
      <c r="B2" s="63"/>
      <c r="C2" s="55" t="s">
        <v>426</v>
      </c>
      <c r="D2" s="20">
        <v>37727</v>
      </c>
      <c r="E2" s="21">
        <v>37755</v>
      </c>
      <c r="F2" s="21">
        <v>37797</v>
      </c>
      <c r="G2" s="22">
        <v>37832</v>
      </c>
      <c r="H2" s="22">
        <v>37839</v>
      </c>
      <c r="I2" s="22">
        <v>37881</v>
      </c>
      <c r="J2" s="23">
        <v>37909</v>
      </c>
      <c r="K2" s="23">
        <v>37937</v>
      </c>
      <c r="L2" s="23">
        <v>37972</v>
      </c>
      <c r="M2" s="24">
        <v>38007</v>
      </c>
      <c r="N2" s="24">
        <v>38042</v>
      </c>
      <c r="O2" s="64">
        <v>38063</v>
      </c>
      <c r="P2" s="55"/>
    </row>
    <row r="3" spans="2:16" s="4" customFormat="1" ht="13.5">
      <c r="B3" s="65"/>
      <c r="C3" s="55" t="s">
        <v>420</v>
      </c>
      <c r="D3" s="25" t="s">
        <v>58</v>
      </c>
      <c r="E3" s="26" t="s">
        <v>71</v>
      </c>
      <c r="F3" s="26" t="s">
        <v>72</v>
      </c>
      <c r="G3" s="27" t="s">
        <v>73</v>
      </c>
      <c r="H3" s="27" t="s">
        <v>72</v>
      </c>
      <c r="I3" s="27" t="s">
        <v>58</v>
      </c>
      <c r="J3" s="28" t="s">
        <v>74</v>
      </c>
      <c r="K3" s="28" t="s">
        <v>58</v>
      </c>
      <c r="L3" s="28" t="s">
        <v>58</v>
      </c>
      <c r="M3" s="29" t="s">
        <v>83</v>
      </c>
      <c r="N3" s="29" t="s">
        <v>58</v>
      </c>
      <c r="O3" s="29" t="s">
        <v>58</v>
      </c>
      <c r="P3" s="55"/>
    </row>
    <row r="4" spans="2:16" s="4" customFormat="1" ht="13.5">
      <c r="B4" s="65"/>
      <c r="C4" s="55" t="s">
        <v>421</v>
      </c>
      <c r="D4" s="30">
        <v>0.3854166666666667</v>
      </c>
      <c r="E4" s="31">
        <v>0.375</v>
      </c>
      <c r="F4" s="31">
        <v>0.3888888888888889</v>
      </c>
      <c r="G4" s="32">
        <v>0.5833333333333334</v>
      </c>
      <c r="H4" s="32">
        <v>0.3680555555555556</v>
      </c>
      <c r="I4" s="32">
        <v>0.3680555555555556</v>
      </c>
      <c r="J4" s="33">
        <v>0.3680555555555556</v>
      </c>
      <c r="K4" s="33">
        <v>0.37152777777777773</v>
      </c>
      <c r="L4" s="33">
        <v>0.375</v>
      </c>
      <c r="M4" s="34">
        <v>0.3993055555555556</v>
      </c>
      <c r="N4" s="34">
        <v>0.3611111111111111</v>
      </c>
      <c r="O4" s="34">
        <v>0.3680555555555556</v>
      </c>
      <c r="P4" s="55"/>
    </row>
    <row r="5" spans="2:16" s="4" customFormat="1" ht="14.25" thickBot="1">
      <c r="B5" s="68"/>
      <c r="C5" s="7" t="s">
        <v>422</v>
      </c>
      <c r="D5" s="35">
        <v>0.4826388888888889</v>
      </c>
      <c r="E5" s="36">
        <v>0.4826388888888889</v>
      </c>
      <c r="F5" s="36">
        <v>0.4756944444444444</v>
      </c>
      <c r="G5" s="37">
        <v>0.6701388888888888</v>
      </c>
      <c r="H5" s="37">
        <v>0.44930555555555557</v>
      </c>
      <c r="I5" s="37">
        <v>0.4583333333333333</v>
      </c>
      <c r="J5" s="38">
        <v>0.4583333333333333</v>
      </c>
      <c r="K5" s="38">
        <v>0.47222222222222227</v>
      </c>
      <c r="L5" s="38">
        <v>0.4791666666666667</v>
      </c>
      <c r="M5" s="39">
        <v>0.5034722222222222</v>
      </c>
      <c r="N5" s="39">
        <v>0.4513888888888889</v>
      </c>
      <c r="O5" s="39">
        <v>0.4548611111111111</v>
      </c>
      <c r="P5" s="7"/>
    </row>
    <row r="6" spans="2:16" ht="14.25" thickBot="1">
      <c r="B6" s="10" t="s">
        <v>428</v>
      </c>
      <c r="C6" s="11" t="s">
        <v>429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208</v>
      </c>
    </row>
    <row r="7" spans="1:16" ht="13.5">
      <c r="A7" s="5">
        <v>5</v>
      </c>
      <c r="B7" s="9" t="s">
        <v>117</v>
      </c>
      <c r="C7" s="8" t="s">
        <v>256</v>
      </c>
      <c r="D7" s="40">
        <v>3</v>
      </c>
      <c r="E7" s="41"/>
      <c r="F7" s="41">
        <v>1</v>
      </c>
      <c r="G7" s="42">
        <v>3</v>
      </c>
      <c r="H7" s="42">
        <v>5</v>
      </c>
      <c r="I7" s="42">
        <v>2</v>
      </c>
      <c r="J7" s="43">
        <v>2</v>
      </c>
      <c r="K7" s="43">
        <v>5</v>
      </c>
      <c r="L7" s="43">
        <v>3</v>
      </c>
      <c r="M7" s="44">
        <v>3</v>
      </c>
      <c r="N7" s="44">
        <v>2</v>
      </c>
      <c r="O7" s="45">
        <v>2</v>
      </c>
      <c r="P7" s="6">
        <f aca="true" t="shared" si="0" ref="P7:P38">SUM(D7:O7)</f>
        <v>31</v>
      </c>
    </row>
    <row r="8" spans="1:16" ht="13.5">
      <c r="A8" s="5">
        <v>6</v>
      </c>
      <c r="B8" s="9" t="s">
        <v>117</v>
      </c>
      <c r="C8" s="8" t="s">
        <v>368</v>
      </c>
      <c r="D8" s="40"/>
      <c r="E8" s="41"/>
      <c r="F8" s="41"/>
      <c r="G8" s="42"/>
      <c r="H8" s="42"/>
      <c r="I8" s="42"/>
      <c r="J8" s="43"/>
      <c r="K8" s="43">
        <v>1</v>
      </c>
      <c r="L8" s="43"/>
      <c r="M8" s="44"/>
      <c r="N8" s="44"/>
      <c r="O8" s="45"/>
      <c r="P8" s="6">
        <f t="shared" si="0"/>
        <v>1</v>
      </c>
    </row>
    <row r="9" spans="1:16" ht="13.5">
      <c r="A9" s="5">
        <v>43</v>
      </c>
      <c r="B9" s="9" t="s">
        <v>118</v>
      </c>
      <c r="C9" s="8" t="s">
        <v>265</v>
      </c>
      <c r="D9" s="40"/>
      <c r="E9" s="41"/>
      <c r="F9" s="41"/>
      <c r="G9" s="42"/>
      <c r="H9" s="42"/>
      <c r="I9" s="42"/>
      <c r="J9" s="43">
        <v>68</v>
      </c>
      <c r="K9" s="43"/>
      <c r="L9" s="43">
        <v>1</v>
      </c>
      <c r="M9" s="44">
        <v>5</v>
      </c>
      <c r="N9" s="44">
        <v>2</v>
      </c>
      <c r="O9" s="45">
        <v>2</v>
      </c>
      <c r="P9" s="6">
        <f t="shared" si="0"/>
        <v>78</v>
      </c>
    </row>
    <row r="10" spans="1:16" ht="13.5">
      <c r="A10" s="5">
        <v>58</v>
      </c>
      <c r="B10" s="9" t="s">
        <v>119</v>
      </c>
      <c r="C10" s="8" t="s">
        <v>308</v>
      </c>
      <c r="D10" s="40"/>
      <c r="E10" s="41"/>
      <c r="F10" s="41"/>
      <c r="G10" s="42">
        <v>1</v>
      </c>
      <c r="H10" s="42"/>
      <c r="I10" s="42"/>
      <c r="J10" s="43"/>
      <c r="K10" s="43"/>
      <c r="L10" s="43"/>
      <c r="M10" s="44"/>
      <c r="N10" s="44"/>
      <c r="O10" s="44"/>
      <c r="P10" s="6">
        <f t="shared" si="0"/>
        <v>1</v>
      </c>
    </row>
    <row r="11" spans="1:16" ht="13.5">
      <c r="A11" s="5">
        <v>61</v>
      </c>
      <c r="B11" s="9" t="s">
        <v>119</v>
      </c>
      <c r="C11" s="8" t="s">
        <v>334</v>
      </c>
      <c r="D11" s="40"/>
      <c r="E11" s="41"/>
      <c r="F11" s="41">
        <v>1</v>
      </c>
      <c r="G11" s="42"/>
      <c r="H11" s="42"/>
      <c r="I11" s="42"/>
      <c r="J11" s="43">
        <v>1</v>
      </c>
      <c r="K11" s="43"/>
      <c r="L11" s="43"/>
      <c r="M11" s="44">
        <v>1</v>
      </c>
      <c r="N11" s="44"/>
      <c r="O11" s="44"/>
      <c r="P11" s="6">
        <f t="shared" si="0"/>
        <v>3</v>
      </c>
    </row>
    <row r="12" spans="1:16" ht="13.5">
      <c r="A12" s="5">
        <v>62</v>
      </c>
      <c r="B12" s="9" t="s">
        <v>119</v>
      </c>
      <c r="C12" s="8" t="s">
        <v>343</v>
      </c>
      <c r="D12" s="40"/>
      <c r="E12" s="41"/>
      <c r="F12" s="41"/>
      <c r="G12" s="42"/>
      <c r="H12" s="42">
        <v>5</v>
      </c>
      <c r="I12" s="42">
        <v>1</v>
      </c>
      <c r="J12" s="43">
        <v>2</v>
      </c>
      <c r="K12" s="43"/>
      <c r="L12" s="43"/>
      <c r="M12" s="44">
        <v>1</v>
      </c>
      <c r="N12" s="44"/>
      <c r="O12" s="44"/>
      <c r="P12" s="6">
        <f t="shared" si="0"/>
        <v>9</v>
      </c>
    </row>
    <row r="13" spans="1:16" ht="13.5">
      <c r="A13" s="5">
        <v>63</v>
      </c>
      <c r="B13" s="9" t="s">
        <v>119</v>
      </c>
      <c r="C13" s="8" t="s">
        <v>296</v>
      </c>
      <c r="D13" s="40"/>
      <c r="E13" s="41"/>
      <c r="F13" s="41"/>
      <c r="G13" s="42"/>
      <c r="H13" s="42">
        <v>6</v>
      </c>
      <c r="I13" s="42">
        <v>2</v>
      </c>
      <c r="J13" s="43">
        <v>2</v>
      </c>
      <c r="K13" s="43">
        <v>1</v>
      </c>
      <c r="L13" s="43">
        <v>3</v>
      </c>
      <c r="M13" s="44">
        <v>1</v>
      </c>
      <c r="N13" s="44"/>
      <c r="O13" s="44"/>
      <c r="P13" s="6">
        <f t="shared" si="0"/>
        <v>15</v>
      </c>
    </row>
    <row r="14" spans="1:16" ht="13.5">
      <c r="A14" s="5">
        <v>66</v>
      </c>
      <c r="B14" s="9" t="s">
        <v>119</v>
      </c>
      <c r="C14" s="8" t="s">
        <v>211</v>
      </c>
      <c r="D14" s="40">
        <v>1</v>
      </c>
      <c r="E14" s="41">
        <v>3</v>
      </c>
      <c r="F14" s="41">
        <v>3</v>
      </c>
      <c r="G14" s="42"/>
      <c r="H14" s="42">
        <v>2</v>
      </c>
      <c r="I14" s="42">
        <v>2</v>
      </c>
      <c r="J14" s="43">
        <v>3</v>
      </c>
      <c r="K14" s="43">
        <v>1</v>
      </c>
      <c r="L14" s="43">
        <v>2</v>
      </c>
      <c r="M14" s="44">
        <v>4</v>
      </c>
      <c r="N14" s="44">
        <v>1</v>
      </c>
      <c r="O14" s="44">
        <v>1</v>
      </c>
      <c r="P14" s="6">
        <f t="shared" si="0"/>
        <v>23</v>
      </c>
    </row>
    <row r="15" spans="1:16" ht="13.5">
      <c r="A15" s="5">
        <v>91</v>
      </c>
      <c r="B15" s="9" t="s">
        <v>120</v>
      </c>
      <c r="C15" s="8" t="s">
        <v>389</v>
      </c>
      <c r="D15" s="40"/>
      <c r="E15" s="41"/>
      <c r="F15" s="41"/>
      <c r="G15" s="42"/>
      <c r="H15" s="42"/>
      <c r="I15" s="42"/>
      <c r="J15" s="43"/>
      <c r="K15" s="43"/>
      <c r="L15" s="43"/>
      <c r="M15" s="44">
        <v>8</v>
      </c>
      <c r="N15" s="44">
        <v>2</v>
      </c>
      <c r="O15" s="44">
        <v>8</v>
      </c>
      <c r="P15" s="6">
        <f t="shared" si="0"/>
        <v>18</v>
      </c>
    </row>
    <row r="16" spans="1:16" ht="13.5">
      <c r="A16" s="5">
        <v>92</v>
      </c>
      <c r="B16" s="9" t="s">
        <v>120</v>
      </c>
      <c r="C16" s="8" t="s">
        <v>263</v>
      </c>
      <c r="D16" s="40">
        <v>1</v>
      </c>
      <c r="E16" s="41">
        <v>3</v>
      </c>
      <c r="F16" s="41">
        <v>5</v>
      </c>
      <c r="G16" s="42">
        <v>11</v>
      </c>
      <c r="H16" s="42">
        <v>10</v>
      </c>
      <c r="I16" s="42">
        <v>15</v>
      </c>
      <c r="J16" s="43">
        <v>23</v>
      </c>
      <c r="K16" s="43">
        <v>7</v>
      </c>
      <c r="L16" s="43">
        <v>10</v>
      </c>
      <c r="M16" s="44">
        <v>51</v>
      </c>
      <c r="N16" s="44">
        <v>23</v>
      </c>
      <c r="O16" s="44">
        <v>29</v>
      </c>
      <c r="P16" s="6">
        <f t="shared" si="0"/>
        <v>188</v>
      </c>
    </row>
    <row r="17" spans="1:16" ht="13.5">
      <c r="A17" s="5">
        <v>93</v>
      </c>
      <c r="B17" s="9" t="s">
        <v>120</v>
      </c>
      <c r="C17" s="8" t="s">
        <v>292</v>
      </c>
      <c r="D17" s="40"/>
      <c r="E17" s="41"/>
      <c r="F17" s="41"/>
      <c r="G17" s="42"/>
      <c r="H17" s="42"/>
      <c r="I17" s="42"/>
      <c r="J17" s="43"/>
      <c r="K17" s="43"/>
      <c r="L17" s="43">
        <v>6</v>
      </c>
      <c r="M17" s="44"/>
      <c r="N17" s="44"/>
      <c r="O17" s="44"/>
      <c r="P17" s="6">
        <f t="shared" si="0"/>
        <v>6</v>
      </c>
    </row>
    <row r="18" spans="1:16" ht="13.5">
      <c r="A18" s="5">
        <v>124</v>
      </c>
      <c r="B18" s="9" t="s">
        <v>121</v>
      </c>
      <c r="C18" s="8" t="s">
        <v>353</v>
      </c>
      <c r="D18" s="40"/>
      <c r="E18" s="41">
        <v>1</v>
      </c>
      <c r="F18" s="41"/>
      <c r="G18" s="42">
        <v>1</v>
      </c>
      <c r="H18" s="42"/>
      <c r="I18" s="42">
        <v>3</v>
      </c>
      <c r="J18" s="43">
        <v>1</v>
      </c>
      <c r="K18" s="43">
        <v>2</v>
      </c>
      <c r="L18" s="43">
        <v>3</v>
      </c>
      <c r="M18" s="44">
        <v>3</v>
      </c>
      <c r="N18" s="44">
        <v>2</v>
      </c>
      <c r="O18" s="45">
        <v>1</v>
      </c>
      <c r="P18" s="6">
        <f t="shared" si="0"/>
        <v>17</v>
      </c>
    </row>
    <row r="19" spans="1:16" ht="13.5">
      <c r="A19" s="5">
        <v>127</v>
      </c>
      <c r="B19" s="9" t="s">
        <v>121</v>
      </c>
      <c r="C19" s="8" t="s">
        <v>242</v>
      </c>
      <c r="D19" s="40"/>
      <c r="E19" s="41"/>
      <c r="F19" s="41">
        <v>1</v>
      </c>
      <c r="G19" s="42"/>
      <c r="H19" s="42"/>
      <c r="I19" s="42"/>
      <c r="J19" s="43"/>
      <c r="K19" s="43"/>
      <c r="L19" s="43"/>
      <c r="M19" s="44"/>
      <c r="N19" s="44">
        <v>1</v>
      </c>
      <c r="O19" s="45"/>
      <c r="P19" s="6">
        <f t="shared" si="0"/>
        <v>2</v>
      </c>
    </row>
    <row r="20" spans="1:16" ht="13.5">
      <c r="A20" s="5">
        <v>133</v>
      </c>
      <c r="B20" s="9" t="s">
        <v>121</v>
      </c>
      <c r="C20" s="8" t="s">
        <v>358</v>
      </c>
      <c r="D20" s="40"/>
      <c r="E20" s="41"/>
      <c r="F20" s="41"/>
      <c r="G20" s="42">
        <v>1</v>
      </c>
      <c r="H20" s="42"/>
      <c r="I20" s="42"/>
      <c r="J20" s="43"/>
      <c r="K20" s="43"/>
      <c r="L20" s="43"/>
      <c r="M20" s="44">
        <v>1</v>
      </c>
      <c r="N20" s="44">
        <v>1</v>
      </c>
      <c r="O20" s="45"/>
      <c r="P20" s="6">
        <f t="shared" si="0"/>
        <v>3</v>
      </c>
    </row>
    <row r="21" spans="1:16" ht="13.5">
      <c r="A21" s="5">
        <v>154</v>
      </c>
      <c r="B21" s="9" t="s">
        <v>122</v>
      </c>
      <c r="C21" s="8" t="s">
        <v>300</v>
      </c>
      <c r="D21" s="40"/>
      <c r="E21" s="41">
        <v>1</v>
      </c>
      <c r="F21" s="41"/>
      <c r="G21" s="42"/>
      <c r="H21" s="42">
        <v>1</v>
      </c>
      <c r="I21" s="42"/>
      <c r="J21" s="43"/>
      <c r="K21" s="43">
        <v>1</v>
      </c>
      <c r="L21" s="43"/>
      <c r="M21" s="44"/>
      <c r="N21" s="44"/>
      <c r="O21" s="45"/>
      <c r="P21" s="6">
        <f t="shared" si="0"/>
        <v>3</v>
      </c>
    </row>
    <row r="22" spans="1:16" ht="13.5">
      <c r="A22" s="5">
        <v>156</v>
      </c>
      <c r="B22" s="9" t="s">
        <v>122</v>
      </c>
      <c r="C22" s="8" t="s">
        <v>272</v>
      </c>
      <c r="D22" s="40">
        <v>9</v>
      </c>
      <c r="E22" s="41">
        <v>7</v>
      </c>
      <c r="F22" s="41">
        <v>1</v>
      </c>
      <c r="G22" s="42">
        <v>1</v>
      </c>
      <c r="H22" s="42">
        <v>1</v>
      </c>
      <c r="I22" s="42"/>
      <c r="J22" s="43">
        <v>1</v>
      </c>
      <c r="K22" s="43">
        <v>1</v>
      </c>
      <c r="L22" s="43"/>
      <c r="M22" s="44"/>
      <c r="N22" s="44"/>
      <c r="O22" s="45">
        <v>1</v>
      </c>
      <c r="P22" s="6">
        <f t="shared" si="0"/>
        <v>22</v>
      </c>
    </row>
    <row r="23" spans="1:16" ht="13.5">
      <c r="A23" s="5">
        <v>191</v>
      </c>
      <c r="B23" s="9" t="s">
        <v>123</v>
      </c>
      <c r="C23" s="8" t="s">
        <v>287</v>
      </c>
      <c r="D23" s="40">
        <v>3</v>
      </c>
      <c r="E23" s="41">
        <v>7</v>
      </c>
      <c r="F23" s="41">
        <v>5</v>
      </c>
      <c r="G23" s="42">
        <v>2</v>
      </c>
      <c r="H23" s="42">
        <v>4</v>
      </c>
      <c r="I23" s="42"/>
      <c r="J23" s="43"/>
      <c r="K23" s="43"/>
      <c r="L23" s="43">
        <v>1</v>
      </c>
      <c r="M23" s="44"/>
      <c r="N23" s="44">
        <v>4</v>
      </c>
      <c r="O23" s="45">
        <v>7</v>
      </c>
      <c r="P23" s="6">
        <f t="shared" si="0"/>
        <v>33</v>
      </c>
    </row>
    <row r="24" spans="1:16" ht="13.5">
      <c r="A24" s="5">
        <v>223</v>
      </c>
      <c r="B24" s="9" t="s">
        <v>124</v>
      </c>
      <c r="C24" s="8" t="s">
        <v>280</v>
      </c>
      <c r="D24" s="40">
        <v>1</v>
      </c>
      <c r="E24" s="41"/>
      <c r="F24" s="41"/>
      <c r="G24" s="42"/>
      <c r="H24" s="42"/>
      <c r="I24" s="42"/>
      <c r="J24" s="43"/>
      <c r="K24" s="43"/>
      <c r="L24" s="43"/>
      <c r="M24" s="44"/>
      <c r="N24" s="44"/>
      <c r="O24" s="45"/>
      <c r="P24" s="6">
        <f t="shared" si="0"/>
        <v>1</v>
      </c>
    </row>
    <row r="25" spans="1:16" ht="13.5">
      <c r="A25" s="5">
        <v>307</v>
      </c>
      <c r="B25" s="9" t="s">
        <v>125</v>
      </c>
      <c r="C25" s="8" t="s">
        <v>273</v>
      </c>
      <c r="D25" s="40">
        <v>5</v>
      </c>
      <c r="E25" s="41">
        <v>11</v>
      </c>
      <c r="F25" s="41">
        <v>4</v>
      </c>
      <c r="G25" s="42">
        <v>8</v>
      </c>
      <c r="H25" s="42">
        <v>5</v>
      </c>
      <c r="I25" s="42">
        <v>6</v>
      </c>
      <c r="J25" s="43">
        <v>10</v>
      </c>
      <c r="K25" s="43">
        <v>7</v>
      </c>
      <c r="L25" s="43">
        <v>12</v>
      </c>
      <c r="M25" s="44">
        <v>31</v>
      </c>
      <c r="N25" s="44">
        <v>23</v>
      </c>
      <c r="O25" s="45">
        <v>13</v>
      </c>
      <c r="P25" s="6">
        <f t="shared" si="0"/>
        <v>135</v>
      </c>
    </row>
    <row r="26" spans="1:16" ht="13.5">
      <c r="A26" s="5">
        <v>337</v>
      </c>
      <c r="B26" s="9" t="s">
        <v>126</v>
      </c>
      <c r="C26" s="8" t="s">
        <v>267</v>
      </c>
      <c r="D26" s="40">
        <v>1</v>
      </c>
      <c r="E26" s="41"/>
      <c r="F26" s="41"/>
      <c r="G26" s="42"/>
      <c r="H26" s="42"/>
      <c r="I26" s="42">
        <v>1</v>
      </c>
      <c r="J26" s="43"/>
      <c r="K26" s="43">
        <v>1</v>
      </c>
      <c r="L26" s="43">
        <v>4</v>
      </c>
      <c r="M26" s="44">
        <v>2</v>
      </c>
      <c r="N26" s="44"/>
      <c r="O26" s="45"/>
      <c r="P26" s="6">
        <f t="shared" si="0"/>
        <v>9</v>
      </c>
    </row>
    <row r="27" spans="1:16" ht="13.5">
      <c r="A27" s="5">
        <v>347</v>
      </c>
      <c r="B27" s="9" t="s">
        <v>127</v>
      </c>
      <c r="C27" s="8" t="s">
        <v>216</v>
      </c>
      <c r="D27" s="40">
        <v>1</v>
      </c>
      <c r="E27" s="41"/>
      <c r="F27" s="41"/>
      <c r="G27" s="42"/>
      <c r="H27" s="42"/>
      <c r="I27" s="42"/>
      <c r="J27" s="43"/>
      <c r="K27" s="43">
        <v>2</v>
      </c>
      <c r="L27" s="43"/>
      <c r="M27" s="44"/>
      <c r="N27" s="44"/>
      <c r="O27" s="45"/>
      <c r="P27" s="6">
        <f t="shared" si="0"/>
        <v>3</v>
      </c>
    </row>
    <row r="28" spans="1:16" ht="13.5">
      <c r="A28" s="5">
        <v>350</v>
      </c>
      <c r="B28" s="9" t="s">
        <v>127</v>
      </c>
      <c r="C28" s="8" t="s">
        <v>295</v>
      </c>
      <c r="D28" s="40">
        <v>10</v>
      </c>
      <c r="E28" s="41">
        <v>1</v>
      </c>
      <c r="F28" s="41">
        <v>3</v>
      </c>
      <c r="G28" s="42"/>
      <c r="H28" s="42">
        <v>3</v>
      </c>
      <c r="I28" s="42">
        <v>3</v>
      </c>
      <c r="J28" s="43">
        <v>5</v>
      </c>
      <c r="K28" s="43">
        <v>2</v>
      </c>
      <c r="L28" s="43">
        <v>5</v>
      </c>
      <c r="M28" s="44">
        <v>9</v>
      </c>
      <c r="N28" s="44">
        <v>5</v>
      </c>
      <c r="O28" s="45">
        <v>3</v>
      </c>
      <c r="P28" s="6">
        <f t="shared" si="0"/>
        <v>49</v>
      </c>
    </row>
    <row r="29" spans="1:16" ht="13.5">
      <c r="A29" s="5">
        <v>356</v>
      </c>
      <c r="B29" s="9" t="s">
        <v>128</v>
      </c>
      <c r="C29" s="8" t="s">
        <v>377</v>
      </c>
      <c r="D29" s="40">
        <v>2</v>
      </c>
      <c r="E29" s="41"/>
      <c r="F29" s="41">
        <v>1</v>
      </c>
      <c r="G29" s="42"/>
      <c r="H29" s="42"/>
      <c r="I29" s="42"/>
      <c r="J29" s="43"/>
      <c r="K29" s="43"/>
      <c r="L29" s="43"/>
      <c r="M29" s="44"/>
      <c r="N29" s="44"/>
      <c r="O29" s="45"/>
      <c r="P29" s="6">
        <f t="shared" si="0"/>
        <v>3</v>
      </c>
    </row>
    <row r="30" spans="1:16" ht="13.5">
      <c r="A30" s="5">
        <v>359</v>
      </c>
      <c r="B30" s="9" t="s">
        <v>129</v>
      </c>
      <c r="C30" s="8" t="s">
        <v>349</v>
      </c>
      <c r="D30" s="40">
        <v>21</v>
      </c>
      <c r="E30" s="41">
        <v>55</v>
      </c>
      <c r="F30" s="41">
        <v>58</v>
      </c>
      <c r="G30" s="42">
        <v>48</v>
      </c>
      <c r="H30" s="42">
        <v>38</v>
      </c>
      <c r="I30" s="42">
        <v>30</v>
      </c>
      <c r="J30" s="43"/>
      <c r="K30" s="43"/>
      <c r="L30" s="43"/>
      <c r="M30" s="44"/>
      <c r="N30" s="44"/>
      <c r="O30" s="45"/>
      <c r="P30" s="6">
        <f t="shared" si="0"/>
        <v>250</v>
      </c>
    </row>
    <row r="31" spans="1:16" ht="13.5">
      <c r="A31" s="5">
        <v>362</v>
      </c>
      <c r="B31" s="9" t="s">
        <v>129</v>
      </c>
      <c r="C31" s="8" t="s">
        <v>227</v>
      </c>
      <c r="D31" s="40"/>
      <c r="E31" s="41"/>
      <c r="F31" s="41"/>
      <c r="G31" s="42"/>
      <c r="H31" s="42"/>
      <c r="I31" s="42">
        <v>37</v>
      </c>
      <c r="J31" s="43"/>
      <c r="K31" s="43"/>
      <c r="L31" s="43"/>
      <c r="M31" s="44"/>
      <c r="N31" s="44"/>
      <c r="O31" s="45"/>
      <c r="P31" s="6">
        <f t="shared" si="0"/>
        <v>37</v>
      </c>
    </row>
    <row r="32" spans="1:16" ht="13.5">
      <c r="A32" s="5">
        <v>366</v>
      </c>
      <c r="B32" s="9" t="s">
        <v>130</v>
      </c>
      <c r="C32" s="8" t="s">
        <v>274</v>
      </c>
      <c r="D32" s="40"/>
      <c r="E32" s="41"/>
      <c r="F32" s="41"/>
      <c r="G32" s="42">
        <v>2</v>
      </c>
      <c r="H32" s="42"/>
      <c r="I32" s="42"/>
      <c r="J32" s="43">
        <v>1</v>
      </c>
      <c r="K32" s="43"/>
      <c r="L32" s="43"/>
      <c r="M32" s="44"/>
      <c r="N32" s="44"/>
      <c r="O32" s="45"/>
      <c r="P32" s="6">
        <f t="shared" si="0"/>
        <v>3</v>
      </c>
    </row>
    <row r="33" spans="1:16" ht="13.5">
      <c r="A33" s="5">
        <v>367</v>
      </c>
      <c r="B33" s="9" t="s">
        <v>130</v>
      </c>
      <c r="C33" s="8" t="s">
        <v>363</v>
      </c>
      <c r="D33" s="40"/>
      <c r="E33" s="41"/>
      <c r="F33" s="41"/>
      <c r="G33" s="42"/>
      <c r="H33" s="42"/>
      <c r="I33" s="42"/>
      <c r="J33" s="43">
        <v>2</v>
      </c>
      <c r="K33" s="43">
        <v>2</v>
      </c>
      <c r="L33" s="43"/>
      <c r="M33" s="44"/>
      <c r="N33" s="44"/>
      <c r="O33" s="45">
        <v>1</v>
      </c>
      <c r="P33" s="6">
        <f t="shared" si="0"/>
        <v>5</v>
      </c>
    </row>
    <row r="34" spans="1:16" ht="13.5">
      <c r="A34" s="5">
        <v>368</v>
      </c>
      <c r="B34" s="9" t="s">
        <v>130</v>
      </c>
      <c r="C34" s="8" t="s">
        <v>330</v>
      </c>
      <c r="D34" s="40">
        <v>1</v>
      </c>
      <c r="E34" s="41">
        <v>2</v>
      </c>
      <c r="F34" s="41">
        <v>4</v>
      </c>
      <c r="G34" s="42"/>
      <c r="H34" s="42">
        <v>1</v>
      </c>
      <c r="I34" s="42"/>
      <c r="J34" s="43">
        <v>2</v>
      </c>
      <c r="K34" s="43">
        <v>3</v>
      </c>
      <c r="L34" s="43">
        <v>4</v>
      </c>
      <c r="M34" s="44"/>
      <c r="N34" s="44"/>
      <c r="O34" s="45"/>
      <c r="P34" s="6">
        <f t="shared" si="0"/>
        <v>17</v>
      </c>
    </row>
    <row r="35" spans="1:16" ht="13.5">
      <c r="A35" s="5">
        <v>379</v>
      </c>
      <c r="B35" s="9" t="s">
        <v>131</v>
      </c>
      <c r="C35" s="8" t="s">
        <v>379</v>
      </c>
      <c r="D35" s="40">
        <v>41</v>
      </c>
      <c r="E35" s="41">
        <v>27</v>
      </c>
      <c r="F35" s="41">
        <v>60</v>
      </c>
      <c r="G35" s="42">
        <v>34</v>
      </c>
      <c r="H35" s="42">
        <v>20</v>
      </c>
      <c r="I35" s="42">
        <v>18</v>
      </c>
      <c r="J35" s="43">
        <v>68</v>
      </c>
      <c r="K35" s="43">
        <v>58</v>
      </c>
      <c r="L35" s="43">
        <v>68</v>
      </c>
      <c r="M35" s="44">
        <v>76</v>
      </c>
      <c r="N35" s="44">
        <v>100</v>
      </c>
      <c r="O35" s="45">
        <v>22</v>
      </c>
      <c r="P35" s="6">
        <f t="shared" si="0"/>
        <v>592</v>
      </c>
    </row>
    <row r="36" spans="1:16" ht="13.5">
      <c r="A36" s="5">
        <v>381</v>
      </c>
      <c r="B36" s="9" t="s">
        <v>132</v>
      </c>
      <c r="C36" s="8" t="s">
        <v>405</v>
      </c>
      <c r="D36" s="40">
        <v>2</v>
      </c>
      <c r="E36" s="41">
        <v>3</v>
      </c>
      <c r="F36" s="41">
        <v>3</v>
      </c>
      <c r="G36" s="42">
        <v>1</v>
      </c>
      <c r="H36" s="42"/>
      <c r="I36" s="42">
        <v>9</v>
      </c>
      <c r="J36" s="43">
        <v>8</v>
      </c>
      <c r="K36" s="43">
        <v>6</v>
      </c>
      <c r="L36" s="43">
        <v>2</v>
      </c>
      <c r="M36" s="44">
        <v>2</v>
      </c>
      <c r="N36" s="44">
        <v>5</v>
      </c>
      <c r="O36" s="45">
        <v>3</v>
      </c>
      <c r="P36" s="6">
        <f t="shared" si="0"/>
        <v>44</v>
      </c>
    </row>
    <row r="37" spans="1:16" ht="13.5">
      <c r="A37" s="5">
        <v>399</v>
      </c>
      <c r="B37" s="9" t="s">
        <v>414</v>
      </c>
      <c r="C37" s="8" t="s">
        <v>320</v>
      </c>
      <c r="D37" s="40"/>
      <c r="E37" s="41"/>
      <c r="F37" s="41"/>
      <c r="G37" s="42"/>
      <c r="H37" s="42"/>
      <c r="I37" s="42"/>
      <c r="J37" s="43"/>
      <c r="K37" s="43">
        <v>1</v>
      </c>
      <c r="L37" s="43"/>
      <c r="M37" s="44"/>
      <c r="N37" s="44">
        <v>2</v>
      </c>
      <c r="O37" s="45">
        <v>5</v>
      </c>
      <c r="P37" s="6">
        <f t="shared" si="0"/>
        <v>8</v>
      </c>
    </row>
    <row r="38" spans="1:16" ht="13.5">
      <c r="A38" s="5">
        <v>410</v>
      </c>
      <c r="B38" s="9" t="s">
        <v>414</v>
      </c>
      <c r="C38" s="8" t="s">
        <v>355</v>
      </c>
      <c r="D38" s="40"/>
      <c r="E38" s="41"/>
      <c r="F38" s="41"/>
      <c r="G38" s="42"/>
      <c r="H38" s="42"/>
      <c r="I38" s="42"/>
      <c r="J38" s="43"/>
      <c r="K38" s="43"/>
      <c r="L38" s="43"/>
      <c r="M38" s="44">
        <v>1</v>
      </c>
      <c r="N38" s="44"/>
      <c r="O38" s="45"/>
      <c r="P38" s="6">
        <f t="shared" si="0"/>
        <v>1</v>
      </c>
    </row>
    <row r="39" spans="1:16" ht="13.5">
      <c r="A39" s="5">
        <v>417</v>
      </c>
      <c r="B39" s="9" t="s">
        <v>414</v>
      </c>
      <c r="C39" s="8" t="s">
        <v>324</v>
      </c>
      <c r="D39" s="40"/>
      <c r="E39" s="41"/>
      <c r="F39" s="41"/>
      <c r="G39" s="42"/>
      <c r="H39" s="42"/>
      <c r="I39" s="42"/>
      <c r="J39" s="43"/>
      <c r="K39" s="43"/>
      <c r="L39" s="43"/>
      <c r="M39" s="44"/>
      <c r="N39" s="44">
        <v>2</v>
      </c>
      <c r="O39" s="45">
        <v>1</v>
      </c>
      <c r="P39" s="6">
        <f aca="true" t="shared" si="1" ref="P39:P56">SUM(D39:O39)</f>
        <v>3</v>
      </c>
    </row>
    <row r="40" spans="1:16" ht="13.5">
      <c r="A40" s="5">
        <v>420</v>
      </c>
      <c r="B40" s="9" t="s">
        <v>414</v>
      </c>
      <c r="C40" s="8" t="s">
        <v>347</v>
      </c>
      <c r="D40" s="40">
        <v>10</v>
      </c>
      <c r="E40" s="41"/>
      <c r="F40" s="41"/>
      <c r="G40" s="42"/>
      <c r="H40" s="42"/>
      <c r="I40" s="42"/>
      <c r="J40" s="43"/>
      <c r="K40" s="43"/>
      <c r="L40" s="43">
        <v>9</v>
      </c>
      <c r="M40" s="44">
        <v>17</v>
      </c>
      <c r="N40" s="44">
        <v>15</v>
      </c>
      <c r="O40" s="45">
        <v>13</v>
      </c>
      <c r="P40" s="6">
        <f t="shared" si="1"/>
        <v>64</v>
      </c>
    </row>
    <row r="41" spans="1:16" ht="13.5">
      <c r="A41" s="5">
        <v>425</v>
      </c>
      <c r="B41" s="9" t="s">
        <v>416</v>
      </c>
      <c r="C41" s="8" t="s">
        <v>228</v>
      </c>
      <c r="D41" s="40">
        <v>6</v>
      </c>
      <c r="E41" s="41">
        <v>5</v>
      </c>
      <c r="F41" s="41"/>
      <c r="G41" s="42"/>
      <c r="H41" s="42"/>
      <c r="I41" s="42"/>
      <c r="J41" s="43"/>
      <c r="K41" s="43"/>
      <c r="L41" s="43"/>
      <c r="M41" s="44"/>
      <c r="N41" s="44"/>
      <c r="O41" s="45">
        <v>3</v>
      </c>
      <c r="P41" s="6">
        <f t="shared" si="1"/>
        <v>14</v>
      </c>
    </row>
    <row r="42" spans="1:16" ht="13.5">
      <c r="A42" s="5">
        <v>431</v>
      </c>
      <c r="B42" s="9" t="s">
        <v>416</v>
      </c>
      <c r="C42" s="8" t="s">
        <v>247</v>
      </c>
      <c r="D42" s="40"/>
      <c r="E42" s="41">
        <v>2</v>
      </c>
      <c r="F42" s="41"/>
      <c r="G42" s="42"/>
      <c r="H42" s="42"/>
      <c r="I42" s="42"/>
      <c r="J42" s="43"/>
      <c r="K42" s="43"/>
      <c r="L42" s="43"/>
      <c r="M42" s="44"/>
      <c r="N42" s="44"/>
      <c r="O42" s="45"/>
      <c r="P42" s="6">
        <f t="shared" si="1"/>
        <v>2</v>
      </c>
    </row>
    <row r="43" spans="1:16" ht="13.5">
      <c r="A43" s="5">
        <v>445</v>
      </c>
      <c r="B43" s="9" t="s">
        <v>417</v>
      </c>
      <c r="C43" s="8" t="s">
        <v>248</v>
      </c>
      <c r="D43" s="40"/>
      <c r="E43" s="41">
        <v>1</v>
      </c>
      <c r="F43" s="41">
        <v>1</v>
      </c>
      <c r="G43" s="42"/>
      <c r="H43" s="42"/>
      <c r="I43" s="42"/>
      <c r="J43" s="43"/>
      <c r="K43" s="43"/>
      <c r="L43" s="43"/>
      <c r="M43" s="44"/>
      <c r="N43" s="44"/>
      <c r="O43" s="45"/>
      <c r="P43" s="6">
        <f t="shared" si="1"/>
        <v>2</v>
      </c>
    </row>
    <row r="44" spans="1:16" ht="13.5">
      <c r="A44" s="5">
        <v>451</v>
      </c>
      <c r="B44" s="9" t="s">
        <v>133</v>
      </c>
      <c r="C44" s="8" t="s">
        <v>236</v>
      </c>
      <c r="D44" s="40">
        <v>9</v>
      </c>
      <c r="E44" s="41">
        <v>12</v>
      </c>
      <c r="F44" s="41">
        <v>2</v>
      </c>
      <c r="G44" s="42">
        <v>3</v>
      </c>
      <c r="H44" s="42"/>
      <c r="I44" s="42">
        <v>11</v>
      </c>
      <c r="J44" s="43">
        <v>6</v>
      </c>
      <c r="K44" s="43">
        <v>4</v>
      </c>
      <c r="L44" s="43">
        <v>26</v>
      </c>
      <c r="M44" s="44">
        <v>4</v>
      </c>
      <c r="N44" s="44">
        <v>15</v>
      </c>
      <c r="O44" s="45">
        <v>2</v>
      </c>
      <c r="P44" s="6">
        <f t="shared" si="1"/>
        <v>94</v>
      </c>
    </row>
    <row r="45" spans="1:16" ht="13.5">
      <c r="A45" s="5">
        <v>456</v>
      </c>
      <c r="B45" s="9" t="s">
        <v>134</v>
      </c>
      <c r="C45" s="8" t="s">
        <v>407</v>
      </c>
      <c r="D45" s="40">
        <v>5</v>
      </c>
      <c r="E45" s="41">
        <v>2</v>
      </c>
      <c r="F45" s="41">
        <v>9</v>
      </c>
      <c r="G45" s="42"/>
      <c r="H45" s="42"/>
      <c r="I45" s="42">
        <v>4</v>
      </c>
      <c r="J45" s="43">
        <v>10</v>
      </c>
      <c r="K45" s="43">
        <v>10</v>
      </c>
      <c r="L45" s="43">
        <v>8</v>
      </c>
      <c r="M45" s="44">
        <v>6</v>
      </c>
      <c r="N45" s="44">
        <v>8</v>
      </c>
      <c r="O45" s="45">
        <v>7</v>
      </c>
      <c r="P45" s="6">
        <f t="shared" si="1"/>
        <v>69</v>
      </c>
    </row>
    <row r="46" spans="1:16" ht="13.5">
      <c r="A46" s="5">
        <v>457</v>
      </c>
      <c r="B46" s="9" t="s">
        <v>134</v>
      </c>
      <c r="C46" s="8" t="s">
        <v>313</v>
      </c>
      <c r="D46" s="40">
        <v>10</v>
      </c>
      <c r="E46" s="41">
        <v>2</v>
      </c>
      <c r="F46" s="41">
        <v>3</v>
      </c>
      <c r="G46" s="42">
        <v>4</v>
      </c>
      <c r="H46" s="42">
        <v>4</v>
      </c>
      <c r="I46" s="42">
        <v>2</v>
      </c>
      <c r="J46" s="43"/>
      <c r="K46" s="43">
        <v>18</v>
      </c>
      <c r="L46" s="43">
        <v>11</v>
      </c>
      <c r="M46" s="44">
        <v>16</v>
      </c>
      <c r="N46" s="44">
        <v>7</v>
      </c>
      <c r="O46" s="45">
        <v>7</v>
      </c>
      <c r="P46" s="6">
        <f t="shared" si="1"/>
        <v>84</v>
      </c>
    </row>
    <row r="47" spans="1:16" ht="13.5">
      <c r="A47" s="5">
        <v>460</v>
      </c>
      <c r="B47" s="9" t="s">
        <v>135</v>
      </c>
      <c r="C47" s="8" t="s">
        <v>402</v>
      </c>
      <c r="D47" s="40">
        <v>17</v>
      </c>
      <c r="E47" s="41">
        <v>1</v>
      </c>
      <c r="F47" s="41">
        <v>2</v>
      </c>
      <c r="G47" s="42">
        <v>9</v>
      </c>
      <c r="H47" s="42">
        <v>35</v>
      </c>
      <c r="I47" s="42">
        <v>6</v>
      </c>
      <c r="J47" s="43">
        <v>5</v>
      </c>
      <c r="K47" s="43">
        <v>31</v>
      </c>
      <c r="L47" s="43">
        <v>45</v>
      </c>
      <c r="M47" s="44">
        <v>46</v>
      </c>
      <c r="N47" s="44">
        <v>5</v>
      </c>
      <c r="O47" s="45">
        <v>8</v>
      </c>
      <c r="P47" s="6">
        <f t="shared" si="1"/>
        <v>210</v>
      </c>
    </row>
    <row r="48" spans="1:16" ht="13.5">
      <c r="A48" s="5">
        <v>465</v>
      </c>
      <c r="B48" s="9" t="s">
        <v>136</v>
      </c>
      <c r="C48" s="8" t="s">
        <v>385</v>
      </c>
      <c r="D48" s="40">
        <v>3</v>
      </c>
      <c r="E48" s="41">
        <v>1</v>
      </c>
      <c r="F48" s="41">
        <v>3</v>
      </c>
      <c r="G48" s="42">
        <v>1</v>
      </c>
      <c r="H48" s="42"/>
      <c r="I48" s="42"/>
      <c r="J48" s="43">
        <v>7</v>
      </c>
      <c r="K48" s="43">
        <v>6</v>
      </c>
      <c r="L48" s="43">
        <v>2</v>
      </c>
      <c r="M48" s="44">
        <v>1</v>
      </c>
      <c r="N48" s="44">
        <v>6</v>
      </c>
      <c r="O48" s="45">
        <v>6</v>
      </c>
      <c r="P48" s="6">
        <f t="shared" si="1"/>
        <v>36</v>
      </c>
    </row>
    <row r="49" spans="1:16" ht="13.5">
      <c r="A49" s="5">
        <v>471</v>
      </c>
      <c r="B49" s="9" t="s">
        <v>136</v>
      </c>
      <c r="C49" s="8" t="s">
        <v>258</v>
      </c>
      <c r="D49" s="40"/>
      <c r="E49" s="41"/>
      <c r="F49" s="41"/>
      <c r="G49" s="42"/>
      <c r="H49" s="42"/>
      <c r="I49" s="42"/>
      <c r="J49" s="43"/>
      <c r="K49" s="43">
        <v>2</v>
      </c>
      <c r="L49" s="43">
        <v>24</v>
      </c>
      <c r="M49" s="44">
        <v>22</v>
      </c>
      <c r="N49" s="44">
        <v>10</v>
      </c>
      <c r="O49" s="45"/>
      <c r="P49" s="6">
        <f t="shared" si="1"/>
        <v>58</v>
      </c>
    </row>
    <row r="50" spans="1:16" ht="13.5">
      <c r="A50" s="5">
        <v>477</v>
      </c>
      <c r="B50" s="9" t="s">
        <v>136</v>
      </c>
      <c r="C50" s="8" t="s">
        <v>212</v>
      </c>
      <c r="D50" s="40">
        <v>1</v>
      </c>
      <c r="E50" s="41"/>
      <c r="F50" s="41"/>
      <c r="G50" s="42"/>
      <c r="H50" s="42"/>
      <c r="I50" s="42"/>
      <c r="J50" s="43"/>
      <c r="K50" s="43"/>
      <c r="L50" s="43"/>
      <c r="M50" s="44">
        <v>3</v>
      </c>
      <c r="N50" s="44">
        <v>2</v>
      </c>
      <c r="O50" s="45"/>
      <c r="P50" s="6">
        <f t="shared" si="1"/>
        <v>6</v>
      </c>
    </row>
    <row r="51" spans="1:16" ht="13.5">
      <c r="A51" s="5">
        <v>488</v>
      </c>
      <c r="B51" s="9" t="s">
        <v>137</v>
      </c>
      <c r="C51" s="8" t="s">
        <v>268</v>
      </c>
      <c r="D51" s="40">
        <v>2</v>
      </c>
      <c r="E51" s="41">
        <v>4</v>
      </c>
      <c r="F51" s="41">
        <v>6</v>
      </c>
      <c r="G51" s="42">
        <v>1</v>
      </c>
      <c r="H51" s="42"/>
      <c r="I51" s="42"/>
      <c r="J51" s="43"/>
      <c r="K51" s="43">
        <v>2</v>
      </c>
      <c r="L51" s="43">
        <v>14</v>
      </c>
      <c r="M51" s="44">
        <v>57</v>
      </c>
      <c r="N51" s="44">
        <v>58</v>
      </c>
      <c r="O51" s="45">
        <v>4</v>
      </c>
      <c r="P51" s="6">
        <f t="shared" si="1"/>
        <v>148</v>
      </c>
    </row>
    <row r="52" spans="1:16" ht="13.5">
      <c r="A52" s="5">
        <v>505</v>
      </c>
      <c r="B52" s="9" t="s">
        <v>711</v>
      </c>
      <c r="C52" s="8" t="s">
        <v>327</v>
      </c>
      <c r="D52" s="40">
        <v>108</v>
      </c>
      <c r="E52" s="41">
        <v>133</v>
      </c>
      <c r="F52" s="41">
        <v>153</v>
      </c>
      <c r="G52" s="42">
        <v>125</v>
      </c>
      <c r="H52" s="42">
        <v>80</v>
      </c>
      <c r="I52" s="42">
        <v>50</v>
      </c>
      <c r="J52" s="43">
        <v>32</v>
      </c>
      <c r="K52" s="43">
        <v>34</v>
      </c>
      <c r="L52" s="43">
        <v>179</v>
      </c>
      <c r="M52" s="44">
        <v>153</v>
      </c>
      <c r="N52" s="44">
        <v>58</v>
      </c>
      <c r="O52" s="45">
        <v>74</v>
      </c>
      <c r="P52" s="6">
        <f t="shared" si="1"/>
        <v>1179</v>
      </c>
    </row>
    <row r="53" spans="1:16" ht="13.5">
      <c r="A53" s="5">
        <v>511</v>
      </c>
      <c r="B53" s="9" t="s">
        <v>138</v>
      </c>
      <c r="C53" s="8" t="s">
        <v>400</v>
      </c>
      <c r="D53" s="40">
        <v>12</v>
      </c>
      <c r="E53" s="41">
        <v>4</v>
      </c>
      <c r="F53" s="41">
        <v>6</v>
      </c>
      <c r="G53" s="42"/>
      <c r="H53" s="42">
        <v>7</v>
      </c>
      <c r="I53" s="42">
        <v>33</v>
      </c>
      <c r="J53" s="43"/>
      <c r="K53" s="43">
        <v>3</v>
      </c>
      <c r="L53" s="43">
        <v>35</v>
      </c>
      <c r="M53" s="44">
        <v>88</v>
      </c>
      <c r="N53" s="44">
        <v>15</v>
      </c>
      <c r="O53" s="45">
        <v>10</v>
      </c>
      <c r="P53" s="6">
        <f t="shared" si="1"/>
        <v>213</v>
      </c>
    </row>
    <row r="54" spans="1:16" ht="13.5">
      <c r="A54" s="5">
        <v>516</v>
      </c>
      <c r="B54" s="9" t="s">
        <v>139</v>
      </c>
      <c r="C54" s="8" t="s">
        <v>257</v>
      </c>
      <c r="D54" s="40"/>
      <c r="E54" s="41"/>
      <c r="F54" s="41"/>
      <c r="G54" s="42"/>
      <c r="H54" s="42"/>
      <c r="I54" s="42"/>
      <c r="J54" s="43">
        <v>3</v>
      </c>
      <c r="K54" s="43">
        <v>2</v>
      </c>
      <c r="L54" s="43">
        <v>6</v>
      </c>
      <c r="M54" s="44">
        <v>6</v>
      </c>
      <c r="N54" s="44">
        <v>2</v>
      </c>
      <c r="O54" s="45">
        <v>1</v>
      </c>
      <c r="P54" s="6">
        <f t="shared" si="1"/>
        <v>20</v>
      </c>
    </row>
    <row r="55" spans="1:16" ht="13.5">
      <c r="A55" s="5">
        <v>523</v>
      </c>
      <c r="B55" s="9" t="s">
        <v>139</v>
      </c>
      <c r="C55" s="8" t="s">
        <v>366</v>
      </c>
      <c r="D55" s="40">
        <v>19</v>
      </c>
      <c r="E55" s="41">
        <v>10</v>
      </c>
      <c r="F55" s="41">
        <v>18</v>
      </c>
      <c r="G55" s="42">
        <v>6</v>
      </c>
      <c r="H55" s="42">
        <v>8</v>
      </c>
      <c r="I55" s="42">
        <v>3</v>
      </c>
      <c r="J55" s="43">
        <v>5</v>
      </c>
      <c r="K55" s="43">
        <v>14</v>
      </c>
      <c r="L55" s="43">
        <v>9</v>
      </c>
      <c r="M55" s="44">
        <v>14</v>
      </c>
      <c r="N55" s="44">
        <v>9</v>
      </c>
      <c r="O55" s="45">
        <v>12</v>
      </c>
      <c r="P55" s="6">
        <f t="shared" si="1"/>
        <v>127</v>
      </c>
    </row>
    <row r="56" spans="1:16" ht="14.25" thickBot="1">
      <c r="A56" s="5">
        <v>524</v>
      </c>
      <c r="B56" s="9" t="s">
        <v>139</v>
      </c>
      <c r="C56" s="8" t="s">
        <v>365</v>
      </c>
      <c r="D56" s="40"/>
      <c r="E56" s="41"/>
      <c r="F56" s="41"/>
      <c r="G56" s="42">
        <v>1</v>
      </c>
      <c r="H56" s="42"/>
      <c r="I56" s="42"/>
      <c r="J56" s="43">
        <v>2</v>
      </c>
      <c r="K56" s="43"/>
      <c r="L56" s="43">
        <v>3</v>
      </c>
      <c r="M56" s="44">
        <v>2</v>
      </c>
      <c r="N56" s="44">
        <v>2</v>
      </c>
      <c r="O56" s="45"/>
      <c r="P56" s="6">
        <f t="shared" si="1"/>
        <v>10</v>
      </c>
    </row>
    <row r="57" spans="2:16" ht="13.5">
      <c r="B57" s="152" t="s">
        <v>208</v>
      </c>
      <c r="C57" s="153"/>
      <c r="D57" s="48">
        <f aca="true" t="shared" si="2" ref="D57:P57">SUM(D7:D56)</f>
        <v>304</v>
      </c>
      <c r="E57" s="48">
        <f t="shared" si="2"/>
        <v>298</v>
      </c>
      <c r="F57" s="48">
        <f t="shared" si="2"/>
        <v>353</v>
      </c>
      <c r="G57" s="48">
        <f t="shared" si="2"/>
        <v>263</v>
      </c>
      <c r="H57" s="48">
        <f t="shared" si="2"/>
        <v>235</v>
      </c>
      <c r="I57" s="48">
        <f t="shared" si="2"/>
        <v>238</v>
      </c>
      <c r="J57" s="48">
        <f t="shared" si="2"/>
        <v>269</v>
      </c>
      <c r="K57" s="48">
        <f t="shared" si="2"/>
        <v>227</v>
      </c>
      <c r="L57" s="48">
        <f t="shared" si="2"/>
        <v>495</v>
      </c>
      <c r="M57" s="48">
        <f t="shared" si="2"/>
        <v>634</v>
      </c>
      <c r="N57" s="48">
        <f t="shared" si="2"/>
        <v>387</v>
      </c>
      <c r="O57" s="48">
        <f t="shared" si="2"/>
        <v>246</v>
      </c>
      <c r="P57" s="49">
        <f t="shared" si="2"/>
        <v>3949</v>
      </c>
    </row>
    <row r="58" spans="2:16" ht="14.25" thickBot="1">
      <c r="B58" s="154" t="s">
        <v>427</v>
      </c>
      <c r="C58" s="155"/>
      <c r="D58" s="50">
        <f aca="true" t="shared" si="3" ref="D58:P58">COUNTA(D7:D56)</f>
        <v>27</v>
      </c>
      <c r="E58" s="50">
        <f t="shared" si="3"/>
        <v>24</v>
      </c>
      <c r="F58" s="50">
        <f t="shared" si="3"/>
        <v>24</v>
      </c>
      <c r="G58" s="50">
        <f t="shared" si="3"/>
        <v>20</v>
      </c>
      <c r="H58" s="50">
        <f t="shared" si="3"/>
        <v>18</v>
      </c>
      <c r="I58" s="50">
        <f t="shared" si="3"/>
        <v>20</v>
      </c>
      <c r="J58" s="50">
        <f t="shared" si="3"/>
        <v>24</v>
      </c>
      <c r="K58" s="50">
        <f t="shared" si="3"/>
        <v>28</v>
      </c>
      <c r="L58" s="50">
        <f t="shared" si="3"/>
        <v>27</v>
      </c>
      <c r="M58" s="50">
        <f t="shared" si="3"/>
        <v>30</v>
      </c>
      <c r="N58" s="50">
        <f t="shared" si="3"/>
        <v>29</v>
      </c>
      <c r="O58" s="50">
        <f t="shared" si="3"/>
        <v>27</v>
      </c>
      <c r="P58" s="51">
        <f t="shared" si="3"/>
        <v>50</v>
      </c>
    </row>
    <row r="59" spans="4:15" s="4" customFormat="1" ht="13.5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4:15" s="4" customFormat="1" ht="13.5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4:15" s="4" customFormat="1" ht="13.5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4:15" s="4" customFormat="1" ht="13.5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4:15" s="4" customFormat="1" ht="13.5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4:15" s="4" customFormat="1" ht="13.5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4:15" s="4" customFormat="1" ht="13.5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4:15" s="4" customFormat="1" ht="13.5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4:15" s="4" customFormat="1" ht="13.5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4:15" s="4" customFormat="1" ht="13.5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4:15" s="4" customFormat="1" ht="13.5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4:15" s="4" customFormat="1" ht="13.5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4:15" s="4" customFormat="1" ht="13.5"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4:15" s="4" customFormat="1" ht="13.5"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4:15" s="4" customFormat="1" ht="13.5"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4:15" s="4" customFormat="1" ht="13.5"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4:15" s="4" customFormat="1" ht="13.5"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4:15" s="4" customFormat="1" ht="13.5"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pans="4:15" s="4" customFormat="1" ht="13.5"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spans="4:15" s="4" customFormat="1" ht="13.5"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4:15" s="4" customFormat="1" ht="13.5"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4:15" s="4" customFormat="1" ht="13.5"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4:15" s="4" customFormat="1" ht="13.5"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4:15" s="4" customFormat="1" ht="13.5"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4:15" s="4" customFormat="1" ht="13.5"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4:15" s="4" customFormat="1" ht="13.5"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4:15" s="4" customFormat="1" ht="13.5"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4:15" s="4" customFormat="1" ht="13.5"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4:15" s="4" customFormat="1" ht="13.5"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4:15" s="4" customFormat="1" ht="13.5"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4:15" s="4" customFormat="1" ht="13.5"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4:15" s="4" customFormat="1" ht="13.5"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4:15" s="4" customFormat="1" ht="13.5"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4:15" s="4" customFormat="1" ht="13.5"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4:15" s="4" customFormat="1" ht="13.5"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4:15" s="4" customFormat="1" ht="13.5"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4:15" s="4" customFormat="1" ht="13.5"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4:15" s="4" customFormat="1" ht="13.5"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4:15" s="4" customFormat="1" ht="13.5"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4:15" s="4" customFormat="1" ht="13.5"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4:15" s="4" customFormat="1" ht="13.5"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4:15" s="4" customFormat="1" ht="13.5"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4:15" s="4" customFormat="1" ht="13.5"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4:15" s="4" customFormat="1" ht="13.5"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4:15" s="4" customFormat="1" ht="13.5"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4:15" s="4" customFormat="1" ht="13.5"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4:15" s="4" customFormat="1" ht="13.5"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4:15" s="4" customFormat="1" ht="13.5"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="4" customFormat="1" ht="13.5"/>
    <row r="108" s="4" customFormat="1" ht="13.5"/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</sheetData>
  <mergeCells count="2">
    <mergeCell ref="B57:C57"/>
    <mergeCell ref="B58:C58"/>
  </mergeCells>
  <dataValidations count="5">
    <dataValidation allowBlank="1" showInputMessage="1" showErrorMessage="1" imeMode="off" sqref="D59:O106 D57:P58 N1:O1 D6:O56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1:Q152"/>
  <sheetViews>
    <sheetView workbookViewId="0" topLeftCell="D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5" width="10.5" style="0" bestFit="1" customWidth="1"/>
  </cols>
  <sheetData>
    <row r="1" spans="2:17" s="4" customFormat="1" ht="13.5">
      <c r="B1" s="60"/>
      <c r="C1" s="61"/>
      <c r="D1" s="62" t="s">
        <v>423</v>
      </c>
      <c r="E1" s="18">
        <v>6</v>
      </c>
      <c r="F1" s="18" t="s">
        <v>424</v>
      </c>
      <c r="G1" s="18" t="s">
        <v>719</v>
      </c>
      <c r="H1" s="18"/>
      <c r="I1" s="19"/>
      <c r="J1" s="19"/>
      <c r="K1" s="62"/>
      <c r="L1" s="18" t="s">
        <v>765</v>
      </c>
      <c r="M1" s="18" t="s">
        <v>767</v>
      </c>
      <c r="N1" s="19"/>
      <c r="O1" s="19"/>
      <c r="P1" s="54"/>
      <c r="Q1" s="3"/>
    </row>
    <row r="2" spans="2:16" s="4" customFormat="1" ht="13.5">
      <c r="B2" s="63"/>
      <c r="C2" s="55" t="s">
        <v>426</v>
      </c>
      <c r="D2" s="20">
        <v>37724</v>
      </c>
      <c r="E2" s="21">
        <v>37758</v>
      </c>
      <c r="F2" s="21">
        <v>37786</v>
      </c>
      <c r="G2" s="22">
        <v>37815</v>
      </c>
      <c r="H2" s="22">
        <v>37862</v>
      </c>
      <c r="I2" s="22">
        <v>37887</v>
      </c>
      <c r="J2" s="23">
        <v>37913</v>
      </c>
      <c r="K2" s="23">
        <v>37940</v>
      </c>
      <c r="L2" s="23">
        <v>37978</v>
      </c>
      <c r="M2" s="24">
        <v>37997</v>
      </c>
      <c r="N2" s="24">
        <v>38031</v>
      </c>
      <c r="O2" s="64">
        <v>38059</v>
      </c>
      <c r="P2" s="55"/>
    </row>
    <row r="3" spans="2:16" s="4" customFormat="1" ht="13.5">
      <c r="B3" s="65"/>
      <c r="C3" s="55" t="s">
        <v>420</v>
      </c>
      <c r="D3" s="25" t="s">
        <v>83</v>
      </c>
      <c r="E3" s="26" t="s">
        <v>83</v>
      </c>
      <c r="F3" s="26" t="s">
        <v>83</v>
      </c>
      <c r="G3" s="27" t="s">
        <v>83</v>
      </c>
      <c r="H3" s="27" t="s">
        <v>83</v>
      </c>
      <c r="I3" s="27" t="s">
        <v>83</v>
      </c>
      <c r="J3" s="28" t="s">
        <v>58</v>
      </c>
      <c r="K3" s="28" t="s">
        <v>58</v>
      </c>
      <c r="L3" s="28" t="s">
        <v>58</v>
      </c>
      <c r="M3" s="29" t="s">
        <v>58</v>
      </c>
      <c r="N3" s="29" t="s">
        <v>58</v>
      </c>
      <c r="O3" s="29" t="s">
        <v>58</v>
      </c>
      <c r="P3" s="55"/>
    </row>
    <row r="4" spans="2:16" s="4" customFormat="1" ht="13.5">
      <c r="B4" s="65"/>
      <c r="C4" s="55" t="s">
        <v>421</v>
      </c>
      <c r="D4" s="30">
        <v>0.22916666666666666</v>
      </c>
      <c r="E4" s="31">
        <v>0.20833333333333334</v>
      </c>
      <c r="F4" s="31">
        <v>0.3541666666666667</v>
      </c>
      <c r="G4" s="32">
        <v>0.3541666666666667</v>
      </c>
      <c r="H4" s="32">
        <v>0.22916666666666666</v>
      </c>
      <c r="I4" s="32">
        <v>0.3541666666666667</v>
      </c>
      <c r="J4" s="33">
        <v>0.3541666666666667</v>
      </c>
      <c r="K4" s="33">
        <v>0.3541666666666667</v>
      </c>
      <c r="L4" s="33">
        <v>0.375</v>
      </c>
      <c r="M4" s="34">
        <v>0.375</v>
      </c>
      <c r="N4" s="34">
        <v>0.375</v>
      </c>
      <c r="O4" s="34">
        <v>0.375</v>
      </c>
      <c r="P4" s="55"/>
    </row>
    <row r="5" spans="2:16" s="4" customFormat="1" ht="14.25" thickBot="1">
      <c r="B5" s="68"/>
      <c r="C5" s="7" t="s">
        <v>422</v>
      </c>
      <c r="D5" s="35"/>
      <c r="E5" s="36"/>
      <c r="F5" s="36"/>
      <c r="G5" s="37"/>
      <c r="H5" s="37"/>
      <c r="I5" s="37"/>
      <c r="J5" s="38"/>
      <c r="K5" s="38"/>
      <c r="L5" s="38"/>
      <c r="M5" s="39"/>
      <c r="N5" s="39"/>
      <c r="O5" s="39"/>
      <c r="P5" s="7"/>
    </row>
    <row r="6" spans="2:16" ht="14.25" thickBot="1">
      <c r="B6" s="10" t="s">
        <v>428</v>
      </c>
      <c r="C6" s="11" t="s">
        <v>429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208</v>
      </c>
    </row>
    <row r="7" spans="1:16" ht="13.5">
      <c r="A7" s="5">
        <v>66</v>
      </c>
      <c r="B7" s="9" t="s">
        <v>96</v>
      </c>
      <c r="C7" s="8" t="s">
        <v>211</v>
      </c>
      <c r="D7" s="40">
        <v>1</v>
      </c>
      <c r="E7" s="41"/>
      <c r="F7" s="41"/>
      <c r="G7" s="42"/>
      <c r="H7" s="42"/>
      <c r="I7" s="42"/>
      <c r="J7" s="43"/>
      <c r="K7" s="43"/>
      <c r="L7" s="43"/>
      <c r="M7" s="44"/>
      <c r="N7" s="44"/>
      <c r="O7" s="44"/>
      <c r="P7" s="6">
        <f aca="true" t="shared" si="0" ref="P7:P51">SUM(D7:O7)</f>
        <v>1</v>
      </c>
    </row>
    <row r="8" spans="1:16" ht="13.5">
      <c r="A8" s="5">
        <v>90</v>
      </c>
      <c r="B8" s="9" t="s">
        <v>97</v>
      </c>
      <c r="C8" s="8" t="s">
        <v>252</v>
      </c>
      <c r="D8" s="40"/>
      <c r="E8" s="41"/>
      <c r="F8" s="41"/>
      <c r="G8" s="42"/>
      <c r="H8" s="42"/>
      <c r="I8" s="42">
        <v>1</v>
      </c>
      <c r="J8" s="43"/>
      <c r="K8" s="43"/>
      <c r="L8" s="43"/>
      <c r="M8" s="44"/>
      <c r="N8" s="44"/>
      <c r="O8" s="44"/>
      <c r="P8" s="6">
        <f t="shared" si="0"/>
        <v>1</v>
      </c>
    </row>
    <row r="9" spans="1:16" ht="13.5">
      <c r="A9" s="5">
        <v>92</v>
      </c>
      <c r="B9" s="9" t="s">
        <v>97</v>
      </c>
      <c r="C9" s="8" t="s">
        <v>263</v>
      </c>
      <c r="D9" s="40">
        <v>2</v>
      </c>
      <c r="E9" s="41"/>
      <c r="F9" s="41"/>
      <c r="G9" s="42"/>
      <c r="H9" s="42"/>
      <c r="I9" s="42"/>
      <c r="J9" s="43"/>
      <c r="K9" s="43"/>
      <c r="L9" s="43"/>
      <c r="M9" s="44"/>
      <c r="N9" s="44"/>
      <c r="O9" s="44"/>
      <c r="P9" s="6">
        <f t="shared" si="0"/>
        <v>2</v>
      </c>
    </row>
    <row r="10" spans="1:16" ht="13.5">
      <c r="A10" s="5">
        <v>127</v>
      </c>
      <c r="B10" s="9" t="s">
        <v>98</v>
      </c>
      <c r="C10" s="8" t="s">
        <v>242</v>
      </c>
      <c r="D10" s="40"/>
      <c r="E10" s="41"/>
      <c r="F10" s="41"/>
      <c r="G10" s="42"/>
      <c r="H10" s="42"/>
      <c r="I10" s="42"/>
      <c r="J10" s="43"/>
      <c r="K10" s="43"/>
      <c r="L10" s="43"/>
      <c r="M10" s="44"/>
      <c r="N10" s="44">
        <v>1</v>
      </c>
      <c r="O10" s="45"/>
      <c r="P10" s="6">
        <f t="shared" si="0"/>
        <v>1</v>
      </c>
    </row>
    <row r="11" spans="1:16" ht="13.5">
      <c r="A11" s="5">
        <v>154</v>
      </c>
      <c r="B11" s="9" t="s">
        <v>99</v>
      </c>
      <c r="C11" s="8" t="s">
        <v>300</v>
      </c>
      <c r="D11" s="40"/>
      <c r="E11" s="41"/>
      <c r="F11" s="41">
        <v>1</v>
      </c>
      <c r="G11" s="42"/>
      <c r="H11" s="42"/>
      <c r="I11" s="42"/>
      <c r="J11" s="43"/>
      <c r="K11" s="43"/>
      <c r="L11" s="43"/>
      <c r="M11" s="44"/>
      <c r="N11" s="44"/>
      <c r="O11" s="45"/>
      <c r="P11" s="6">
        <f t="shared" si="0"/>
        <v>1</v>
      </c>
    </row>
    <row r="12" spans="1:16" ht="13.5">
      <c r="A12" s="5">
        <v>307</v>
      </c>
      <c r="B12" s="9" t="s">
        <v>100</v>
      </c>
      <c r="C12" s="8" t="s">
        <v>273</v>
      </c>
      <c r="D12" s="40">
        <v>3</v>
      </c>
      <c r="E12" s="41">
        <v>7</v>
      </c>
      <c r="F12" s="41"/>
      <c r="G12" s="42"/>
      <c r="H12" s="42">
        <v>3</v>
      </c>
      <c r="I12" s="42">
        <v>1</v>
      </c>
      <c r="J12" s="43"/>
      <c r="K12" s="43"/>
      <c r="L12" s="43"/>
      <c r="M12" s="44"/>
      <c r="N12" s="44">
        <v>1</v>
      </c>
      <c r="O12" s="45"/>
      <c r="P12" s="6">
        <f t="shared" si="0"/>
        <v>15</v>
      </c>
    </row>
    <row r="13" spans="1:16" ht="13.5">
      <c r="A13" s="5">
        <v>315</v>
      </c>
      <c r="B13" s="9" t="s">
        <v>101</v>
      </c>
      <c r="C13" s="8" t="s">
        <v>388</v>
      </c>
      <c r="D13" s="40"/>
      <c r="E13" s="41"/>
      <c r="F13" s="41">
        <v>1</v>
      </c>
      <c r="G13" s="42"/>
      <c r="H13" s="42"/>
      <c r="I13" s="42"/>
      <c r="J13" s="43"/>
      <c r="K13" s="43"/>
      <c r="L13" s="43"/>
      <c r="M13" s="44"/>
      <c r="N13" s="44"/>
      <c r="O13" s="45"/>
      <c r="P13" s="6">
        <f t="shared" si="0"/>
        <v>1</v>
      </c>
    </row>
    <row r="14" spans="1:16" ht="13.5">
      <c r="A14" s="5">
        <v>332</v>
      </c>
      <c r="B14" s="9" t="s">
        <v>102</v>
      </c>
      <c r="C14" s="8" t="s">
        <v>408</v>
      </c>
      <c r="D14" s="40"/>
      <c r="E14" s="41"/>
      <c r="F14" s="41"/>
      <c r="G14" s="42"/>
      <c r="H14" s="42"/>
      <c r="I14" s="42"/>
      <c r="J14" s="43"/>
      <c r="K14" s="43"/>
      <c r="L14" s="43"/>
      <c r="M14" s="44"/>
      <c r="N14" s="44">
        <v>1</v>
      </c>
      <c r="O14" s="45"/>
      <c r="P14" s="6">
        <f t="shared" si="0"/>
        <v>1</v>
      </c>
    </row>
    <row r="15" spans="1:16" ht="13.5">
      <c r="A15" s="5">
        <v>337</v>
      </c>
      <c r="B15" s="9" t="s">
        <v>102</v>
      </c>
      <c r="C15" s="8" t="s">
        <v>267</v>
      </c>
      <c r="D15" s="40"/>
      <c r="E15" s="41"/>
      <c r="F15" s="41"/>
      <c r="G15" s="42"/>
      <c r="H15" s="42">
        <v>1</v>
      </c>
      <c r="I15" s="42"/>
      <c r="J15" s="43"/>
      <c r="K15" s="43">
        <v>1</v>
      </c>
      <c r="L15" s="43"/>
      <c r="M15" s="44"/>
      <c r="N15" s="44"/>
      <c r="O15" s="45"/>
      <c r="P15" s="6">
        <f t="shared" si="0"/>
        <v>2</v>
      </c>
    </row>
    <row r="16" spans="1:16" ht="13.5">
      <c r="A16" s="5">
        <v>342</v>
      </c>
      <c r="B16" s="9" t="s">
        <v>103</v>
      </c>
      <c r="C16" s="8" t="s">
        <v>210</v>
      </c>
      <c r="D16" s="40">
        <v>2</v>
      </c>
      <c r="E16" s="41">
        <v>2</v>
      </c>
      <c r="F16" s="41"/>
      <c r="G16" s="42"/>
      <c r="H16" s="42"/>
      <c r="I16" s="42"/>
      <c r="J16" s="43"/>
      <c r="K16" s="43"/>
      <c r="L16" s="43"/>
      <c r="M16" s="44"/>
      <c r="N16" s="44">
        <v>1</v>
      </c>
      <c r="O16" s="45"/>
      <c r="P16" s="6">
        <f t="shared" si="0"/>
        <v>5</v>
      </c>
    </row>
    <row r="17" spans="1:16" ht="13.5">
      <c r="A17" s="5">
        <v>347</v>
      </c>
      <c r="B17" s="9" t="s">
        <v>103</v>
      </c>
      <c r="C17" s="8" t="s">
        <v>216</v>
      </c>
      <c r="D17" s="40"/>
      <c r="E17" s="41"/>
      <c r="F17" s="41"/>
      <c r="G17" s="42"/>
      <c r="H17" s="42"/>
      <c r="I17" s="42"/>
      <c r="J17" s="43">
        <v>1</v>
      </c>
      <c r="K17" s="43"/>
      <c r="L17" s="43"/>
      <c r="M17" s="44"/>
      <c r="N17" s="44"/>
      <c r="O17" s="45"/>
      <c r="P17" s="6">
        <f t="shared" si="0"/>
        <v>1</v>
      </c>
    </row>
    <row r="18" spans="1:16" ht="13.5">
      <c r="A18" s="5">
        <v>350</v>
      </c>
      <c r="B18" s="9" t="s">
        <v>103</v>
      </c>
      <c r="C18" s="8" t="s">
        <v>295</v>
      </c>
      <c r="D18" s="40"/>
      <c r="E18" s="41">
        <v>4</v>
      </c>
      <c r="F18" s="41">
        <v>3</v>
      </c>
      <c r="G18" s="42"/>
      <c r="H18" s="42">
        <v>2</v>
      </c>
      <c r="I18" s="42">
        <v>2</v>
      </c>
      <c r="J18" s="43"/>
      <c r="K18" s="43">
        <v>2</v>
      </c>
      <c r="L18" s="43">
        <v>1</v>
      </c>
      <c r="M18" s="44">
        <v>1</v>
      </c>
      <c r="N18" s="44">
        <v>2</v>
      </c>
      <c r="O18" s="45">
        <v>2</v>
      </c>
      <c r="P18" s="6">
        <f t="shared" si="0"/>
        <v>19</v>
      </c>
    </row>
    <row r="19" spans="1:16" ht="13.5">
      <c r="A19" s="5">
        <v>359</v>
      </c>
      <c r="B19" s="9" t="s">
        <v>104</v>
      </c>
      <c r="C19" s="8" t="s">
        <v>349</v>
      </c>
      <c r="D19" s="40">
        <v>2</v>
      </c>
      <c r="E19" s="41">
        <v>3</v>
      </c>
      <c r="F19" s="41"/>
      <c r="G19" s="42">
        <v>1</v>
      </c>
      <c r="H19" s="42"/>
      <c r="I19" s="42"/>
      <c r="J19" s="43"/>
      <c r="K19" s="43"/>
      <c r="L19" s="43"/>
      <c r="M19" s="44"/>
      <c r="N19" s="44"/>
      <c r="O19" s="45"/>
      <c r="P19" s="6">
        <f t="shared" si="0"/>
        <v>6</v>
      </c>
    </row>
    <row r="20" spans="1:16" ht="13.5">
      <c r="A20" s="5">
        <v>366</v>
      </c>
      <c r="B20" s="9" t="s">
        <v>105</v>
      </c>
      <c r="C20" s="8" t="s">
        <v>274</v>
      </c>
      <c r="D20" s="40">
        <v>4</v>
      </c>
      <c r="E20" s="41">
        <v>3</v>
      </c>
      <c r="F20" s="41">
        <v>3</v>
      </c>
      <c r="G20" s="42">
        <v>2</v>
      </c>
      <c r="H20" s="42">
        <v>2</v>
      </c>
      <c r="I20" s="42">
        <v>1</v>
      </c>
      <c r="J20" s="43"/>
      <c r="K20" s="43">
        <v>2</v>
      </c>
      <c r="L20" s="43"/>
      <c r="M20" s="44">
        <v>1</v>
      </c>
      <c r="N20" s="44">
        <v>2</v>
      </c>
      <c r="O20" s="45">
        <v>2</v>
      </c>
      <c r="P20" s="6">
        <f t="shared" si="0"/>
        <v>22</v>
      </c>
    </row>
    <row r="21" spans="1:16" ht="13.5">
      <c r="A21" s="5">
        <v>368</v>
      </c>
      <c r="B21" s="9" t="s">
        <v>105</v>
      </c>
      <c r="C21" s="8" t="s">
        <v>330</v>
      </c>
      <c r="D21" s="40">
        <v>1</v>
      </c>
      <c r="E21" s="41"/>
      <c r="F21" s="41"/>
      <c r="G21" s="42"/>
      <c r="H21" s="42"/>
      <c r="I21" s="42"/>
      <c r="J21" s="43"/>
      <c r="K21" s="43"/>
      <c r="L21" s="43"/>
      <c r="M21" s="44"/>
      <c r="N21" s="44">
        <v>3</v>
      </c>
      <c r="O21" s="45">
        <v>2</v>
      </c>
      <c r="P21" s="6">
        <f t="shared" si="0"/>
        <v>6</v>
      </c>
    </row>
    <row r="22" spans="1:16" ht="13.5">
      <c r="A22" s="5">
        <v>377</v>
      </c>
      <c r="B22" s="9" t="s">
        <v>106</v>
      </c>
      <c r="C22" s="8" t="s">
        <v>312</v>
      </c>
      <c r="D22" s="40"/>
      <c r="E22" s="41">
        <v>2</v>
      </c>
      <c r="F22" s="41"/>
      <c r="G22" s="42">
        <v>1</v>
      </c>
      <c r="H22" s="42">
        <v>1</v>
      </c>
      <c r="I22" s="42"/>
      <c r="J22" s="43"/>
      <c r="K22" s="43"/>
      <c r="L22" s="43"/>
      <c r="M22" s="44"/>
      <c r="N22" s="44"/>
      <c r="O22" s="45"/>
      <c r="P22" s="6">
        <f t="shared" si="0"/>
        <v>4</v>
      </c>
    </row>
    <row r="23" spans="1:16" ht="13.5">
      <c r="A23" s="5">
        <v>379</v>
      </c>
      <c r="B23" s="9" t="s">
        <v>107</v>
      </c>
      <c r="C23" s="8" t="s">
        <v>379</v>
      </c>
      <c r="D23" s="40">
        <v>9</v>
      </c>
      <c r="E23" s="41">
        <v>16</v>
      </c>
      <c r="F23" s="41">
        <v>12</v>
      </c>
      <c r="G23" s="42">
        <v>3</v>
      </c>
      <c r="H23" s="42">
        <v>5</v>
      </c>
      <c r="I23" s="42">
        <v>6</v>
      </c>
      <c r="J23" s="43">
        <v>9</v>
      </c>
      <c r="K23" s="43">
        <v>10</v>
      </c>
      <c r="L23" s="43">
        <v>7</v>
      </c>
      <c r="M23" s="44">
        <v>13</v>
      </c>
      <c r="N23" s="44">
        <v>11</v>
      </c>
      <c r="O23" s="45">
        <v>6</v>
      </c>
      <c r="P23" s="6">
        <f t="shared" si="0"/>
        <v>107</v>
      </c>
    </row>
    <row r="24" spans="1:16" ht="13.5">
      <c r="A24" s="5">
        <v>387</v>
      </c>
      <c r="B24" s="9" t="s">
        <v>108</v>
      </c>
      <c r="C24" s="8" t="s">
        <v>266</v>
      </c>
      <c r="D24" s="40"/>
      <c r="E24" s="41"/>
      <c r="F24" s="41"/>
      <c r="G24" s="42"/>
      <c r="H24" s="42"/>
      <c r="I24" s="42"/>
      <c r="J24" s="43"/>
      <c r="K24" s="43"/>
      <c r="L24" s="43">
        <v>1</v>
      </c>
      <c r="M24" s="44"/>
      <c r="N24" s="44"/>
      <c r="O24" s="45"/>
      <c r="P24" s="6">
        <f t="shared" si="0"/>
        <v>1</v>
      </c>
    </row>
    <row r="25" spans="1:16" ht="13.5">
      <c r="A25" s="5">
        <v>388</v>
      </c>
      <c r="B25" s="9" t="s">
        <v>109</v>
      </c>
      <c r="C25" s="8" t="s">
        <v>396</v>
      </c>
      <c r="D25" s="40"/>
      <c r="E25" s="41"/>
      <c r="F25" s="41"/>
      <c r="G25" s="42"/>
      <c r="H25" s="42"/>
      <c r="I25" s="42"/>
      <c r="J25" s="43"/>
      <c r="K25" s="43"/>
      <c r="L25" s="43"/>
      <c r="M25" s="44"/>
      <c r="N25" s="44"/>
      <c r="O25" s="45">
        <v>1</v>
      </c>
      <c r="P25" s="6">
        <f t="shared" si="0"/>
        <v>1</v>
      </c>
    </row>
    <row r="26" spans="1:16" ht="13.5">
      <c r="A26" s="5">
        <v>391</v>
      </c>
      <c r="B26" s="9" t="s">
        <v>110</v>
      </c>
      <c r="C26" s="8" t="s">
        <v>261</v>
      </c>
      <c r="D26" s="40"/>
      <c r="E26" s="41"/>
      <c r="F26" s="41"/>
      <c r="G26" s="42"/>
      <c r="H26" s="42"/>
      <c r="I26" s="42"/>
      <c r="J26" s="43"/>
      <c r="K26" s="43"/>
      <c r="L26" s="43"/>
      <c r="M26" s="44"/>
      <c r="N26" s="44">
        <v>1</v>
      </c>
      <c r="O26" s="45"/>
      <c r="P26" s="6">
        <f t="shared" si="0"/>
        <v>1</v>
      </c>
    </row>
    <row r="27" spans="1:16" ht="13.5">
      <c r="A27" s="5">
        <v>398</v>
      </c>
      <c r="B27" s="9" t="s">
        <v>414</v>
      </c>
      <c r="C27" s="8" t="s">
        <v>413</v>
      </c>
      <c r="D27" s="40"/>
      <c r="E27" s="41"/>
      <c r="F27" s="41"/>
      <c r="G27" s="42"/>
      <c r="H27" s="42"/>
      <c r="I27" s="42"/>
      <c r="J27" s="43"/>
      <c r="K27" s="43">
        <v>4</v>
      </c>
      <c r="L27" s="43">
        <v>4</v>
      </c>
      <c r="M27" s="44">
        <v>2</v>
      </c>
      <c r="N27" s="44">
        <v>1</v>
      </c>
      <c r="O27" s="45"/>
      <c r="P27" s="6">
        <f t="shared" si="0"/>
        <v>11</v>
      </c>
    </row>
    <row r="28" spans="1:16" ht="13.5">
      <c r="A28" s="5">
        <v>399</v>
      </c>
      <c r="B28" s="9" t="s">
        <v>414</v>
      </c>
      <c r="C28" s="8" t="s">
        <v>320</v>
      </c>
      <c r="D28" s="40"/>
      <c r="E28" s="41"/>
      <c r="F28" s="41"/>
      <c r="G28" s="42"/>
      <c r="H28" s="42"/>
      <c r="I28" s="42"/>
      <c r="J28" s="43"/>
      <c r="K28" s="43"/>
      <c r="L28" s="43">
        <v>3</v>
      </c>
      <c r="M28" s="44"/>
      <c r="N28" s="44">
        <v>1</v>
      </c>
      <c r="O28" s="45"/>
      <c r="P28" s="6">
        <f t="shared" si="0"/>
        <v>4</v>
      </c>
    </row>
    <row r="29" spans="1:16" ht="13.5">
      <c r="A29" s="5">
        <v>410</v>
      </c>
      <c r="B29" s="9" t="s">
        <v>414</v>
      </c>
      <c r="C29" s="8" t="s">
        <v>355</v>
      </c>
      <c r="D29" s="40"/>
      <c r="E29" s="41"/>
      <c r="F29" s="41"/>
      <c r="G29" s="42"/>
      <c r="H29" s="42"/>
      <c r="I29" s="42"/>
      <c r="J29" s="43"/>
      <c r="K29" s="43"/>
      <c r="L29" s="43"/>
      <c r="M29" s="44"/>
      <c r="N29" s="44">
        <v>1</v>
      </c>
      <c r="O29" s="45">
        <v>1</v>
      </c>
      <c r="P29" s="6">
        <f t="shared" si="0"/>
        <v>2</v>
      </c>
    </row>
    <row r="30" spans="1:16" ht="13.5">
      <c r="A30" s="5">
        <v>417</v>
      </c>
      <c r="B30" s="9" t="s">
        <v>414</v>
      </c>
      <c r="C30" s="8" t="s">
        <v>324</v>
      </c>
      <c r="D30" s="40"/>
      <c r="E30" s="41"/>
      <c r="F30" s="41"/>
      <c r="G30" s="42"/>
      <c r="H30" s="42"/>
      <c r="I30" s="42"/>
      <c r="J30" s="43"/>
      <c r="K30" s="43"/>
      <c r="L30" s="43"/>
      <c r="M30" s="44"/>
      <c r="N30" s="44">
        <v>2</v>
      </c>
      <c r="O30" s="45">
        <v>2</v>
      </c>
      <c r="P30" s="6">
        <f t="shared" si="0"/>
        <v>4</v>
      </c>
    </row>
    <row r="31" spans="1:16" ht="13.5">
      <c r="A31" s="5">
        <v>424</v>
      </c>
      <c r="B31" s="9" t="s">
        <v>419</v>
      </c>
      <c r="C31" s="8" t="s">
        <v>406</v>
      </c>
      <c r="D31" s="40">
        <v>6</v>
      </c>
      <c r="E31" s="41">
        <v>8</v>
      </c>
      <c r="F31" s="41">
        <v>2</v>
      </c>
      <c r="G31" s="42"/>
      <c r="H31" s="42"/>
      <c r="I31" s="42"/>
      <c r="J31" s="43"/>
      <c r="K31" s="43"/>
      <c r="L31" s="43"/>
      <c r="M31" s="44"/>
      <c r="N31" s="44"/>
      <c r="O31" s="45"/>
      <c r="P31" s="6">
        <f t="shared" si="0"/>
        <v>16</v>
      </c>
    </row>
    <row r="32" spans="1:16" ht="13.5">
      <c r="A32" s="5">
        <v>425</v>
      </c>
      <c r="B32" s="9" t="s">
        <v>416</v>
      </c>
      <c r="C32" s="8" t="s">
        <v>228</v>
      </c>
      <c r="D32" s="40">
        <v>2</v>
      </c>
      <c r="E32" s="41"/>
      <c r="F32" s="41">
        <v>1</v>
      </c>
      <c r="G32" s="42"/>
      <c r="H32" s="42"/>
      <c r="I32" s="42"/>
      <c r="J32" s="43"/>
      <c r="K32" s="43"/>
      <c r="L32" s="43"/>
      <c r="M32" s="44">
        <v>1</v>
      </c>
      <c r="N32" s="44">
        <v>2</v>
      </c>
      <c r="O32" s="45"/>
      <c r="P32" s="6">
        <f t="shared" si="0"/>
        <v>6</v>
      </c>
    </row>
    <row r="33" spans="1:16" ht="13.5">
      <c r="A33" s="5">
        <v>437</v>
      </c>
      <c r="B33" s="9" t="s">
        <v>416</v>
      </c>
      <c r="C33" s="8" t="s">
        <v>332</v>
      </c>
      <c r="D33" s="40">
        <v>1</v>
      </c>
      <c r="E33" s="41"/>
      <c r="F33" s="41"/>
      <c r="G33" s="42"/>
      <c r="H33" s="42"/>
      <c r="I33" s="42"/>
      <c r="J33" s="43"/>
      <c r="K33" s="43"/>
      <c r="L33" s="43"/>
      <c r="M33" s="44"/>
      <c r="N33" s="44"/>
      <c r="O33" s="45"/>
      <c r="P33" s="6">
        <f t="shared" si="0"/>
        <v>1</v>
      </c>
    </row>
    <row r="34" spans="1:16" ht="13.5">
      <c r="A34" s="5">
        <v>442</v>
      </c>
      <c r="B34" s="9" t="s">
        <v>417</v>
      </c>
      <c r="C34" s="8" t="s">
        <v>276</v>
      </c>
      <c r="D34" s="40"/>
      <c r="E34" s="41">
        <v>3</v>
      </c>
      <c r="F34" s="41">
        <v>1</v>
      </c>
      <c r="G34" s="42"/>
      <c r="H34" s="42"/>
      <c r="I34" s="42"/>
      <c r="J34" s="43"/>
      <c r="K34" s="43"/>
      <c r="L34" s="43"/>
      <c r="M34" s="44"/>
      <c r="N34" s="44"/>
      <c r="O34" s="45"/>
      <c r="P34" s="6">
        <f t="shared" si="0"/>
        <v>4</v>
      </c>
    </row>
    <row r="35" spans="1:16" ht="13.5">
      <c r="A35" s="5">
        <v>445</v>
      </c>
      <c r="B35" s="9" t="s">
        <v>417</v>
      </c>
      <c r="C35" s="8" t="s">
        <v>248</v>
      </c>
      <c r="D35" s="40">
        <v>7</v>
      </c>
      <c r="E35" s="41">
        <v>5</v>
      </c>
      <c r="F35" s="41"/>
      <c r="G35" s="42">
        <v>4</v>
      </c>
      <c r="H35" s="42"/>
      <c r="I35" s="42"/>
      <c r="J35" s="43"/>
      <c r="K35" s="43"/>
      <c r="L35" s="43"/>
      <c r="M35" s="44"/>
      <c r="N35" s="44"/>
      <c r="O35" s="45"/>
      <c r="P35" s="6">
        <f t="shared" si="0"/>
        <v>16</v>
      </c>
    </row>
    <row r="36" spans="1:16" ht="13.5">
      <c r="A36" s="5">
        <v>450</v>
      </c>
      <c r="B36" s="9" t="s">
        <v>418</v>
      </c>
      <c r="C36" s="8" t="s">
        <v>311</v>
      </c>
      <c r="D36" s="40"/>
      <c r="E36" s="41"/>
      <c r="F36" s="41">
        <v>1</v>
      </c>
      <c r="G36" s="42"/>
      <c r="H36" s="42"/>
      <c r="I36" s="42"/>
      <c r="J36" s="43"/>
      <c r="K36" s="43"/>
      <c r="L36" s="43"/>
      <c r="M36" s="44"/>
      <c r="N36" s="44"/>
      <c r="O36" s="45"/>
      <c r="P36" s="6">
        <f t="shared" si="0"/>
        <v>1</v>
      </c>
    </row>
    <row r="37" spans="1:16" ht="13.5">
      <c r="A37" s="5">
        <v>451</v>
      </c>
      <c r="B37" s="9" t="s">
        <v>111</v>
      </c>
      <c r="C37" s="8" t="s">
        <v>236</v>
      </c>
      <c r="D37" s="40">
        <v>1</v>
      </c>
      <c r="E37" s="41">
        <v>2</v>
      </c>
      <c r="F37" s="41"/>
      <c r="G37" s="42">
        <v>1</v>
      </c>
      <c r="H37" s="42">
        <v>8</v>
      </c>
      <c r="I37" s="42"/>
      <c r="J37" s="43"/>
      <c r="K37" s="43">
        <v>6</v>
      </c>
      <c r="L37" s="43"/>
      <c r="M37" s="44">
        <v>19</v>
      </c>
      <c r="N37" s="44">
        <v>7</v>
      </c>
      <c r="O37" s="45"/>
      <c r="P37" s="6">
        <f t="shared" si="0"/>
        <v>44</v>
      </c>
    </row>
    <row r="38" spans="1:16" ht="13.5">
      <c r="A38" s="5">
        <v>456</v>
      </c>
      <c r="B38" s="9" t="s">
        <v>112</v>
      </c>
      <c r="C38" s="8" t="s">
        <v>407</v>
      </c>
      <c r="D38" s="40">
        <v>1</v>
      </c>
      <c r="E38" s="41">
        <v>9</v>
      </c>
      <c r="F38" s="41">
        <v>2</v>
      </c>
      <c r="G38" s="42">
        <v>3</v>
      </c>
      <c r="H38" s="42">
        <v>5</v>
      </c>
      <c r="I38" s="42">
        <v>6</v>
      </c>
      <c r="J38" s="43">
        <v>8</v>
      </c>
      <c r="K38" s="43">
        <v>5</v>
      </c>
      <c r="L38" s="43">
        <v>5</v>
      </c>
      <c r="M38" s="44">
        <v>2</v>
      </c>
      <c r="N38" s="44">
        <v>6</v>
      </c>
      <c r="O38" s="45">
        <v>5</v>
      </c>
      <c r="P38" s="6">
        <f t="shared" si="0"/>
        <v>57</v>
      </c>
    </row>
    <row r="39" spans="1:16" ht="13.5">
      <c r="A39" s="5">
        <v>457</v>
      </c>
      <c r="B39" s="9" t="s">
        <v>112</v>
      </c>
      <c r="C39" s="8" t="s">
        <v>313</v>
      </c>
      <c r="D39" s="40">
        <v>3</v>
      </c>
      <c r="E39" s="41">
        <v>2</v>
      </c>
      <c r="F39" s="41">
        <v>3</v>
      </c>
      <c r="G39" s="42"/>
      <c r="H39" s="42"/>
      <c r="I39" s="42">
        <v>1</v>
      </c>
      <c r="J39" s="43"/>
      <c r="K39" s="43">
        <v>2</v>
      </c>
      <c r="L39" s="43">
        <v>10</v>
      </c>
      <c r="M39" s="44">
        <v>2</v>
      </c>
      <c r="N39" s="44">
        <v>4</v>
      </c>
      <c r="O39" s="45">
        <v>5</v>
      </c>
      <c r="P39" s="6">
        <f t="shared" si="0"/>
        <v>32</v>
      </c>
    </row>
    <row r="40" spans="1:16" ht="13.5">
      <c r="A40" s="5">
        <v>460</v>
      </c>
      <c r="B40" s="9" t="s">
        <v>113</v>
      </c>
      <c r="C40" s="8" t="s">
        <v>402</v>
      </c>
      <c r="D40" s="40">
        <v>5</v>
      </c>
      <c r="E40" s="41">
        <v>3</v>
      </c>
      <c r="F40" s="41">
        <v>4</v>
      </c>
      <c r="G40" s="42">
        <v>11</v>
      </c>
      <c r="H40" s="42">
        <v>13</v>
      </c>
      <c r="I40" s="42">
        <v>14</v>
      </c>
      <c r="J40" s="43">
        <v>3</v>
      </c>
      <c r="K40" s="43">
        <v>8</v>
      </c>
      <c r="L40" s="43">
        <v>2</v>
      </c>
      <c r="M40" s="44">
        <v>17</v>
      </c>
      <c r="N40" s="44">
        <v>2</v>
      </c>
      <c r="O40" s="45">
        <v>1</v>
      </c>
      <c r="P40" s="6">
        <f t="shared" si="0"/>
        <v>83</v>
      </c>
    </row>
    <row r="41" spans="1:16" ht="13.5">
      <c r="A41" s="5">
        <v>465</v>
      </c>
      <c r="B41" s="9" t="s">
        <v>114</v>
      </c>
      <c r="C41" s="8" t="s">
        <v>385</v>
      </c>
      <c r="D41" s="40">
        <v>1</v>
      </c>
      <c r="E41" s="41">
        <v>1</v>
      </c>
      <c r="F41" s="41">
        <v>2</v>
      </c>
      <c r="G41" s="42">
        <v>2</v>
      </c>
      <c r="H41" s="42"/>
      <c r="I41" s="42"/>
      <c r="J41" s="43">
        <v>1</v>
      </c>
      <c r="K41" s="43"/>
      <c r="L41" s="43"/>
      <c r="M41" s="44"/>
      <c r="N41" s="44"/>
      <c r="O41" s="45"/>
      <c r="P41" s="6">
        <f t="shared" si="0"/>
        <v>7</v>
      </c>
    </row>
    <row r="42" spans="1:16" ht="13.5">
      <c r="A42" s="5">
        <v>471</v>
      </c>
      <c r="B42" s="9" t="s">
        <v>114</v>
      </c>
      <c r="C42" s="8" t="s">
        <v>258</v>
      </c>
      <c r="D42" s="40"/>
      <c r="E42" s="41"/>
      <c r="F42" s="41"/>
      <c r="G42" s="42"/>
      <c r="H42" s="42"/>
      <c r="I42" s="42"/>
      <c r="J42" s="43"/>
      <c r="K42" s="43"/>
      <c r="L42" s="43"/>
      <c r="M42" s="44"/>
      <c r="N42" s="44">
        <v>1</v>
      </c>
      <c r="O42" s="45"/>
      <c r="P42" s="6">
        <f t="shared" si="0"/>
        <v>1</v>
      </c>
    </row>
    <row r="43" spans="1:16" ht="13.5">
      <c r="A43" s="5">
        <v>477</v>
      </c>
      <c r="B43" s="9" t="s">
        <v>114</v>
      </c>
      <c r="C43" s="8" t="s">
        <v>212</v>
      </c>
      <c r="D43" s="40">
        <v>3</v>
      </c>
      <c r="E43" s="41"/>
      <c r="F43" s="41"/>
      <c r="G43" s="42"/>
      <c r="H43" s="42"/>
      <c r="I43" s="42"/>
      <c r="J43" s="43"/>
      <c r="K43" s="43">
        <v>1</v>
      </c>
      <c r="L43" s="43">
        <v>2</v>
      </c>
      <c r="M43" s="44">
        <v>1</v>
      </c>
      <c r="N43" s="44">
        <v>2</v>
      </c>
      <c r="O43" s="45">
        <v>3</v>
      </c>
      <c r="P43" s="6">
        <f t="shared" si="0"/>
        <v>12</v>
      </c>
    </row>
    <row r="44" spans="1:16" ht="13.5">
      <c r="A44" s="5">
        <v>489</v>
      </c>
      <c r="B44" s="9" t="s">
        <v>115</v>
      </c>
      <c r="C44" s="8" t="s">
        <v>391</v>
      </c>
      <c r="D44" s="40"/>
      <c r="E44" s="41"/>
      <c r="F44" s="41"/>
      <c r="G44" s="42"/>
      <c r="H44" s="42"/>
      <c r="I44" s="42"/>
      <c r="J44" s="43"/>
      <c r="K44" s="43"/>
      <c r="L44" s="43"/>
      <c r="M44" s="44">
        <v>5</v>
      </c>
      <c r="N44" s="44">
        <v>40</v>
      </c>
      <c r="O44" s="45">
        <v>2</v>
      </c>
      <c r="P44" s="6">
        <f t="shared" si="0"/>
        <v>47</v>
      </c>
    </row>
    <row r="45" spans="1:16" ht="13.5">
      <c r="A45" s="5">
        <v>500</v>
      </c>
      <c r="B45" s="9" t="s">
        <v>115</v>
      </c>
      <c r="C45" s="8" t="s">
        <v>229</v>
      </c>
      <c r="D45" s="40"/>
      <c r="E45" s="41"/>
      <c r="F45" s="41"/>
      <c r="G45" s="42"/>
      <c r="H45" s="42"/>
      <c r="I45" s="42"/>
      <c r="J45" s="43"/>
      <c r="K45" s="43"/>
      <c r="L45" s="43"/>
      <c r="M45" s="44"/>
      <c r="N45" s="44">
        <v>3</v>
      </c>
      <c r="O45" s="45">
        <v>2</v>
      </c>
      <c r="P45" s="6">
        <f t="shared" si="0"/>
        <v>5</v>
      </c>
    </row>
    <row r="46" spans="1:16" ht="13.5">
      <c r="A46" s="5">
        <v>502</v>
      </c>
      <c r="B46" s="9" t="s">
        <v>115</v>
      </c>
      <c r="C46" s="8" t="s">
        <v>223</v>
      </c>
      <c r="D46" s="40">
        <v>2</v>
      </c>
      <c r="E46" s="41">
        <v>1</v>
      </c>
      <c r="F46" s="41"/>
      <c r="G46" s="42"/>
      <c r="H46" s="42"/>
      <c r="I46" s="42"/>
      <c r="J46" s="43"/>
      <c r="K46" s="43"/>
      <c r="L46" s="43"/>
      <c r="M46" s="44"/>
      <c r="N46" s="44">
        <v>17</v>
      </c>
      <c r="O46" s="45">
        <v>1</v>
      </c>
      <c r="P46" s="6">
        <f t="shared" si="0"/>
        <v>21</v>
      </c>
    </row>
    <row r="47" spans="1:16" ht="13.5">
      <c r="A47" s="5">
        <v>503</v>
      </c>
      <c r="B47" s="9" t="s">
        <v>115</v>
      </c>
      <c r="C47" s="8" t="s">
        <v>317</v>
      </c>
      <c r="D47" s="40"/>
      <c r="E47" s="41"/>
      <c r="F47" s="41"/>
      <c r="G47" s="42"/>
      <c r="H47" s="42"/>
      <c r="I47" s="42"/>
      <c r="J47" s="43"/>
      <c r="K47" s="43"/>
      <c r="L47" s="43"/>
      <c r="M47" s="44"/>
      <c r="N47" s="44">
        <v>1</v>
      </c>
      <c r="O47" s="45"/>
      <c r="P47" s="6">
        <f t="shared" si="0"/>
        <v>1</v>
      </c>
    </row>
    <row r="48" spans="1:16" ht="13.5">
      <c r="A48" s="5">
        <v>505</v>
      </c>
      <c r="B48" s="9" t="s">
        <v>712</v>
      </c>
      <c r="C48" s="8" t="s">
        <v>327</v>
      </c>
      <c r="D48" s="40"/>
      <c r="E48" s="41"/>
      <c r="F48" s="41"/>
      <c r="G48" s="42">
        <v>1</v>
      </c>
      <c r="H48" s="42"/>
      <c r="I48" s="42"/>
      <c r="J48" s="43"/>
      <c r="K48" s="43"/>
      <c r="L48" s="43"/>
      <c r="M48" s="44"/>
      <c r="N48" s="44"/>
      <c r="O48" s="45"/>
      <c r="P48" s="6">
        <f t="shared" si="0"/>
        <v>1</v>
      </c>
    </row>
    <row r="49" spans="1:16" ht="13.5">
      <c r="A49" s="5">
        <v>516</v>
      </c>
      <c r="B49" s="9" t="s">
        <v>116</v>
      </c>
      <c r="C49" s="8" t="s">
        <v>257</v>
      </c>
      <c r="D49" s="40">
        <v>2</v>
      </c>
      <c r="E49" s="41">
        <v>1</v>
      </c>
      <c r="F49" s="41"/>
      <c r="G49" s="42"/>
      <c r="H49" s="42">
        <v>1</v>
      </c>
      <c r="I49" s="42">
        <v>2</v>
      </c>
      <c r="J49" s="43">
        <v>1</v>
      </c>
      <c r="K49" s="43">
        <v>1</v>
      </c>
      <c r="L49" s="43"/>
      <c r="M49" s="44"/>
      <c r="N49" s="44">
        <v>2</v>
      </c>
      <c r="O49" s="45"/>
      <c r="P49" s="6">
        <f t="shared" si="0"/>
        <v>10</v>
      </c>
    </row>
    <row r="50" spans="1:16" ht="13.5">
      <c r="A50" s="5">
        <v>523</v>
      </c>
      <c r="B50" s="9" t="s">
        <v>116</v>
      </c>
      <c r="C50" s="8" t="s">
        <v>366</v>
      </c>
      <c r="D50" s="40">
        <v>2</v>
      </c>
      <c r="E50" s="41">
        <v>2</v>
      </c>
      <c r="F50" s="41">
        <v>3</v>
      </c>
      <c r="G50" s="42">
        <v>1</v>
      </c>
      <c r="H50" s="42"/>
      <c r="I50" s="42"/>
      <c r="J50" s="43"/>
      <c r="K50" s="43">
        <v>1</v>
      </c>
      <c r="L50" s="43">
        <v>2</v>
      </c>
      <c r="M50" s="44">
        <v>1</v>
      </c>
      <c r="N50" s="44">
        <v>3</v>
      </c>
      <c r="O50" s="45">
        <v>2</v>
      </c>
      <c r="P50" s="6">
        <f t="shared" si="0"/>
        <v>17</v>
      </c>
    </row>
    <row r="51" spans="1:16" ht="14.25" thickBot="1">
      <c r="A51" s="5">
        <v>524</v>
      </c>
      <c r="B51" s="9" t="s">
        <v>116</v>
      </c>
      <c r="C51" s="8" t="s">
        <v>365</v>
      </c>
      <c r="D51" s="40">
        <v>4</v>
      </c>
      <c r="E51" s="41">
        <v>3</v>
      </c>
      <c r="F51" s="41">
        <v>3</v>
      </c>
      <c r="G51" s="42">
        <v>1</v>
      </c>
      <c r="H51" s="42">
        <v>1</v>
      </c>
      <c r="I51" s="42">
        <v>1</v>
      </c>
      <c r="J51" s="43">
        <v>1</v>
      </c>
      <c r="K51" s="43">
        <v>4</v>
      </c>
      <c r="L51" s="43">
        <v>2</v>
      </c>
      <c r="M51" s="44">
        <v>2</v>
      </c>
      <c r="N51" s="44">
        <v>3</v>
      </c>
      <c r="O51" s="45"/>
      <c r="P51" s="6">
        <f t="shared" si="0"/>
        <v>25</v>
      </c>
    </row>
    <row r="52" spans="2:16" ht="13.5">
      <c r="B52" s="152" t="s">
        <v>208</v>
      </c>
      <c r="C52" s="153"/>
      <c r="D52" s="48">
        <f aca="true" t="shared" si="1" ref="D52:P52">SUM(D7:D51)</f>
        <v>64</v>
      </c>
      <c r="E52" s="48">
        <f t="shared" si="1"/>
        <v>77</v>
      </c>
      <c r="F52" s="48">
        <f t="shared" si="1"/>
        <v>42</v>
      </c>
      <c r="G52" s="48">
        <f t="shared" si="1"/>
        <v>31</v>
      </c>
      <c r="H52" s="48">
        <f t="shared" si="1"/>
        <v>42</v>
      </c>
      <c r="I52" s="48">
        <f t="shared" si="1"/>
        <v>35</v>
      </c>
      <c r="J52" s="48">
        <f t="shared" si="1"/>
        <v>24</v>
      </c>
      <c r="K52" s="48">
        <f t="shared" si="1"/>
        <v>47</v>
      </c>
      <c r="L52" s="48">
        <f t="shared" si="1"/>
        <v>39</v>
      </c>
      <c r="M52" s="48">
        <f t="shared" si="1"/>
        <v>67</v>
      </c>
      <c r="N52" s="48">
        <f t="shared" si="1"/>
        <v>121</v>
      </c>
      <c r="O52" s="48">
        <f t="shared" si="1"/>
        <v>37</v>
      </c>
      <c r="P52" s="49">
        <f t="shared" si="1"/>
        <v>626</v>
      </c>
    </row>
    <row r="53" spans="2:16" ht="14.25" thickBot="1">
      <c r="B53" s="154" t="s">
        <v>427</v>
      </c>
      <c r="C53" s="155"/>
      <c r="D53" s="50">
        <f aca="true" t="shared" si="2" ref="D53:P53">COUNTA(D7:D51)</f>
        <v>22</v>
      </c>
      <c r="E53" s="50">
        <f t="shared" si="2"/>
        <v>19</v>
      </c>
      <c r="F53" s="50">
        <f t="shared" si="2"/>
        <v>15</v>
      </c>
      <c r="G53" s="50">
        <f t="shared" si="2"/>
        <v>12</v>
      </c>
      <c r="H53" s="50">
        <f t="shared" si="2"/>
        <v>11</v>
      </c>
      <c r="I53" s="50">
        <f t="shared" si="2"/>
        <v>10</v>
      </c>
      <c r="J53" s="50">
        <f t="shared" si="2"/>
        <v>7</v>
      </c>
      <c r="K53" s="50">
        <f t="shared" si="2"/>
        <v>13</v>
      </c>
      <c r="L53" s="50">
        <f t="shared" si="2"/>
        <v>11</v>
      </c>
      <c r="M53" s="50">
        <f t="shared" si="2"/>
        <v>13</v>
      </c>
      <c r="N53" s="50">
        <f t="shared" si="2"/>
        <v>27</v>
      </c>
      <c r="O53" s="50">
        <f t="shared" si="2"/>
        <v>15</v>
      </c>
      <c r="P53" s="51">
        <f t="shared" si="2"/>
        <v>45</v>
      </c>
    </row>
    <row r="54" spans="2:15" s="4" customFormat="1" ht="13.5">
      <c r="B54" s="107"/>
      <c r="C54" s="107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2:15" s="4" customFormat="1" ht="13.5">
      <c r="B55" s="3"/>
      <c r="C55" s="3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2:15" s="4" customFormat="1" ht="13.5">
      <c r="B56" s="3"/>
      <c r="C56" s="3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2:15" s="4" customFormat="1" ht="13.5">
      <c r="B57" s="3"/>
      <c r="C57" s="3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2:15" s="4" customFormat="1" ht="13.5">
      <c r="B58" s="3"/>
      <c r="C58" s="3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2:15" s="4" customFormat="1" ht="13.5">
      <c r="B59" s="3"/>
      <c r="C59" s="3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2:15" s="4" customFormat="1" ht="13.5">
      <c r="B60" s="3"/>
      <c r="C60" s="3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2:15" s="4" customFormat="1" ht="13.5">
      <c r="B61" s="3"/>
      <c r="C61" s="3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2:15" s="4" customFormat="1" ht="13.5">
      <c r="B62" s="3"/>
      <c r="C62" s="3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2:15" s="4" customFormat="1" ht="13.5">
      <c r="B63" s="3"/>
      <c r="C63" s="3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2:15" s="4" customFormat="1" ht="13.5">
      <c r="B64" s="3"/>
      <c r="C64" s="3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2:15" s="4" customFormat="1" ht="13.5">
      <c r="B65" s="3"/>
      <c r="C65" s="3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2:15" s="4" customFormat="1" ht="13.5">
      <c r="B66" s="3"/>
      <c r="C66" s="3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2:15" s="4" customFormat="1" ht="13.5">
      <c r="B67" s="3"/>
      <c r="C67" s="3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2:15" s="4" customFormat="1" ht="13.5">
      <c r="B68" s="3"/>
      <c r="C68" s="3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2:15" s="4" customFormat="1" ht="13.5">
      <c r="B69" s="3"/>
      <c r="C69" s="3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2:15" s="4" customFormat="1" ht="13.5">
      <c r="B70" s="3"/>
      <c r="C70" s="3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2:15" s="4" customFormat="1" ht="13.5">
      <c r="B71" s="3"/>
      <c r="C71" s="3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2:15" s="4" customFormat="1" ht="13.5">
      <c r="B72" s="3"/>
      <c r="C72" s="3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2:15" s="4" customFormat="1" ht="13.5">
      <c r="B73" s="3"/>
      <c r="C73" s="3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2:15" s="4" customFormat="1" ht="13.5">
      <c r="B74" s="3"/>
      <c r="C74" s="3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2:15" s="4" customFormat="1" ht="13.5">
      <c r="B75" s="3"/>
      <c r="C75" s="3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2:15" s="4" customFormat="1" ht="13.5">
      <c r="B76" s="3"/>
      <c r="C76" s="3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pans="2:15" s="4" customFormat="1" ht="13.5">
      <c r="B77" s="3"/>
      <c r="C77" s="3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spans="2:15" s="4" customFormat="1" ht="13.5">
      <c r="B78" s="3"/>
      <c r="C78" s="3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2:15" s="4" customFormat="1" ht="13.5">
      <c r="B79" s="3"/>
      <c r="C79" s="3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2:15" s="4" customFormat="1" ht="13.5">
      <c r="B80" s="3"/>
      <c r="C80" s="3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2:15" s="4" customFormat="1" ht="13.5">
      <c r="B81" s="3"/>
      <c r="C81" s="3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2:15" s="4" customFormat="1" ht="13.5">
      <c r="B82" s="3"/>
      <c r="C82" s="3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2:15" s="4" customFormat="1" ht="13.5">
      <c r="B83" s="3"/>
      <c r="C83" s="3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2:15" s="4" customFormat="1" ht="13.5">
      <c r="B84" s="3"/>
      <c r="C84" s="3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2:15" s="4" customFormat="1" ht="13.5">
      <c r="B85" s="3"/>
      <c r="C85" s="3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2:15" s="4" customFormat="1" ht="13.5">
      <c r="B86" s="3"/>
      <c r="C86" s="3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2:15" s="4" customFormat="1" ht="13.5">
      <c r="B87" s="3"/>
      <c r="C87" s="3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2:15" s="4" customFormat="1" ht="13.5">
      <c r="B88" s="3"/>
      <c r="C88" s="3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2:15" s="4" customFormat="1" ht="13.5">
      <c r="B89" s="3"/>
      <c r="C89" s="3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2:15" s="4" customFormat="1" ht="13.5">
      <c r="B90" s="3"/>
      <c r="C90" s="3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2:15" s="4" customFormat="1" ht="13.5">
      <c r="B91" s="3"/>
      <c r="C91" s="3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2:15" s="4" customFormat="1" ht="13.5">
      <c r="B92" s="3"/>
      <c r="C92" s="3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2:15" s="4" customFormat="1" ht="13.5">
      <c r="B93" s="3"/>
      <c r="C93" s="3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2:15" s="4" customFormat="1" ht="13.5">
      <c r="B94" s="3"/>
      <c r="C94" s="3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2:15" s="4" customFormat="1" ht="13.5">
      <c r="B95" s="3"/>
      <c r="C95" s="3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2:15" s="4" customFormat="1" ht="13.5">
      <c r="B96" s="3"/>
      <c r="C96" s="3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2:15" s="4" customFormat="1" ht="13.5">
      <c r="B97" s="3"/>
      <c r="C97" s="3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2:15" s="4" customFormat="1" ht="13.5">
      <c r="B98" s="3"/>
      <c r="C98" s="3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2:15" s="4" customFormat="1" ht="13.5">
      <c r="B99" s="3"/>
      <c r="C99" s="3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2:15" s="4" customFormat="1" ht="13.5">
      <c r="B100" s="3"/>
      <c r="C100" s="3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2:15" s="4" customFormat="1" ht="13.5">
      <c r="B101" s="3"/>
      <c r="C101" s="3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2:15" s="4" customFormat="1" ht="13.5">
      <c r="B102" s="3"/>
      <c r="C102" s="3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2:15" s="4" customFormat="1" ht="13.5">
      <c r="B103" s="3"/>
      <c r="C103" s="3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2:15" s="4" customFormat="1" ht="13.5">
      <c r="B104" s="3"/>
      <c r="C104" s="3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2:15" s="4" customFormat="1" ht="13.5">
      <c r="B105" s="3"/>
      <c r="C105" s="3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2:15" s="4" customFormat="1" ht="13.5">
      <c r="B106" s="3"/>
      <c r="C106" s="3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2:15" s="4" customFormat="1" ht="13.5">
      <c r="B107" s="3"/>
      <c r="C107" s="3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2:15" s="4" customFormat="1" ht="13.5">
      <c r="B108" s="3"/>
      <c r="C108" s="3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2:15" s="4" customFormat="1" ht="13.5">
      <c r="B109" s="3"/>
      <c r="C109" s="3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2:15" s="4" customFormat="1" ht="13.5">
      <c r="B110" s="3"/>
      <c r="C110" s="3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2:15" s="4" customFormat="1" ht="13.5">
      <c r="B111" s="3"/>
      <c r="C111" s="3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2:15" s="4" customFormat="1" ht="13.5">
      <c r="B112" s="3"/>
      <c r="C112" s="3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2:15" s="4" customFormat="1" ht="13.5">
      <c r="B113" s="3"/>
      <c r="C113" s="3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4:15" s="4" customFormat="1" ht="13.5"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4:15" s="4" customFormat="1" ht="13.5"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4:15" s="4" customFormat="1" ht="13.5"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4:15" s="4" customFormat="1" ht="13.5"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4:15" s="4" customFormat="1" ht="13.5"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4:15" s="4" customFormat="1" ht="13.5"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4:15" s="4" customFormat="1" ht="13.5"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4:15" s="4" customFormat="1" ht="13.5"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4:15" s="4" customFormat="1" ht="13.5"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4:15" s="4" customFormat="1" ht="13.5"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4:15" s="4" customFormat="1" ht="13.5"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4:15" s="4" customFormat="1" ht="13.5"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4:15" s="4" customFormat="1" ht="13.5"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4:15" s="4" customFormat="1" ht="13.5"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4:15" s="4" customFormat="1" ht="13.5"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4:15" s="4" customFormat="1" ht="13.5"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4:15" s="4" customFormat="1" ht="13.5"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4:15" s="4" customFormat="1" ht="13.5"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4:15" s="4" customFormat="1" ht="13.5"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4:15" s="4" customFormat="1" ht="13.5"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4:15" s="4" customFormat="1" ht="13.5"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4:15" s="4" customFormat="1" ht="13.5"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4:15" s="4" customFormat="1" ht="13.5"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spans="4:15" s="4" customFormat="1" ht="13.5"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4:15" s="4" customFormat="1" ht="13.5"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4:15" s="4" customFormat="1" ht="13.5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spans="4:15" s="4" customFormat="1" ht="13.5"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4:15" s="4" customFormat="1" ht="13.5"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spans="4:15" s="4" customFormat="1" ht="13.5"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</row>
    <row r="143" spans="4:15" s="4" customFormat="1" ht="13.5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</row>
    <row r="144" spans="4:15" s="4" customFormat="1" ht="13.5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</row>
    <row r="145" spans="4:15" s="4" customFormat="1" ht="13.5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spans="4:15" s="4" customFormat="1" ht="13.5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spans="4:15" s="4" customFormat="1" ht="13.5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spans="4:15" s="4" customFormat="1" ht="13.5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spans="4:15" s="4" customFormat="1" ht="13.5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4:15" s="4" customFormat="1" ht="13.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4:15" s="4" customFormat="1" ht="13.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spans="4:15" s="4" customFormat="1" ht="13.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</sheetData>
  <mergeCells count="2">
    <mergeCell ref="B52:C52"/>
    <mergeCell ref="B53:C53"/>
  </mergeCells>
  <dataValidations count="5">
    <dataValidation allowBlank="1" showInputMessage="1" showErrorMessage="1" imeMode="off" sqref="D54:O152 D52:P53 N1:O1 D6:O51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"/>
  <dimension ref="A1:Q167"/>
  <sheetViews>
    <sheetView workbookViewId="0" topLeftCell="D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5" width="10.5" style="0" bestFit="1" customWidth="1"/>
  </cols>
  <sheetData>
    <row r="1" spans="2:17" s="4" customFormat="1" ht="13.5">
      <c r="B1" s="60"/>
      <c r="C1" s="61"/>
      <c r="D1" s="62" t="s">
        <v>423</v>
      </c>
      <c r="E1" s="18">
        <v>7</v>
      </c>
      <c r="F1" s="18" t="s">
        <v>424</v>
      </c>
      <c r="G1" s="18" t="s">
        <v>720</v>
      </c>
      <c r="H1" s="18"/>
      <c r="I1" s="19"/>
      <c r="J1" s="19"/>
      <c r="K1" s="62"/>
      <c r="L1" s="18" t="s">
        <v>765</v>
      </c>
      <c r="M1" s="18" t="s">
        <v>767</v>
      </c>
      <c r="N1" s="19"/>
      <c r="O1" s="19"/>
      <c r="P1" s="54"/>
      <c r="Q1" s="3"/>
    </row>
    <row r="2" spans="2:16" s="4" customFormat="1" ht="13.5">
      <c r="B2" s="63"/>
      <c r="C2" s="55" t="s">
        <v>426</v>
      </c>
      <c r="D2" s="20">
        <v>37728</v>
      </c>
      <c r="E2" s="21">
        <v>37757</v>
      </c>
      <c r="F2" s="21">
        <v>37784</v>
      </c>
      <c r="G2" s="22">
        <v>37820</v>
      </c>
      <c r="H2" s="22">
        <v>37848</v>
      </c>
      <c r="I2" s="22">
        <v>37882</v>
      </c>
      <c r="J2" s="23">
        <v>37910</v>
      </c>
      <c r="K2" s="23">
        <v>37939</v>
      </c>
      <c r="L2" s="23">
        <v>37973</v>
      </c>
      <c r="M2" s="24">
        <v>38002</v>
      </c>
      <c r="N2" s="24">
        <v>38034</v>
      </c>
      <c r="O2" s="64">
        <v>38067</v>
      </c>
      <c r="P2" s="55"/>
    </row>
    <row r="3" spans="2:16" s="4" customFormat="1" ht="13.5">
      <c r="B3" s="65"/>
      <c r="C3" s="55" t="s">
        <v>420</v>
      </c>
      <c r="D3" s="25" t="s">
        <v>65</v>
      </c>
      <c r="E3" s="26" t="s">
        <v>58</v>
      </c>
      <c r="F3" s="26" t="s">
        <v>77</v>
      </c>
      <c r="G3" s="27" t="s">
        <v>78</v>
      </c>
      <c r="H3" s="27" t="s">
        <v>83</v>
      </c>
      <c r="I3" s="27" t="s">
        <v>58</v>
      </c>
      <c r="J3" s="28" t="s">
        <v>65</v>
      </c>
      <c r="K3" s="28" t="s">
        <v>65</v>
      </c>
      <c r="L3" s="28" t="s">
        <v>83</v>
      </c>
      <c r="M3" s="29" t="s">
        <v>83</v>
      </c>
      <c r="N3" s="29" t="s">
        <v>58</v>
      </c>
      <c r="O3" s="29" t="s">
        <v>58</v>
      </c>
      <c r="P3" s="55"/>
    </row>
    <row r="4" spans="2:16" s="4" customFormat="1" ht="13.5">
      <c r="B4" s="65"/>
      <c r="C4" s="55" t="s">
        <v>421</v>
      </c>
      <c r="D4" s="30">
        <v>0.6458333333333334</v>
      </c>
      <c r="E4" s="31">
        <v>0.6597222222222222</v>
      </c>
      <c r="F4" s="31">
        <v>0.6736111111111112</v>
      </c>
      <c r="G4" s="32">
        <v>0.6736111111111112</v>
      </c>
      <c r="H4" s="32">
        <v>0.65625</v>
      </c>
      <c r="I4" s="32">
        <v>0.625</v>
      </c>
      <c r="J4" s="33">
        <v>0.5972222222222222</v>
      </c>
      <c r="K4" s="33">
        <v>0.576388888888889</v>
      </c>
      <c r="L4" s="33">
        <v>0.5729166666666666</v>
      </c>
      <c r="M4" s="34">
        <v>0.5868055555555556</v>
      </c>
      <c r="N4" s="34">
        <v>0.611111111111111</v>
      </c>
      <c r="O4" s="34">
        <v>0.6319444444444444</v>
      </c>
      <c r="P4" s="55"/>
    </row>
    <row r="5" spans="2:16" s="4" customFormat="1" ht="14.25" thickBot="1">
      <c r="B5" s="68"/>
      <c r="C5" s="7" t="s">
        <v>422</v>
      </c>
      <c r="D5" s="35">
        <v>0.7708333333333334</v>
      </c>
      <c r="E5" s="36">
        <v>0.7847222222222222</v>
      </c>
      <c r="F5" s="36">
        <v>0.7986111111111112</v>
      </c>
      <c r="G5" s="37">
        <v>0.7986111111111112</v>
      </c>
      <c r="H5" s="37">
        <v>0.78125</v>
      </c>
      <c r="I5" s="37">
        <v>0.75</v>
      </c>
      <c r="J5" s="38">
        <v>0.7222222222222222</v>
      </c>
      <c r="K5" s="38">
        <v>0.7013888888888888</v>
      </c>
      <c r="L5" s="38">
        <v>0.6979166666666666</v>
      </c>
      <c r="M5" s="39">
        <v>0.7118055555555555</v>
      </c>
      <c r="N5" s="39">
        <v>0.7361111111111112</v>
      </c>
      <c r="O5" s="39">
        <v>0.7569444444444445</v>
      </c>
      <c r="P5" s="7"/>
    </row>
    <row r="6" spans="2:16" ht="14.25" thickBot="1">
      <c r="B6" s="10" t="s">
        <v>428</v>
      </c>
      <c r="C6" s="11" t="s">
        <v>429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208</v>
      </c>
    </row>
    <row r="7" spans="1:16" ht="13.5">
      <c r="A7" s="5">
        <v>5</v>
      </c>
      <c r="B7" s="9" t="s">
        <v>28</v>
      </c>
      <c r="C7" s="8" t="s">
        <v>256</v>
      </c>
      <c r="D7" s="40">
        <v>3</v>
      </c>
      <c r="E7" s="41">
        <v>3</v>
      </c>
      <c r="F7" s="41">
        <v>2</v>
      </c>
      <c r="G7" s="42"/>
      <c r="H7" s="42"/>
      <c r="I7" s="42">
        <v>4</v>
      </c>
      <c r="J7" s="43"/>
      <c r="K7" s="43"/>
      <c r="L7" s="43">
        <v>1</v>
      </c>
      <c r="M7" s="44">
        <v>2</v>
      </c>
      <c r="N7" s="44">
        <v>2</v>
      </c>
      <c r="O7" s="45">
        <v>1</v>
      </c>
      <c r="P7" s="6">
        <f aca="true" t="shared" si="0" ref="P7:P38">SUM(D7:O7)</f>
        <v>18</v>
      </c>
    </row>
    <row r="8" spans="1:16" ht="13.5">
      <c r="A8" s="5">
        <v>43</v>
      </c>
      <c r="B8" s="9" t="s">
        <v>29</v>
      </c>
      <c r="C8" s="8" t="s">
        <v>265</v>
      </c>
      <c r="D8" s="40">
        <v>3200</v>
      </c>
      <c r="E8" s="41">
        <v>2700</v>
      </c>
      <c r="F8" s="41">
        <v>3400</v>
      </c>
      <c r="G8" s="42">
        <v>4100</v>
      </c>
      <c r="H8" s="42">
        <v>3900</v>
      </c>
      <c r="I8" s="42">
        <v>3800</v>
      </c>
      <c r="J8" s="43">
        <v>3300</v>
      </c>
      <c r="K8" s="43">
        <v>3900</v>
      </c>
      <c r="L8" s="43">
        <v>3100</v>
      </c>
      <c r="M8" s="44">
        <v>2900</v>
      </c>
      <c r="N8" s="44">
        <v>2600</v>
      </c>
      <c r="O8" s="45">
        <v>2800</v>
      </c>
      <c r="P8" s="6">
        <f t="shared" si="0"/>
        <v>39700</v>
      </c>
    </row>
    <row r="9" spans="1:16" ht="13.5">
      <c r="A9" s="5">
        <v>50</v>
      </c>
      <c r="B9" s="9" t="s">
        <v>30</v>
      </c>
      <c r="C9" s="8" t="s">
        <v>412</v>
      </c>
      <c r="D9" s="40"/>
      <c r="E9" s="41">
        <v>1</v>
      </c>
      <c r="F9" s="41"/>
      <c r="G9" s="42"/>
      <c r="H9" s="42"/>
      <c r="I9" s="42"/>
      <c r="J9" s="43"/>
      <c r="K9" s="43"/>
      <c r="L9" s="43"/>
      <c r="M9" s="44"/>
      <c r="N9" s="44"/>
      <c r="O9" s="45"/>
      <c r="P9" s="6">
        <f t="shared" si="0"/>
        <v>1</v>
      </c>
    </row>
    <row r="10" spans="1:16" ht="13.5">
      <c r="A10" s="5">
        <v>56</v>
      </c>
      <c r="B10" s="9" t="s">
        <v>30</v>
      </c>
      <c r="C10" s="8" t="s">
        <v>289</v>
      </c>
      <c r="D10" s="40">
        <v>2</v>
      </c>
      <c r="E10" s="41">
        <v>1</v>
      </c>
      <c r="F10" s="41">
        <v>5</v>
      </c>
      <c r="G10" s="42">
        <v>12</v>
      </c>
      <c r="H10" s="42">
        <v>3</v>
      </c>
      <c r="I10" s="42">
        <v>1</v>
      </c>
      <c r="J10" s="43">
        <v>1</v>
      </c>
      <c r="K10" s="43">
        <v>2</v>
      </c>
      <c r="L10" s="43"/>
      <c r="M10" s="44">
        <v>2</v>
      </c>
      <c r="N10" s="44"/>
      <c r="O10" s="44">
        <v>5</v>
      </c>
      <c r="P10" s="6">
        <f t="shared" si="0"/>
        <v>34</v>
      </c>
    </row>
    <row r="11" spans="1:16" ht="13.5">
      <c r="A11" s="5">
        <v>60</v>
      </c>
      <c r="B11" s="9" t="s">
        <v>30</v>
      </c>
      <c r="C11" s="8" t="s">
        <v>220</v>
      </c>
      <c r="D11" s="40"/>
      <c r="E11" s="41">
        <v>2</v>
      </c>
      <c r="F11" s="41">
        <v>3</v>
      </c>
      <c r="G11" s="42"/>
      <c r="H11" s="42">
        <v>1</v>
      </c>
      <c r="I11" s="42"/>
      <c r="J11" s="43"/>
      <c r="K11" s="43"/>
      <c r="L11" s="43"/>
      <c r="M11" s="44"/>
      <c r="N11" s="44"/>
      <c r="O11" s="44"/>
      <c r="P11" s="6">
        <f t="shared" si="0"/>
        <v>6</v>
      </c>
    </row>
    <row r="12" spans="1:16" ht="13.5">
      <c r="A12" s="5">
        <v>61</v>
      </c>
      <c r="B12" s="9" t="s">
        <v>30</v>
      </c>
      <c r="C12" s="8" t="s">
        <v>334</v>
      </c>
      <c r="D12" s="40">
        <v>5</v>
      </c>
      <c r="E12" s="41">
        <v>3</v>
      </c>
      <c r="F12" s="41">
        <v>10</v>
      </c>
      <c r="G12" s="42">
        <v>11</v>
      </c>
      <c r="H12" s="42">
        <v>7</v>
      </c>
      <c r="I12" s="42"/>
      <c r="J12" s="43"/>
      <c r="K12" s="43">
        <v>1</v>
      </c>
      <c r="L12" s="43">
        <v>1</v>
      </c>
      <c r="M12" s="44"/>
      <c r="N12" s="44"/>
      <c r="O12" s="44">
        <v>3</v>
      </c>
      <c r="P12" s="6">
        <f t="shared" si="0"/>
        <v>41</v>
      </c>
    </row>
    <row r="13" spans="1:16" ht="13.5">
      <c r="A13" s="5">
        <v>62</v>
      </c>
      <c r="B13" s="9" t="s">
        <v>30</v>
      </c>
      <c r="C13" s="8" t="s">
        <v>343</v>
      </c>
      <c r="D13" s="40"/>
      <c r="E13" s="41"/>
      <c r="F13" s="41">
        <v>4</v>
      </c>
      <c r="G13" s="42"/>
      <c r="H13" s="42"/>
      <c r="I13" s="42"/>
      <c r="J13" s="43"/>
      <c r="K13" s="43"/>
      <c r="L13" s="43"/>
      <c r="M13" s="44"/>
      <c r="N13" s="44"/>
      <c r="O13" s="44"/>
      <c r="P13" s="6">
        <f t="shared" si="0"/>
        <v>4</v>
      </c>
    </row>
    <row r="14" spans="1:16" ht="13.5">
      <c r="A14" s="5">
        <v>63</v>
      </c>
      <c r="B14" s="9" t="s">
        <v>30</v>
      </c>
      <c r="C14" s="8" t="s">
        <v>296</v>
      </c>
      <c r="D14" s="40">
        <v>8</v>
      </c>
      <c r="E14" s="41">
        <v>5</v>
      </c>
      <c r="F14" s="41">
        <v>6</v>
      </c>
      <c r="G14" s="42">
        <v>3</v>
      </c>
      <c r="H14" s="42">
        <v>2</v>
      </c>
      <c r="I14" s="42"/>
      <c r="J14" s="43"/>
      <c r="K14" s="43"/>
      <c r="L14" s="43"/>
      <c r="M14" s="44"/>
      <c r="N14" s="44"/>
      <c r="O14" s="44"/>
      <c r="P14" s="6">
        <f t="shared" si="0"/>
        <v>24</v>
      </c>
    </row>
    <row r="15" spans="1:16" ht="13.5">
      <c r="A15" s="5">
        <v>66</v>
      </c>
      <c r="B15" s="9" t="s">
        <v>30</v>
      </c>
      <c r="C15" s="8" t="s">
        <v>211</v>
      </c>
      <c r="D15" s="40">
        <v>6</v>
      </c>
      <c r="E15" s="41">
        <v>2</v>
      </c>
      <c r="F15" s="41">
        <v>15</v>
      </c>
      <c r="G15" s="42">
        <v>12</v>
      </c>
      <c r="H15" s="42">
        <v>10</v>
      </c>
      <c r="I15" s="42">
        <v>8</v>
      </c>
      <c r="J15" s="43">
        <v>6</v>
      </c>
      <c r="K15" s="43">
        <v>4</v>
      </c>
      <c r="L15" s="43">
        <v>7</v>
      </c>
      <c r="M15" s="44">
        <v>3</v>
      </c>
      <c r="N15" s="44">
        <v>16</v>
      </c>
      <c r="O15" s="44">
        <v>13</v>
      </c>
      <c r="P15" s="6">
        <f t="shared" si="0"/>
        <v>102</v>
      </c>
    </row>
    <row r="16" spans="1:16" ht="13.5">
      <c r="A16" s="5">
        <v>77</v>
      </c>
      <c r="B16" s="9" t="s">
        <v>31</v>
      </c>
      <c r="C16" s="8" t="s">
        <v>390</v>
      </c>
      <c r="D16" s="40"/>
      <c r="E16" s="41"/>
      <c r="F16" s="41"/>
      <c r="G16" s="42"/>
      <c r="H16" s="42"/>
      <c r="I16" s="42"/>
      <c r="J16" s="43">
        <v>24</v>
      </c>
      <c r="K16" s="43">
        <v>62</v>
      </c>
      <c r="L16" s="43">
        <v>136</v>
      </c>
      <c r="M16" s="44">
        <v>120</v>
      </c>
      <c r="N16" s="44">
        <v>115</v>
      </c>
      <c r="O16" s="44">
        <v>99</v>
      </c>
      <c r="P16" s="6">
        <f t="shared" si="0"/>
        <v>556</v>
      </c>
    </row>
    <row r="17" spans="1:16" ht="13.5">
      <c r="A17" s="5">
        <v>92</v>
      </c>
      <c r="B17" s="9" t="s">
        <v>31</v>
      </c>
      <c r="C17" s="8" t="s">
        <v>263</v>
      </c>
      <c r="D17" s="40">
        <v>2</v>
      </c>
      <c r="E17" s="41">
        <v>5</v>
      </c>
      <c r="F17" s="41"/>
      <c r="G17" s="42"/>
      <c r="H17" s="42">
        <v>2</v>
      </c>
      <c r="I17" s="42">
        <v>3</v>
      </c>
      <c r="J17" s="43">
        <v>6</v>
      </c>
      <c r="K17" s="43"/>
      <c r="L17" s="43">
        <v>2</v>
      </c>
      <c r="M17" s="44"/>
      <c r="N17" s="44">
        <v>4</v>
      </c>
      <c r="O17" s="44">
        <v>3</v>
      </c>
      <c r="P17" s="6">
        <f t="shared" si="0"/>
        <v>27</v>
      </c>
    </row>
    <row r="18" spans="1:16" ht="13.5">
      <c r="A18" s="5">
        <v>93</v>
      </c>
      <c r="B18" s="9" t="s">
        <v>31</v>
      </c>
      <c r="C18" s="8" t="s">
        <v>292</v>
      </c>
      <c r="D18" s="40"/>
      <c r="E18" s="41"/>
      <c r="F18" s="41"/>
      <c r="G18" s="42"/>
      <c r="H18" s="42"/>
      <c r="I18" s="42"/>
      <c r="J18" s="43">
        <v>10</v>
      </c>
      <c r="K18" s="43">
        <v>18</v>
      </c>
      <c r="L18" s="43">
        <v>12</v>
      </c>
      <c r="M18" s="44">
        <v>24</v>
      </c>
      <c r="N18" s="44">
        <v>19</v>
      </c>
      <c r="O18" s="44">
        <v>22</v>
      </c>
      <c r="P18" s="6">
        <f t="shared" si="0"/>
        <v>105</v>
      </c>
    </row>
    <row r="19" spans="1:16" ht="13.5">
      <c r="A19" s="5">
        <v>95</v>
      </c>
      <c r="B19" s="9" t="s">
        <v>31</v>
      </c>
      <c r="C19" s="8" t="s">
        <v>411</v>
      </c>
      <c r="D19" s="40"/>
      <c r="E19" s="41"/>
      <c r="F19" s="41"/>
      <c r="G19" s="42"/>
      <c r="H19" s="42"/>
      <c r="I19" s="42"/>
      <c r="J19" s="43"/>
      <c r="K19" s="43">
        <v>1</v>
      </c>
      <c r="L19" s="43">
        <v>2</v>
      </c>
      <c r="M19" s="44"/>
      <c r="N19" s="44"/>
      <c r="O19" s="44">
        <v>6</v>
      </c>
      <c r="P19" s="6">
        <f t="shared" si="0"/>
        <v>9</v>
      </c>
    </row>
    <row r="20" spans="1:16" ht="13.5">
      <c r="A20" s="5">
        <v>96</v>
      </c>
      <c r="B20" s="9" t="s">
        <v>31</v>
      </c>
      <c r="C20" s="8" t="s">
        <v>250</v>
      </c>
      <c r="D20" s="40"/>
      <c r="E20" s="41"/>
      <c r="F20" s="41"/>
      <c r="G20" s="42"/>
      <c r="H20" s="42"/>
      <c r="I20" s="42"/>
      <c r="J20" s="43"/>
      <c r="K20" s="43"/>
      <c r="L20" s="43"/>
      <c r="M20" s="44">
        <v>2</v>
      </c>
      <c r="N20" s="44"/>
      <c r="O20" s="44"/>
      <c r="P20" s="6">
        <f t="shared" si="0"/>
        <v>2</v>
      </c>
    </row>
    <row r="21" spans="1:16" ht="13.5">
      <c r="A21" s="5">
        <v>97</v>
      </c>
      <c r="B21" s="9" t="s">
        <v>31</v>
      </c>
      <c r="C21" s="8" t="s">
        <v>376</v>
      </c>
      <c r="D21" s="40"/>
      <c r="E21" s="41"/>
      <c r="F21" s="41"/>
      <c r="G21" s="42"/>
      <c r="H21" s="42"/>
      <c r="I21" s="42"/>
      <c r="J21" s="43">
        <v>79</v>
      </c>
      <c r="K21" s="43">
        <v>45</v>
      </c>
      <c r="L21" s="43">
        <v>31</v>
      </c>
      <c r="M21" s="44">
        <v>7</v>
      </c>
      <c r="N21" s="44"/>
      <c r="O21" s="44"/>
      <c r="P21" s="6">
        <f t="shared" si="0"/>
        <v>162</v>
      </c>
    </row>
    <row r="22" spans="1:16" ht="13.5">
      <c r="A22" s="5">
        <v>99</v>
      </c>
      <c r="B22" s="9" t="s">
        <v>31</v>
      </c>
      <c r="C22" s="8" t="s">
        <v>254</v>
      </c>
      <c r="D22" s="40"/>
      <c r="E22" s="41"/>
      <c r="F22" s="41"/>
      <c r="G22" s="42"/>
      <c r="H22" s="42"/>
      <c r="I22" s="42"/>
      <c r="J22" s="43"/>
      <c r="K22" s="43">
        <v>17</v>
      </c>
      <c r="L22" s="43">
        <v>10</v>
      </c>
      <c r="M22" s="44"/>
      <c r="N22" s="44"/>
      <c r="O22" s="44"/>
      <c r="P22" s="6">
        <f t="shared" si="0"/>
        <v>27</v>
      </c>
    </row>
    <row r="23" spans="1:16" ht="13.5">
      <c r="A23" s="5">
        <v>101</v>
      </c>
      <c r="B23" s="9" t="s">
        <v>31</v>
      </c>
      <c r="C23" s="8" t="s">
        <v>364</v>
      </c>
      <c r="D23" s="40"/>
      <c r="E23" s="41"/>
      <c r="F23" s="41"/>
      <c r="G23" s="42"/>
      <c r="H23" s="42"/>
      <c r="I23" s="42"/>
      <c r="J23" s="43">
        <v>6</v>
      </c>
      <c r="K23" s="43">
        <v>37</v>
      </c>
      <c r="L23" s="43">
        <v>246</v>
      </c>
      <c r="M23" s="44">
        <v>270</v>
      </c>
      <c r="N23" s="44">
        <v>340</v>
      </c>
      <c r="O23" s="44">
        <v>312</v>
      </c>
      <c r="P23" s="6">
        <f t="shared" si="0"/>
        <v>1211</v>
      </c>
    </row>
    <row r="24" spans="1:16" ht="13.5">
      <c r="A24" s="5">
        <v>103</v>
      </c>
      <c r="B24" s="9" t="s">
        <v>31</v>
      </c>
      <c r="C24" s="8" t="s">
        <v>387</v>
      </c>
      <c r="D24" s="40"/>
      <c r="E24" s="41"/>
      <c r="F24" s="41"/>
      <c r="G24" s="42"/>
      <c r="H24" s="42"/>
      <c r="I24" s="42"/>
      <c r="J24" s="43">
        <v>21</v>
      </c>
      <c r="K24" s="43">
        <v>280</v>
      </c>
      <c r="L24" s="43">
        <v>477</v>
      </c>
      <c r="M24" s="44">
        <v>523</v>
      </c>
      <c r="N24" s="44">
        <v>494</v>
      </c>
      <c r="O24" s="44">
        <v>298</v>
      </c>
      <c r="P24" s="6">
        <f t="shared" si="0"/>
        <v>2093</v>
      </c>
    </row>
    <row r="25" spans="1:16" ht="13.5">
      <c r="A25" s="5">
        <v>108</v>
      </c>
      <c r="B25" s="9" t="s">
        <v>31</v>
      </c>
      <c r="C25" s="8" t="s">
        <v>278</v>
      </c>
      <c r="D25" s="40"/>
      <c r="E25" s="41"/>
      <c r="F25" s="41"/>
      <c r="G25" s="42"/>
      <c r="H25" s="42"/>
      <c r="I25" s="42"/>
      <c r="J25" s="43"/>
      <c r="K25" s="43">
        <v>48</v>
      </c>
      <c r="L25" s="43">
        <v>22</v>
      </c>
      <c r="M25" s="44">
        <v>11</v>
      </c>
      <c r="N25" s="44">
        <v>17</v>
      </c>
      <c r="O25" s="44">
        <v>30</v>
      </c>
      <c r="P25" s="6">
        <f t="shared" si="0"/>
        <v>128</v>
      </c>
    </row>
    <row r="26" spans="1:16" ht="13.5">
      <c r="A26" s="5">
        <v>124</v>
      </c>
      <c r="B26" s="9" t="s">
        <v>32</v>
      </c>
      <c r="C26" s="8" t="s">
        <v>353</v>
      </c>
      <c r="D26" s="40">
        <v>2</v>
      </c>
      <c r="E26" s="41">
        <v>1</v>
      </c>
      <c r="F26" s="41">
        <v>4</v>
      </c>
      <c r="G26" s="42">
        <v>1</v>
      </c>
      <c r="H26" s="42"/>
      <c r="I26" s="42">
        <v>1</v>
      </c>
      <c r="J26" s="43">
        <v>1</v>
      </c>
      <c r="K26" s="43">
        <v>3</v>
      </c>
      <c r="L26" s="43"/>
      <c r="M26" s="44"/>
      <c r="N26" s="44">
        <v>1</v>
      </c>
      <c r="O26" s="45">
        <v>2</v>
      </c>
      <c r="P26" s="6">
        <f t="shared" si="0"/>
        <v>16</v>
      </c>
    </row>
    <row r="27" spans="1:16" ht="13.5">
      <c r="A27" s="5">
        <v>129</v>
      </c>
      <c r="B27" s="9" t="s">
        <v>32</v>
      </c>
      <c r="C27" s="8" t="s">
        <v>351</v>
      </c>
      <c r="D27" s="40"/>
      <c r="E27" s="41"/>
      <c r="F27" s="41"/>
      <c r="G27" s="42"/>
      <c r="H27" s="42"/>
      <c r="I27" s="42">
        <v>1</v>
      </c>
      <c r="J27" s="43"/>
      <c r="K27" s="43"/>
      <c r="L27" s="43"/>
      <c r="M27" s="44"/>
      <c r="N27" s="44"/>
      <c r="O27" s="45"/>
      <c r="P27" s="6">
        <f t="shared" si="0"/>
        <v>1</v>
      </c>
    </row>
    <row r="28" spans="1:16" ht="13.5">
      <c r="A28" s="5">
        <v>133</v>
      </c>
      <c r="B28" s="9" t="s">
        <v>32</v>
      </c>
      <c r="C28" s="8" t="s">
        <v>358</v>
      </c>
      <c r="D28" s="40"/>
      <c r="E28" s="41"/>
      <c r="F28" s="41"/>
      <c r="G28" s="42"/>
      <c r="H28" s="42"/>
      <c r="I28" s="42"/>
      <c r="J28" s="43"/>
      <c r="K28" s="43"/>
      <c r="L28" s="43"/>
      <c r="M28" s="44">
        <v>1</v>
      </c>
      <c r="N28" s="44"/>
      <c r="O28" s="45"/>
      <c r="P28" s="6">
        <f t="shared" si="0"/>
        <v>1</v>
      </c>
    </row>
    <row r="29" spans="1:16" ht="13.5">
      <c r="A29" s="5">
        <v>154</v>
      </c>
      <c r="B29" s="9" t="s">
        <v>33</v>
      </c>
      <c r="C29" s="8" t="s">
        <v>300</v>
      </c>
      <c r="D29" s="40">
        <v>2</v>
      </c>
      <c r="E29" s="41"/>
      <c r="F29" s="41"/>
      <c r="G29" s="42"/>
      <c r="H29" s="42"/>
      <c r="I29" s="42">
        <v>2</v>
      </c>
      <c r="J29" s="43"/>
      <c r="K29" s="43"/>
      <c r="L29" s="43"/>
      <c r="M29" s="44"/>
      <c r="N29" s="44">
        <v>1</v>
      </c>
      <c r="O29" s="45">
        <v>1</v>
      </c>
      <c r="P29" s="6">
        <f t="shared" si="0"/>
        <v>6</v>
      </c>
    </row>
    <row r="30" spans="1:16" ht="13.5">
      <c r="A30" s="5">
        <v>156</v>
      </c>
      <c r="B30" s="9" t="s">
        <v>33</v>
      </c>
      <c r="C30" s="8" t="s">
        <v>272</v>
      </c>
      <c r="D30" s="40"/>
      <c r="E30" s="41">
        <v>1</v>
      </c>
      <c r="F30" s="41"/>
      <c r="G30" s="42">
        <v>1</v>
      </c>
      <c r="H30" s="42"/>
      <c r="I30" s="42"/>
      <c r="J30" s="43">
        <v>2</v>
      </c>
      <c r="K30" s="43"/>
      <c r="L30" s="43">
        <v>1</v>
      </c>
      <c r="M30" s="44"/>
      <c r="N30" s="44">
        <v>1</v>
      </c>
      <c r="O30" s="45"/>
      <c r="P30" s="6">
        <f t="shared" si="0"/>
        <v>6</v>
      </c>
    </row>
    <row r="31" spans="1:16" ht="13.5">
      <c r="A31" s="5">
        <v>191</v>
      </c>
      <c r="B31" s="9" t="s">
        <v>34</v>
      </c>
      <c r="C31" s="8" t="s">
        <v>287</v>
      </c>
      <c r="D31" s="40">
        <v>1</v>
      </c>
      <c r="E31" s="41">
        <v>2</v>
      </c>
      <c r="F31" s="41">
        <v>3</v>
      </c>
      <c r="G31" s="42">
        <v>2</v>
      </c>
      <c r="H31" s="42"/>
      <c r="I31" s="42">
        <v>4</v>
      </c>
      <c r="J31" s="43"/>
      <c r="K31" s="43">
        <v>1</v>
      </c>
      <c r="L31" s="43"/>
      <c r="M31" s="44"/>
      <c r="N31" s="44">
        <v>3</v>
      </c>
      <c r="O31" s="45"/>
      <c r="P31" s="6">
        <f t="shared" si="0"/>
        <v>16</v>
      </c>
    </row>
    <row r="32" spans="1:16" ht="13.5">
      <c r="A32" s="5">
        <v>223</v>
      </c>
      <c r="B32" s="9" t="s">
        <v>35</v>
      </c>
      <c r="C32" s="8" t="s">
        <v>280</v>
      </c>
      <c r="D32" s="40"/>
      <c r="E32" s="41"/>
      <c r="F32" s="41"/>
      <c r="G32" s="42"/>
      <c r="H32" s="42"/>
      <c r="I32" s="42"/>
      <c r="J32" s="43"/>
      <c r="K32" s="43"/>
      <c r="L32" s="43"/>
      <c r="M32" s="44"/>
      <c r="N32" s="44"/>
      <c r="O32" s="45">
        <v>1</v>
      </c>
      <c r="P32" s="6">
        <f t="shared" si="0"/>
        <v>1</v>
      </c>
    </row>
    <row r="33" spans="1:16" ht="13.5">
      <c r="A33" s="5">
        <v>227</v>
      </c>
      <c r="B33" s="9" t="s">
        <v>35</v>
      </c>
      <c r="C33" s="8" t="s">
        <v>225</v>
      </c>
      <c r="D33" s="40"/>
      <c r="E33" s="41">
        <v>1</v>
      </c>
      <c r="F33" s="41"/>
      <c r="G33" s="42">
        <v>1</v>
      </c>
      <c r="H33" s="42"/>
      <c r="I33" s="42"/>
      <c r="J33" s="43">
        <v>2</v>
      </c>
      <c r="K33" s="43"/>
      <c r="L33" s="43"/>
      <c r="M33" s="44">
        <v>1</v>
      </c>
      <c r="N33" s="44"/>
      <c r="O33" s="45">
        <v>1</v>
      </c>
      <c r="P33" s="6">
        <f t="shared" si="0"/>
        <v>6</v>
      </c>
    </row>
    <row r="34" spans="1:16" ht="13.5">
      <c r="A34" s="5">
        <v>282</v>
      </c>
      <c r="B34" s="9" t="s">
        <v>50</v>
      </c>
      <c r="C34" s="8" t="s">
        <v>288</v>
      </c>
      <c r="D34" s="40"/>
      <c r="E34" s="41"/>
      <c r="F34" s="41">
        <v>11</v>
      </c>
      <c r="G34" s="42">
        <v>2</v>
      </c>
      <c r="H34" s="42"/>
      <c r="I34" s="42"/>
      <c r="J34" s="43"/>
      <c r="K34" s="43"/>
      <c r="L34" s="43"/>
      <c r="M34" s="44"/>
      <c r="N34" s="44"/>
      <c r="O34" s="45"/>
      <c r="P34" s="6">
        <f t="shared" si="0"/>
        <v>13</v>
      </c>
    </row>
    <row r="35" spans="1:16" ht="13.5">
      <c r="A35" s="5">
        <v>307</v>
      </c>
      <c r="B35" s="9" t="s">
        <v>51</v>
      </c>
      <c r="C35" s="8" t="s">
        <v>273</v>
      </c>
      <c r="D35" s="40">
        <v>2</v>
      </c>
      <c r="E35" s="41">
        <v>3</v>
      </c>
      <c r="F35" s="41">
        <v>2</v>
      </c>
      <c r="G35" s="42"/>
      <c r="H35" s="42">
        <v>3</v>
      </c>
      <c r="I35" s="42">
        <v>10</v>
      </c>
      <c r="J35" s="43">
        <v>6</v>
      </c>
      <c r="K35" s="43">
        <v>4</v>
      </c>
      <c r="L35" s="43">
        <v>5</v>
      </c>
      <c r="M35" s="44">
        <v>2</v>
      </c>
      <c r="N35" s="44">
        <v>6</v>
      </c>
      <c r="O35" s="45">
        <v>1</v>
      </c>
      <c r="P35" s="6">
        <f t="shared" si="0"/>
        <v>44</v>
      </c>
    </row>
    <row r="36" spans="1:16" ht="13.5">
      <c r="A36" s="5">
        <v>315</v>
      </c>
      <c r="B36" s="9" t="s">
        <v>52</v>
      </c>
      <c r="C36" s="8" t="s">
        <v>388</v>
      </c>
      <c r="D36" s="40"/>
      <c r="E36" s="41"/>
      <c r="F36" s="41">
        <v>3</v>
      </c>
      <c r="G36" s="42">
        <v>1</v>
      </c>
      <c r="H36" s="42">
        <v>1</v>
      </c>
      <c r="I36" s="42"/>
      <c r="J36" s="43"/>
      <c r="K36" s="43"/>
      <c r="L36" s="43"/>
      <c r="M36" s="44"/>
      <c r="N36" s="44"/>
      <c r="O36" s="45"/>
      <c r="P36" s="6">
        <f t="shared" si="0"/>
        <v>5</v>
      </c>
    </row>
    <row r="37" spans="1:16" ht="13.5">
      <c r="A37" s="5">
        <v>337</v>
      </c>
      <c r="B37" s="9" t="s">
        <v>53</v>
      </c>
      <c r="C37" s="8" t="s">
        <v>267</v>
      </c>
      <c r="D37" s="40"/>
      <c r="E37" s="41">
        <v>1</v>
      </c>
      <c r="F37" s="41"/>
      <c r="G37" s="42"/>
      <c r="H37" s="42"/>
      <c r="I37" s="42">
        <v>1</v>
      </c>
      <c r="J37" s="43"/>
      <c r="K37" s="43"/>
      <c r="L37" s="43"/>
      <c r="M37" s="44"/>
      <c r="N37" s="44"/>
      <c r="O37" s="45">
        <v>2</v>
      </c>
      <c r="P37" s="6">
        <f t="shared" si="0"/>
        <v>4</v>
      </c>
    </row>
    <row r="38" spans="1:16" ht="13.5">
      <c r="A38" s="5">
        <v>350</v>
      </c>
      <c r="B38" s="9" t="s">
        <v>54</v>
      </c>
      <c r="C38" s="8" t="s">
        <v>295</v>
      </c>
      <c r="D38" s="40"/>
      <c r="E38" s="41"/>
      <c r="F38" s="41">
        <v>1</v>
      </c>
      <c r="G38" s="42"/>
      <c r="H38" s="42"/>
      <c r="I38" s="42"/>
      <c r="J38" s="43"/>
      <c r="K38" s="43"/>
      <c r="L38" s="43"/>
      <c r="M38" s="44">
        <v>1</v>
      </c>
      <c r="N38" s="44">
        <v>2</v>
      </c>
      <c r="O38" s="45"/>
      <c r="P38" s="6">
        <f t="shared" si="0"/>
        <v>4</v>
      </c>
    </row>
    <row r="39" spans="1:16" ht="13.5">
      <c r="A39" s="5">
        <v>356</v>
      </c>
      <c r="B39" s="9" t="s">
        <v>55</v>
      </c>
      <c r="C39" s="8" t="s">
        <v>377</v>
      </c>
      <c r="D39" s="40">
        <v>1</v>
      </c>
      <c r="E39" s="41"/>
      <c r="F39" s="41"/>
      <c r="G39" s="42"/>
      <c r="H39" s="42"/>
      <c r="I39" s="42"/>
      <c r="J39" s="43"/>
      <c r="K39" s="43"/>
      <c r="L39" s="43"/>
      <c r="M39" s="44"/>
      <c r="N39" s="44"/>
      <c r="O39" s="45">
        <v>3</v>
      </c>
      <c r="P39" s="6">
        <f aca="true" t="shared" si="1" ref="P39:P66">SUM(D39:O39)</f>
        <v>4</v>
      </c>
    </row>
    <row r="40" spans="1:16" ht="13.5">
      <c r="A40" s="5">
        <v>359</v>
      </c>
      <c r="B40" s="9" t="s">
        <v>56</v>
      </c>
      <c r="C40" s="8" t="s">
        <v>349</v>
      </c>
      <c r="D40" s="40">
        <v>3</v>
      </c>
      <c r="E40" s="41">
        <v>9</v>
      </c>
      <c r="F40" s="41">
        <v>8</v>
      </c>
      <c r="G40" s="42">
        <v>32</v>
      </c>
      <c r="H40" s="42">
        <v>7</v>
      </c>
      <c r="I40" s="42">
        <v>5</v>
      </c>
      <c r="J40" s="43"/>
      <c r="K40" s="43"/>
      <c r="L40" s="43"/>
      <c r="M40" s="44"/>
      <c r="N40" s="44"/>
      <c r="O40" s="45">
        <v>2</v>
      </c>
      <c r="P40" s="6">
        <f t="shared" si="1"/>
        <v>66</v>
      </c>
    </row>
    <row r="41" spans="1:16" ht="13.5">
      <c r="A41" s="5">
        <v>366</v>
      </c>
      <c r="B41" s="9" t="s">
        <v>87</v>
      </c>
      <c r="C41" s="8" t="s">
        <v>274</v>
      </c>
      <c r="D41" s="40"/>
      <c r="E41" s="41"/>
      <c r="F41" s="41"/>
      <c r="G41" s="42"/>
      <c r="H41" s="42"/>
      <c r="I41" s="42">
        <v>3</v>
      </c>
      <c r="J41" s="43">
        <v>1</v>
      </c>
      <c r="K41" s="43"/>
      <c r="L41" s="43"/>
      <c r="M41" s="44"/>
      <c r="N41" s="44">
        <v>1</v>
      </c>
      <c r="O41" s="45"/>
      <c r="P41" s="6">
        <f t="shared" si="1"/>
        <v>5</v>
      </c>
    </row>
    <row r="42" spans="1:16" ht="13.5">
      <c r="A42" s="5">
        <v>367</v>
      </c>
      <c r="B42" s="9" t="s">
        <v>87</v>
      </c>
      <c r="C42" s="8" t="s">
        <v>363</v>
      </c>
      <c r="D42" s="40"/>
      <c r="E42" s="41"/>
      <c r="F42" s="41"/>
      <c r="G42" s="42"/>
      <c r="H42" s="42"/>
      <c r="I42" s="42"/>
      <c r="J42" s="43">
        <v>3</v>
      </c>
      <c r="K42" s="43">
        <v>4</v>
      </c>
      <c r="L42" s="43"/>
      <c r="M42" s="44">
        <v>2</v>
      </c>
      <c r="N42" s="44">
        <v>3</v>
      </c>
      <c r="O42" s="45">
        <v>2</v>
      </c>
      <c r="P42" s="6">
        <f t="shared" si="1"/>
        <v>14</v>
      </c>
    </row>
    <row r="43" spans="1:16" ht="13.5">
      <c r="A43" s="5">
        <v>368</v>
      </c>
      <c r="B43" s="9" t="s">
        <v>87</v>
      </c>
      <c r="C43" s="8" t="s">
        <v>330</v>
      </c>
      <c r="D43" s="40">
        <v>2</v>
      </c>
      <c r="E43" s="41">
        <v>3</v>
      </c>
      <c r="F43" s="41"/>
      <c r="G43" s="42">
        <v>1</v>
      </c>
      <c r="H43" s="42">
        <v>1</v>
      </c>
      <c r="I43" s="42">
        <v>3</v>
      </c>
      <c r="J43" s="43">
        <v>2</v>
      </c>
      <c r="K43" s="43"/>
      <c r="L43" s="43">
        <v>3</v>
      </c>
      <c r="M43" s="44">
        <v>2</v>
      </c>
      <c r="N43" s="44">
        <v>2</v>
      </c>
      <c r="O43" s="45"/>
      <c r="P43" s="6">
        <f t="shared" si="1"/>
        <v>19</v>
      </c>
    </row>
    <row r="44" spans="1:16" ht="13.5">
      <c r="A44" s="5">
        <v>379</v>
      </c>
      <c r="B44" s="9" t="s">
        <v>88</v>
      </c>
      <c r="C44" s="8" t="s">
        <v>379</v>
      </c>
      <c r="D44" s="40">
        <v>6</v>
      </c>
      <c r="E44" s="41">
        <v>11</v>
      </c>
      <c r="F44" s="41">
        <v>5</v>
      </c>
      <c r="G44" s="42">
        <v>4</v>
      </c>
      <c r="H44" s="42">
        <v>3</v>
      </c>
      <c r="I44" s="42">
        <v>18</v>
      </c>
      <c r="J44" s="43">
        <v>5</v>
      </c>
      <c r="K44" s="43">
        <v>10</v>
      </c>
      <c r="L44" s="43">
        <v>7</v>
      </c>
      <c r="M44" s="44">
        <v>9</v>
      </c>
      <c r="N44" s="44">
        <v>11</v>
      </c>
      <c r="O44" s="45">
        <v>4</v>
      </c>
      <c r="P44" s="6">
        <f t="shared" si="1"/>
        <v>93</v>
      </c>
    </row>
    <row r="45" spans="1:16" ht="13.5">
      <c r="A45" s="5">
        <v>381</v>
      </c>
      <c r="B45" s="9" t="s">
        <v>89</v>
      </c>
      <c r="C45" s="8" t="s">
        <v>405</v>
      </c>
      <c r="D45" s="40"/>
      <c r="E45" s="41"/>
      <c r="F45" s="41"/>
      <c r="G45" s="42"/>
      <c r="H45" s="42"/>
      <c r="I45" s="42">
        <v>3</v>
      </c>
      <c r="J45" s="43">
        <v>2</v>
      </c>
      <c r="K45" s="43">
        <v>1</v>
      </c>
      <c r="L45" s="43"/>
      <c r="M45" s="44">
        <v>1</v>
      </c>
      <c r="N45" s="44">
        <v>2</v>
      </c>
      <c r="O45" s="45">
        <v>1</v>
      </c>
      <c r="P45" s="6">
        <f t="shared" si="1"/>
        <v>10</v>
      </c>
    </row>
    <row r="46" spans="1:16" ht="13.5">
      <c r="A46" s="5">
        <v>399</v>
      </c>
      <c r="B46" s="9" t="s">
        <v>414</v>
      </c>
      <c r="C46" s="8" t="s">
        <v>320</v>
      </c>
      <c r="D46" s="40"/>
      <c r="E46" s="41"/>
      <c r="F46" s="41"/>
      <c r="G46" s="42"/>
      <c r="H46" s="42"/>
      <c r="I46" s="42"/>
      <c r="J46" s="43"/>
      <c r="K46" s="43">
        <v>2</v>
      </c>
      <c r="L46" s="43">
        <v>1</v>
      </c>
      <c r="M46" s="44">
        <v>1</v>
      </c>
      <c r="N46" s="44"/>
      <c r="O46" s="45"/>
      <c r="P46" s="6">
        <f t="shared" si="1"/>
        <v>4</v>
      </c>
    </row>
    <row r="47" spans="1:16" ht="13.5">
      <c r="A47" s="5">
        <v>400</v>
      </c>
      <c r="B47" s="9" t="s">
        <v>414</v>
      </c>
      <c r="C47" s="8" t="s">
        <v>359</v>
      </c>
      <c r="D47" s="40"/>
      <c r="E47" s="41"/>
      <c r="F47" s="41"/>
      <c r="G47" s="42"/>
      <c r="H47" s="42"/>
      <c r="I47" s="42">
        <v>1</v>
      </c>
      <c r="J47" s="43"/>
      <c r="K47" s="43"/>
      <c r="L47" s="43"/>
      <c r="M47" s="44"/>
      <c r="N47" s="44"/>
      <c r="O47" s="45"/>
      <c r="P47" s="6">
        <f t="shared" si="1"/>
        <v>1</v>
      </c>
    </row>
    <row r="48" spans="1:16" ht="13.5">
      <c r="A48" s="5">
        <v>417</v>
      </c>
      <c r="B48" s="9" t="s">
        <v>414</v>
      </c>
      <c r="C48" s="8" t="s">
        <v>324</v>
      </c>
      <c r="D48" s="40"/>
      <c r="E48" s="41"/>
      <c r="F48" s="41"/>
      <c r="G48" s="42"/>
      <c r="H48" s="42"/>
      <c r="I48" s="42"/>
      <c r="J48" s="43"/>
      <c r="K48" s="43"/>
      <c r="L48" s="43">
        <v>2</v>
      </c>
      <c r="M48" s="44">
        <v>2</v>
      </c>
      <c r="N48" s="44">
        <v>3</v>
      </c>
      <c r="O48" s="45"/>
      <c r="P48" s="6">
        <f t="shared" si="1"/>
        <v>7</v>
      </c>
    </row>
    <row r="49" spans="1:16" ht="13.5">
      <c r="A49" s="5">
        <v>420</v>
      </c>
      <c r="B49" s="9" t="s">
        <v>414</v>
      </c>
      <c r="C49" s="8" t="s">
        <v>347</v>
      </c>
      <c r="D49" s="40">
        <v>6</v>
      </c>
      <c r="E49" s="41"/>
      <c r="F49" s="41"/>
      <c r="G49" s="42"/>
      <c r="H49" s="42"/>
      <c r="I49" s="42"/>
      <c r="J49" s="43"/>
      <c r="K49" s="43"/>
      <c r="L49" s="43">
        <v>3</v>
      </c>
      <c r="M49" s="44">
        <v>5</v>
      </c>
      <c r="N49" s="44">
        <v>4</v>
      </c>
      <c r="O49" s="45">
        <v>3</v>
      </c>
      <c r="P49" s="6">
        <f t="shared" si="1"/>
        <v>21</v>
      </c>
    </row>
    <row r="50" spans="1:16" ht="13.5">
      <c r="A50" s="5">
        <v>425</v>
      </c>
      <c r="B50" s="9" t="s">
        <v>416</v>
      </c>
      <c r="C50" s="8" t="s">
        <v>228</v>
      </c>
      <c r="D50" s="40">
        <v>3</v>
      </c>
      <c r="E50" s="41">
        <v>3</v>
      </c>
      <c r="F50" s="41">
        <v>5</v>
      </c>
      <c r="G50" s="42">
        <v>2</v>
      </c>
      <c r="H50" s="42">
        <v>2</v>
      </c>
      <c r="I50" s="42"/>
      <c r="J50" s="43"/>
      <c r="K50" s="43">
        <v>3</v>
      </c>
      <c r="L50" s="43"/>
      <c r="M50" s="44">
        <v>1</v>
      </c>
      <c r="N50" s="44">
        <v>2</v>
      </c>
      <c r="O50" s="45">
        <v>3</v>
      </c>
      <c r="P50" s="6">
        <f t="shared" si="1"/>
        <v>24</v>
      </c>
    </row>
    <row r="51" spans="1:16" ht="13.5">
      <c r="A51" s="5">
        <v>440</v>
      </c>
      <c r="B51" s="9" t="s">
        <v>416</v>
      </c>
      <c r="C51" s="8" t="s">
        <v>331</v>
      </c>
      <c r="D51" s="40">
        <v>2</v>
      </c>
      <c r="E51" s="41"/>
      <c r="F51" s="41"/>
      <c r="G51" s="42">
        <v>3</v>
      </c>
      <c r="H51" s="42"/>
      <c r="I51" s="42"/>
      <c r="J51" s="43">
        <v>1</v>
      </c>
      <c r="K51" s="43"/>
      <c r="L51" s="43"/>
      <c r="M51" s="44"/>
      <c r="N51" s="44"/>
      <c r="O51" s="45"/>
      <c r="P51" s="6">
        <f t="shared" si="1"/>
        <v>6</v>
      </c>
    </row>
    <row r="52" spans="1:16" ht="13.5">
      <c r="A52" s="5">
        <v>442</v>
      </c>
      <c r="B52" s="9" t="s">
        <v>417</v>
      </c>
      <c r="C52" s="8" t="s">
        <v>276</v>
      </c>
      <c r="D52" s="40"/>
      <c r="E52" s="41">
        <v>1</v>
      </c>
      <c r="F52" s="41"/>
      <c r="G52" s="42"/>
      <c r="H52" s="42"/>
      <c r="I52" s="42"/>
      <c r="J52" s="43"/>
      <c r="K52" s="43"/>
      <c r="L52" s="43"/>
      <c r="M52" s="44"/>
      <c r="N52" s="44"/>
      <c r="O52" s="45"/>
      <c r="P52" s="6">
        <f t="shared" si="1"/>
        <v>1</v>
      </c>
    </row>
    <row r="53" spans="1:16" ht="13.5">
      <c r="A53" s="5">
        <v>457</v>
      </c>
      <c r="B53" s="9" t="s">
        <v>90</v>
      </c>
      <c r="C53" s="8" t="s">
        <v>313</v>
      </c>
      <c r="D53" s="40"/>
      <c r="E53" s="41"/>
      <c r="F53" s="41"/>
      <c r="G53" s="42"/>
      <c r="H53" s="42"/>
      <c r="I53" s="42"/>
      <c r="J53" s="43"/>
      <c r="K53" s="43"/>
      <c r="L53" s="43">
        <v>1</v>
      </c>
      <c r="M53" s="44"/>
      <c r="N53" s="44">
        <v>2</v>
      </c>
      <c r="O53" s="45"/>
      <c r="P53" s="6">
        <f t="shared" si="1"/>
        <v>3</v>
      </c>
    </row>
    <row r="54" spans="1:16" ht="13.5">
      <c r="A54" s="5">
        <v>460</v>
      </c>
      <c r="B54" s="9" t="s">
        <v>91</v>
      </c>
      <c r="C54" s="8" t="s">
        <v>402</v>
      </c>
      <c r="D54" s="40">
        <v>3</v>
      </c>
      <c r="E54" s="41">
        <v>6</v>
      </c>
      <c r="F54" s="41"/>
      <c r="G54" s="42"/>
      <c r="H54" s="42"/>
      <c r="I54" s="42"/>
      <c r="J54" s="43"/>
      <c r="K54" s="43">
        <v>5</v>
      </c>
      <c r="L54" s="43"/>
      <c r="M54" s="44">
        <v>8</v>
      </c>
      <c r="N54" s="44">
        <v>7</v>
      </c>
      <c r="O54" s="45"/>
      <c r="P54" s="6">
        <f t="shared" si="1"/>
        <v>29</v>
      </c>
    </row>
    <row r="55" spans="1:16" ht="13.5">
      <c r="A55" s="5">
        <v>465</v>
      </c>
      <c r="B55" s="9" t="s">
        <v>92</v>
      </c>
      <c r="C55" s="8" t="s">
        <v>385</v>
      </c>
      <c r="D55" s="40">
        <v>4</v>
      </c>
      <c r="E55" s="41">
        <v>5</v>
      </c>
      <c r="F55" s="41">
        <v>3</v>
      </c>
      <c r="G55" s="42">
        <v>4</v>
      </c>
      <c r="H55" s="42">
        <v>4</v>
      </c>
      <c r="I55" s="42"/>
      <c r="J55" s="43">
        <v>1</v>
      </c>
      <c r="K55" s="43"/>
      <c r="L55" s="43">
        <v>2</v>
      </c>
      <c r="M55" s="44"/>
      <c r="N55" s="44">
        <v>2</v>
      </c>
      <c r="O55" s="45">
        <v>1</v>
      </c>
      <c r="P55" s="6">
        <f t="shared" si="1"/>
        <v>26</v>
      </c>
    </row>
    <row r="56" spans="1:16" ht="13.5">
      <c r="A56" s="5">
        <v>471</v>
      </c>
      <c r="B56" s="9" t="s">
        <v>92</v>
      </c>
      <c r="C56" s="8" t="s">
        <v>258</v>
      </c>
      <c r="D56" s="40"/>
      <c r="E56" s="41"/>
      <c r="F56" s="41"/>
      <c r="G56" s="42"/>
      <c r="H56" s="42"/>
      <c r="I56" s="42"/>
      <c r="J56" s="43"/>
      <c r="K56" s="43"/>
      <c r="L56" s="43">
        <v>11</v>
      </c>
      <c r="M56" s="44">
        <v>6</v>
      </c>
      <c r="N56" s="44">
        <v>5</v>
      </c>
      <c r="O56" s="45"/>
      <c r="P56" s="6">
        <f t="shared" si="1"/>
        <v>22</v>
      </c>
    </row>
    <row r="57" spans="1:16" ht="13.5">
      <c r="A57" s="5">
        <v>477</v>
      </c>
      <c r="B57" s="9" t="s">
        <v>92</v>
      </c>
      <c r="C57" s="8" t="s">
        <v>212</v>
      </c>
      <c r="D57" s="40"/>
      <c r="E57" s="41"/>
      <c r="F57" s="41"/>
      <c r="G57" s="42"/>
      <c r="H57" s="42"/>
      <c r="I57" s="42"/>
      <c r="J57" s="43"/>
      <c r="K57" s="43"/>
      <c r="L57" s="43">
        <v>1</v>
      </c>
      <c r="M57" s="44">
        <v>3</v>
      </c>
      <c r="N57" s="44">
        <v>1</v>
      </c>
      <c r="O57" s="45">
        <v>2</v>
      </c>
      <c r="P57" s="6">
        <f t="shared" si="1"/>
        <v>7</v>
      </c>
    </row>
    <row r="58" spans="1:16" ht="13.5">
      <c r="A58" s="5">
        <v>478</v>
      </c>
      <c r="B58" s="9" t="s">
        <v>92</v>
      </c>
      <c r="C58" s="8" t="s">
        <v>284</v>
      </c>
      <c r="D58" s="40"/>
      <c r="E58" s="41"/>
      <c r="F58" s="41"/>
      <c r="G58" s="42"/>
      <c r="H58" s="42"/>
      <c r="I58" s="42"/>
      <c r="J58" s="43"/>
      <c r="K58" s="43">
        <v>1</v>
      </c>
      <c r="L58" s="43"/>
      <c r="M58" s="44"/>
      <c r="N58" s="44"/>
      <c r="O58" s="45"/>
      <c r="P58" s="6">
        <f t="shared" si="1"/>
        <v>1</v>
      </c>
    </row>
    <row r="59" spans="1:16" ht="13.5">
      <c r="A59" s="5">
        <v>488</v>
      </c>
      <c r="B59" s="9" t="s">
        <v>93</v>
      </c>
      <c r="C59" s="8" t="s">
        <v>268</v>
      </c>
      <c r="D59" s="40">
        <v>1</v>
      </c>
      <c r="E59" s="41"/>
      <c r="F59" s="41"/>
      <c r="G59" s="42"/>
      <c r="H59" s="42"/>
      <c r="I59" s="42">
        <v>2</v>
      </c>
      <c r="J59" s="43"/>
      <c r="K59" s="43"/>
      <c r="L59" s="43">
        <v>2</v>
      </c>
      <c r="M59" s="44"/>
      <c r="N59" s="44">
        <v>3</v>
      </c>
      <c r="O59" s="45"/>
      <c r="P59" s="6">
        <f t="shared" si="1"/>
        <v>8</v>
      </c>
    </row>
    <row r="60" spans="1:16" ht="13.5">
      <c r="A60" s="5">
        <v>503</v>
      </c>
      <c r="B60" s="9" t="s">
        <v>93</v>
      </c>
      <c r="C60" s="8" t="s">
        <v>317</v>
      </c>
      <c r="D60" s="40"/>
      <c r="E60" s="41"/>
      <c r="F60" s="41"/>
      <c r="G60" s="42"/>
      <c r="H60" s="42"/>
      <c r="I60" s="42"/>
      <c r="J60" s="43"/>
      <c r="K60" s="43"/>
      <c r="L60" s="43">
        <v>1</v>
      </c>
      <c r="M60" s="44">
        <v>1</v>
      </c>
      <c r="N60" s="44"/>
      <c r="O60" s="45"/>
      <c r="P60" s="6">
        <f t="shared" si="1"/>
        <v>2</v>
      </c>
    </row>
    <row r="61" spans="1:16" ht="13.5">
      <c r="A61" s="5">
        <v>505</v>
      </c>
      <c r="B61" s="9" t="s">
        <v>712</v>
      </c>
      <c r="C61" s="8" t="s">
        <v>327</v>
      </c>
      <c r="D61" s="40">
        <v>13</v>
      </c>
      <c r="E61" s="41">
        <v>9</v>
      </c>
      <c r="F61" s="41">
        <v>7</v>
      </c>
      <c r="G61" s="42"/>
      <c r="H61" s="42">
        <v>52</v>
      </c>
      <c r="I61" s="42">
        <v>31</v>
      </c>
      <c r="J61" s="43">
        <v>17</v>
      </c>
      <c r="K61" s="43">
        <v>12</v>
      </c>
      <c r="L61" s="43">
        <v>8</v>
      </c>
      <c r="M61" s="44">
        <v>19</v>
      </c>
      <c r="N61" s="44">
        <v>27</v>
      </c>
      <c r="O61" s="45">
        <v>5</v>
      </c>
      <c r="P61" s="6">
        <f t="shared" si="1"/>
        <v>200</v>
      </c>
    </row>
    <row r="62" spans="1:16" ht="13.5">
      <c r="A62" s="5">
        <v>511</v>
      </c>
      <c r="B62" s="9" t="s">
        <v>94</v>
      </c>
      <c r="C62" s="8" t="s">
        <v>400</v>
      </c>
      <c r="D62" s="40"/>
      <c r="E62" s="41">
        <v>3</v>
      </c>
      <c r="F62" s="41"/>
      <c r="G62" s="42">
        <v>6</v>
      </c>
      <c r="H62" s="42">
        <v>11</v>
      </c>
      <c r="I62" s="42">
        <v>2</v>
      </c>
      <c r="J62" s="43">
        <v>8</v>
      </c>
      <c r="K62" s="43">
        <v>4</v>
      </c>
      <c r="L62" s="43">
        <v>11</v>
      </c>
      <c r="M62" s="44">
        <v>1</v>
      </c>
      <c r="N62" s="44">
        <v>5</v>
      </c>
      <c r="O62" s="45"/>
      <c r="P62" s="6">
        <f t="shared" si="1"/>
        <v>51</v>
      </c>
    </row>
    <row r="63" spans="1:16" ht="13.5">
      <c r="A63" s="5">
        <v>516</v>
      </c>
      <c r="B63" s="9" t="s">
        <v>95</v>
      </c>
      <c r="C63" s="8" t="s">
        <v>257</v>
      </c>
      <c r="D63" s="40"/>
      <c r="E63" s="41"/>
      <c r="F63" s="41"/>
      <c r="G63" s="42"/>
      <c r="H63" s="42"/>
      <c r="I63" s="42"/>
      <c r="J63" s="43">
        <v>1</v>
      </c>
      <c r="K63" s="43"/>
      <c r="L63" s="43"/>
      <c r="M63" s="44"/>
      <c r="N63" s="44"/>
      <c r="O63" s="45"/>
      <c r="P63" s="6">
        <f t="shared" si="1"/>
        <v>1</v>
      </c>
    </row>
    <row r="64" spans="1:16" ht="13.5">
      <c r="A64" s="5">
        <v>523</v>
      </c>
      <c r="B64" s="9" t="s">
        <v>95</v>
      </c>
      <c r="C64" s="8" t="s">
        <v>366</v>
      </c>
      <c r="D64" s="40">
        <v>21</v>
      </c>
      <c r="E64" s="41">
        <v>45</v>
      </c>
      <c r="F64" s="41">
        <v>17</v>
      </c>
      <c r="G64" s="42">
        <v>11</v>
      </c>
      <c r="H64" s="42">
        <v>160</v>
      </c>
      <c r="I64" s="42">
        <v>46</v>
      </c>
      <c r="J64" s="43">
        <v>20</v>
      </c>
      <c r="K64" s="43">
        <v>17</v>
      </c>
      <c r="L64" s="43">
        <v>21</v>
      </c>
      <c r="M64" s="44">
        <v>13</v>
      </c>
      <c r="N64" s="44">
        <v>30</v>
      </c>
      <c r="O64" s="45">
        <v>56</v>
      </c>
      <c r="P64" s="6">
        <f t="shared" si="1"/>
        <v>457</v>
      </c>
    </row>
    <row r="65" spans="1:16" ht="13.5">
      <c r="A65" s="5">
        <v>524</v>
      </c>
      <c r="B65" s="9" t="s">
        <v>95</v>
      </c>
      <c r="C65" s="8" t="s">
        <v>365</v>
      </c>
      <c r="D65" s="40">
        <v>13</v>
      </c>
      <c r="E65" s="41">
        <v>64</v>
      </c>
      <c r="F65" s="41">
        <v>22</v>
      </c>
      <c r="G65" s="42">
        <v>25</v>
      </c>
      <c r="H65" s="42">
        <v>212</v>
      </c>
      <c r="I65" s="42">
        <v>73</v>
      </c>
      <c r="J65" s="43">
        <v>12</v>
      </c>
      <c r="K65" s="43">
        <v>31</v>
      </c>
      <c r="L65" s="43">
        <v>27</v>
      </c>
      <c r="M65" s="44">
        <v>9</v>
      </c>
      <c r="N65" s="44">
        <v>24</v>
      </c>
      <c r="O65" s="45">
        <v>22</v>
      </c>
      <c r="P65" s="6">
        <f t="shared" si="1"/>
        <v>534</v>
      </c>
    </row>
    <row r="66" spans="1:16" ht="14.25" thickBot="1">
      <c r="A66" s="5"/>
      <c r="B66" s="9"/>
      <c r="C66" s="8" t="s">
        <v>85</v>
      </c>
      <c r="D66" s="40">
        <v>5</v>
      </c>
      <c r="E66" s="41"/>
      <c r="F66" s="41"/>
      <c r="G66" s="42"/>
      <c r="H66" s="42">
        <v>6</v>
      </c>
      <c r="I66" s="42">
        <v>4</v>
      </c>
      <c r="J66" s="43"/>
      <c r="K66" s="43">
        <v>2</v>
      </c>
      <c r="L66" s="43"/>
      <c r="M66" s="44"/>
      <c r="N66" s="44"/>
      <c r="O66" s="45"/>
      <c r="P66" s="6">
        <f t="shared" si="1"/>
        <v>17</v>
      </c>
    </row>
    <row r="67" spans="2:16" ht="13.5">
      <c r="B67" s="152" t="s">
        <v>208</v>
      </c>
      <c r="C67" s="153"/>
      <c r="D67" s="48">
        <f aca="true" t="shared" si="2" ref="D67:P67">SUM(D7:D66)</f>
        <v>3316</v>
      </c>
      <c r="E67" s="48">
        <f t="shared" si="2"/>
        <v>2890</v>
      </c>
      <c r="F67" s="48">
        <f t="shared" si="2"/>
        <v>3536</v>
      </c>
      <c r="G67" s="48">
        <f t="shared" si="2"/>
        <v>4234</v>
      </c>
      <c r="H67" s="48">
        <f t="shared" si="2"/>
        <v>4387</v>
      </c>
      <c r="I67" s="48">
        <f t="shared" si="2"/>
        <v>4026</v>
      </c>
      <c r="J67" s="48">
        <f t="shared" si="2"/>
        <v>3537</v>
      </c>
      <c r="K67" s="48">
        <f t="shared" si="2"/>
        <v>4515</v>
      </c>
      <c r="L67" s="48">
        <f t="shared" si="2"/>
        <v>4154</v>
      </c>
      <c r="M67" s="48">
        <f t="shared" si="2"/>
        <v>3952</v>
      </c>
      <c r="N67" s="48">
        <f t="shared" si="2"/>
        <v>3755</v>
      </c>
      <c r="O67" s="48">
        <f t="shared" si="2"/>
        <v>3704</v>
      </c>
      <c r="P67" s="49">
        <f t="shared" si="2"/>
        <v>46006</v>
      </c>
    </row>
    <row r="68" spans="2:16" ht="14.25" thickBot="1">
      <c r="B68" s="154" t="s">
        <v>427</v>
      </c>
      <c r="C68" s="155"/>
      <c r="D68" s="50">
        <f aca="true" t="shared" si="3" ref="D68:P68">COUNTA(D7:D66)</f>
        <v>25</v>
      </c>
      <c r="E68" s="50">
        <f t="shared" si="3"/>
        <v>26</v>
      </c>
      <c r="F68" s="50">
        <f t="shared" si="3"/>
        <v>21</v>
      </c>
      <c r="G68" s="50">
        <f t="shared" si="3"/>
        <v>20</v>
      </c>
      <c r="H68" s="50">
        <f t="shared" si="3"/>
        <v>19</v>
      </c>
      <c r="I68" s="50">
        <f t="shared" si="3"/>
        <v>23</v>
      </c>
      <c r="J68" s="50">
        <f t="shared" si="3"/>
        <v>25</v>
      </c>
      <c r="K68" s="50">
        <f t="shared" si="3"/>
        <v>27</v>
      </c>
      <c r="L68" s="50">
        <f t="shared" si="3"/>
        <v>30</v>
      </c>
      <c r="M68" s="50">
        <f t="shared" si="3"/>
        <v>31</v>
      </c>
      <c r="N68" s="50">
        <f t="shared" si="3"/>
        <v>33</v>
      </c>
      <c r="O68" s="50">
        <f t="shared" si="3"/>
        <v>30</v>
      </c>
      <c r="P68" s="51">
        <f t="shared" si="3"/>
        <v>60</v>
      </c>
    </row>
    <row r="69" spans="2:15" s="4" customFormat="1" ht="13.5">
      <c r="B69" s="107"/>
      <c r="C69" s="107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2:15" s="4" customFormat="1" ht="13.5">
      <c r="B70" s="3"/>
      <c r="C70" s="3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2:15" s="4" customFormat="1" ht="13.5">
      <c r="B71" s="3"/>
      <c r="C71" s="3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2:15" s="4" customFormat="1" ht="13.5">
      <c r="B72" s="3"/>
      <c r="C72" s="3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2:15" s="4" customFormat="1" ht="13.5">
      <c r="B73" s="3"/>
      <c r="C73" s="3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2:15" s="4" customFormat="1" ht="13.5">
      <c r="B74" s="3"/>
      <c r="C74" s="3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2:15" s="4" customFormat="1" ht="13.5">
      <c r="B75" s="3"/>
      <c r="C75" s="3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2:15" s="4" customFormat="1" ht="13.5">
      <c r="B76" s="3"/>
      <c r="C76" s="3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pans="2:15" s="4" customFormat="1" ht="13.5">
      <c r="B77" s="3"/>
      <c r="C77" s="3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spans="2:15" s="4" customFormat="1" ht="13.5">
      <c r="B78" s="3"/>
      <c r="C78" s="3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2:15" s="4" customFormat="1" ht="13.5">
      <c r="B79" s="3"/>
      <c r="C79" s="3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2:15" s="4" customFormat="1" ht="13.5">
      <c r="B80" s="3"/>
      <c r="C80" s="3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2:15" s="4" customFormat="1" ht="13.5">
      <c r="B81" s="3"/>
      <c r="C81" s="3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2:15" s="4" customFormat="1" ht="13.5">
      <c r="B82" s="3"/>
      <c r="C82" s="3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2:15" s="4" customFormat="1" ht="13.5">
      <c r="B83" s="3"/>
      <c r="C83" s="3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2:15" s="4" customFormat="1" ht="13.5">
      <c r="B84" s="3"/>
      <c r="C84" s="3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2:15" s="4" customFormat="1" ht="13.5">
      <c r="B85" s="3"/>
      <c r="C85" s="3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2:15" s="4" customFormat="1" ht="13.5">
      <c r="B86" s="3"/>
      <c r="C86" s="3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2:15" s="4" customFormat="1" ht="13.5">
      <c r="B87" s="3"/>
      <c r="C87" s="3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2:15" s="4" customFormat="1" ht="13.5">
      <c r="B88" s="3"/>
      <c r="C88" s="3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2:15" s="4" customFormat="1" ht="13.5">
      <c r="B89" s="3"/>
      <c r="C89" s="3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2:15" s="4" customFormat="1" ht="13.5">
      <c r="B90" s="3"/>
      <c r="C90" s="3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2:15" s="4" customFormat="1" ht="13.5">
      <c r="B91" s="3"/>
      <c r="C91" s="3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2:15" s="4" customFormat="1" ht="13.5">
      <c r="B92" s="3"/>
      <c r="C92" s="3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2:15" s="4" customFormat="1" ht="13.5">
      <c r="B93" s="3"/>
      <c r="C93" s="3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2:15" s="4" customFormat="1" ht="13.5">
      <c r="B94" s="3"/>
      <c r="C94" s="3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2:15" s="4" customFormat="1" ht="13.5">
      <c r="B95" s="3"/>
      <c r="C95" s="3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2:15" s="4" customFormat="1" ht="13.5">
      <c r="B96" s="3"/>
      <c r="C96" s="3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2:15" s="4" customFormat="1" ht="13.5">
      <c r="B97" s="3"/>
      <c r="C97" s="3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2:15" s="4" customFormat="1" ht="13.5">
      <c r="B98" s="3"/>
      <c r="C98" s="3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2:15" s="4" customFormat="1" ht="13.5">
      <c r="B99" s="3"/>
      <c r="C99" s="3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2:15" s="4" customFormat="1" ht="13.5">
      <c r="B100" s="3"/>
      <c r="C100" s="3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2:15" s="4" customFormat="1" ht="13.5">
      <c r="B101" s="3"/>
      <c r="C101" s="3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2:15" s="4" customFormat="1" ht="13.5">
      <c r="B102" s="3"/>
      <c r="C102" s="3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2:15" s="4" customFormat="1" ht="13.5">
      <c r="B103" s="3"/>
      <c r="C103" s="3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2:15" s="4" customFormat="1" ht="13.5">
      <c r="B104" s="3"/>
      <c r="C104" s="3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2:15" s="4" customFormat="1" ht="13.5">
      <c r="B105" s="3"/>
      <c r="C105" s="3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2:15" s="4" customFormat="1" ht="13.5">
      <c r="B106" s="3"/>
      <c r="C106" s="3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2:15" s="4" customFormat="1" ht="13.5">
      <c r="B107" s="3"/>
      <c r="C107" s="3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2:15" s="4" customFormat="1" ht="13.5">
      <c r="B108" s="3"/>
      <c r="C108" s="3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2:15" s="4" customFormat="1" ht="13.5">
      <c r="B109" s="3"/>
      <c r="C109" s="3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2:15" s="4" customFormat="1" ht="13.5">
      <c r="B110" s="3"/>
      <c r="C110" s="3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2:15" s="4" customFormat="1" ht="13.5">
      <c r="B111" s="3"/>
      <c r="C111" s="3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2:15" s="4" customFormat="1" ht="13.5">
      <c r="B112" s="3"/>
      <c r="C112" s="3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2:15" s="4" customFormat="1" ht="13.5">
      <c r="B113" s="3"/>
      <c r="C113" s="3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2:15" s="4" customFormat="1" ht="13.5">
      <c r="B114" s="3"/>
      <c r="C114" s="3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2:15" s="4" customFormat="1" ht="13.5">
      <c r="B115" s="3"/>
      <c r="C115" s="3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2:15" s="4" customFormat="1" ht="13.5">
      <c r="B116" s="3"/>
      <c r="C116" s="3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2:15" s="4" customFormat="1" ht="13.5">
      <c r="B117" s="3"/>
      <c r="C117" s="3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2:15" s="4" customFormat="1" ht="13.5">
      <c r="B118" s="3"/>
      <c r="C118" s="3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2:15" s="4" customFormat="1" ht="13.5">
      <c r="B119" s="3"/>
      <c r="C119" s="3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2:15" s="4" customFormat="1" ht="13.5">
      <c r="B120" s="3"/>
      <c r="C120" s="3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2:15" s="4" customFormat="1" ht="13.5">
      <c r="B121" s="3"/>
      <c r="C121" s="3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2:15" s="4" customFormat="1" ht="13.5">
      <c r="B122" s="3"/>
      <c r="C122" s="3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2:15" s="4" customFormat="1" ht="13.5">
      <c r="B123" s="3"/>
      <c r="C123" s="3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2:15" s="4" customFormat="1" ht="13.5">
      <c r="B124" s="3"/>
      <c r="C124" s="3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2:15" s="4" customFormat="1" ht="13.5">
      <c r="B125" s="3"/>
      <c r="C125" s="3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2:15" s="4" customFormat="1" ht="13.5">
      <c r="B126" s="3"/>
      <c r="C126" s="3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2:15" s="4" customFormat="1" ht="13.5">
      <c r="B127" s="3"/>
      <c r="C127" s="3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2:15" s="4" customFormat="1" ht="13.5">
      <c r="B128" s="3"/>
      <c r="C128" s="3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2:15" s="4" customFormat="1" ht="13.5">
      <c r="B129" s="3"/>
      <c r="C129" s="3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4:15" s="4" customFormat="1" ht="13.5"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4:15" s="4" customFormat="1" ht="13.5"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4:15" s="4" customFormat="1" ht="13.5"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4:15" s="4" customFormat="1" ht="13.5"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4:15" s="4" customFormat="1" ht="13.5"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4:15" s="4" customFormat="1" ht="13.5"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4:15" s="4" customFormat="1" ht="13.5"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spans="4:15" s="4" customFormat="1" ht="13.5"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4:15" s="4" customFormat="1" ht="13.5"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4:15" s="4" customFormat="1" ht="13.5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spans="4:15" s="4" customFormat="1" ht="13.5"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4:15" s="4" customFormat="1" ht="13.5"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spans="4:15" s="4" customFormat="1" ht="13.5"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</row>
    <row r="143" spans="4:15" s="4" customFormat="1" ht="13.5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</row>
    <row r="144" spans="4:15" s="4" customFormat="1" ht="13.5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</row>
    <row r="145" spans="4:15" s="4" customFormat="1" ht="13.5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spans="4:15" s="4" customFormat="1" ht="13.5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spans="4:15" s="4" customFormat="1" ht="13.5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spans="4:15" s="4" customFormat="1" ht="13.5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spans="4:15" s="4" customFormat="1" ht="13.5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4:15" s="4" customFormat="1" ht="13.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4:15" s="4" customFormat="1" ht="13.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spans="4:15" s="4" customFormat="1" ht="13.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pans="4:15" s="4" customFormat="1" ht="13.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</row>
    <row r="154" spans="4:15" s="4" customFormat="1" ht="13.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spans="4:15" s="4" customFormat="1" ht="13.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</row>
    <row r="156" spans="4:15" s="4" customFormat="1" ht="13.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</row>
    <row r="157" spans="4:15" s="4" customFormat="1" ht="13.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</row>
    <row r="158" spans="4:15" s="4" customFormat="1" ht="13.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</row>
    <row r="159" spans="4:15" s="4" customFormat="1" ht="13.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</row>
    <row r="160" spans="4:15" s="4" customFormat="1" ht="13.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</row>
    <row r="161" spans="4:15" s="4" customFormat="1" ht="13.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spans="4:15" s="4" customFormat="1" ht="13.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</row>
    <row r="163" spans="4:15" s="4" customFormat="1" ht="13.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</row>
    <row r="164" spans="4:15" s="4" customFormat="1" ht="13.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</row>
    <row r="165" spans="4:15" s="4" customFormat="1" ht="13.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</row>
    <row r="166" spans="4:15" s="4" customFormat="1" ht="13.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</row>
    <row r="167" spans="4:15" s="4" customFormat="1" ht="13.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</row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</sheetData>
  <mergeCells count="2">
    <mergeCell ref="B67:C67"/>
    <mergeCell ref="B68:C68"/>
  </mergeCells>
  <dataValidations count="5">
    <dataValidation allowBlank="1" showInputMessage="1" showErrorMessage="1" imeMode="off" sqref="D69:O167 D67:P68 N1:O1 D6:O66 H1 D2:O2 D1:F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0"/>
  <dimension ref="A1:Q175"/>
  <sheetViews>
    <sheetView workbookViewId="0" topLeftCell="D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5" width="10.5" style="0" bestFit="1" customWidth="1"/>
  </cols>
  <sheetData>
    <row r="1" spans="2:17" s="4" customFormat="1" ht="13.5">
      <c r="B1" s="60"/>
      <c r="C1" s="61"/>
      <c r="D1" s="62" t="s">
        <v>423</v>
      </c>
      <c r="E1" s="18">
        <v>8</v>
      </c>
      <c r="F1" s="18" t="s">
        <v>424</v>
      </c>
      <c r="G1" s="18" t="s">
        <v>721</v>
      </c>
      <c r="H1" s="18"/>
      <c r="I1" s="19"/>
      <c r="J1" s="19"/>
      <c r="K1" s="62"/>
      <c r="L1" s="18" t="s">
        <v>765</v>
      </c>
      <c r="M1" s="18" t="s">
        <v>767</v>
      </c>
      <c r="N1" s="19"/>
      <c r="O1" s="19"/>
      <c r="P1" s="54"/>
      <c r="Q1" s="3"/>
    </row>
    <row r="2" spans="2:16" s="4" customFormat="1" ht="13.5">
      <c r="B2" s="63"/>
      <c r="C2" s="55" t="s">
        <v>426</v>
      </c>
      <c r="D2" s="20">
        <v>37724</v>
      </c>
      <c r="E2" s="21">
        <v>37759</v>
      </c>
      <c r="F2" s="21">
        <v>37786</v>
      </c>
      <c r="G2" s="22">
        <v>37822</v>
      </c>
      <c r="H2" s="22">
        <v>37850</v>
      </c>
      <c r="I2" s="22">
        <v>37879</v>
      </c>
      <c r="J2" s="23">
        <v>37907</v>
      </c>
      <c r="K2" s="23">
        <v>37941</v>
      </c>
      <c r="L2" s="23">
        <v>37968</v>
      </c>
      <c r="M2" s="24">
        <v>37997</v>
      </c>
      <c r="N2" s="24">
        <v>38032</v>
      </c>
      <c r="O2" s="64">
        <v>38059</v>
      </c>
      <c r="P2" s="55"/>
    </row>
    <row r="3" spans="2:16" s="4" customFormat="1" ht="13.5">
      <c r="B3" s="65"/>
      <c r="C3" s="55" t="s">
        <v>420</v>
      </c>
      <c r="D3" s="25" t="s">
        <v>79</v>
      </c>
      <c r="E3" s="26" t="s">
        <v>83</v>
      </c>
      <c r="F3" s="26" t="s">
        <v>80</v>
      </c>
      <c r="G3" s="27" t="s">
        <v>81</v>
      </c>
      <c r="H3" s="27" t="s">
        <v>57</v>
      </c>
      <c r="I3" s="27" t="s">
        <v>58</v>
      </c>
      <c r="J3" s="28" t="s">
        <v>83</v>
      </c>
      <c r="K3" s="28" t="s">
        <v>66</v>
      </c>
      <c r="L3" s="28" t="s">
        <v>66</v>
      </c>
      <c r="M3" s="29" t="s">
        <v>58</v>
      </c>
      <c r="N3" s="29" t="s">
        <v>57</v>
      </c>
      <c r="O3" s="29" t="s">
        <v>58</v>
      </c>
      <c r="P3" s="55"/>
    </row>
    <row r="4" spans="2:16" s="4" customFormat="1" ht="13.5">
      <c r="B4" s="65"/>
      <c r="C4" s="55" t="s">
        <v>421</v>
      </c>
      <c r="D4" s="30">
        <v>0.3333333333333333</v>
      </c>
      <c r="E4" s="31">
        <v>0.34722222222222227</v>
      </c>
      <c r="F4" s="31">
        <v>0.34027777777777773</v>
      </c>
      <c r="G4" s="32">
        <v>0.34375</v>
      </c>
      <c r="H4" s="32">
        <v>0.34375</v>
      </c>
      <c r="I4" s="32">
        <v>0.34027777777777773</v>
      </c>
      <c r="J4" s="33">
        <v>0.545138888888889</v>
      </c>
      <c r="K4" s="33">
        <v>0.34722222222222227</v>
      </c>
      <c r="L4" s="33">
        <v>0.3506944444444444</v>
      </c>
      <c r="M4" s="34">
        <v>0.3611111111111111</v>
      </c>
      <c r="N4" s="34">
        <v>0.3520833333333333</v>
      </c>
      <c r="O4" s="34">
        <v>0.3506944444444444</v>
      </c>
      <c r="P4" s="55"/>
    </row>
    <row r="5" spans="2:16" s="4" customFormat="1" ht="14.25" thickBot="1">
      <c r="B5" s="68"/>
      <c r="C5" s="7" t="s">
        <v>422</v>
      </c>
      <c r="D5" s="35">
        <v>0.40277777777777773</v>
      </c>
      <c r="E5" s="36">
        <v>0.4375</v>
      </c>
      <c r="F5" s="36">
        <v>0.4166666666666667</v>
      </c>
      <c r="G5" s="37">
        <v>0.4166666666666667</v>
      </c>
      <c r="H5" s="37">
        <v>0.4270833333333333</v>
      </c>
      <c r="I5" s="37">
        <v>0.4166666666666667</v>
      </c>
      <c r="J5" s="38">
        <v>0.6319444444444444</v>
      </c>
      <c r="K5" s="38">
        <v>0.43402777777777773</v>
      </c>
      <c r="L5" s="38">
        <v>0.4548611111111111</v>
      </c>
      <c r="M5" s="39">
        <v>0.4583333333333333</v>
      </c>
      <c r="N5" s="39">
        <v>0.4548611111111111</v>
      </c>
      <c r="O5" s="39">
        <v>0.4861111111111111</v>
      </c>
      <c r="P5" s="7"/>
    </row>
    <row r="6" spans="2:16" ht="14.25" thickBot="1">
      <c r="B6" s="10" t="s">
        <v>428</v>
      </c>
      <c r="C6" s="11" t="s">
        <v>429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208</v>
      </c>
    </row>
    <row r="7" spans="1:16" ht="13.5">
      <c r="A7" s="5">
        <v>5</v>
      </c>
      <c r="B7" s="9" t="s">
        <v>4</v>
      </c>
      <c r="C7" s="8" t="s">
        <v>256</v>
      </c>
      <c r="D7" s="40">
        <v>1</v>
      </c>
      <c r="E7" s="41"/>
      <c r="F7" s="41"/>
      <c r="G7" s="42"/>
      <c r="H7" s="42"/>
      <c r="I7" s="42"/>
      <c r="J7" s="43">
        <v>1</v>
      </c>
      <c r="K7" s="43"/>
      <c r="L7" s="43">
        <v>1</v>
      </c>
      <c r="M7" s="44">
        <v>3</v>
      </c>
      <c r="N7" s="44">
        <v>2</v>
      </c>
      <c r="O7" s="45">
        <v>2</v>
      </c>
      <c r="P7" s="6">
        <f aca="true" t="shared" si="0" ref="P7:P38">SUM(D7:O7)</f>
        <v>10</v>
      </c>
    </row>
    <row r="8" spans="1:16" ht="13.5">
      <c r="A8" s="5">
        <v>6</v>
      </c>
      <c r="B8" s="9" t="s">
        <v>4</v>
      </c>
      <c r="C8" s="8" t="s">
        <v>368</v>
      </c>
      <c r="D8" s="40"/>
      <c r="E8" s="41"/>
      <c r="F8" s="41"/>
      <c r="G8" s="42"/>
      <c r="H8" s="42"/>
      <c r="I8" s="42"/>
      <c r="J8" s="43"/>
      <c r="K8" s="43"/>
      <c r="L8" s="43"/>
      <c r="M8" s="44"/>
      <c r="N8" s="44">
        <v>1</v>
      </c>
      <c r="O8" s="45"/>
      <c r="P8" s="6">
        <f t="shared" si="0"/>
        <v>1</v>
      </c>
    </row>
    <row r="9" spans="1:16" ht="13.5">
      <c r="A9" s="5">
        <v>43</v>
      </c>
      <c r="B9" s="9" t="s">
        <v>5</v>
      </c>
      <c r="C9" s="8" t="s">
        <v>265</v>
      </c>
      <c r="D9" s="40">
        <v>800</v>
      </c>
      <c r="E9" s="41">
        <v>330</v>
      </c>
      <c r="F9" s="41">
        <v>260</v>
      </c>
      <c r="G9" s="42">
        <v>134</v>
      </c>
      <c r="H9" s="42">
        <v>50</v>
      </c>
      <c r="I9" s="42">
        <v>46</v>
      </c>
      <c r="J9" s="43">
        <v>86</v>
      </c>
      <c r="K9" s="43">
        <v>11</v>
      </c>
      <c r="L9" s="43">
        <v>9</v>
      </c>
      <c r="M9" s="44">
        <v>31</v>
      </c>
      <c r="N9" s="44">
        <v>300</v>
      </c>
      <c r="O9" s="45">
        <v>310</v>
      </c>
      <c r="P9" s="6">
        <f t="shared" si="0"/>
        <v>2367</v>
      </c>
    </row>
    <row r="10" spans="1:16" ht="13.5">
      <c r="A10" s="5">
        <v>56</v>
      </c>
      <c r="B10" s="9" t="s">
        <v>6</v>
      </c>
      <c r="C10" s="8" t="s">
        <v>289</v>
      </c>
      <c r="D10" s="40">
        <v>4</v>
      </c>
      <c r="E10" s="41">
        <v>2</v>
      </c>
      <c r="F10" s="41">
        <v>2</v>
      </c>
      <c r="G10" s="42">
        <v>7</v>
      </c>
      <c r="H10" s="42">
        <v>3</v>
      </c>
      <c r="I10" s="42"/>
      <c r="J10" s="43"/>
      <c r="K10" s="43"/>
      <c r="L10" s="43"/>
      <c r="M10" s="44"/>
      <c r="N10" s="44"/>
      <c r="O10" s="44"/>
      <c r="P10" s="6">
        <f t="shared" si="0"/>
        <v>18</v>
      </c>
    </row>
    <row r="11" spans="1:16" ht="13.5">
      <c r="A11" s="5">
        <v>58</v>
      </c>
      <c r="B11" s="9" t="s">
        <v>6</v>
      </c>
      <c r="C11" s="8" t="s">
        <v>308</v>
      </c>
      <c r="D11" s="40"/>
      <c r="E11" s="41"/>
      <c r="F11" s="41"/>
      <c r="G11" s="42"/>
      <c r="H11" s="42"/>
      <c r="I11" s="42">
        <v>1</v>
      </c>
      <c r="J11" s="43"/>
      <c r="K11" s="43"/>
      <c r="L11" s="43"/>
      <c r="M11" s="44"/>
      <c r="N11" s="44"/>
      <c r="O11" s="44"/>
      <c r="P11" s="6">
        <f t="shared" si="0"/>
        <v>1</v>
      </c>
    </row>
    <row r="12" spans="1:16" ht="13.5">
      <c r="A12" s="5">
        <v>60</v>
      </c>
      <c r="B12" s="9" t="s">
        <v>6</v>
      </c>
      <c r="C12" s="8" t="s">
        <v>220</v>
      </c>
      <c r="D12" s="40"/>
      <c r="E12" s="41">
        <v>28</v>
      </c>
      <c r="F12" s="41">
        <v>25</v>
      </c>
      <c r="G12" s="42">
        <v>77</v>
      </c>
      <c r="H12" s="42">
        <v>45</v>
      </c>
      <c r="I12" s="42">
        <v>64</v>
      </c>
      <c r="J12" s="43">
        <v>1</v>
      </c>
      <c r="K12" s="43"/>
      <c r="L12" s="43"/>
      <c r="M12" s="44"/>
      <c r="N12" s="44"/>
      <c r="O12" s="44"/>
      <c r="P12" s="6">
        <f t="shared" si="0"/>
        <v>240</v>
      </c>
    </row>
    <row r="13" spans="1:16" ht="13.5">
      <c r="A13" s="5">
        <v>61</v>
      </c>
      <c r="B13" s="9" t="s">
        <v>6</v>
      </c>
      <c r="C13" s="8" t="s">
        <v>334</v>
      </c>
      <c r="D13" s="40">
        <v>1</v>
      </c>
      <c r="E13" s="41">
        <v>2</v>
      </c>
      <c r="F13" s="41">
        <v>4</v>
      </c>
      <c r="G13" s="42">
        <v>17</v>
      </c>
      <c r="H13" s="42">
        <v>16</v>
      </c>
      <c r="I13" s="42">
        <v>8</v>
      </c>
      <c r="J13" s="43">
        <v>11</v>
      </c>
      <c r="K13" s="43">
        <v>5</v>
      </c>
      <c r="L13" s="43">
        <v>4</v>
      </c>
      <c r="M13" s="44">
        <v>1</v>
      </c>
      <c r="N13" s="44">
        <v>1</v>
      </c>
      <c r="O13" s="44">
        <v>1</v>
      </c>
      <c r="P13" s="6">
        <f t="shared" si="0"/>
        <v>71</v>
      </c>
    </row>
    <row r="14" spans="1:16" ht="13.5">
      <c r="A14" s="5">
        <v>62</v>
      </c>
      <c r="B14" s="9" t="s">
        <v>6</v>
      </c>
      <c r="C14" s="8" t="s">
        <v>343</v>
      </c>
      <c r="D14" s="40"/>
      <c r="E14" s="41">
        <v>3</v>
      </c>
      <c r="F14" s="41">
        <v>3</v>
      </c>
      <c r="G14" s="42">
        <v>2</v>
      </c>
      <c r="H14" s="42">
        <v>13</v>
      </c>
      <c r="I14" s="42">
        <v>10</v>
      </c>
      <c r="J14" s="43"/>
      <c r="K14" s="43"/>
      <c r="L14" s="43"/>
      <c r="M14" s="44"/>
      <c r="N14" s="44"/>
      <c r="O14" s="44"/>
      <c r="P14" s="6">
        <f t="shared" si="0"/>
        <v>31</v>
      </c>
    </row>
    <row r="15" spans="1:16" ht="13.5">
      <c r="A15" s="5">
        <v>63</v>
      </c>
      <c r="B15" s="9" t="s">
        <v>6</v>
      </c>
      <c r="C15" s="8" t="s">
        <v>296</v>
      </c>
      <c r="D15" s="40">
        <v>3</v>
      </c>
      <c r="E15" s="41">
        <v>5</v>
      </c>
      <c r="F15" s="41">
        <v>30</v>
      </c>
      <c r="G15" s="42">
        <v>3</v>
      </c>
      <c r="H15" s="42">
        <v>12</v>
      </c>
      <c r="I15" s="42">
        <v>16</v>
      </c>
      <c r="J15" s="43">
        <v>13</v>
      </c>
      <c r="K15" s="43">
        <v>3</v>
      </c>
      <c r="L15" s="43">
        <v>4</v>
      </c>
      <c r="M15" s="44"/>
      <c r="N15" s="44"/>
      <c r="O15" s="44"/>
      <c r="P15" s="6">
        <f t="shared" si="0"/>
        <v>89</v>
      </c>
    </row>
    <row r="16" spans="1:16" ht="13.5">
      <c r="A16" s="5">
        <v>66</v>
      </c>
      <c r="B16" s="9" t="s">
        <v>6</v>
      </c>
      <c r="C16" s="8" t="s">
        <v>211</v>
      </c>
      <c r="D16" s="40">
        <v>110</v>
      </c>
      <c r="E16" s="41">
        <v>75</v>
      </c>
      <c r="F16" s="41">
        <v>47</v>
      </c>
      <c r="G16" s="42">
        <v>12</v>
      </c>
      <c r="H16" s="42">
        <v>6</v>
      </c>
      <c r="I16" s="42">
        <v>4</v>
      </c>
      <c r="J16" s="43">
        <v>21</v>
      </c>
      <c r="K16" s="43">
        <v>22</v>
      </c>
      <c r="L16" s="43">
        <v>8</v>
      </c>
      <c r="M16" s="44">
        <v>6</v>
      </c>
      <c r="N16" s="44">
        <v>86</v>
      </c>
      <c r="O16" s="44">
        <v>127</v>
      </c>
      <c r="P16" s="6">
        <f t="shared" si="0"/>
        <v>524</v>
      </c>
    </row>
    <row r="17" spans="1:16" ht="13.5">
      <c r="A17" s="5">
        <v>91</v>
      </c>
      <c r="B17" s="9" t="s">
        <v>7</v>
      </c>
      <c r="C17" s="8" t="s">
        <v>389</v>
      </c>
      <c r="D17" s="40"/>
      <c r="E17" s="41"/>
      <c r="F17" s="41"/>
      <c r="G17" s="42"/>
      <c r="H17" s="42"/>
      <c r="I17" s="42"/>
      <c r="J17" s="43">
        <v>4</v>
      </c>
      <c r="K17" s="43">
        <v>16</v>
      </c>
      <c r="L17" s="43"/>
      <c r="M17" s="44"/>
      <c r="N17" s="44">
        <v>1</v>
      </c>
      <c r="O17" s="44"/>
      <c r="P17" s="6">
        <f t="shared" si="0"/>
        <v>21</v>
      </c>
    </row>
    <row r="18" spans="1:16" ht="13.5">
      <c r="A18" s="5">
        <v>92</v>
      </c>
      <c r="B18" s="9" t="s">
        <v>7</v>
      </c>
      <c r="C18" s="8" t="s">
        <v>263</v>
      </c>
      <c r="D18" s="40">
        <v>4</v>
      </c>
      <c r="E18" s="41">
        <v>27</v>
      </c>
      <c r="F18" s="41">
        <v>13</v>
      </c>
      <c r="G18" s="42">
        <v>7</v>
      </c>
      <c r="H18" s="42">
        <v>12</v>
      </c>
      <c r="I18" s="42">
        <v>11</v>
      </c>
      <c r="J18" s="43">
        <v>53</v>
      </c>
      <c r="K18" s="43">
        <v>15</v>
      </c>
      <c r="L18" s="43">
        <v>9</v>
      </c>
      <c r="M18" s="44">
        <v>19</v>
      </c>
      <c r="N18" s="44">
        <v>51</v>
      </c>
      <c r="O18" s="44">
        <v>10</v>
      </c>
      <c r="P18" s="6">
        <f t="shared" si="0"/>
        <v>231</v>
      </c>
    </row>
    <row r="19" spans="1:16" ht="13.5">
      <c r="A19" s="5">
        <v>93</v>
      </c>
      <c r="B19" s="9" t="s">
        <v>7</v>
      </c>
      <c r="C19" s="8" t="s">
        <v>292</v>
      </c>
      <c r="D19" s="40">
        <v>72</v>
      </c>
      <c r="E19" s="41"/>
      <c r="F19" s="41"/>
      <c r="G19" s="42"/>
      <c r="H19" s="42"/>
      <c r="I19" s="42"/>
      <c r="J19" s="43">
        <v>76</v>
      </c>
      <c r="K19" s="43">
        <v>162</v>
      </c>
      <c r="L19" s="43">
        <v>91</v>
      </c>
      <c r="M19" s="44">
        <v>412</v>
      </c>
      <c r="N19" s="44">
        <v>211</v>
      </c>
      <c r="O19" s="44">
        <v>130</v>
      </c>
      <c r="P19" s="6">
        <f t="shared" si="0"/>
        <v>1154</v>
      </c>
    </row>
    <row r="20" spans="1:16" ht="13.5">
      <c r="A20" s="5">
        <v>96</v>
      </c>
      <c r="B20" s="9" t="s">
        <v>7</v>
      </c>
      <c r="C20" s="8" t="s">
        <v>250</v>
      </c>
      <c r="D20" s="40">
        <v>4</v>
      </c>
      <c r="E20" s="41"/>
      <c r="F20" s="41"/>
      <c r="G20" s="42"/>
      <c r="H20" s="42"/>
      <c r="I20" s="42"/>
      <c r="J20" s="43"/>
      <c r="K20" s="43">
        <v>38</v>
      </c>
      <c r="L20" s="43">
        <v>33</v>
      </c>
      <c r="M20" s="44">
        <v>55</v>
      </c>
      <c r="N20" s="44">
        <v>65</v>
      </c>
      <c r="O20" s="44">
        <v>63</v>
      </c>
      <c r="P20" s="6">
        <f t="shared" si="0"/>
        <v>258</v>
      </c>
    </row>
    <row r="21" spans="1:16" ht="13.5">
      <c r="A21" s="5">
        <v>97</v>
      </c>
      <c r="B21" s="9" t="s">
        <v>7</v>
      </c>
      <c r="C21" s="8" t="s">
        <v>376</v>
      </c>
      <c r="D21" s="40"/>
      <c r="E21" s="41"/>
      <c r="F21" s="41"/>
      <c r="G21" s="42"/>
      <c r="H21" s="42"/>
      <c r="I21" s="42"/>
      <c r="J21" s="43"/>
      <c r="K21" s="43">
        <v>2</v>
      </c>
      <c r="L21" s="43"/>
      <c r="M21" s="44"/>
      <c r="N21" s="44"/>
      <c r="O21" s="44"/>
      <c r="P21" s="6">
        <f t="shared" si="0"/>
        <v>2</v>
      </c>
    </row>
    <row r="22" spans="1:16" ht="13.5">
      <c r="A22" s="5">
        <v>99</v>
      </c>
      <c r="B22" s="9" t="s">
        <v>7</v>
      </c>
      <c r="C22" s="8" t="s">
        <v>254</v>
      </c>
      <c r="D22" s="40"/>
      <c r="E22" s="41"/>
      <c r="F22" s="41"/>
      <c r="G22" s="42"/>
      <c r="H22" s="42"/>
      <c r="I22" s="42"/>
      <c r="J22" s="43"/>
      <c r="K22" s="43"/>
      <c r="L22" s="43"/>
      <c r="M22" s="44">
        <v>1</v>
      </c>
      <c r="N22" s="44"/>
      <c r="O22" s="44"/>
      <c r="P22" s="6">
        <f t="shared" si="0"/>
        <v>1</v>
      </c>
    </row>
    <row r="23" spans="1:16" ht="13.5">
      <c r="A23" s="5">
        <v>101</v>
      </c>
      <c r="B23" s="9" t="s">
        <v>7</v>
      </c>
      <c r="C23" s="8" t="s">
        <v>364</v>
      </c>
      <c r="D23" s="40"/>
      <c r="E23" s="41"/>
      <c r="F23" s="41"/>
      <c r="G23" s="42"/>
      <c r="H23" s="42"/>
      <c r="I23" s="42"/>
      <c r="J23" s="43"/>
      <c r="K23" s="43">
        <v>5</v>
      </c>
      <c r="L23" s="43">
        <v>19</v>
      </c>
      <c r="M23" s="44">
        <v>8</v>
      </c>
      <c r="N23" s="44"/>
      <c r="O23" s="44"/>
      <c r="P23" s="6">
        <f t="shared" si="0"/>
        <v>32</v>
      </c>
    </row>
    <row r="24" spans="1:16" ht="13.5">
      <c r="A24" s="5">
        <v>103</v>
      </c>
      <c r="B24" s="9" t="s">
        <v>7</v>
      </c>
      <c r="C24" s="8" t="s">
        <v>387</v>
      </c>
      <c r="D24" s="40">
        <v>1</v>
      </c>
      <c r="E24" s="41"/>
      <c r="F24" s="41"/>
      <c r="G24" s="42"/>
      <c r="H24" s="42"/>
      <c r="I24" s="42"/>
      <c r="J24" s="43"/>
      <c r="K24" s="43">
        <v>22</v>
      </c>
      <c r="L24" s="43">
        <v>28</v>
      </c>
      <c r="M24" s="44">
        <v>8</v>
      </c>
      <c r="N24" s="44">
        <v>6</v>
      </c>
      <c r="O24" s="44">
        <v>12</v>
      </c>
      <c r="P24" s="6">
        <f t="shared" si="0"/>
        <v>77</v>
      </c>
    </row>
    <row r="25" spans="1:16" ht="13.5">
      <c r="A25" s="5">
        <v>108</v>
      </c>
      <c r="B25" s="9" t="s">
        <v>7</v>
      </c>
      <c r="C25" s="8" t="s">
        <v>278</v>
      </c>
      <c r="D25" s="40">
        <v>4</v>
      </c>
      <c r="E25" s="41"/>
      <c r="F25" s="41"/>
      <c r="G25" s="42"/>
      <c r="H25" s="42"/>
      <c r="I25" s="42"/>
      <c r="J25" s="43"/>
      <c r="K25" s="43">
        <v>13</v>
      </c>
      <c r="L25" s="43">
        <v>10</v>
      </c>
      <c r="M25" s="44">
        <v>2</v>
      </c>
      <c r="N25" s="44">
        <v>13</v>
      </c>
      <c r="O25" s="44">
        <v>10</v>
      </c>
      <c r="P25" s="6">
        <f t="shared" si="0"/>
        <v>52</v>
      </c>
    </row>
    <row r="26" spans="1:16" ht="13.5">
      <c r="A26" s="5">
        <v>122</v>
      </c>
      <c r="B26" s="9" t="s">
        <v>8</v>
      </c>
      <c r="C26" s="8" t="s">
        <v>395</v>
      </c>
      <c r="D26" s="40"/>
      <c r="E26" s="41"/>
      <c r="F26" s="41"/>
      <c r="G26" s="42"/>
      <c r="H26" s="42">
        <v>1</v>
      </c>
      <c r="I26" s="42"/>
      <c r="J26" s="43">
        <v>1</v>
      </c>
      <c r="K26" s="43"/>
      <c r="L26" s="43">
        <v>5</v>
      </c>
      <c r="M26" s="44">
        <v>2</v>
      </c>
      <c r="N26" s="44">
        <v>3</v>
      </c>
      <c r="O26" s="45"/>
      <c r="P26" s="6">
        <f t="shared" si="0"/>
        <v>12</v>
      </c>
    </row>
    <row r="27" spans="1:16" ht="13.5">
      <c r="A27" s="5">
        <v>124</v>
      </c>
      <c r="B27" s="9" t="s">
        <v>8</v>
      </c>
      <c r="C27" s="8" t="s">
        <v>353</v>
      </c>
      <c r="D27" s="40"/>
      <c r="E27" s="41"/>
      <c r="F27" s="41"/>
      <c r="G27" s="42"/>
      <c r="H27" s="42">
        <v>1</v>
      </c>
      <c r="I27" s="42"/>
      <c r="J27" s="43"/>
      <c r="K27" s="43"/>
      <c r="L27" s="43">
        <v>2</v>
      </c>
      <c r="M27" s="44">
        <v>1</v>
      </c>
      <c r="N27" s="44">
        <v>1</v>
      </c>
      <c r="O27" s="45">
        <v>1</v>
      </c>
      <c r="P27" s="6">
        <f t="shared" si="0"/>
        <v>6</v>
      </c>
    </row>
    <row r="28" spans="1:16" ht="13.5">
      <c r="A28" s="5">
        <v>127</v>
      </c>
      <c r="B28" s="9" t="s">
        <v>8</v>
      </c>
      <c r="C28" s="8" t="s">
        <v>242</v>
      </c>
      <c r="D28" s="40"/>
      <c r="E28" s="41"/>
      <c r="F28" s="41"/>
      <c r="G28" s="42"/>
      <c r="H28" s="42"/>
      <c r="I28" s="42"/>
      <c r="J28" s="43">
        <v>1</v>
      </c>
      <c r="K28" s="43"/>
      <c r="L28" s="43">
        <v>2</v>
      </c>
      <c r="M28" s="44">
        <v>1</v>
      </c>
      <c r="N28" s="44"/>
      <c r="O28" s="45">
        <v>1</v>
      </c>
      <c r="P28" s="6">
        <f t="shared" si="0"/>
        <v>5</v>
      </c>
    </row>
    <row r="29" spans="1:16" ht="13.5">
      <c r="A29" s="5">
        <v>141</v>
      </c>
      <c r="B29" s="9" t="s">
        <v>8</v>
      </c>
      <c r="C29" s="8" t="s">
        <v>360</v>
      </c>
      <c r="D29" s="40"/>
      <c r="E29" s="41"/>
      <c r="F29" s="41"/>
      <c r="G29" s="42"/>
      <c r="H29" s="42"/>
      <c r="I29" s="42"/>
      <c r="J29" s="43"/>
      <c r="K29" s="43">
        <v>1</v>
      </c>
      <c r="L29" s="43">
        <v>2</v>
      </c>
      <c r="M29" s="44">
        <v>1</v>
      </c>
      <c r="N29" s="44">
        <v>1</v>
      </c>
      <c r="O29" s="45"/>
      <c r="P29" s="6">
        <f t="shared" si="0"/>
        <v>5</v>
      </c>
    </row>
    <row r="30" spans="1:16" ht="13.5">
      <c r="A30" s="5">
        <v>143</v>
      </c>
      <c r="B30" s="9" t="s">
        <v>8</v>
      </c>
      <c r="C30" s="8" t="s">
        <v>345</v>
      </c>
      <c r="D30" s="40">
        <v>2</v>
      </c>
      <c r="E30" s="41"/>
      <c r="F30" s="41"/>
      <c r="G30" s="42"/>
      <c r="H30" s="42"/>
      <c r="I30" s="42"/>
      <c r="J30" s="43">
        <v>1</v>
      </c>
      <c r="K30" s="43">
        <v>1</v>
      </c>
      <c r="L30" s="43">
        <v>1</v>
      </c>
      <c r="M30" s="44">
        <v>1</v>
      </c>
      <c r="N30" s="44">
        <v>1</v>
      </c>
      <c r="O30" s="45">
        <v>2</v>
      </c>
      <c r="P30" s="6">
        <f t="shared" si="0"/>
        <v>9</v>
      </c>
    </row>
    <row r="31" spans="1:16" ht="13.5">
      <c r="A31" s="5">
        <v>145</v>
      </c>
      <c r="B31" s="9" t="s">
        <v>9</v>
      </c>
      <c r="C31" s="8" t="s">
        <v>371</v>
      </c>
      <c r="D31" s="40"/>
      <c r="E31" s="41"/>
      <c r="F31" s="41"/>
      <c r="G31" s="42"/>
      <c r="H31" s="42"/>
      <c r="I31" s="42"/>
      <c r="J31" s="43"/>
      <c r="K31" s="43"/>
      <c r="L31" s="43">
        <v>1</v>
      </c>
      <c r="M31" s="44"/>
      <c r="N31" s="44"/>
      <c r="O31" s="45"/>
      <c r="P31" s="6">
        <f t="shared" si="0"/>
        <v>1</v>
      </c>
    </row>
    <row r="32" spans="1:16" ht="13.5">
      <c r="A32" s="5">
        <v>150</v>
      </c>
      <c r="B32" s="9" t="s">
        <v>9</v>
      </c>
      <c r="C32" s="8" t="s">
        <v>346</v>
      </c>
      <c r="D32" s="40"/>
      <c r="E32" s="41"/>
      <c r="F32" s="41"/>
      <c r="G32" s="42"/>
      <c r="H32" s="42"/>
      <c r="I32" s="42">
        <v>1</v>
      </c>
      <c r="J32" s="43"/>
      <c r="K32" s="43">
        <v>1</v>
      </c>
      <c r="L32" s="43">
        <v>1</v>
      </c>
      <c r="M32" s="44">
        <v>2</v>
      </c>
      <c r="N32" s="44">
        <v>1</v>
      </c>
      <c r="O32" s="45">
        <v>1</v>
      </c>
      <c r="P32" s="6">
        <f t="shared" si="0"/>
        <v>7</v>
      </c>
    </row>
    <row r="33" spans="1:16" ht="13.5">
      <c r="A33" s="5">
        <v>156</v>
      </c>
      <c r="B33" s="9" t="s">
        <v>10</v>
      </c>
      <c r="C33" s="8" t="s">
        <v>272</v>
      </c>
      <c r="D33" s="40">
        <v>4</v>
      </c>
      <c r="E33" s="41">
        <v>5</v>
      </c>
      <c r="F33" s="41">
        <v>10</v>
      </c>
      <c r="G33" s="42">
        <v>9</v>
      </c>
      <c r="H33" s="42">
        <v>9</v>
      </c>
      <c r="I33" s="42">
        <v>8</v>
      </c>
      <c r="J33" s="43">
        <v>3</v>
      </c>
      <c r="K33" s="43">
        <v>5</v>
      </c>
      <c r="L33" s="43"/>
      <c r="M33" s="44">
        <v>2</v>
      </c>
      <c r="N33" s="44">
        <v>1</v>
      </c>
      <c r="O33" s="45">
        <v>9</v>
      </c>
      <c r="P33" s="6">
        <f t="shared" si="0"/>
        <v>65</v>
      </c>
    </row>
    <row r="34" spans="1:16" ht="13.5">
      <c r="A34" s="5">
        <v>169</v>
      </c>
      <c r="B34" s="9" t="s">
        <v>11</v>
      </c>
      <c r="C34" s="8" t="s">
        <v>375</v>
      </c>
      <c r="D34" s="40"/>
      <c r="E34" s="41"/>
      <c r="F34" s="41"/>
      <c r="G34" s="42">
        <v>2</v>
      </c>
      <c r="H34" s="42"/>
      <c r="I34" s="42"/>
      <c r="J34" s="43"/>
      <c r="K34" s="43"/>
      <c r="L34" s="43"/>
      <c r="M34" s="44"/>
      <c r="N34" s="44"/>
      <c r="O34" s="45"/>
      <c r="P34" s="6">
        <f t="shared" si="0"/>
        <v>2</v>
      </c>
    </row>
    <row r="35" spans="1:16" ht="13.5">
      <c r="A35" s="5">
        <v>173</v>
      </c>
      <c r="B35" s="9" t="s">
        <v>11</v>
      </c>
      <c r="C35" s="8" t="s">
        <v>373</v>
      </c>
      <c r="D35" s="40"/>
      <c r="E35" s="41"/>
      <c r="F35" s="41">
        <v>1</v>
      </c>
      <c r="G35" s="42">
        <v>2</v>
      </c>
      <c r="H35" s="42"/>
      <c r="I35" s="42"/>
      <c r="J35" s="43"/>
      <c r="K35" s="43"/>
      <c r="L35" s="43"/>
      <c r="M35" s="44"/>
      <c r="N35" s="44"/>
      <c r="O35" s="45"/>
      <c r="P35" s="6">
        <f t="shared" si="0"/>
        <v>3</v>
      </c>
    </row>
    <row r="36" spans="1:16" ht="13.5">
      <c r="A36" s="5">
        <v>182</v>
      </c>
      <c r="B36" s="9" t="s">
        <v>12</v>
      </c>
      <c r="C36" s="8" t="s">
        <v>301</v>
      </c>
      <c r="D36" s="40"/>
      <c r="E36" s="41"/>
      <c r="F36" s="41"/>
      <c r="G36" s="42">
        <v>4</v>
      </c>
      <c r="H36" s="42">
        <v>6</v>
      </c>
      <c r="I36" s="42">
        <v>1</v>
      </c>
      <c r="J36" s="43"/>
      <c r="K36" s="43"/>
      <c r="L36" s="43"/>
      <c r="M36" s="44"/>
      <c r="N36" s="44"/>
      <c r="O36" s="45"/>
      <c r="P36" s="6">
        <f t="shared" si="0"/>
        <v>11</v>
      </c>
    </row>
    <row r="37" spans="1:16" ht="13.5">
      <c r="A37" s="5">
        <v>191</v>
      </c>
      <c r="B37" s="9" t="s">
        <v>12</v>
      </c>
      <c r="C37" s="8" t="s">
        <v>287</v>
      </c>
      <c r="D37" s="40">
        <v>18</v>
      </c>
      <c r="E37" s="41">
        <v>33</v>
      </c>
      <c r="F37" s="41">
        <v>30</v>
      </c>
      <c r="G37" s="42">
        <v>29</v>
      </c>
      <c r="H37" s="42">
        <v>14</v>
      </c>
      <c r="I37" s="42">
        <v>7</v>
      </c>
      <c r="J37" s="43">
        <v>9</v>
      </c>
      <c r="K37" s="43">
        <v>10</v>
      </c>
      <c r="L37" s="43"/>
      <c r="M37" s="44">
        <v>6</v>
      </c>
      <c r="N37" s="44">
        <v>13</v>
      </c>
      <c r="O37" s="45">
        <v>35</v>
      </c>
      <c r="P37" s="6">
        <f t="shared" si="0"/>
        <v>204</v>
      </c>
    </row>
    <row r="38" spans="1:16" ht="13.5">
      <c r="A38" s="5">
        <v>192</v>
      </c>
      <c r="B38" s="9" t="s">
        <v>12</v>
      </c>
      <c r="C38" s="8" t="s">
        <v>338</v>
      </c>
      <c r="D38" s="40"/>
      <c r="E38" s="41"/>
      <c r="F38" s="41"/>
      <c r="G38" s="42"/>
      <c r="H38" s="42"/>
      <c r="I38" s="42"/>
      <c r="J38" s="43"/>
      <c r="K38" s="43">
        <v>26</v>
      </c>
      <c r="L38" s="43">
        <v>11</v>
      </c>
      <c r="M38" s="44">
        <v>6</v>
      </c>
      <c r="N38" s="44">
        <v>8</v>
      </c>
      <c r="O38" s="45">
        <v>18</v>
      </c>
      <c r="P38" s="6">
        <f t="shared" si="0"/>
        <v>69</v>
      </c>
    </row>
    <row r="39" spans="1:16" ht="13.5">
      <c r="A39" s="5">
        <v>223</v>
      </c>
      <c r="B39" s="9" t="s">
        <v>13</v>
      </c>
      <c r="C39" s="8" t="s">
        <v>280</v>
      </c>
      <c r="D39" s="40"/>
      <c r="E39" s="41"/>
      <c r="F39" s="41"/>
      <c r="G39" s="42"/>
      <c r="H39" s="42"/>
      <c r="I39" s="42">
        <v>1</v>
      </c>
      <c r="J39" s="43">
        <v>3</v>
      </c>
      <c r="K39" s="43">
        <v>2</v>
      </c>
      <c r="L39" s="43">
        <v>2</v>
      </c>
      <c r="M39" s="44">
        <v>2</v>
      </c>
      <c r="N39" s="44">
        <v>2</v>
      </c>
      <c r="O39" s="45">
        <v>1</v>
      </c>
      <c r="P39" s="6">
        <f aca="true" t="shared" si="1" ref="P39:P70">SUM(D39:O39)</f>
        <v>13</v>
      </c>
    </row>
    <row r="40" spans="1:16" ht="13.5">
      <c r="A40" s="5">
        <v>224</v>
      </c>
      <c r="B40" s="9" t="s">
        <v>13</v>
      </c>
      <c r="C40" s="8" t="s">
        <v>337</v>
      </c>
      <c r="D40" s="40"/>
      <c r="E40" s="41"/>
      <c r="F40" s="41"/>
      <c r="G40" s="42"/>
      <c r="H40" s="42">
        <v>1</v>
      </c>
      <c r="I40" s="42"/>
      <c r="J40" s="43"/>
      <c r="K40" s="43"/>
      <c r="L40" s="43"/>
      <c r="M40" s="44"/>
      <c r="N40" s="44"/>
      <c r="O40" s="45"/>
      <c r="P40" s="6">
        <f t="shared" si="1"/>
        <v>1</v>
      </c>
    </row>
    <row r="41" spans="1:16" ht="13.5">
      <c r="A41" s="5">
        <v>227</v>
      </c>
      <c r="B41" s="9" t="s">
        <v>13</v>
      </c>
      <c r="C41" s="8" t="s">
        <v>225</v>
      </c>
      <c r="D41" s="40"/>
      <c r="E41" s="41"/>
      <c r="F41" s="41"/>
      <c r="G41" s="42"/>
      <c r="H41" s="42">
        <v>1</v>
      </c>
      <c r="I41" s="42">
        <v>2</v>
      </c>
      <c r="J41" s="43">
        <v>3</v>
      </c>
      <c r="K41" s="43"/>
      <c r="L41" s="43"/>
      <c r="M41" s="44"/>
      <c r="N41" s="44">
        <v>1</v>
      </c>
      <c r="O41" s="45">
        <v>1</v>
      </c>
      <c r="P41" s="6">
        <f t="shared" si="1"/>
        <v>8</v>
      </c>
    </row>
    <row r="42" spans="1:16" ht="13.5">
      <c r="A42" s="5">
        <v>234</v>
      </c>
      <c r="B42" s="9" t="s">
        <v>13</v>
      </c>
      <c r="C42" s="8" t="s">
        <v>344</v>
      </c>
      <c r="D42" s="40"/>
      <c r="E42" s="41">
        <v>6</v>
      </c>
      <c r="F42" s="41"/>
      <c r="G42" s="42"/>
      <c r="H42" s="42"/>
      <c r="I42" s="42"/>
      <c r="J42" s="43"/>
      <c r="K42" s="43"/>
      <c r="L42" s="43"/>
      <c r="M42" s="44"/>
      <c r="N42" s="44"/>
      <c r="O42" s="45"/>
      <c r="P42" s="6">
        <f t="shared" si="1"/>
        <v>6</v>
      </c>
    </row>
    <row r="43" spans="1:16" ht="13.5">
      <c r="A43" s="5">
        <v>239</v>
      </c>
      <c r="B43" s="9" t="s">
        <v>13</v>
      </c>
      <c r="C43" s="8" t="s">
        <v>339</v>
      </c>
      <c r="D43" s="40"/>
      <c r="E43" s="41"/>
      <c r="F43" s="41"/>
      <c r="G43" s="42"/>
      <c r="H43" s="42"/>
      <c r="I43" s="42"/>
      <c r="J43" s="43"/>
      <c r="K43" s="43"/>
      <c r="L43" s="43"/>
      <c r="M43" s="44">
        <v>1</v>
      </c>
      <c r="N43" s="44"/>
      <c r="O43" s="45"/>
      <c r="P43" s="6">
        <f t="shared" si="1"/>
        <v>1</v>
      </c>
    </row>
    <row r="44" spans="1:16" ht="13.5">
      <c r="A44" s="5">
        <v>245</v>
      </c>
      <c r="B44" s="9" t="s">
        <v>14</v>
      </c>
      <c r="C44" s="8" t="s">
        <v>328</v>
      </c>
      <c r="D44" s="40"/>
      <c r="E44" s="41"/>
      <c r="F44" s="41"/>
      <c r="G44" s="42"/>
      <c r="H44" s="42">
        <v>6</v>
      </c>
      <c r="I44" s="42"/>
      <c r="J44" s="43"/>
      <c r="K44" s="43"/>
      <c r="L44" s="43"/>
      <c r="M44" s="44"/>
      <c r="N44" s="44"/>
      <c r="O44" s="45"/>
      <c r="P44" s="6">
        <f t="shared" si="1"/>
        <v>6</v>
      </c>
    </row>
    <row r="45" spans="1:16" ht="13.5">
      <c r="A45" s="5">
        <v>256</v>
      </c>
      <c r="B45" s="9" t="s">
        <v>15</v>
      </c>
      <c r="C45" s="8" t="s">
        <v>410</v>
      </c>
      <c r="D45" s="40">
        <v>19</v>
      </c>
      <c r="E45" s="41"/>
      <c r="F45" s="41"/>
      <c r="G45" s="42"/>
      <c r="H45" s="42"/>
      <c r="I45" s="42"/>
      <c r="J45" s="43"/>
      <c r="K45" s="43">
        <v>2</v>
      </c>
      <c r="L45" s="43">
        <v>9</v>
      </c>
      <c r="M45" s="44"/>
      <c r="N45" s="44"/>
      <c r="O45" s="45"/>
      <c r="P45" s="6">
        <f t="shared" si="1"/>
        <v>30</v>
      </c>
    </row>
    <row r="46" spans="1:16" ht="13.5">
      <c r="A46" s="5">
        <v>257</v>
      </c>
      <c r="B46" s="9" t="s">
        <v>15</v>
      </c>
      <c r="C46" s="8" t="s">
        <v>329</v>
      </c>
      <c r="D46" s="40"/>
      <c r="E46" s="41"/>
      <c r="F46" s="41"/>
      <c r="G46" s="42"/>
      <c r="H46" s="42"/>
      <c r="I46" s="42"/>
      <c r="J46" s="43"/>
      <c r="K46" s="43"/>
      <c r="L46" s="43"/>
      <c r="M46" s="44"/>
      <c r="N46" s="44">
        <v>2</v>
      </c>
      <c r="O46" s="45"/>
      <c r="P46" s="6">
        <f t="shared" si="1"/>
        <v>2</v>
      </c>
    </row>
    <row r="47" spans="1:16" ht="13.5">
      <c r="A47" s="5">
        <v>282</v>
      </c>
      <c r="B47" s="9" t="s">
        <v>15</v>
      </c>
      <c r="C47" s="8" t="s">
        <v>288</v>
      </c>
      <c r="D47" s="40"/>
      <c r="E47" s="41">
        <v>5</v>
      </c>
      <c r="F47" s="41">
        <v>2</v>
      </c>
      <c r="G47" s="42"/>
      <c r="H47" s="42"/>
      <c r="I47" s="42"/>
      <c r="J47" s="43"/>
      <c r="K47" s="43"/>
      <c r="L47" s="43"/>
      <c r="M47" s="44"/>
      <c r="N47" s="44"/>
      <c r="O47" s="45"/>
      <c r="P47" s="6">
        <f t="shared" si="1"/>
        <v>7</v>
      </c>
    </row>
    <row r="48" spans="1:16" ht="13.5">
      <c r="A48" s="5">
        <v>307</v>
      </c>
      <c r="B48" s="9" t="s">
        <v>16</v>
      </c>
      <c r="C48" s="8" t="s">
        <v>273</v>
      </c>
      <c r="D48" s="40">
        <v>11</v>
      </c>
      <c r="E48" s="41">
        <v>16</v>
      </c>
      <c r="F48" s="41">
        <v>31</v>
      </c>
      <c r="G48" s="42">
        <v>6</v>
      </c>
      <c r="H48" s="42">
        <v>33</v>
      </c>
      <c r="I48" s="42">
        <v>12</v>
      </c>
      <c r="J48" s="43">
        <v>41</v>
      </c>
      <c r="K48" s="43">
        <v>16</v>
      </c>
      <c r="L48" s="43">
        <v>14</v>
      </c>
      <c r="M48" s="44">
        <v>8</v>
      </c>
      <c r="N48" s="44">
        <v>23</v>
      </c>
      <c r="O48" s="45">
        <v>23</v>
      </c>
      <c r="P48" s="6">
        <f t="shared" si="1"/>
        <v>234</v>
      </c>
    </row>
    <row r="49" spans="1:16" ht="13.5">
      <c r="A49" s="5">
        <v>337</v>
      </c>
      <c r="B49" s="9" t="s">
        <v>17</v>
      </c>
      <c r="C49" s="8" t="s">
        <v>267</v>
      </c>
      <c r="D49" s="40"/>
      <c r="E49" s="41"/>
      <c r="F49" s="41"/>
      <c r="G49" s="42"/>
      <c r="H49" s="42">
        <v>1</v>
      </c>
      <c r="I49" s="42"/>
      <c r="J49" s="43"/>
      <c r="K49" s="43">
        <v>1</v>
      </c>
      <c r="L49" s="43">
        <v>2</v>
      </c>
      <c r="M49" s="44"/>
      <c r="N49" s="44"/>
      <c r="O49" s="45">
        <v>1</v>
      </c>
      <c r="P49" s="6">
        <f t="shared" si="1"/>
        <v>5</v>
      </c>
    </row>
    <row r="50" spans="1:16" ht="13.5">
      <c r="A50" s="5">
        <v>341</v>
      </c>
      <c r="B50" s="9" t="s">
        <v>18</v>
      </c>
      <c r="C50" s="8" t="s">
        <v>222</v>
      </c>
      <c r="D50" s="40"/>
      <c r="E50" s="41"/>
      <c r="F50" s="41"/>
      <c r="G50" s="42"/>
      <c r="H50" s="42"/>
      <c r="I50" s="42"/>
      <c r="J50" s="43"/>
      <c r="K50" s="43"/>
      <c r="L50" s="43"/>
      <c r="M50" s="44"/>
      <c r="N50" s="44"/>
      <c r="O50" s="45">
        <v>1</v>
      </c>
      <c r="P50" s="6">
        <f t="shared" si="1"/>
        <v>1</v>
      </c>
    </row>
    <row r="51" spans="1:16" ht="13.5">
      <c r="A51" s="5">
        <v>356</v>
      </c>
      <c r="B51" s="9" t="s">
        <v>19</v>
      </c>
      <c r="C51" s="8" t="s">
        <v>377</v>
      </c>
      <c r="D51" s="40">
        <v>12</v>
      </c>
      <c r="E51" s="41">
        <v>12</v>
      </c>
      <c r="F51" s="41">
        <v>15</v>
      </c>
      <c r="G51" s="42">
        <v>7</v>
      </c>
      <c r="H51" s="42">
        <v>12</v>
      </c>
      <c r="I51" s="42">
        <v>2</v>
      </c>
      <c r="J51" s="43">
        <v>6</v>
      </c>
      <c r="K51" s="43">
        <v>12</v>
      </c>
      <c r="L51" s="43">
        <v>10</v>
      </c>
      <c r="M51" s="44">
        <v>3</v>
      </c>
      <c r="N51" s="44">
        <v>31</v>
      </c>
      <c r="O51" s="45">
        <v>22</v>
      </c>
      <c r="P51" s="6">
        <f t="shared" si="1"/>
        <v>144</v>
      </c>
    </row>
    <row r="52" spans="1:16" ht="13.5">
      <c r="A52" s="5">
        <v>358</v>
      </c>
      <c r="B52" s="9" t="s">
        <v>20</v>
      </c>
      <c r="C52" s="8" t="s">
        <v>319</v>
      </c>
      <c r="D52" s="40"/>
      <c r="E52" s="41"/>
      <c r="F52" s="41"/>
      <c r="G52" s="42"/>
      <c r="H52" s="42">
        <v>20</v>
      </c>
      <c r="I52" s="42">
        <v>200</v>
      </c>
      <c r="J52" s="43"/>
      <c r="K52" s="43"/>
      <c r="L52" s="43"/>
      <c r="M52" s="44"/>
      <c r="N52" s="44"/>
      <c r="O52" s="45"/>
      <c r="P52" s="6">
        <f t="shared" si="1"/>
        <v>220</v>
      </c>
    </row>
    <row r="53" spans="1:16" ht="13.5">
      <c r="A53" s="5">
        <v>359</v>
      </c>
      <c r="B53" s="9" t="s">
        <v>20</v>
      </c>
      <c r="C53" s="8" t="s">
        <v>349</v>
      </c>
      <c r="D53" s="40">
        <v>10</v>
      </c>
      <c r="E53" s="41">
        <v>13</v>
      </c>
      <c r="F53" s="41">
        <v>27</v>
      </c>
      <c r="G53" s="42">
        <v>81</v>
      </c>
      <c r="H53" s="42">
        <v>26</v>
      </c>
      <c r="I53" s="42">
        <v>14</v>
      </c>
      <c r="J53" s="43">
        <v>3</v>
      </c>
      <c r="K53" s="43"/>
      <c r="L53" s="43"/>
      <c r="M53" s="44"/>
      <c r="N53" s="44"/>
      <c r="O53" s="45"/>
      <c r="P53" s="6">
        <f t="shared" si="1"/>
        <v>174</v>
      </c>
    </row>
    <row r="54" spans="1:16" ht="13.5">
      <c r="A54" s="5">
        <v>367</v>
      </c>
      <c r="B54" s="9" t="s">
        <v>21</v>
      </c>
      <c r="C54" s="8" t="s">
        <v>363</v>
      </c>
      <c r="D54" s="40">
        <v>2</v>
      </c>
      <c r="E54" s="41"/>
      <c r="F54" s="41"/>
      <c r="G54" s="42"/>
      <c r="H54" s="42"/>
      <c r="I54" s="42">
        <v>1</v>
      </c>
      <c r="J54" s="43">
        <v>14</v>
      </c>
      <c r="K54" s="43">
        <v>11</v>
      </c>
      <c r="L54" s="43">
        <v>12</v>
      </c>
      <c r="M54" s="44">
        <v>13</v>
      </c>
      <c r="N54" s="44">
        <v>21</v>
      </c>
      <c r="O54" s="45">
        <v>5</v>
      </c>
      <c r="P54" s="6">
        <f t="shared" si="1"/>
        <v>79</v>
      </c>
    </row>
    <row r="55" spans="1:16" ht="13.5">
      <c r="A55" s="5">
        <v>375</v>
      </c>
      <c r="B55" s="9" t="s">
        <v>21</v>
      </c>
      <c r="C55" s="8" t="s">
        <v>340</v>
      </c>
      <c r="D55" s="40">
        <v>5</v>
      </c>
      <c r="E55" s="41"/>
      <c r="F55" s="41"/>
      <c r="G55" s="42"/>
      <c r="H55" s="42"/>
      <c r="I55" s="42"/>
      <c r="J55" s="43"/>
      <c r="K55" s="43">
        <v>4</v>
      </c>
      <c r="L55" s="43">
        <v>19</v>
      </c>
      <c r="M55" s="44">
        <v>17</v>
      </c>
      <c r="N55" s="44">
        <v>67</v>
      </c>
      <c r="O55" s="45">
        <v>22</v>
      </c>
      <c r="P55" s="6">
        <f t="shared" si="1"/>
        <v>134</v>
      </c>
    </row>
    <row r="56" spans="1:16" ht="13.5">
      <c r="A56" s="5">
        <v>379</v>
      </c>
      <c r="B56" s="9" t="s">
        <v>22</v>
      </c>
      <c r="C56" s="8" t="s">
        <v>379</v>
      </c>
      <c r="D56" s="40">
        <v>3</v>
      </c>
      <c r="E56" s="41"/>
      <c r="F56" s="41"/>
      <c r="G56" s="42">
        <v>2</v>
      </c>
      <c r="H56" s="42"/>
      <c r="I56" s="42">
        <v>2</v>
      </c>
      <c r="J56" s="43">
        <v>4</v>
      </c>
      <c r="K56" s="43">
        <v>14</v>
      </c>
      <c r="L56" s="43">
        <v>13</v>
      </c>
      <c r="M56" s="44">
        <v>5</v>
      </c>
      <c r="N56" s="44">
        <v>5</v>
      </c>
      <c r="O56" s="45">
        <v>5</v>
      </c>
      <c r="P56" s="6">
        <f t="shared" si="1"/>
        <v>53</v>
      </c>
    </row>
    <row r="57" spans="1:16" ht="13.5">
      <c r="A57" s="5">
        <v>381</v>
      </c>
      <c r="B57" s="9" t="s">
        <v>23</v>
      </c>
      <c r="C57" s="8" t="s">
        <v>405</v>
      </c>
      <c r="D57" s="40"/>
      <c r="E57" s="41"/>
      <c r="F57" s="41"/>
      <c r="G57" s="42"/>
      <c r="H57" s="42"/>
      <c r="I57" s="42"/>
      <c r="J57" s="43">
        <v>5</v>
      </c>
      <c r="K57" s="43">
        <v>8</v>
      </c>
      <c r="L57" s="43">
        <v>3</v>
      </c>
      <c r="M57" s="44">
        <v>2</v>
      </c>
      <c r="N57" s="44">
        <v>2</v>
      </c>
      <c r="O57" s="45">
        <v>2</v>
      </c>
      <c r="P57" s="6">
        <f t="shared" si="1"/>
        <v>22</v>
      </c>
    </row>
    <row r="58" spans="1:16" ht="13.5">
      <c r="A58" s="5">
        <v>399</v>
      </c>
      <c r="B58" s="9" t="s">
        <v>414</v>
      </c>
      <c r="C58" s="8" t="s">
        <v>320</v>
      </c>
      <c r="D58" s="40"/>
      <c r="E58" s="41"/>
      <c r="F58" s="41"/>
      <c r="G58" s="42"/>
      <c r="H58" s="42"/>
      <c r="I58" s="42"/>
      <c r="J58" s="43"/>
      <c r="K58" s="43">
        <v>1</v>
      </c>
      <c r="L58" s="43">
        <v>1</v>
      </c>
      <c r="M58" s="44">
        <v>2</v>
      </c>
      <c r="N58" s="44"/>
      <c r="O58" s="45">
        <v>2</v>
      </c>
      <c r="P58" s="6">
        <f t="shared" si="1"/>
        <v>6</v>
      </c>
    </row>
    <row r="59" spans="1:16" ht="13.5">
      <c r="A59" s="5">
        <v>420</v>
      </c>
      <c r="B59" s="9" t="s">
        <v>414</v>
      </c>
      <c r="C59" s="8" t="s">
        <v>347</v>
      </c>
      <c r="D59" s="40">
        <v>16</v>
      </c>
      <c r="E59" s="41"/>
      <c r="F59" s="41"/>
      <c r="G59" s="42"/>
      <c r="H59" s="42"/>
      <c r="I59" s="42"/>
      <c r="J59" s="43"/>
      <c r="K59" s="43"/>
      <c r="L59" s="43">
        <v>6</v>
      </c>
      <c r="M59" s="44">
        <v>7</v>
      </c>
      <c r="N59" s="44">
        <v>28</v>
      </c>
      <c r="O59" s="45">
        <v>49</v>
      </c>
      <c r="P59" s="6">
        <f t="shared" si="1"/>
        <v>106</v>
      </c>
    </row>
    <row r="60" spans="1:16" ht="13.5">
      <c r="A60" s="5">
        <v>425</v>
      </c>
      <c r="B60" s="9" t="s">
        <v>416</v>
      </c>
      <c r="C60" s="8" t="s">
        <v>228</v>
      </c>
      <c r="D60" s="40"/>
      <c r="E60" s="41"/>
      <c r="F60" s="41"/>
      <c r="G60" s="42"/>
      <c r="H60" s="42"/>
      <c r="I60" s="42"/>
      <c r="J60" s="43"/>
      <c r="K60" s="43"/>
      <c r="L60" s="43"/>
      <c r="M60" s="44">
        <v>1</v>
      </c>
      <c r="N60" s="44"/>
      <c r="O60" s="45">
        <v>1</v>
      </c>
      <c r="P60" s="6">
        <f t="shared" si="1"/>
        <v>2</v>
      </c>
    </row>
    <row r="61" spans="1:16" ht="13.5">
      <c r="A61" s="5">
        <v>431</v>
      </c>
      <c r="B61" s="9" t="s">
        <v>416</v>
      </c>
      <c r="C61" s="8" t="s">
        <v>247</v>
      </c>
      <c r="D61" s="40"/>
      <c r="E61" s="41">
        <v>5</v>
      </c>
      <c r="F61" s="41">
        <v>4</v>
      </c>
      <c r="G61" s="42"/>
      <c r="H61" s="42"/>
      <c r="I61" s="42"/>
      <c r="J61" s="43"/>
      <c r="K61" s="43"/>
      <c r="L61" s="43"/>
      <c r="M61" s="44"/>
      <c r="N61" s="44"/>
      <c r="O61" s="45"/>
      <c r="P61" s="6">
        <f t="shared" si="1"/>
        <v>9</v>
      </c>
    </row>
    <row r="62" spans="1:16" ht="13.5">
      <c r="A62" s="5">
        <v>440</v>
      </c>
      <c r="B62" s="9" t="s">
        <v>416</v>
      </c>
      <c r="C62" s="8" t="s">
        <v>331</v>
      </c>
      <c r="D62" s="40"/>
      <c r="E62" s="41">
        <v>7</v>
      </c>
      <c r="F62" s="41"/>
      <c r="G62" s="42">
        <v>7</v>
      </c>
      <c r="H62" s="42">
        <v>7</v>
      </c>
      <c r="I62" s="42">
        <v>3</v>
      </c>
      <c r="J62" s="43">
        <v>1</v>
      </c>
      <c r="K62" s="43"/>
      <c r="L62" s="43"/>
      <c r="M62" s="44"/>
      <c r="N62" s="44"/>
      <c r="O62" s="45"/>
      <c r="P62" s="6">
        <f t="shared" si="1"/>
        <v>25</v>
      </c>
    </row>
    <row r="63" spans="1:16" ht="13.5">
      <c r="A63" s="5">
        <v>465</v>
      </c>
      <c r="B63" s="9" t="s">
        <v>24</v>
      </c>
      <c r="C63" s="8" t="s">
        <v>385</v>
      </c>
      <c r="D63" s="40"/>
      <c r="E63" s="41"/>
      <c r="F63" s="41"/>
      <c r="G63" s="42"/>
      <c r="H63" s="42"/>
      <c r="I63" s="42"/>
      <c r="J63" s="43"/>
      <c r="K63" s="43"/>
      <c r="L63" s="43">
        <v>3</v>
      </c>
      <c r="M63" s="44">
        <v>3</v>
      </c>
      <c r="N63" s="44">
        <v>3</v>
      </c>
      <c r="O63" s="45">
        <v>1</v>
      </c>
      <c r="P63" s="6">
        <f t="shared" si="1"/>
        <v>10</v>
      </c>
    </row>
    <row r="64" spans="1:16" ht="13.5">
      <c r="A64" s="5">
        <v>471</v>
      </c>
      <c r="B64" s="9" t="s">
        <v>24</v>
      </c>
      <c r="C64" s="8" t="s">
        <v>258</v>
      </c>
      <c r="D64" s="40"/>
      <c r="E64" s="41"/>
      <c r="F64" s="41"/>
      <c r="G64" s="42"/>
      <c r="H64" s="42"/>
      <c r="I64" s="42"/>
      <c r="J64" s="43"/>
      <c r="K64" s="43"/>
      <c r="L64" s="43"/>
      <c r="M64" s="44"/>
      <c r="N64" s="44">
        <v>2</v>
      </c>
      <c r="O64" s="45">
        <v>2</v>
      </c>
      <c r="P64" s="6">
        <f t="shared" si="1"/>
        <v>4</v>
      </c>
    </row>
    <row r="65" spans="1:16" ht="13.5">
      <c r="A65" s="5">
        <v>477</v>
      </c>
      <c r="B65" s="9" t="s">
        <v>24</v>
      </c>
      <c r="C65" s="8" t="s">
        <v>212</v>
      </c>
      <c r="D65" s="40"/>
      <c r="E65" s="41"/>
      <c r="F65" s="41"/>
      <c r="G65" s="42"/>
      <c r="H65" s="42"/>
      <c r="I65" s="42"/>
      <c r="J65" s="43"/>
      <c r="K65" s="43">
        <v>1</v>
      </c>
      <c r="L65" s="43"/>
      <c r="M65" s="44"/>
      <c r="N65" s="44">
        <v>1</v>
      </c>
      <c r="O65" s="45"/>
      <c r="P65" s="6">
        <f t="shared" si="1"/>
        <v>2</v>
      </c>
    </row>
    <row r="66" spans="1:16" ht="13.5">
      <c r="A66" s="5">
        <v>480</v>
      </c>
      <c r="B66" s="9" t="s">
        <v>24</v>
      </c>
      <c r="C66" s="8" t="s">
        <v>239</v>
      </c>
      <c r="D66" s="40">
        <v>1</v>
      </c>
      <c r="E66" s="41"/>
      <c r="F66" s="41"/>
      <c r="G66" s="42"/>
      <c r="H66" s="42"/>
      <c r="I66" s="42"/>
      <c r="J66" s="43"/>
      <c r="K66" s="43"/>
      <c r="L66" s="43"/>
      <c r="M66" s="44">
        <v>2</v>
      </c>
      <c r="N66" s="44">
        <v>5</v>
      </c>
      <c r="O66" s="45">
        <v>9</v>
      </c>
      <c r="P66" s="6">
        <f t="shared" si="1"/>
        <v>17</v>
      </c>
    </row>
    <row r="67" spans="1:16" ht="13.5">
      <c r="A67" s="5">
        <v>488</v>
      </c>
      <c r="B67" s="9" t="s">
        <v>25</v>
      </c>
      <c r="C67" s="8" t="s">
        <v>268</v>
      </c>
      <c r="D67" s="40">
        <v>9</v>
      </c>
      <c r="E67" s="41"/>
      <c r="F67" s="41"/>
      <c r="G67" s="42">
        <v>4</v>
      </c>
      <c r="H67" s="42">
        <v>36</v>
      </c>
      <c r="I67" s="42">
        <v>4</v>
      </c>
      <c r="J67" s="43"/>
      <c r="K67" s="43">
        <v>1</v>
      </c>
      <c r="L67" s="43">
        <v>5</v>
      </c>
      <c r="M67" s="44">
        <v>40</v>
      </c>
      <c r="N67" s="44">
        <v>310</v>
      </c>
      <c r="O67" s="45">
        <v>100</v>
      </c>
      <c r="P67" s="6">
        <f t="shared" si="1"/>
        <v>509</v>
      </c>
    </row>
    <row r="68" spans="1:16" ht="13.5">
      <c r="A68" s="5">
        <v>503</v>
      </c>
      <c r="B68" s="9" t="s">
        <v>25</v>
      </c>
      <c r="C68" s="8" t="s">
        <v>317</v>
      </c>
      <c r="D68" s="40"/>
      <c r="E68" s="41"/>
      <c r="F68" s="41"/>
      <c r="G68" s="42"/>
      <c r="H68" s="42"/>
      <c r="I68" s="42"/>
      <c r="J68" s="43"/>
      <c r="K68" s="43"/>
      <c r="L68" s="43">
        <v>1</v>
      </c>
      <c r="M68" s="44"/>
      <c r="N68" s="44">
        <v>2</v>
      </c>
      <c r="O68" s="45">
        <v>2</v>
      </c>
      <c r="P68" s="6">
        <f t="shared" si="1"/>
        <v>5</v>
      </c>
    </row>
    <row r="69" spans="1:16" ht="13.5">
      <c r="A69" s="5">
        <v>505</v>
      </c>
      <c r="B69" s="9" t="s">
        <v>711</v>
      </c>
      <c r="C69" s="8" t="s">
        <v>327</v>
      </c>
      <c r="D69" s="40">
        <v>90</v>
      </c>
      <c r="E69" s="41">
        <v>95</v>
      </c>
      <c r="F69" s="41">
        <v>94</v>
      </c>
      <c r="G69" s="42">
        <v>60</v>
      </c>
      <c r="H69" s="42">
        <v>190</v>
      </c>
      <c r="I69" s="42">
        <v>105</v>
      </c>
      <c r="J69" s="43">
        <v>71</v>
      </c>
      <c r="K69" s="43">
        <v>117</v>
      </c>
      <c r="L69" s="43">
        <v>441</v>
      </c>
      <c r="M69" s="44">
        <v>300</v>
      </c>
      <c r="N69" s="44">
        <v>230</v>
      </c>
      <c r="O69" s="45">
        <v>65</v>
      </c>
      <c r="P69" s="6">
        <f t="shared" si="1"/>
        <v>1858</v>
      </c>
    </row>
    <row r="70" spans="1:16" ht="13.5">
      <c r="A70" s="5">
        <v>511</v>
      </c>
      <c r="B70" s="9" t="s">
        <v>26</v>
      </c>
      <c r="C70" s="8" t="s">
        <v>400</v>
      </c>
      <c r="D70" s="40">
        <v>11</v>
      </c>
      <c r="E70" s="41">
        <v>15</v>
      </c>
      <c r="F70" s="41">
        <v>13</v>
      </c>
      <c r="G70" s="42">
        <v>52</v>
      </c>
      <c r="H70" s="42">
        <v>38</v>
      </c>
      <c r="I70" s="42">
        <v>4</v>
      </c>
      <c r="J70" s="43">
        <v>8</v>
      </c>
      <c r="K70" s="43">
        <v>260</v>
      </c>
      <c r="L70" s="43">
        <v>190</v>
      </c>
      <c r="M70" s="44">
        <v>87</v>
      </c>
      <c r="N70" s="44">
        <v>135</v>
      </c>
      <c r="O70" s="45">
        <v>63</v>
      </c>
      <c r="P70" s="6">
        <f t="shared" si="1"/>
        <v>876</v>
      </c>
    </row>
    <row r="71" spans="1:16" ht="13.5">
      <c r="A71" s="5">
        <v>521</v>
      </c>
      <c r="B71" s="9" t="s">
        <v>27</v>
      </c>
      <c r="C71" s="8" t="s">
        <v>294</v>
      </c>
      <c r="D71" s="40"/>
      <c r="E71" s="41"/>
      <c r="F71" s="41"/>
      <c r="G71" s="42"/>
      <c r="H71" s="42"/>
      <c r="I71" s="42"/>
      <c r="J71" s="43"/>
      <c r="K71" s="43"/>
      <c r="L71" s="43">
        <v>3</v>
      </c>
      <c r="M71" s="44"/>
      <c r="N71" s="44">
        <v>3</v>
      </c>
      <c r="O71" s="45"/>
      <c r="P71" s="6">
        <f>SUM(D71:O71)</f>
        <v>6</v>
      </c>
    </row>
    <row r="72" spans="1:16" ht="13.5">
      <c r="A72" s="5">
        <v>523</v>
      </c>
      <c r="B72" s="9" t="s">
        <v>27</v>
      </c>
      <c r="C72" s="8" t="s">
        <v>366</v>
      </c>
      <c r="D72" s="40">
        <v>72</v>
      </c>
      <c r="E72" s="41">
        <v>20</v>
      </c>
      <c r="F72" s="41">
        <v>7</v>
      </c>
      <c r="G72" s="42">
        <v>11</v>
      </c>
      <c r="H72" s="42">
        <v>44</v>
      </c>
      <c r="I72" s="42">
        <v>32</v>
      </c>
      <c r="J72" s="43">
        <v>143</v>
      </c>
      <c r="K72" s="43">
        <v>115</v>
      </c>
      <c r="L72" s="43">
        <v>150</v>
      </c>
      <c r="M72" s="44">
        <v>71</v>
      </c>
      <c r="N72" s="44">
        <v>200</v>
      </c>
      <c r="O72" s="45">
        <v>200</v>
      </c>
      <c r="P72" s="6">
        <f>SUM(D72:O72)</f>
        <v>1065</v>
      </c>
    </row>
    <row r="73" spans="1:16" ht="13.5">
      <c r="A73" s="5">
        <v>524</v>
      </c>
      <c r="B73" s="9" t="s">
        <v>27</v>
      </c>
      <c r="C73" s="8" t="s">
        <v>365</v>
      </c>
      <c r="D73" s="40">
        <v>23</v>
      </c>
      <c r="E73" s="41">
        <v>12</v>
      </c>
      <c r="F73" s="41">
        <v>10</v>
      </c>
      <c r="G73" s="42">
        <v>5</v>
      </c>
      <c r="H73" s="42">
        <v>21</v>
      </c>
      <c r="I73" s="42">
        <v>30</v>
      </c>
      <c r="J73" s="43">
        <v>11</v>
      </c>
      <c r="K73" s="43">
        <v>52</v>
      </c>
      <c r="L73" s="43">
        <v>70</v>
      </c>
      <c r="M73" s="44">
        <v>26</v>
      </c>
      <c r="N73" s="44">
        <v>15</v>
      </c>
      <c r="O73" s="45">
        <v>46</v>
      </c>
      <c r="P73" s="6">
        <f>SUM(D73:O73)</f>
        <v>321</v>
      </c>
    </row>
    <row r="74" spans="1:16" ht="14.25" thickBot="1">
      <c r="A74" s="5"/>
      <c r="B74" s="9"/>
      <c r="C74" s="8" t="s">
        <v>85</v>
      </c>
      <c r="D74" s="40">
        <v>65</v>
      </c>
      <c r="E74" s="41">
        <v>11</v>
      </c>
      <c r="F74" s="41">
        <v>12</v>
      </c>
      <c r="G74" s="42">
        <v>12</v>
      </c>
      <c r="H74" s="42">
        <v>11</v>
      </c>
      <c r="I74" s="42">
        <v>2</v>
      </c>
      <c r="J74" s="43">
        <v>90</v>
      </c>
      <c r="K74" s="43">
        <v>20</v>
      </c>
      <c r="L74" s="43">
        <v>65</v>
      </c>
      <c r="M74" s="44">
        <v>40</v>
      </c>
      <c r="N74" s="44">
        <v>80</v>
      </c>
      <c r="O74" s="45">
        <v>14</v>
      </c>
      <c r="P74" s="6">
        <f>SUM(D74:O74)</f>
        <v>422</v>
      </c>
    </row>
    <row r="75" spans="2:16" ht="13.5">
      <c r="B75" s="152" t="s">
        <v>208</v>
      </c>
      <c r="C75" s="153"/>
      <c r="D75" s="48">
        <f aca="true" t="shared" si="2" ref="D75:P75">SUM(D7:D74)</f>
        <v>1377</v>
      </c>
      <c r="E75" s="48">
        <f t="shared" si="2"/>
        <v>727</v>
      </c>
      <c r="F75" s="48">
        <f t="shared" si="2"/>
        <v>640</v>
      </c>
      <c r="G75" s="48">
        <f t="shared" si="2"/>
        <v>552</v>
      </c>
      <c r="H75" s="48">
        <f t="shared" si="2"/>
        <v>635</v>
      </c>
      <c r="I75" s="48">
        <f t="shared" si="2"/>
        <v>591</v>
      </c>
      <c r="J75" s="48">
        <f t="shared" si="2"/>
        <v>684</v>
      </c>
      <c r="K75" s="48">
        <f t="shared" si="2"/>
        <v>995</v>
      </c>
      <c r="L75" s="48">
        <f t="shared" si="2"/>
        <v>1260</v>
      </c>
      <c r="M75" s="48">
        <f t="shared" si="2"/>
        <v>1198</v>
      </c>
      <c r="N75" s="48">
        <f t="shared" si="2"/>
        <v>1934</v>
      </c>
      <c r="O75" s="48">
        <f t="shared" si="2"/>
        <v>1369</v>
      </c>
      <c r="P75" s="49">
        <f t="shared" si="2"/>
        <v>11962</v>
      </c>
    </row>
    <row r="76" spans="2:16" ht="14.25" thickBot="1">
      <c r="B76" s="154" t="s">
        <v>427</v>
      </c>
      <c r="C76" s="155"/>
      <c r="D76" s="50">
        <f aca="true" t="shared" si="3" ref="D76:P76">COUNTA(D7:D74)</f>
        <v>29</v>
      </c>
      <c r="E76" s="50">
        <f t="shared" si="3"/>
        <v>22</v>
      </c>
      <c r="F76" s="50">
        <f t="shared" si="3"/>
        <v>21</v>
      </c>
      <c r="G76" s="50">
        <f t="shared" si="3"/>
        <v>24</v>
      </c>
      <c r="H76" s="50">
        <f t="shared" si="3"/>
        <v>28</v>
      </c>
      <c r="I76" s="50">
        <f t="shared" si="3"/>
        <v>27</v>
      </c>
      <c r="J76" s="50">
        <f t="shared" si="3"/>
        <v>28</v>
      </c>
      <c r="K76" s="50">
        <f t="shared" si="3"/>
        <v>35</v>
      </c>
      <c r="L76" s="50">
        <f t="shared" si="3"/>
        <v>39</v>
      </c>
      <c r="M76" s="50">
        <f t="shared" si="3"/>
        <v>39</v>
      </c>
      <c r="N76" s="50">
        <f t="shared" si="3"/>
        <v>41</v>
      </c>
      <c r="O76" s="50">
        <f t="shared" si="3"/>
        <v>39</v>
      </c>
      <c r="P76" s="51">
        <f t="shared" si="3"/>
        <v>68</v>
      </c>
    </row>
    <row r="77" spans="2:15" s="4" customFormat="1" ht="13.5">
      <c r="B77" s="107"/>
      <c r="C77" s="107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spans="2:15" s="4" customFormat="1" ht="13.5">
      <c r="B78" s="3"/>
      <c r="C78" s="3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2:15" s="4" customFormat="1" ht="13.5">
      <c r="B79" s="3"/>
      <c r="C79" s="3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2:15" s="4" customFormat="1" ht="13.5">
      <c r="B80" s="3"/>
      <c r="C80" s="3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2:15" s="4" customFormat="1" ht="13.5">
      <c r="B81" s="3"/>
      <c r="C81" s="3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2:15" s="4" customFormat="1" ht="13.5">
      <c r="B82" s="3"/>
      <c r="C82" s="3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2:15" s="4" customFormat="1" ht="13.5">
      <c r="B83" s="3"/>
      <c r="C83" s="3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2:15" s="4" customFormat="1" ht="13.5">
      <c r="B84" s="3"/>
      <c r="C84" s="3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2:15" s="4" customFormat="1" ht="13.5">
      <c r="B85" s="3"/>
      <c r="C85" s="3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2:15" s="4" customFormat="1" ht="13.5">
      <c r="B86" s="3"/>
      <c r="C86" s="3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2:15" s="4" customFormat="1" ht="13.5">
      <c r="B87" s="3"/>
      <c r="C87" s="3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2:15" s="4" customFormat="1" ht="13.5">
      <c r="B88" s="3"/>
      <c r="C88" s="3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2:15" s="4" customFormat="1" ht="13.5">
      <c r="B89" s="3"/>
      <c r="C89" s="3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2:15" s="4" customFormat="1" ht="13.5">
      <c r="B90" s="3"/>
      <c r="C90" s="3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2:15" s="4" customFormat="1" ht="13.5">
      <c r="B91" s="3"/>
      <c r="C91" s="3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2:15" s="4" customFormat="1" ht="13.5">
      <c r="B92" s="3"/>
      <c r="C92" s="3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2:15" s="4" customFormat="1" ht="13.5">
      <c r="B93" s="3"/>
      <c r="C93" s="3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2:15" s="4" customFormat="1" ht="13.5">
      <c r="B94" s="3"/>
      <c r="C94" s="3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2:15" s="4" customFormat="1" ht="13.5">
      <c r="B95" s="3"/>
      <c r="C95" s="3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2:15" s="4" customFormat="1" ht="13.5">
      <c r="B96" s="3"/>
      <c r="C96" s="3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2:15" s="4" customFormat="1" ht="13.5">
      <c r="B97" s="3"/>
      <c r="C97" s="3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2:15" s="4" customFormat="1" ht="13.5">
      <c r="B98" s="3"/>
      <c r="C98" s="3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2:15" s="4" customFormat="1" ht="13.5">
      <c r="B99" s="3"/>
      <c r="C99" s="3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2:15" s="4" customFormat="1" ht="13.5">
      <c r="B100" s="3"/>
      <c r="C100" s="3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2:15" s="4" customFormat="1" ht="13.5">
      <c r="B101" s="3"/>
      <c r="C101" s="3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2:15" s="4" customFormat="1" ht="13.5">
      <c r="B102" s="3"/>
      <c r="C102" s="3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2:15" s="4" customFormat="1" ht="13.5">
      <c r="B103" s="3"/>
      <c r="C103" s="3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2:15" s="4" customFormat="1" ht="13.5">
      <c r="B104" s="3"/>
      <c r="C104" s="3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2:15" s="4" customFormat="1" ht="13.5">
      <c r="B105" s="3"/>
      <c r="C105" s="3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2:15" s="4" customFormat="1" ht="13.5">
      <c r="B106" s="3"/>
      <c r="C106" s="3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2:15" s="4" customFormat="1" ht="13.5">
      <c r="B107" s="3"/>
      <c r="C107" s="3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2:15" s="4" customFormat="1" ht="13.5">
      <c r="B108" s="3"/>
      <c r="C108" s="3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2:15" s="4" customFormat="1" ht="13.5">
      <c r="B109" s="3"/>
      <c r="C109" s="3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2:15" s="4" customFormat="1" ht="13.5">
      <c r="B110" s="3"/>
      <c r="C110" s="3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2:15" s="4" customFormat="1" ht="13.5">
      <c r="B111" s="3"/>
      <c r="C111" s="3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2:15" s="4" customFormat="1" ht="13.5">
      <c r="B112" s="3"/>
      <c r="C112" s="3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2:15" s="4" customFormat="1" ht="13.5">
      <c r="B113" s="3"/>
      <c r="C113" s="3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2:15" s="4" customFormat="1" ht="13.5">
      <c r="B114" s="3"/>
      <c r="C114" s="3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2:15" s="4" customFormat="1" ht="13.5">
      <c r="B115" s="3"/>
      <c r="C115" s="3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2:15" s="4" customFormat="1" ht="13.5">
      <c r="B116" s="3"/>
      <c r="C116" s="3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2:15" s="4" customFormat="1" ht="13.5">
      <c r="B117" s="3"/>
      <c r="C117" s="3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2:15" s="4" customFormat="1" ht="13.5">
      <c r="B118" s="3"/>
      <c r="C118" s="3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2:15" s="4" customFormat="1" ht="13.5">
      <c r="B119" s="3"/>
      <c r="C119" s="3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2:15" s="4" customFormat="1" ht="13.5">
      <c r="B120" s="3"/>
      <c r="C120" s="3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2:15" s="4" customFormat="1" ht="13.5">
      <c r="B121" s="3"/>
      <c r="C121" s="3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2:15" s="4" customFormat="1" ht="13.5">
      <c r="B122" s="3"/>
      <c r="C122" s="3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2:15" s="4" customFormat="1" ht="13.5">
      <c r="B123" s="3"/>
      <c r="C123" s="3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2:15" s="4" customFormat="1" ht="13.5">
      <c r="B124" s="3"/>
      <c r="C124" s="3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2:15" s="4" customFormat="1" ht="13.5">
      <c r="B125" s="3"/>
      <c r="C125" s="3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2:15" s="4" customFormat="1" ht="13.5">
      <c r="B126" s="3"/>
      <c r="C126" s="3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2:15" s="4" customFormat="1" ht="13.5">
      <c r="B127" s="3"/>
      <c r="C127" s="3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2:15" s="4" customFormat="1" ht="13.5">
      <c r="B128" s="3"/>
      <c r="C128" s="3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2:15" s="4" customFormat="1" ht="13.5">
      <c r="B129" s="3"/>
      <c r="C129" s="3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2:15" s="4" customFormat="1" ht="13.5">
      <c r="B130" s="3"/>
      <c r="C130" s="3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2:15" s="4" customFormat="1" ht="13.5">
      <c r="B131" s="3"/>
      <c r="C131" s="3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2:15" s="4" customFormat="1" ht="13.5">
      <c r="B132" s="3"/>
      <c r="C132" s="3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2:15" s="4" customFormat="1" ht="13.5">
      <c r="B133" s="3"/>
      <c r="C133" s="3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2:15" s="4" customFormat="1" ht="13.5">
      <c r="B134" s="3"/>
      <c r="C134" s="3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2:15" s="4" customFormat="1" ht="13.5">
      <c r="B135" s="3"/>
      <c r="C135" s="3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2:15" s="4" customFormat="1" ht="13.5">
      <c r="B136" s="3"/>
      <c r="C136" s="3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spans="4:15" s="4" customFormat="1" ht="13.5"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4:15" s="4" customFormat="1" ht="13.5"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4:15" s="4" customFormat="1" ht="13.5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spans="4:15" s="4" customFormat="1" ht="13.5"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4:15" s="4" customFormat="1" ht="13.5"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spans="4:15" s="4" customFormat="1" ht="13.5"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</row>
    <row r="143" spans="4:15" s="4" customFormat="1" ht="13.5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</row>
    <row r="144" spans="4:15" s="4" customFormat="1" ht="13.5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</row>
    <row r="145" spans="4:15" s="4" customFormat="1" ht="13.5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spans="4:15" s="4" customFormat="1" ht="13.5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spans="4:15" s="4" customFormat="1" ht="13.5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spans="4:15" s="4" customFormat="1" ht="13.5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spans="4:15" s="4" customFormat="1" ht="13.5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4:15" s="4" customFormat="1" ht="13.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4:15" s="4" customFormat="1" ht="13.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spans="4:15" s="4" customFormat="1" ht="13.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pans="4:15" s="4" customFormat="1" ht="13.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</row>
    <row r="154" spans="4:15" s="4" customFormat="1" ht="13.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spans="4:15" s="4" customFormat="1" ht="13.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</row>
    <row r="156" spans="4:15" s="4" customFormat="1" ht="13.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</row>
    <row r="157" spans="4:15" s="4" customFormat="1" ht="13.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</row>
    <row r="158" spans="4:15" s="4" customFormat="1" ht="13.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</row>
    <row r="159" spans="4:15" s="4" customFormat="1" ht="13.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</row>
    <row r="160" spans="4:15" s="4" customFormat="1" ht="13.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</row>
    <row r="161" spans="4:15" s="4" customFormat="1" ht="13.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spans="4:15" s="4" customFormat="1" ht="13.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</row>
    <row r="163" spans="4:15" s="4" customFormat="1" ht="13.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</row>
    <row r="164" spans="4:15" s="4" customFormat="1" ht="13.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</row>
    <row r="165" spans="4:15" s="4" customFormat="1" ht="13.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</row>
    <row r="166" spans="4:15" s="4" customFormat="1" ht="13.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</row>
    <row r="167" spans="4:15" s="4" customFormat="1" ht="13.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</row>
    <row r="168" spans="4:15" s="4" customFormat="1" ht="13.5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</row>
    <row r="169" spans="4:15" s="4" customFormat="1" ht="13.5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</row>
    <row r="170" spans="4:15" s="4" customFormat="1" ht="13.5"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</row>
    <row r="171" spans="4:15" s="4" customFormat="1" ht="13.5"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</row>
    <row r="172" spans="4:15" s="4" customFormat="1" ht="13.5"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</row>
    <row r="173" spans="4:15" s="4" customFormat="1" ht="13.5"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</row>
    <row r="174" spans="4:15" s="4" customFormat="1" ht="13.5"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</row>
    <row r="175" spans="4:15" s="4" customFormat="1" ht="13.5"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</row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</sheetData>
  <mergeCells count="2">
    <mergeCell ref="B75:C75"/>
    <mergeCell ref="B76:C76"/>
  </mergeCells>
  <dataValidations count="5">
    <dataValidation allowBlank="1" showInputMessage="1" showErrorMessage="1" imeMode="off" sqref="D77:O175 D75:P76 N1:O1 D6:O74 H1 D2:O2 D1:F1 L1"/>
    <dataValidation allowBlank="1" showInputMessage="1" showErrorMessage="1" imeMode="hiragana" sqref="A3:O3 IA3:IV3 P3:HZ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9"/>
  <dimension ref="A1:Q177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4" customFormat="1" ht="13.5">
      <c r="B1" s="60"/>
      <c r="C1" s="61"/>
      <c r="D1" s="62" t="s">
        <v>423</v>
      </c>
      <c r="E1" s="18">
        <v>9</v>
      </c>
      <c r="F1" s="18" t="s">
        <v>424</v>
      </c>
      <c r="G1" s="18" t="s">
        <v>722</v>
      </c>
      <c r="H1" s="18"/>
      <c r="I1" s="19"/>
      <c r="J1" s="19"/>
      <c r="K1" s="62"/>
      <c r="L1" s="18" t="s">
        <v>768</v>
      </c>
      <c r="M1" s="18" t="s">
        <v>769</v>
      </c>
      <c r="N1" s="19"/>
      <c r="O1" s="19"/>
      <c r="P1" s="54"/>
      <c r="Q1" s="3"/>
    </row>
    <row r="2" spans="2:16" s="4" customFormat="1" ht="13.5">
      <c r="B2" s="63"/>
      <c r="C2" s="55" t="s">
        <v>426</v>
      </c>
      <c r="D2" s="20">
        <v>37730</v>
      </c>
      <c r="E2" s="21">
        <v>37755</v>
      </c>
      <c r="F2" s="21">
        <v>37800</v>
      </c>
      <c r="G2" s="22">
        <v>37815</v>
      </c>
      <c r="H2" s="22">
        <v>37856</v>
      </c>
      <c r="I2" s="22">
        <v>37884</v>
      </c>
      <c r="J2" s="23">
        <v>37907</v>
      </c>
      <c r="K2" s="23">
        <v>37934</v>
      </c>
      <c r="L2" s="23">
        <v>37983</v>
      </c>
      <c r="M2" s="24">
        <v>38004</v>
      </c>
      <c r="N2" s="24">
        <v>38039</v>
      </c>
      <c r="O2" s="64">
        <v>38059</v>
      </c>
      <c r="P2" s="55"/>
    </row>
    <row r="3" spans="2:16" s="4" customFormat="1" ht="13.5">
      <c r="B3" s="65"/>
      <c r="C3" s="55" t="s">
        <v>420</v>
      </c>
      <c r="D3" s="25" t="s">
        <v>83</v>
      </c>
      <c r="E3" s="26" t="s">
        <v>83</v>
      </c>
      <c r="F3" s="26" t="s">
        <v>57</v>
      </c>
      <c r="G3" s="27" t="s">
        <v>83</v>
      </c>
      <c r="H3" s="27" t="s">
        <v>58</v>
      </c>
      <c r="I3" s="27" t="s">
        <v>57</v>
      </c>
      <c r="J3" s="28" t="s">
        <v>57</v>
      </c>
      <c r="K3" s="28" t="s">
        <v>83</v>
      </c>
      <c r="L3" s="28" t="s">
        <v>58</v>
      </c>
      <c r="M3" s="29" t="s">
        <v>58</v>
      </c>
      <c r="N3" s="29" t="s">
        <v>57</v>
      </c>
      <c r="O3" s="29" t="s">
        <v>58</v>
      </c>
      <c r="P3" s="55"/>
    </row>
    <row r="4" spans="2:16" s="4" customFormat="1" ht="13.5">
      <c r="B4" s="65"/>
      <c r="C4" s="55" t="s">
        <v>421</v>
      </c>
      <c r="D4" s="30">
        <v>0.5243055555555556</v>
      </c>
      <c r="E4" s="31">
        <v>0.2916666666666667</v>
      </c>
      <c r="F4" s="31">
        <v>0.3125</v>
      </c>
      <c r="G4" s="32">
        <v>0.375</v>
      </c>
      <c r="H4" s="32">
        <v>0.3229166666666667</v>
      </c>
      <c r="I4" s="32">
        <v>0.3194444444444445</v>
      </c>
      <c r="J4" s="33">
        <v>0.2708333333333333</v>
      </c>
      <c r="K4" s="33">
        <v>0.3611111111111111</v>
      </c>
      <c r="L4" s="33">
        <v>0.43402777777777773</v>
      </c>
      <c r="M4" s="34">
        <v>0.4548611111111111</v>
      </c>
      <c r="N4" s="34">
        <v>0.40972222222222227</v>
      </c>
      <c r="O4" s="34">
        <v>0.5902777777777778</v>
      </c>
      <c r="P4" s="55"/>
    </row>
    <row r="5" spans="2:16" s="4" customFormat="1" ht="14.25" thickBot="1">
      <c r="B5" s="68"/>
      <c r="C5" s="7" t="s">
        <v>422</v>
      </c>
      <c r="D5" s="35">
        <v>0.5868055555555556</v>
      </c>
      <c r="E5" s="36">
        <v>0.375</v>
      </c>
      <c r="F5" s="36">
        <v>0.3819444444444444</v>
      </c>
      <c r="G5" s="37">
        <v>0.4375</v>
      </c>
      <c r="H5" s="37">
        <v>0.3958333333333333</v>
      </c>
      <c r="I5" s="37">
        <v>0.375</v>
      </c>
      <c r="J5" s="38">
        <v>0.3541666666666667</v>
      </c>
      <c r="K5" s="38">
        <v>0.4583333333333333</v>
      </c>
      <c r="L5" s="38">
        <v>0.5</v>
      </c>
      <c r="M5" s="39">
        <v>0.5243055555555556</v>
      </c>
      <c r="N5" s="39">
        <v>0.5069444444444444</v>
      </c>
      <c r="O5" s="39">
        <v>0.6805555555555555</v>
      </c>
      <c r="P5" s="7"/>
    </row>
    <row r="6" spans="2:16" ht="14.25" thickBot="1">
      <c r="B6" s="10" t="s">
        <v>428</v>
      </c>
      <c r="C6" s="11" t="s">
        <v>429</v>
      </c>
      <c r="D6" s="12">
        <v>1</v>
      </c>
      <c r="E6" s="13">
        <v>2</v>
      </c>
      <c r="F6" s="13">
        <v>3</v>
      </c>
      <c r="G6" s="15">
        <v>4</v>
      </c>
      <c r="H6" s="15">
        <v>5</v>
      </c>
      <c r="I6" s="15">
        <v>6</v>
      </c>
      <c r="J6" s="16">
        <v>7</v>
      </c>
      <c r="K6" s="16">
        <v>8</v>
      </c>
      <c r="L6" s="16">
        <v>9</v>
      </c>
      <c r="M6" s="17">
        <v>10</v>
      </c>
      <c r="N6" s="17">
        <v>11</v>
      </c>
      <c r="O6" s="17">
        <v>12</v>
      </c>
      <c r="P6" s="14" t="s">
        <v>208</v>
      </c>
    </row>
    <row r="7" spans="1:16" ht="13.5">
      <c r="A7" s="5">
        <v>5</v>
      </c>
      <c r="B7" s="9" t="s">
        <v>691</v>
      </c>
      <c r="C7" s="8" t="s">
        <v>256</v>
      </c>
      <c r="D7" s="40">
        <v>1</v>
      </c>
      <c r="E7" s="41"/>
      <c r="F7" s="41"/>
      <c r="G7" s="42"/>
      <c r="H7" s="42"/>
      <c r="I7" s="42"/>
      <c r="J7" s="43"/>
      <c r="K7" s="43">
        <v>7</v>
      </c>
      <c r="L7" s="43">
        <v>2</v>
      </c>
      <c r="M7" s="44">
        <v>9</v>
      </c>
      <c r="N7" s="44">
        <v>9</v>
      </c>
      <c r="O7" s="45"/>
      <c r="P7" s="6">
        <f aca="true" t="shared" si="0" ref="P7:P41">SUM(D7:O7)</f>
        <v>28</v>
      </c>
    </row>
    <row r="8" spans="1:16" ht="13.5">
      <c r="A8" s="5">
        <v>6</v>
      </c>
      <c r="B8" s="9" t="s">
        <v>691</v>
      </c>
      <c r="C8" s="8" t="s">
        <v>368</v>
      </c>
      <c r="D8" s="40"/>
      <c r="E8" s="41"/>
      <c r="F8" s="41"/>
      <c r="G8" s="42"/>
      <c r="H8" s="42"/>
      <c r="I8" s="42"/>
      <c r="J8" s="43"/>
      <c r="K8" s="43"/>
      <c r="L8" s="43">
        <v>6</v>
      </c>
      <c r="M8" s="44">
        <v>19</v>
      </c>
      <c r="N8" s="44">
        <v>13</v>
      </c>
      <c r="O8" s="45">
        <v>80</v>
      </c>
      <c r="P8" s="6">
        <f t="shared" si="0"/>
        <v>118</v>
      </c>
    </row>
    <row r="9" spans="1:16" ht="13.5">
      <c r="A9" s="5">
        <v>9</v>
      </c>
      <c r="B9" s="9" t="s">
        <v>691</v>
      </c>
      <c r="C9" s="8" t="s">
        <v>269</v>
      </c>
      <c r="D9" s="40">
        <v>2</v>
      </c>
      <c r="E9" s="41"/>
      <c r="F9" s="41"/>
      <c r="G9" s="42"/>
      <c r="H9" s="42"/>
      <c r="I9" s="42"/>
      <c r="J9" s="43"/>
      <c r="K9" s="43"/>
      <c r="L9" s="43">
        <v>17</v>
      </c>
      <c r="M9" s="44">
        <v>42</v>
      </c>
      <c r="N9" s="44">
        <v>4</v>
      </c>
      <c r="O9" s="45">
        <v>13</v>
      </c>
      <c r="P9" s="6">
        <f t="shared" si="0"/>
        <v>78</v>
      </c>
    </row>
    <row r="10" spans="1:16" ht="13.5">
      <c r="A10" s="5">
        <v>43</v>
      </c>
      <c r="B10" s="9" t="s">
        <v>692</v>
      </c>
      <c r="C10" s="8" t="s">
        <v>265</v>
      </c>
      <c r="D10" s="40">
        <v>40</v>
      </c>
      <c r="E10" s="41">
        <v>98</v>
      </c>
      <c r="F10" s="41">
        <v>243</v>
      </c>
      <c r="G10" s="42">
        <v>222</v>
      </c>
      <c r="H10" s="42">
        <v>28</v>
      </c>
      <c r="I10" s="42">
        <v>329</v>
      </c>
      <c r="J10" s="43">
        <v>23</v>
      </c>
      <c r="K10" s="43">
        <v>53</v>
      </c>
      <c r="L10" s="43">
        <v>194</v>
      </c>
      <c r="M10" s="44">
        <v>3</v>
      </c>
      <c r="N10" s="44">
        <v>8</v>
      </c>
      <c r="O10" s="45">
        <v>7</v>
      </c>
      <c r="P10" s="6">
        <f t="shared" si="0"/>
        <v>1248</v>
      </c>
    </row>
    <row r="11" spans="1:16" ht="13.5">
      <c r="A11" s="5">
        <v>56</v>
      </c>
      <c r="B11" s="9" t="s">
        <v>693</v>
      </c>
      <c r="C11" s="8" t="s">
        <v>289</v>
      </c>
      <c r="D11" s="40"/>
      <c r="E11" s="41"/>
      <c r="F11" s="41">
        <v>1</v>
      </c>
      <c r="G11" s="42">
        <v>1</v>
      </c>
      <c r="H11" s="42"/>
      <c r="I11" s="42"/>
      <c r="J11" s="43"/>
      <c r="K11" s="43"/>
      <c r="L11" s="43"/>
      <c r="M11" s="44"/>
      <c r="N11" s="44"/>
      <c r="O11" s="44"/>
      <c r="P11" s="6">
        <f t="shared" si="0"/>
        <v>2</v>
      </c>
    </row>
    <row r="12" spans="1:16" ht="13.5">
      <c r="A12" s="5">
        <v>58</v>
      </c>
      <c r="B12" s="9" t="s">
        <v>693</v>
      </c>
      <c r="C12" s="8" t="s">
        <v>308</v>
      </c>
      <c r="D12" s="40"/>
      <c r="E12" s="41"/>
      <c r="F12" s="41"/>
      <c r="G12" s="42">
        <v>1</v>
      </c>
      <c r="H12" s="42"/>
      <c r="I12" s="42"/>
      <c r="J12" s="43"/>
      <c r="K12" s="43"/>
      <c r="L12" s="43"/>
      <c r="M12" s="44"/>
      <c r="N12" s="44"/>
      <c r="O12" s="44"/>
      <c r="P12" s="6">
        <f t="shared" si="0"/>
        <v>1</v>
      </c>
    </row>
    <row r="13" spans="1:16" ht="13.5">
      <c r="A13" s="5">
        <v>60</v>
      </c>
      <c r="B13" s="9" t="s">
        <v>693</v>
      </c>
      <c r="C13" s="8" t="s">
        <v>220</v>
      </c>
      <c r="D13" s="40"/>
      <c r="E13" s="41"/>
      <c r="F13" s="41">
        <v>1</v>
      </c>
      <c r="G13" s="42">
        <v>1</v>
      </c>
      <c r="H13" s="42"/>
      <c r="I13" s="42"/>
      <c r="J13" s="43"/>
      <c r="K13" s="43"/>
      <c r="L13" s="43"/>
      <c r="M13" s="44"/>
      <c r="N13" s="44"/>
      <c r="O13" s="44"/>
      <c r="P13" s="6">
        <f t="shared" si="0"/>
        <v>2</v>
      </c>
    </row>
    <row r="14" spans="1:16" ht="13.5">
      <c r="A14" s="5">
        <v>61</v>
      </c>
      <c r="B14" s="9" t="s">
        <v>693</v>
      </c>
      <c r="C14" s="8" t="s">
        <v>334</v>
      </c>
      <c r="D14" s="40">
        <v>12</v>
      </c>
      <c r="E14" s="41">
        <v>6</v>
      </c>
      <c r="F14" s="41">
        <v>5</v>
      </c>
      <c r="G14" s="42">
        <v>9</v>
      </c>
      <c r="H14" s="42">
        <v>17</v>
      </c>
      <c r="I14" s="42">
        <v>2</v>
      </c>
      <c r="J14" s="43">
        <v>1</v>
      </c>
      <c r="K14" s="43">
        <v>1</v>
      </c>
      <c r="L14" s="43">
        <v>1</v>
      </c>
      <c r="M14" s="44">
        <v>2</v>
      </c>
      <c r="N14" s="44">
        <v>3</v>
      </c>
      <c r="O14" s="44">
        <v>4</v>
      </c>
      <c r="P14" s="6">
        <f t="shared" si="0"/>
        <v>63</v>
      </c>
    </row>
    <row r="15" spans="1:16" ht="13.5">
      <c r="A15" s="5">
        <v>62</v>
      </c>
      <c r="B15" s="9" t="s">
        <v>693</v>
      </c>
      <c r="C15" s="8" t="s">
        <v>343</v>
      </c>
      <c r="D15" s="40"/>
      <c r="E15" s="41"/>
      <c r="F15" s="41"/>
      <c r="G15" s="42"/>
      <c r="H15" s="42">
        <v>1</v>
      </c>
      <c r="I15" s="42"/>
      <c r="J15" s="43"/>
      <c r="K15" s="43"/>
      <c r="L15" s="43"/>
      <c r="M15" s="44"/>
      <c r="N15" s="44"/>
      <c r="O15" s="44"/>
      <c r="P15" s="6">
        <f t="shared" si="0"/>
        <v>1</v>
      </c>
    </row>
    <row r="16" spans="1:16" ht="13.5">
      <c r="A16" s="5">
        <v>63</v>
      </c>
      <c r="B16" s="9" t="s">
        <v>693</v>
      </c>
      <c r="C16" s="8" t="s">
        <v>296</v>
      </c>
      <c r="D16" s="40">
        <v>6</v>
      </c>
      <c r="E16" s="41">
        <v>2</v>
      </c>
      <c r="F16" s="41">
        <v>6</v>
      </c>
      <c r="G16" s="42">
        <v>11</v>
      </c>
      <c r="H16" s="42">
        <v>18</v>
      </c>
      <c r="I16" s="42">
        <v>7</v>
      </c>
      <c r="J16" s="43">
        <v>1</v>
      </c>
      <c r="K16" s="43">
        <v>5</v>
      </c>
      <c r="L16" s="43"/>
      <c r="M16" s="44"/>
      <c r="N16" s="44">
        <v>3</v>
      </c>
      <c r="O16" s="44">
        <v>4</v>
      </c>
      <c r="P16" s="6">
        <f t="shared" si="0"/>
        <v>63</v>
      </c>
    </row>
    <row r="17" spans="1:16" ht="13.5">
      <c r="A17" s="5">
        <v>66</v>
      </c>
      <c r="B17" s="9" t="s">
        <v>693</v>
      </c>
      <c r="C17" s="8" t="s">
        <v>211</v>
      </c>
      <c r="D17" s="40"/>
      <c r="E17" s="41">
        <v>2</v>
      </c>
      <c r="F17" s="41">
        <v>5</v>
      </c>
      <c r="G17" s="42">
        <v>3</v>
      </c>
      <c r="H17" s="42">
        <v>19</v>
      </c>
      <c r="I17" s="42">
        <v>1</v>
      </c>
      <c r="J17" s="43">
        <v>2</v>
      </c>
      <c r="K17" s="43">
        <v>2</v>
      </c>
      <c r="L17" s="43">
        <v>4</v>
      </c>
      <c r="M17" s="44"/>
      <c r="N17" s="44">
        <v>1</v>
      </c>
      <c r="O17" s="44">
        <v>1</v>
      </c>
      <c r="P17" s="6">
        <f t="shared" si="0"/>
        <v>40</v>
      </c>
    </row>
    <row r="18" spans="1:16" ht="13.5">
      <c r="A18" s="5">
        <v>91</v>
      </c>
      <c r="B18" s="9" t="s">
        <v>694</v>
      </c>
      <c r="C18" s="8" t="s">
        <v>389</v>
      </c>
      <c r="D18" s="40">
        <v>3</v>
      </c>
      <c r="E18" s="41"/>
      <c r="F18" s="41"/>
      <c r="G18" s="42"/>
      <c r="H18" s="42"/>
      <c r="I18" s="42"/>
      <c r="J18" s="43"/>
      <c r="K18" s="43">
        <v>366</v>
      </c>
      <c r="L18" s="43"/>
      <c r="M18" s="44"/>
      <c r="N18" s="44">
        <v>318</v>
      </c>
      <c r="O18" s="44">
        <v>281</v>
      </c>
      <c r="P18" s="6">
        <f t="shared" si="0"/>
        <v>968</v>
      </c>
    </row>
    <row r="19" spans="1:16" ht="13.5">
      <c r="A19" s="5">
        <v>92</v>
      </c>
      <c r="B19" s="9" t="s">
        <v>694</v>
      </c>
      <c r="C19" s="8" t="s">
        <v>263</v>
      </c>
      <c r="D19" s="40">
        <v>29</v>
      </c>
      <c r="E19" s="41">
        <v>3</v>
      </c>
      <c r="F19" s="41">
        <v>7</v>
      </c>
      <c r="G19" s="42">
        <v>5</v>
      </c>
      <c r="H19" s="42">
        <v>2</v>
      </c>
      <c r="I19" s="42">
        <v>5</v>
      </c>
      <c r="J19" s="43">
        <v>82</v>
      </c>
      <c r="K19" s="43">
        <v>86</v>
      </c>
      <c r="L19" s="43"/>
      <c r="M19" s="44">
        <v>11</v>
      </c>
      <c r="N19" s="44">
        <v>6</v>
      </c>
      <c r="O19" s="44">
        <v>118</v>
      </c>
      <c r="P19" s="6">
        <f t="shared" si="0"/>
        <v>354</v>
      </c>
    </row>
    <row r="20" spans="1:16" ht="13.5">
      <c r="A20" s="5">
        <v>93</v>
      </c>
      <c r="B20" s="9" t="s">
        <v>694</v>
      </c>
      <c r="C20" s="8" t="s">
        <v>292</v>
      </c>
      <c r="D20" s="40">
        <v>43</v>
      </c>
      <c r="E20" s="41"/>
      <c r="F20" s="41"/>
      <c r="G20" s="42"/>
      <c r="H20" s="42"/>
      <c r="I20" s="42">
        <v>3</v>
      </c>
      <c r="J20" s="43"/>
      <c r="K20" s="43">
        <v>13</v>
      </c>
      <c r="L20" s="43">
        <v>10</v>
      </c>
      <c r="M20" s="44">
        <v>14</v>
      </c>
      <c r="N20" s="44">
        <v>115</v>
      </c>
      <c r="O20" s="44">
        <v>140</v>
      </c>
      <c r="P20" s="6">
        <f t="shared" si="0"/>
        <v>338</v>
      </c>
    </row>
    <row r="21" spans="1:16" ht="13.5">
      <c r="A21" s="5">
        <v>97</v>
      </c>
      <c r="B21" s="9" t="s">
        <v>694</v>
      </c>
      <c r="C21" s="8" t="s">
        <v>376</v>
      </c>
      <c r="D21" s="40">
        <v>56</v>
      </c>
      <c r="E21" s="41"/>
      <c r="F21" s="41"/>
      <c r="G21" s="42"/>
      <c r="H21" s="42"/>
      <c r="I21" s="42"/>
      <c r="J21" s="43"/>
      <c r="K21" s="43"/>
      <c r="L21" s="43">
        <v>78</v>
      </c>
      <c r="M21" s="44">
        <v>256</v>
      </c>
      <c r="N21" s="44">
        <v>454</v>
      </c>
      <c r="O21" s="44">
        <v>164</v>
      </c>
      <c r="P21" s="6">
        <f t="shared" si="0"/>
        <v>1008</v>
      </c>
    </row>
    <row r="22" spans="1:16" ht="13.5">
      <c r="A22" s="5">
        <v>99</v>
      </c>
      <c r="B22" s="9" t="s">
        <v>694</v>
      </c>
      <c r="C22" s="8" t="s">
        <v>254</v>
      </c>
      <c r="D22" s="40">
        <v>2</v>
      </c>
      <c r="E22" s="41">
        <v>1</v>
      </c>
      <c r="F22" s="41"/>
      <c r="G22" s="42"/>
      <c r="H22" s="42"/>
      <c r="I22" s="42"/>
      <c r="J22" s="43">
        <v>14</v>
      </c>
      <c r="K22" s="43">
        <v>89</v>
      </c>
      <c r="L22" s="43"/>
      <c r="M22" s="44">
        <v>4</v>
      </c>
      <c r="N22" s="44">
        <v>5</v>
      </c>
      <c r="O22" s="44">
        <v>2</v>
      </c>
      <c r="P22" s="6">
        <f t="shared" si="0"/>
        <v>117</v>
      </c>
    </row>
    <row r="23" spans="1:16" ht="13.5">
      <c r="A23" s="5">
        <v>103</v>
      </c>
      <c r="B23" s="9" t="s">
        <v>694</v>
      </c>
      <c r="C23" s="8" t="s">
        <v>387</v>
      </c>
      <c r="D23" s="40">
        <v>3</v>
      </c>
      <c r="E23" s="41">
        <v>1</v>
      </c>
      <c r="F23" s="41"/>
      <c r="G23" s="42"/>
      <c r="H23" s="42"/>
      <c r="I23" s="42"/>
      <c r="J23" s="43"/>
      <c r="K23" s="43">
        <v>2</v>
      </c>
      <c r="L23" s="43">
        <v>5</v>
      </c>
      <c r="M23" s="44">
        <v>19</v>
      </c>
      <c r="N23" s="44">
        <v>69</v>
      </c>
      <c r="O23" s="44">
        <v>108</v>
      </c>
      <c r="P23" s="6">
        <f t="shared" si="0"/>
        <v>207</v>
      </c>
    </row>
    <row r="24" spans="1:16" ht="13.5">
      <c r="A24" s="5">
        <v>108</v>
      </c>
      <c r="B24" s="9" t="s">
        <v>694</v>
      </c>
      <c r="C24" s="8" t="s">
        <v>278</v>
      </c>
      <c r="D24" s="40"/>
      <c r="E24" s="41"/>
      <c r="F24" s="41"/>
      <c r="G24" s="42"/>
      <c r="H24" s="42"/>
      <c r="I24" s="42"/>
      <c r="J24" s="43"/>
      <c r="K24" s="43">
        <v>8</v>
      </c>
      <c r="L24" s="43">
        <v>48</v>
      </c>
      <c r="M24" s="44">
        <v>264</v>
      </c>
      <c r="N24" s="44">
        <v>367</v>
      </c>
      <c r="O24" s="44">
        <v>451</v>
      </c>
      <c r="P24" s="6">
        <f t="shared" si="0"/>
        <v>1138</v>
      </c>
    </row>
    <row r="25" spans="1:16" ht="13.5">
      <c r="A25" s="5">
        <v>109</v>
      </c>
      <c r="B25" s="9" t="s">
        <v>694</v>
      </c>
      <c r="C25" s="8" t="s">
        <v>326</v>
      </c>
      <c r="D25" s="40">
        <v>3</v>
      </c>
      <c r="E25" s="41">
        <v>20</v>
      </c>
      <c r="F25" s="41">
        <v>17</v>
      </c>
      <c r="G25" s="42">
        <v>4</v>
      </c>
      <c r="H25" s="42">
        <v>1</v>
      </c>
      <c r="I25" s="42"/>
      <c r="J25" s="43"/>
      <c r="K25" s="43">
        <v>320</v>
      </c>
      <c r="L25" s="43">
        <v>30038</v>
      </c>
      <c r="M25" s="44">
        <v>8000</v>
      </c>
      <c r="N25" s="44">
        <v>648</v>
      </c>
      <c r="O25" s="45">
        <v>2525</v>
      </c>
      <c r="P25" s="6">
        <f t="shared" si="0"/>
        <v>41576</v>
      </c>
    </row>
    <row r="26" spans="1:16" ht="13.5">
      <c r="A26" s="5">
        <v>117</v>
      </c>
      <c r="B26" s="9" t="s">
        <v>694</v>
      </c>
      <c r="C26" s="8" t="s">
        <v>386</v>
      </c>
      <c r="D26" s="40"/>
      <c r="E26" s="41"/>
      <c r="F26" s="41"/>
      <c r="G26" s="42"/>
      <c r="H26" s="42"/>
      <c r="I26" s="42"/>
      <c r="J26" s="43"/>
      <c r="K26" s="43"/>
      <c r="L26" s="43">
        <v>8</v>
      </c>
      <c r="M26" s="44">
        <v>52</v>
      </c>
      <c r="N26" s="44">
        <v>22</v>
      </c>
      <c r="O26" s="45">
        <v>33</v>
      </c>
      <c r="P26" s="6">
        <f t="shared" si="0"/>
        <v>115</v>
      </c>
    </row>
    <row r="27" spans="1:16" ht="13.5">
      <c r="A27" s="5">
        <v>122</v>
      </c>
      <c r="B27" s="9" t="s">
        <v>695</v>
      </c>
      <c r="C27" s="8" t="s">
        <v>395</v>
      </c>
      <c r="D27" s="40"/>
      <c r="E27" s="41"/>
      <c r="F27" s="41"/>
      <c r="G27" s="42"/>
      <c r="H27" s="42"/>
      <c r="I27" s="42">
        <v>1</v>
      </c>
      <c r="J27" s="43">
        <v>4</v>
      </c>
      <c r="K27" s="43">
        <v>2</v>
      </c>
      <c r="L27" s="43">
        <v>1</v>
      </c>
      <c r="M27" s="44"/>
      <c r="N27" s="44">
        <v>1</v>
      </c>
      <c r="O27" s="45"/>
      <c r="P27" s="6">
        <f t="shared" si="0"/>
        <v>9</v>
      </c>
    </row>
    <row r="28" spans="1:16" ht="13.5">
      <c r="A28" s="5">
        <v>124</v>
      </c>
      <c r="B28" s="9" t="s">
        <v>695</v>
      </c>
      <c r="C28" s="8" t="s">
        <v>353</v>
      </c>
      <c r="D28" s="40"/>
      <c r="E28" s="41">
        <v>1</v>
      </c>
      <c r="F28" s="41"/>
      <c r="G28" s="42"/>
      <c r="H28" s="42"/>
      <c r="I28" s="42"/>
      <c r="J28" s="43"/>
      <c r="K28" s="43">
        <v>1</v>
      </c>
      <c r="L28" s="43">
        <v>20</v>
      </c>
      <c r="M28" s="44">
        <v>3</v>
      </c>
      <c r="N28" s="44"/>
      <c r="O28" s="45">
        <v>1</v>
      </c>
      <c r="P28" s="6">
        <f t="shared" si="0"/>
        <v>26</v>
      </c>
    </row>
    <row r="29" spans="1:16" ht="13.5">
      <c r="A29" s="5">
        <v>146</v>
      </c>
      <c r="B29" s="9" t="s">
        <v>696</v>
      </c>
      <c r="C29" s="8" t="s">
        <v>342</v>
      </c>
      <c r="D29" s="40"/>
      <c r="E29" s="41"/>
      <c r="F29" s="41"/>
      <c r="G29" s="42"/>
      <c r="H29" s="42"/>
      <c r="I29" s="42"/>
      <c r="J29" s="43">
        <v>1</v>
      </c>
      <c r="K29" s="43"/>
      <c r="L29" s="43"/>
      <c r="M29" s="44"/>
      <c r="N29" s="44"/>
      <c r="O29" s="45"/>
      <c r="P29" s="6">
        <f t="shared" si="0"/>
        <v>1</v>
      </c>
    </row>
    <row r="30" spans="1:16" ht="13.5">
      <c r="A30" s="5">
        <v>150</v>
      </c>
      <c r="B30" s="9" t="s">
        <v>696</v>
      </c>
      <c r="C30" s="8" t="s">
        <v>346</v>
      </c>
      <c r="D30" s="40"/>
      <c r="E30" s="41"/>
      <c r="F30" s="41"/>
      <c r="G30" s="42"/>
      <c r="H30" s="42"/>
      <c r="I30" s="42"/>
      <c r="J30" s="43"/>
      <c r="K30" s="43"/>
      <c r="L30" s="43">
        <v>1</v>
      </c>
      <c r="M30" s="44"/>
      <c r="N30" s="44"/>
      <c r="O30" s="45"/>
      <c r="P30" s="6">
        <f t="shared" si="0"/>
        <v>1</v>
      </c>
    </row>
    <row r="31" spans="1:16" ht="13.5">
      <c r="A31" s="5">
        <v>175</v>
      </c>
      <c r="B31" s="9" t="s">
        <v>697</v>
      </c>
      <c r="C31" s="8" t="s">
        <v>243</v>
      </c>
      <c r="D31" s="40"/>
      <c r="E31" s="41"/>
      <c r="F31" s="41"/>
      <c r="G31" s="42"/>
      <c r="H31" s="42"/>
      <c r="I31" s="42"/>
      <c r="J31" s="43"/>
      <c r="K31" s="43">
        <v>1</v>
      </c>
      <c r="L31" s="43"/>
      <c r="M31" s="44"/>
      <c r="N31" s="44"/>
      <c r="O31" s="45"/>
      <c r="P31" s="6">
        <f t="shared" si="0"/>
        <v>1</v>
      </c>
    </row>
    <row r="32" spans="1:16" ht="13.5">
      <c r="A32" s="5">
        <v>182</v>
      </c>
      <c r="B32" s="9" t="s">
        <v>698</v>
      </c>
      <c r="C32" s="8" t="s">
        <v>301</v>
      </c>
      <c r="D32" s="40">
        <v>2</v>
      </c>
      <c r="E32" s="41"/>
      <c r="F32" s="41"/>
      <c r="G32" s="42"/>
      <c r="H32" s="42">
        <v>1</v>
      </c>
      <c r="I32" s="42"/>
      <c r="J32" s="43"/>
      <c r="K32" s="43"/>
      <c r="L32" s="43"/>
      <c r="M32" s="44"/>
      <c r="N32" s="44"/>
      <c r="O32" s="45"/>
      <c r="P32" s="6">
        <f t="shared" si="0"/>
        <v>3</v>
      </c>
    </row>
    <row r="33" spans="1:16" ht="13.5">
      <c r="A33" s="5">
        <v>184</v>
      </c>
      <c r="B33" s="9" t="s">
        <v>698</v>
      </c>
      <c r="C33" s="8" t="s">
        <v>323</v>
      </c>
      <c r="D33" s="40"/>
      <c r="E33" s="41">
        <v>1</v>
      </c>
      <c r="F33" s="41">
        <v>3</v>
      </c>
      <c r="G33" s="42">
        <v>1</v>
      </c>
      <c r="H33" s="42">
        <v>16</v>
      </c>
      <c r="I33" s="42">
        <v>66</v>
      </c>
      <c r="J33" s="43"/>
      <c r="K33" s="43">
        <v>59</v>
      </c>
      <c r="L33" s="43">
        <v>120</v>
      </c>
      <c r="M33" s="44"/>
      <c r="N33" s="44">
        <v>113</v>
      </c>
      <c r="O33" s="45">
        <v>45</v>
      </c>
      <c r="P33" s="6">
        <f t="shared" si="0"/>
        <v>424</v>
      </c>
    </row>
    <row r="34" spans="1:16" ht="13.5">
      <c r="A34" s="5">
        <v>185</v>
      </c>
      <c r="B34" s="9" t="s">
        <v>698</v>
      </c>
      <c r="C34" s="8" t="s">
        <v>403</v>
      </c>
      <c r="D34" s="40">
        <v>2</v>
      </c>
      <c r="E34" s="41">
        <v>1</v>
      </c>
      <c r="F34" s="41"/>
      <c r="G34" s="42"/>
      <c r="H34" s="42"/>
      <c r="I34" s="42"/>
      <c r="J34" s="43"/>
      <c r="K34" s="43"/>
      <c r="L34" s="43"/>
      <c r="M34" s="44"/>
      <c r="N34" s="44"/>
      <c r="O34" s="45"/>
      <c r="P34" s="6">
        <f t="shared" si="0"/>
        <v>3</v>
      </c>
    </row>
    <row r="35" spans="1:16" ht="13.5">
      <c r="A35" s="5">
        <v>190</v>
      </c>
      <c r="B35" s="9" t="s">
        <v>698</v>
      </c>
      <c r="C35" s="8" t="s">
        <v>336</v>
      </c>
      <c r="D35" s="40">
        <v>1</v>
      </c>
      <c r="E35" s="41">
        <v>4</v>
      </c>
      <c r="F35" s="41"/>
      <c r="G35" s="42"/>
      <c r="H35" s="42"/>
      <c r="I35" s="42">
        <v>2</v>
      </c>
      <c r="J35" s="43"/>
      <c r="K35" s="43"/>
      <c r="L35" s="43"/>
      <c r="M35" s="44"/>
      <c r="N35" s="44"/>
      <c r="O35" s="45"/>
      <c r="P35" s="6">
        <f t="shared" si="0"/>
        <v>7</v>
      </c>
    </row>
    <row r="36" spans="1:16" ht="13.5">
      <c r="A36" s="5">
        <v>191</v>
      </c>
      <c r="B36" s="9" t="s">
        <v>698</v>
      </c>
      <c r="C36" s="8" t="s">
        <v>287</v>
      </c>
      <c r="D36" s="40"/>
      <c r="E36" s="41">
        <v>2</v>
      </c>
      <c r="F36" s="41"/>
      <c r="G36" s="42"/>
      <c r="H36" s="42"/>
      <c r="I36" s="42"/>
      <c r="J36" s="43"/>
      <c r="K36" s="43"/>
      <c r="L36" s="43">
        <v>3</v>
      </c>
      <c r="M36" s="44"/>
      <c r="N36" s="44"/>
      <c r="O36" s="45"/>
      <c r="P36" s="6">
        <f t="shared" si="0"/>
        <v>5</v>
      </c>
    </row>
    <row r="37" spans="1:16" ht="13.5">
      <c r="A37" s="5">
        <v>204</v>
      </c>
      <c r="B37" s="9" t="s">
        <v>699</v>
      </c>
      <c r="C37" s="8" t="s">
        <v>370</v>
      </c>
      <c r="D37" s="40">
        <v>27</v>
      </c>
      <c r="E37" s="41">
        <v>94</v>
      </c>
      <c r="F37" s="41"/>
      <c r="G37" s="42"/>
      <c r="H37" s="42"/>
      <c r="I37" s="42"/>
      <c r="J37" s="43"/>
      <c r="K37" s="43"/>
      <c r="L37" s="43">
        <v>12</v>
      </c>
      <c r="M37" s="44">
        <v>1</v>
      </c>
      <c r="N37" s="44">
        <v>28</v>
      </c>
      <c r="O37" s="45">
        <v>30</v>
      </c>
      <c r="P37" s="6">
        <f t="shared" si="0"/>
        <v>192</v>
      </c>
    </row>
    <row r="38" spans="1:16" ht="13.5">
      <c r="A38" s="5">
        <v>207</v>
      </c>
      <c r="B38" s="9" t="s">
        <v>699</v>
      </c>
      <c r="C38" s="8" t="s">
        <v>255</v>
      </c>
      <c r="D38" s="40">
        <v>1</v>
      </c>
      <c r="E38" s="41"/>
      <c r="F38" s="41"/>
      <c r="G38" s="42"/>
      <c r="H38" s="42"/>
      <c r="I38" s="42"/>
      <c r="J38" s="43"/>
      <c r="K38" s="43"/>
      <c r="L38" s="43"/>
      <c r="M38" s="44"/>
      <c r="N38" s="44"/>
      <c r="O38" s="45"/>
      <c r="P38" s="6">
        <f t="shared" si="0"/>
        <v>1</v>
      </c>
    </row>
    <row r="39" spans="1:16" ht="13.5">
      <c r="A39" s="5">
        <v>226</v>
      </c>
      <c r="B39" s="9" t="s">
        <v>699</v>
      </c>
      <c r="C39" s="8" t="s">
        <v>270</v>
      </c>
      <c r="D39" s="40"/>
      <c r="E39" s="41">
        <v>21</v>
      </c>
      <c r="F39" s="41"/>
      <c r="G39" s="42"/>
      <c r="H39" s="42">
        <v>14</v>
      </c>
      <c r="I39" s="42"/>
      <c r="J39" s="43"/>
      <c r="K39" s="43"/>
      <c r="L39" s="43"/>
      <c r="M39" s="44"/>
      <c r="N39" s="44"/>
      <c r="O39" s="45"/>
      <c r="P39" s="6">
        <f t="shared" si="0"/>
        <v>35</v>
      </c>
    </row>
    <row r="40" spans="1:16" ht="13.5">
      <c r="A40" s="5">
        <v>227</v>
      </c>
      <c r="B40" s="9" t="s">
        <v>699</v>
      </c>
      <c r="C40" s="8" t="s">
        <v>225</v>
      </c>
      <c r="D40" s="40"/>
      <c r="E40" s="41">
        <v>1</v>
      </c>
      <c r="F40" s="41"/>
      <c r="G40" s="42">
        <v>2</v>
      </c>
      <c r="H40" s="42">
        <v>6</v>
      </c>
      <c r="I40" s="42">
        <v>1</v>
      </c>
      <c r="J40" s="43"/>
      <c r="K40" s="43"/>
      <c r="L40" s="43">
        <v>1</v>
      </c>
      <c r="M40" s="44">
        <v>1</v>
      </c>
      <c r="N40" s="44"/>
      <c r="O40" s="45"/>
      <c r="P40" s="6">
        <f t="shared" si="0"/>
        <v>12</v>
      </c>
    </row>
    <row r="41" spans="1:16" ht="13.5">
      <c r="A41" s="5">
        <v>228</v>
      </c>
      <c r="B41" s="9" t="s">
        <v>699</v>
      </c>
      <c r="C41" s="8" t="s">
        <v>333</v>
      </c>
      <c r="D41" s="40"/>
      <c r="E41" s="41">
        <v>14</v>
      </c>
      <c r="F41" s="41"/>
      <c r="G41" s="42"/>
      <c r="H41" s="42">
        <v>9</v>
      </c>
      <c r="I41" s="42">
        <v>24</v>
      </c>
      <c r="J41" s="43"/>
      <c r="K41" s="43"/>
      <c r="L41" s="43"/>
      <c r="M41" s="44"/>
      <c r="N41" s="44"/>
      <c r="O41" s="45"/>
      <c r="P41" s="6">
        <f t="shared" si="0"/>
        <v>47</v>
      </c>
    </row>
    <row r="42" spans="1:16" ht="13.5">
      <c r="A42" s="5">
        <v>230</v>
      </c>
      <c r="B42" s="9" t="s">
        <v>699</v>
      </c>
      <c r="C42" s="8" t="s">
        <v>241</v>
      </c>
      <c r="D42" s="40">
        <v>3</v>
      </c>
      <c r="E42" s="41">
        <v>6</v>
      </c>
      <c r="F42" s="41"/>
      <c r="G42" s="42"/>
      <c r="H42" s="42"/>
      <c r="I42" s="42"/>
      <c r="J42" s="43"/>
      <c r="K42" s="43"/>
      <c r="L42" s="43"/>
      <c r="M42" s="44"/>
      <c r="N42" s="44"/>
      <c r="O42" s="45"/>
      <c r="P42" s="6">
        <v>9</v>
      </c>
    </row>
    <row r="43" spans="1:16" ht="13.5">
      <c r="A43" s="5">
        <v>231</v>
      </c>
      <c r="B43" s="9" t="s">
        <v>699</v>
      </c>
      <c r="C43" s="8" t="s">
        <v>335</v>
      </c>
      <c r="D43" s="40"/>
      <c r="E43" s="41"/>
      <c r="F43" s="41"/>
      <c r="G43" s="42"/>
      <c r="H43" s="42">
        <v>1</v>
      </c>
      <c r="I43" s="42"/>
      <c r="J43" s="43"/>
      <c r="K43" s="43"/>
      <c r="L43" s="43"/>
      <c r="M43" s="44"/>
      <c r="N43" s="44"/>
      <c r="O43" s="45">
        <v>1</v>
      </c>
      <c r="P43" s="6">
        <f aca="true" t="shared" si="1" ref="P43:P76">SUM(D43:O43)</f>
        <v>2</v>
      </c>
    </row>
    <row r="44" spans="1:16" ht="13.5">
      <c r="A44" s="5">
        <v>234</v>
      </c>
      <c r="B44" s="9" t="s">
        <v>699</v>
      </c>
      <c r="C44" s="8" t="s">
        <v>344</v>
      </c>
      <c r="D44" s="40">
        <v>21</v>
      </c>
      <c r="E44" s="41">
        <v>30</v>
      </c>
      <c r="F44" s="41"/>
      <c r="G44" s="42"/>
      <c r="H44" s="42">
        <v>2</v>
      </c>
      <c r="I44" s="42"/>
      <c r="J44" s="43"/>
      <c r="K44" s="43"/>
      <c r="L44" s="43"/>
      <c r="M44" s="44"/>
      <c r="N44" s="44"/>
      <c r="O44" s="45"/>
      <c r="P44" s="6">
        <f t="shared" si="1"/>
        <v>53</v>
      </c>
    </row>
    <row r="45" spans="1:16" ht="13.5">
      <c r="A45" s="5">
        <v>239</v>
      </c>
      <c r="B45" s="9" t="s">
        <v>699</v>
      </c>
      <c r="C45" s="8" t="s">
        <v>339</v>
      </c>
      <c r="D45" s="40"/>
      <c r="E45" s="41"/>
      <c r="F45" s="41"/>
      <c r="G45" s="42"/>
      <c r="H45" s="42"/>
      <c r="I45" s="42"/>
      <c r="J45" s="43"/>
      <c r="K45" s="43"/>
      <c r="L45" s="43"/>
      <c r="M45" s="44"/>
      <c r="N45" s="44">
        <v>4</v>
      </c>
      <c r="O45" s="45"/>
      <c r="P45" s="6">
        <f t="shared" si="1"/>
        <v>4</v>
      </c>
    </row>
    <row r="46" spans="1:16" ht="13.5">
      <c r="A46" s="5">
        <v>256</v>
      </c>
      <c r="B46" s="9" t="s">
        <v>700</v>
      </c>
      <c r="C46" s="8" t="s">
        <v>410</v>
      </c>
      <c r="D46" s="40">
        <v>1241</v>
      </c>
      <c r="E46" s="41"/>
      <c r="F46" s="41"/>
      <c r="G46" s="42"/>
      <c r="H46" s="42">
        <v>2</v>
      </c>
      <c r="I46" s="42"/>
      <c r="J46" s="43">
        <v>183</v>
      </c>
      <c r="K46" s="43">
        <v>624</v>
      </c>
      <c r="L46" s="43">
        <v>191</v>
      </c>
      <c r="M46" s="44">
        <v>171</v>
      </c>
      <c r="N46" s="44">
        <v>1235</v>
      </c>
      <c r="O46" s="45">
        <v>1194</v>
      </c>
      <c r="P46" s="6">
        <f t="shared" si="1"/>
        <v>4841</v>
      </c>
    </row>
    <row r="47" spans="1:16" ht="13.5">
      <c r="A47" s="5">
        <v>257</v>
      </c>
      <c r="B47" s="9" t="s">
        <v>700</v>
      </c>
      <c r="C47" s="8" t="s">
        <v>329</v>
      </c>
      <c r="D47" s="40">
        <v>58</v>
      </c>
      <c r="E47" s="41"/>
      <c r="F47" s="41"/>
      <c r="G47" s="42"/>
      <c r="H47" s="42"/>
      <c r="I47" s="42"/>
      <c r="J47" s="43"/>
      <c r="K47" s="43">
        <v>1</v>
      </c>
      <c r="L47" s="43">
        <v>6</v>
      </c>
      <c r="M47" s="44">
        <v>1</v>
      </c>
      <c r="N47" s="44">
        <v>18</v>
      </c>
      <c r="O47" s="45">
        <v>2</v>
      </c>
      <c r="P47" s="6">
        <f t="shared" si="1"/>
        <v>86</v>
      </c>
    </row>
    <row r="48" spans="1:16" ht="13.5">
      <c r="A48" s="5">
        <v>258</v>
      </c>
      <c r="B48" s="9" t="s">
        <v>700</v>
      </c>
      <c r="C48" s="8" t="s">
        <v>240</v>
      </c>
      <c r="D48" s="40">
        <v>2</v>
      </c>
      <c r="E48" s="41"/>
      <c r="F48" s="41"/>
      <c r="G48" s="42"/>
      <c r="H48" s="42"/>
      <c r="I48" s="42"/>
      <c r="J48" s="43"/>
      <c r="K48" s="43">
        <v>1</v>
      </c>
      <c r="L48" s="43">
        <v>2</v>
      </c>
      <c r="M48" s="44"/>
      <c r="N48" s="44">
        <v>12</v>
      </c>
      <c r="O48" s="45"/>
      <c r="P48" s="6">
        <f t="shared" si="1"/>
        <v>17</v>
      </c>
    </row>
    <row r="49" spans="1:16" ht="13.5">
      <c r="A49" s="5">
        <v>260</v>
      </c>
      <c r="B49" s="9" t="s">
        <v>700</v>
      </c>
      <c r="C49" s="8" t="s">
        <v>322</v>
      </c>
      <c r="D49" s="40">
        <v>1</v>
      </c>
      <c r="E49" s="41"/>
      <c r="F49" s="41"/>
      <c r="G49" s="42"/>
      <c r="H49" s="42"/>
      <c r="I49" s="42"/>
      <c r="J49" s="43"/>
      <c r="K49" s="43"/>
      <c r="L49" s="43"/>
      <c r="M49" s="44"/>
      <c r="N49" s="44"/>
      <c r="O49" s="45"/>
      <c r="P49" s="6">
        <f t="shared" si="1"/>
        <v>1</v>
      </c>
    </row>
    <row r="50" spans="1:16" ht="13.5">
      <c r="A50" s="5">
        <v>261</v>
      </c>
      <c r="B50" s="9" t="s">
        <v>700</v>
      </c>
      <c r="C50" s="8" t="s">
        <v>260</v>
      </c>
      <c r="D50" s="40">
        <v>22</v>
      </c>
      <c r="E50" s="41"/>
      <c r="F50" s="41"/>
      <c r="G50" s="42"/>
      <c r="H50" s="42"/>
      <c r="I50" s="42"/>
      <c r="J50" s="43"/>
      <c r="K50" s="43"/>
      <c r="L50" s="43">
        <v>2</v>
      </c>
      <c r="M50" s="44">
        <v>16</v>
      </c>
      <c r="N50" s="44">
        <v>572</v>
      </c>
      <c r="O50" s="45">
        <v>32</v>
      </c>
      <c r="P50" s="6">
        <f t="shared" si="1"/>
        <v>644</v>
      </c>
    </row>
    <row r="51" spans="1:16" ht="13.5">
      <c r="A51" s="5">
        <v>262</v>
      </c>
      <c r="B51" s="9" t="s">
        <v>700</v>
      </c>
      <c r="C51" s="8" t="s">
        <v>233</v>
      </c>
      <c r="D51" s="40"/>
      <c r="E51" s="41"/>
      <c r="F51" s="41">
        <v>1</v>
      </c>
      <c r="G51" s="42">
        <v>45</v>
      </c>
      <c r="H51" s="42">
        <v>391</v>
      </c>
      <c r="I51" s="42">
        <v>178</v>
      </c>
      <c r="J51" s="43">
        <v>244</v>
      </c>
      <c r="K51" s="43">
        <v>96</v>
      </c>
      <c r="L51" s="43"/>
      <c r="M51" s="44"/>
      <c r="N51" s="44"/>
      <c r="O51" s="45"/>
      <c r="P51" s="6">
        <f t="shared" si="1"/>
        <v>955</v>
      </c>
    </row>
    <row r="52" spans="1:16" ht="13.5">
      <c r="A52" s="5">
        <v>263</v>
      </c>
      <c r="B52" s="9" t="s">
        <v>700</v>
      </c>
      <c r="C52" s="8" t="s">
        <v>325</v>
      </c>
      <c r="D52" s="40"/>
      <c r="E52" s="41"/>
      <c r="F52" s="41"/>
      <c r="G52" s="42"/>
      <c r="H52" s="42"/>
      <c r="I52" s="42"/>
      <c r="J52" s="43"/>
      <c r="K52" s="43"/>
      <c r="L52" s="43"/>
      <c r="M52" s="44">
        <v>1</v>
      </c>
      <c r="N52" s="44"/>
      <c r="O52" s="45"/>
      <c r="P52" s="6">
        <f t="shared" si="1"/>
        <v>1</v>
      </c>
    </row>
    <row r="53" spans="1:16" ht="13.5">
      <c r="A53" s="5">
        <v>282</v>
      </c>
      <c r="B53" s="9" t="s">
        <v>700</v>
      </c>
      <c r="C53" s="8" t="s">
        <v>288</v>
      </c>
      <c r="D53" s="40"/>
      <c r="E53" s="41">
        <v>5</v>
      </c>
      <c r="F53" s="41">
        <v>2</v>
      </c>
      <c r="G53" s="42"/>
      <c r="H53" s="42"/>
      <c r="I53" s="42"/>
      <c r="J53" s="43"/>
      <c r="K53" s="43"/>
      <c r="L53" s="43"/>
      <c r="M53" s="44"/>
      <c r="N53" s="44"/>
      <c r="O53" s="45"/>
      <c r="P53" s="6">
        <f t="shared" si="1"/>
        <v>7</v>
      </c>
    </row>
    <row r="54" spans="1:16" ht="13.5">
      <c r="A54" s="5">
        <v>307</v>
      </c>
      <c r="B54" s="9" t="s">
        <v>701</v>
      </c>
      <c r="C54" s="8" t="s">
        <v>273</v>
      </c>
      <c r="D54" s="40">
        <v>1</v>
      </c>
      <c r="E54" s="41">
        <v>2</v>
      </c>
      <c r="F54" s="41">
        <v>19</v>
      </c>
      <c r="G54" s="42">
        <v>8</v>
      </c>
      <c r="H54" s="42">
        <v>4</v>
      </c>
      <c r="I54" s="42">
        <v>2</v>
      </c>
      <c r="J54" s="43">
        <v>4</v>
      </c>
      <c r="K54" s="43">
        <v>8</v>
      </c>
      <c r="L54" s="43">
        <v>2</v>
      </c>
      <c r="M54" s="44">
        <v>1</v>
      </c>
      <c r="N54" s="44">
        <v>7</v>
      </c>
      <c r="O54" s="45">
        <v>4</v>
      </c>
      <c r="P54" s="6">
        <f t="shared" si="1"/>
        <v>62</v>
      </c>
    </row>
    <row r="55" spans="1:16" ht="13.5">
      <c r="A55" s="5">
        <v>337</v>
      </c>
      <c r="B55" s="9" t="s">
        <v>702</v>
      </c>
      <c r="C55" s="8" t="s">
        <v>267</v>
      </c>
      <c r="D55" s="40"/>
      <c r="E55" s="41"/>
      <c r="F55" s="41">
        <v>1</v>
      </c>
      <c r="G55" s="42"/>
      <c r="H55" s="42"/>
      <c r="I55" s="42"/>
      <c r="J55" s="43"/>
      <c r="K55" s="43">
        <v>1</v>
      </c>
      <c r="L55" s="43"/>
      <c r="M55" s="44">
        <v>1</v>
      </c>
      <c r="N55" s="44"/>
      <c r="O55" s="45"/>
      <c r="P55" s="6">
        <f t="shared" si="1"/>
        <v>3</v>
      </c>
    </row>
    <row r="56" spans="1:16" ht="13.5">
      <c r="A56" s="5">
        <v>356</v>
      </c>
      <c r="B56" s="9" t="s">
        <v>703</v>
      </c>
      <c r="C56" s="8" t="s">
        <v>377</v>
      </c>
      <c r="D56" s="40">
        <v>13</v>
      </c>
      <c r="E56" s="41">
        <v>28</v>
      </c>
      <c r="F56" s="41">
        <v>27</v>
      </c>
      <c r="G56" s="42">
        <v>10</v>
      </c>
      <c r="H56" s="42">
        <v>9</v>
      </c>
      <c r="I56" s="42">
        <v>2</v>
      </c>
      <c r="J56" s="43">
        <v>3</v>
      </c>
      <c r="K56" s="43">
        <v>6</v>
      </c>
      <c r="L56" s="43">
        <v>1</v>
      </c>
      <c r="M56" s="44">
        <v>13</v>
      </c>
      <c r="N56" s="44">
        <v>25</v>
      </c>
      <c r="O56" s="45"/>
      <c r="P56" s="6">
        <f t="shared" si="1"/>
        <v>137</v>
      </c>
    </row>
    <row r="57" spans="1:16" ht="13.5">
      <c r="A57" s="5">
        <v>359</v>
      </c>
      <c r="B57" s="9" t="s">
        <v>704</v>
      </c>
      <c r="C57" s="8" t="s">
        <v>349</v>
      </c>
      <c r="D57" s="40">
        <v>13</v>
      </c>
      <c r="E57" s="41">
        <v>25</v>
      </c>
      <c r="F57" s="41">
        <v>50</v>
      </c>
      <c r="G57" s="42">
        <v>28</v>
      </c>
      <c r="H57" s="42">
        <v>101</v>
      </c>
      <c r="I57" s="42">
        <v>10</v>
      </c>
      <c r="J57" s="43"/>
      <c r="K57" s="43"/>
      <c r="L57" s="43"/>
      <c r="M57" s="44"/>
      <c r="N57" s="44"/>
      <c r="O57" s="45"/>
      <c r="P57" s="6">
        <f t="shared" si="1"/>
        <v>227</v>
      </c>
    </row>
    <row r="58" spans="1:16" ht="13.5">
      <c r="A58" s="5">
        <v>366</v>
      </c>
      <c r="B58" s="9" t="s">
        <v>705</v>
      </c>
      <c r="C58" s="8" t="s">
        <v>274</v>
      </c>
      <c r="D58" s="40"/>
      <c r="E58" s="41"/>
      <c r="F58" s="41"/>
      <c r="G58" s="42"/>
      <c r="H58" s="42"/>
      <c r="I58" s="42"/>
      <c r="J58" s="43">
        <v>2</v>
      </c>
      <c r="K58" s="43"/>
      <c r="L58" s="43"/>
      <c r="M58" s="44"/>
      <c r="N58" s="44"/>
      <c r="O58" s="45"/>
      <c r="P58" s="6">
        <f t="shared" si="1"/>
        <v>2</v>
      </c>
    </row>
    <row r="59" spans="1:16" ht="13.5">
      <c r="A59" s="5">
        <v>367</v>
      </c>
      <c r="B59" s="9" t="s">
        <v>705</v>
      </c>
      <c r="C59" s="8" t="s">
        <v>363</v>
      </c>
      <c r="D59" s="40"/>
      <c r="E59" s="41">
        <v>1</v>
      </c>
      <c r="F59" s="41">
        <v>1</v>
      </c>
      <c r="G59" s="42">
        <v>2</v>
      </c>
      <c r="H59" s="42">
        <v>7</v>
      </c>
      <c r="I59" s="42">
        <v>1</v>
      </c>
      <c r="J59" s="43">
        <v>7</v>
      </c>
      <c r="K59" s="43">
        <v>15</v>
      </c>
      <c r="L59" s="43">
        <v>5</v>
      </c>
      <c r="M59" s="44">
        <v>15</v>
      </c>
      <c r="N59" s="44">
        <v>6</v>
      </c>
      <c r="O59" s="45">
        <v>3</v>
      </c>
      <c r="P59" s="6">
        <f t="shared" si="1"/>
        <v>63</v>
      </c>
    </row>
    <row r="60" spans="1:16" ht="13.5">
      <c r="A60" s="5">
        <v>368</v>
      </c>
      <c r="B60" s="9" t="s">
        <v>705</v>
      </c>
      <c r="C60" s="8" t="s">
        <v>330</v>
      </c>
      <c r="D60" s="40"/>
      <c r="E60" s="41"/>
      <c r="F60" s="41"/>
      <c r="G60" s="42">
        <v>1</v>
      </c>
      <c r="H60" s="42"/>
      <c r="I60" s="42"/>
      <c r="J60" s="43"/>
      <c r="K60" s="43">
        <v>1</v>
      </c>
      <c r="L60" s="43"/>
      <c r="M60" s="44">
        <v>1</v>
      </c>
      <c r="N60" s="44"/>
      <c r="O60" s="45"/>
      <c r="P60" s="6">
        <f t="shared" si="1"/>
        <v>3</v>
      </c>
    </row>
    <row r="61" spans="1:16" ht="13.5">
      <c r="A61" s="5">
        <v>375</v>
      </c>
      <c r="B61" s="9" t="s">
        <v>705</v>
      </c>
      <c r="C61" s="8" t="s">
        <v>340</v>
      </c>
      <c r="D61" s="40"/>
      <c r="E61" s="41"/>
      <c r="F61" s="41"/>
      <c r="G61" s="42"/>
      <c r="H61" s="42"/>
      <c r="I61" s="42"/>
      <c r="J61" s="43"/>
      <c r="K61" s="43">
        <v>9</v>
      </c>
      <c r="L61" s="43">
        <v>12</v>
      </c>
      <c r="M61" s="44">
        <v>2</v>
      </c>
      <c r="N61" s="44">
        <v>7</v>
      </c>
      <c r="O61" s="45">
        <v>1</v>
      </c>
      <c r="P61" s="6">
        <f t="shared" si="1"/>
        <v>31</v>
      </c>
    </row>
    <row r="62" spans="1:16" ht="13.5">
      <c r="A62" s="5">
        <v>379</v>
      </c>
      <c r="B62" s="9" t="s">
        <v>706</v>
      </c>
      <c r="C62" s="8" t="s">
        <v>379</v>
      </c>
      <c r="D62" s="40">
        <v>2</v>
      </c>
      <c r="E62" s="41"/>
      <c r="F62" s="41"/>
      <c r="G62" s="42"/>
      <c r="H62" s="42"/>
      <c r="I62" s="42"/>
      <c r="J62" s="43">
        <v>1</v>
      </c>
      <c r="K62" s="43"/>
      <c r="L62" s="43"/>
      <c r="M62" s="44">
        <v>18</v>
      </c>
      <c r="N62" s="44">
        <v>1</v>
      </c>
      <c r="O62" s="45"/>
      <c r="P62" s="6">
        <f t="shared" si="1"/>
        <v>22</v>
      </c>
    </row>
    <row r="63" spans="1:16" ht="13.5">
      <c r="A63" s="5">
        <v>381</v>
      </c>
      <c r="B63" s="9" t="s">
        <v>707</v>
      </c>
      <c r="C63" s="8" t="s">
        <v>405</v>
      </c>
      <c r="D63" s="40"/>
      <c r="E63" s="41"/>
      <c r="F63" s="41"/>
      <c r="G63" s="42"/>
      <c r="H63" s="42"/>
      <c r="I63" s="42"/>
      <c r="J63" s="43">
        <v>1</v>
      </c>
      <c r="K63" s="43">
        <v>5</v>
      </c>
      <c r="L63" s="43"/>
      <c r="M63" s="44">
        <v>1</v>
      </c>
      <c r="N63" s="44"/>
      <c r="O63" s="45"/>
      <c r="P63" s="6">
        <f t="shared" si="1"/>
        <v>7</v>
      </c>
    </row>
    <row r="64" spans="1:16" ht="13.5">
      <c r="A64" s="5">
        <v>420</v>
      </c>
      <c r="B64" s="9" t="s">
        <v>414</v>
      </c>
      <c r="C64" s="8" t="s">
        <v>347</v>
      </c>
      <c r="D64" s="40">
        <v>11</v>
      </c>
      <c r="E64" s="41"/>
      <c r="F64" s="41"/>
      <c r="G64" s="42"/>
      <c r="H64" s="42"/>
      <c r="I64" s="42"/>
      <c r="J64" s="43"/>
      <c r="K64" s="43"/>
      <c r="L64" s="43">
        <v>2</v>
      </c>
      <c r="M64" s="44">
        <v>4</v>
      </c>
      <c r="N64" s="44">
        <v>26</v>
      </c>
      <c r="O64" s="45">
        <v>4</v>
      </c>
      <c r="P64" s="6">
        <f t="shared" si="1"/>
        <v>47</v>
      </c>
    </row>
    <row r="65" spans="1:16" ht="13.5">
      <c r="A65" s="5">
        <v>425</v>
      </c>
      <c r="B65" s="9" t="s">
        <v>416</v>
      </c>
      <c r="C65" s="8" t="s">
        <v>228</v>
      </c>
      <c r="D65" s="40"/>
      <c r="E65" s="41"/>
      <c r="F65" s="41"/>
      <c r="G65" s="42"/>
      <c r="H65" s="42"/>
      <c r="I65" s="42"/>
      <c r="J65" s="43"/>
      <c r="K65" s="43"/>
      <c r="L65" s="43"/>
      <c r="M65" s="44"/>
      <c r="N65" s="44">
        <v>1</v>
      </c>
      <c r="O65" s="45"/>
      <c r="P65" s="6">
        <f t="shared" si="1"/>
        <v>1</v>
      </c>
    </row>
    <row r="66" spans="1:16" ht="13.5">
      <c r="A66" s="5">
        <v>431</v>
      </c>
      <c r="B66" s="9" t="s">
        <v>416</v>
      </c>
      <c r="C66" s="8" t="s">
        <v>247</v>
      </c>
      <c r="D66" s="40">
        <v>1</v>
      </c>
      <c r="E66" s="41">
        <v>26</v>
      </c>
      <c r="F66" s="41">
        <v>21</v>
      </c>
      <c r="G66" s="42">
        <v>18</v>
      </c>
      <c r="H66" s="42">
        <v>2</v>
      </c>
      <c r="I66" s="42">
        <v>1</v>
      </c>
      <c r="J66" s="43"/>
      <c r="K66" s="43"/>
      <c r="L66" s="43"/>
      <c r="M66" s="44"/>
      <c r="N66" s="44"/>
      <c r="O66" s="45"/>
      <c r="P66" s="6">
        <f t="shared" si="1"/>
        <v>69</v>
      </c>
    </row>
    <row r="67" spans="1:16" ht="13.5">
      <c r="A67" s="5">
        <v>440</v>
      </c>
      <c r="B67" s="9" t="s">
        <v>416</v>
      </c>
      <c r="C67" s="8" t="s">
        <v>331</v>
      </c>
      <c r="D67" s="40">
        <v>15</v>
      </c>
      <c r="E67" s="41">
        <v>28</v>
      </c>
      <c r="F67" s="41">
        <v>30</v>
      </c>
      <c r="G67" s="42">
        <v>35</v>
      </c>
      <c r="H67" s="42">
        <v>10</v>
      </c>
      <c r="I67" s="42">
        <v>1</v>
      </c>
      <c r="J67" s="43">
        <v>2</v>
      </c>
      <c r="K67" s="43"/>
      <c r="L67" s="43">
        <v>1</v>
      </c>
      <c r="M67" s="44"/>
      <c r="N67" s="44">
        <v>2</v>
      </c>
      <c r="O67" s="45"/>
      <c r="P67" s="6">
        <f t="shared" si="1"/>
        <v>124</v>
      </c>
    </row>
    <row r="68" spans="1:16" ht="13.5">
      <c r="A68" s="5">
        <v>465</v>
      </c>
      <c r="B68" s="9" t="s">
        <v>0</v>
      </c>
      <c r="C68" s="8" t="s">
        <v>385</v>
      </c>
      <c r="D68" s="40">
        <v>2</v>
      </c>
      <c r="E68" s="41"/>
      <c r="F68" s="41">
        <v>3</v>
      </c>
      <c r="G68" s="42">
        <v>2</v>
      </c>
      <c r="H68" s="42"/>
      <c r="I68" s="42"/>
      <c r="J68" s="43"/>
      <c r="K68" s="43">
        <v>5</v>
      </c>
      <c r="L68" s="43">
        <v>3</v>
      </c>
      <c r="M68" s="44">
        <v>4</v>
      </c>
      <c r="N68" s="44">
        <v>17</v>
      </c>
      <c r="O68" s="45"/>
      <c r="P68" s="6">
        <f t="shared" si="1"/>
        <v>36</v>
      </c>
    </row>
    <row r="69" spans="1:16" ht="13.5">
      <c r="A69" s="5">
        <v>477</v>
      </c>
      <c r="B69" s="9" t="s">
        <v>0</v>
      </c>
      <c r="C69" s="8" t="s">
        <v>212</v>
      </c>
      <c r="D69" s="40">
        <v>3</v>
      </c>
      <c r="E69" s="41"/>
      <c r="F69" s="41"/>
      <c r="G69" s="42"/>
      <c r="H69" s="42"/>
      <c r="I69" s="42"/>
      <c r="J69" s="43"/>
      <c r="K69" s="43">
        <v>7</v>
      </c>
      <c r="L69" s="43"/>
      <c r="M69" s="44">
        <v>4</v>
      </c>
      <c r="N69" s="44">
        <v>1</v>
      </c>
      <c r="O69" s="45"/>
      <c r="P69" s="6">
        <f t="shared" si="1"/>
        <v>15</v>
      </c>
    </row>
    <row r="70" spans="1:16" ht="13.5">
      <c r="A70" s="5">
        <v>479</v>
      </c>
      <c r="B70" s="9" t="s">
        <v>0</v>
      </c>
      <c r="C70" s="8" t="s">
        <v>315</v>
      </c>
      <c r="D70" s="40"/>
      <c r="E70" s="41"/>
      <c r="F70" s="41"/>
      <c r="G70" s="42"/>
      <c r="H70" s="42"/>
      <c r="I70" s="42"/>
      <c r="J70" s="43"/>
      <c r="K70" s="43"/>
      <c r="L70" s="43"/>
      <c r="M70" s="44"/>
      <c r="N70" s="44">
        <v>17</v>
      </c>
      <c r="O70" s="45"/>
      <c r="P70" s="6">
        <f t="shared" si="1"/>
        <v>17</v>
      </c>
    </row>
    <row r="71" spans="1:16" ht="13.5">
      <c r="A71" s="5">
        <v>480</v>
      </c>
      <c r="B71" s="9" t="s">
        <v>0</v>
      </c>
      <c r="C71" s="8" t="s">
        <v>239</v>
      </c>
      <c r="D71" s="40"/>
      <c r="E71" s="41"/>
      <c r="F71" s="41"/>
      <c r="G71" s="42"/>
      <c r="H71" s="42"/>
      <c r="I71" s="42"/>
      <c r="J71" s="43"/>
      <c r="K71" s="43">
        <v>15</v>
      </c>
      <c r="L71" s="43">
        <v>4</v>
      </c>
      <c r="M71" s="44">
        <v>14</v>
      </c>
      <c r="N71" s="44"/>
      <c r="O71" s="45"/>
      <c r="P71" s="6">
        <f t="shared" si="1"/>
        <v>33</v>
      </c>
    </row>
    <row r="72" spans="1:16" ht="13.5">
      <c r="A72" s="5">
        <v>488</v>
      </c>
      <c r="B72" s="9" t="s">
        <v>1</v>
      </c>
      <c r="C72" s="8" t="s">
        <v>268</v>
      </c>
      <c r="D72" s="40"/>
      <c r="E72" s="41"/>
      <c r="F72" s="41">
        <v>10</v>
      </c>
      <c r="G72" s="42">
        <v>9</v>
      </c>
      <c r="H72" s="42">
        <v>2</v>
      </c>
      <c r="I72" s="42"/>
      <c r="J72" s="43">
        <v>3</v>
      </c>
      <c r="K72" s="43">
        <v>18</v>
      </c>
      <c r="L72" s="43">
        <v>1</v>
      </c>
      <c r="M72" s="44">
        <v>5</v>
      </c>
      <c r="N72" s="44">
        <v>2</v>
      </c>
      <c r="O72" s="45"/>
      <c r="P72" s="6">
        <f t="shared" si="1"/>
        <v>50</v>
      </c>
    </row>
    <row r="73" spans="1:16" ht="13.5">
      <c r="A73" s="5">
        <v>505</v>
      </c>
      <c r="B73" s="9" t="s">
        <v>711</v>
      </c>
      <c r="C73" s="8" t="s">
        <v>327</v>
      </c>
      <c r="D73" s="40">
        <v>12</v>
      </c>
      <c r="E73" s="41">
        <v>50</v>
      </c>
      <c r="F73" s="41">
        <v>87</v>
      </c>
      <c r="G73" s="42">
        <v>67</v>
      </c>
      <c r="H73" s="42">
        <v>44</v>
      </c>
      <c r="I73" s="42"/>
      <c r="J73" s="43">
        <v>73</v>
      </c>
      <c r="K73" s="43">
        <v>30</v>
      </c>
      <c r="L73" s="43">
        <v>20</v>
      </c>
      <c r="M73" s="44">
        <v>28</v>
      </c>
      <c r="N73" s="44">
        <v>42</v>
      </c>
      <c r="O73" s="45">
        <v>12</v>
      </c>
      <c r="P73" s="6">
        <f t="shared" si="1"/>
        <v>465</v>
      </c>
    </row>
    <row r="74" spans="1:16" ht="13.5">
      <c r="A74" s="5">
        <v>511</v>
      </c>
      <c r="B74" s="9" t="s">
        <v>2</v>
      </c>
      <c r="C74" s="8" t="s">
        <v>400</v>
      </c>
      <c r="D74" s="40">
        <v>4</v>
      </c>
      <c r="E74" s="41">
        <v>8</v>
      </c>
      <c r="F74" s="41">
        <v>5</v>
      </c>
      <c r="G74" s="42">
        <v>9</v>
      </c>
      <c r="H74" s="42">
        <v>3</v>
      </c>
      <c r="I74" s="42"/>
      <c r="J74" s="43">
        <v>15</v>
      </c>
      <c r="K74" s="43">
        <v>2</v>
      </c>
      <c r="L74" s="43">
        <v>5</v>
      </c>
      <c r="M74" s="44">
        <v>1</v>
      </c>
      <c r="N74" s="44">
        <v>17</v>
      </c>
      <c r="O74" s="45"/>
      <c r="P74" s="6">
        <f t="shared" si="1"/>
        <v>69</v>
      </c>
    </row>
    <row r="75" spans="1:16" ht="13.5">
      <c r="A75" s="5">
        <v>523</v>
      </c>
      <c r="B75" s="9" t="s">
        <v>3</v>
      </c>
      <c r="C75" s="8" t="s">
        <v>366</v>
      </c>
      <c r="D75" s="40">
        <v>22</v>
      </c>
      <c r="E75" s="41">
        <v>9</v>
      </c>
      <c r="F75" s="41">
        <v>13</v>
      </c>
      <c r="G75" s="42">
        <v>16</v>
      </c>
      <c r="H75" s="42">
        <v>5</v>
      </c>
      <c r="I75" s="42">
        <v>31</v>
      </c>
      <c r="J75" s="43">
        <v>7</v>
      </c>
      <c r="K75" s="43">
        <v>9</v>
      </c>
      <c r="L75" s="43">
        <v>5</v>
      </c>
      <c r="M75" s="44">
        <v>9</v>
      </c>
      <c r="N75" s="44">
        <v>8</v>
      </c>
      <c r="O75" s="45">
        <v>15</v>
      </c>
      <c r="P75" s="6">
        <f t="shared" si="1"/>
        <v>149</v>
      </c>
    </row>
    <row r="76" spans="1:16" ht="14.25" thickBot="1">
      <c r="A76" s="5">
        <v>524</v>
      </c>
      <c r="B76" s="9" t="s">
        <v>3</v>
      </c>
      <c r="C76" s="8" t="s">
        <v>365</v>
      </c>
      <c r="D76" s="40">
        <v>1</v>
      </c>
      <c r="E76" s="41">
        <v>2</v>
      </c>
      <c r="F76" s="41">
        <v>2</v>
      </c>
      <c r="G76" s="42">
        <v>1</v>
      </c>
      <c r="H76" s="42">
        <v>2</v>
      </c>
      <c r="I76" s="42">
        <v>1</v>
      </c>
      <c r="J76" s="43"/>
      <c r="K76" s="43">
        <v>3</v>
      </c>
      <c r="L76" s="43">
        <v>4</v>
      </c>
      <c r="M76" s="44">
        <v>2</v>
      </c>
      <c r="N76" s="44"/>
      <c r="O76" s="45"/>
      <c r="P76" s="6">
        <f t="shared" si="1"/>
        <v>18</v>
      </c>
    </row>
    <row r="77" spans="2:16" ht="13.5">
      <c r="B77" s="152" t="s">
        <v>208</v>
      </c>
      <c r="C77" s="153"/>
      <c r="D77" s="48">
        <f aca="true" t="shared" si="2" ref="D77:P77">SUM(D7:D76)</f>
        <v>1681</v>
      </c>
      <c r="E77" s="48">
        <f t="shared" si="2"/>
        <v>492</v>
      </c>
      <c r="F77" s="48">
        <f t="shared" si="2"/>
        <v>560</v>
      </c>
      <c r="G77" s="48">
        <f t="shared" si="2"/>
        <v>511</v>
      </c>
      <c r="H77" s="48">
        <f t="shared" si="2"/>
        <v>717</v>
      </c>
      <c r="I77" s="48">
        <f t="shared" si="2"/>
        <v>668</v>
      </c>
      <c r="J77" s="48">
        <f t="shared" si="2"/>
        <v>673</v>
      </c>
      <c r="K77" s="48">
        <f t="shared" si="2"/>
        <v>1871</v>
      </c>
      <c r="L77" s="48">
        <f t="shared" si="2"/>
        <v>30835</v>
      </c>
      <c r="M77" s="48">
        <f t="shared" si="2"/>
        <v>9012</v>
      </c>
      <c r="N77" s="48">
        <f t="shared" si="2"/>
        <v>4207</v>
      </c>
      <c r="O77" s="48">
        <f t="shared" si="2"/>
        <v>5275</v>
      </c>
      <c r="P77" s="49">
        <f t="shared" si="2"/>
        <v>56502</v>
      </c>
    </row>
    <row r="78" spans="2:16" ht="14.25" thickBot="1">
      <c r="B78" s="154" t="s">
        <v>427</v>
      </c>
      <c r="C78" s="155"/>
      <c r="D78" s="50">
        <f aca="true" t="shared" si="3" ref="D78:P78">COUNTA(D7:D76)</f>
        <v>37</v>
      </c>
      <c r="E78" s="50">
        <f t="shared" si="3"/>
        <v>30</v>
      </c>
      <c r="F78" s="50">
        <f t="shared" si="3"/>
        <v>24</v>
      </c>
      <c r="G78" s="50">
        <f t="shared" si="3"/>
        <v>25</v>
      </c>
      <c r="H78" s="50">
        <f t="shared" si="3"/>
        <v>27</v>
      </c>
      <c r="I78" s="50">
        <f t="shared" si="3"/>
        <v>20</v>
      </c>
      <c r="J78" s="50">
        <f t="shared" si="3"/>
        <v>21</v>
      </c>
      <c r="K78" s="50">
        <f t="shared" si="3"/>
        <v>35</v>
      </c>
      <c r="L78" s="50">
        <f t="shared" si="3"/>
        <v>36</v>
      </c>
      <c r="M78" s="50">
        <f t="shared" si="3"/>
        <v>37</v>
      </c>
      <c r="N78" s="50">
        <f t="shared" si="3"/>
        <v>39</v>
      </c>
      <c r="O78" s="50">
        <f t="shared" si="3"/>
        <v>28</v>
      </c>
      <c r="P78" s="51">
        <f t="shared" si="3"/>
        <v>70</v>
      </c>
    </row>
    <row r="79" spans="2:15" s="4" customFormat="1" ht="13.5">
      <c r="B79" s="107"/>
      <c r="C79" s="107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2:15" s="4" customFormat="1" ht="13.5">
      <c r="B80" s="3"/>
      <c r="C80" s="3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2:15" s="4" customFormat="1" ht="13.5">
      <c r="B81" s="3"/>
      <c r="C81" s="3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2:15" s="4" customFormat="1" ht="13.5">
      <c r="B82" s="3"/>
      <c r="C82" s="3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2:15" s="4" customFormat="1" ht="13.5">
      <c r="B83" s="3"/>
      <c r="C83" s="3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2:15" s="4" customFormat="1" ht="13.5">
      <c r="B84" s="3"/>
      <c r="C84" s="3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2:15" s="4" customFormat="1" ht="13.5">
      <c r="B85" s="3"/>
      <c r="C85" s="3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2:15" s="4" customFormat="1" ht="13.5">
      <c r="B86" s="3"/>
      <c r="C86" s="3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2:15" s="4" customFormat="1" ht="13.5">
      <c r="B87" s="3"/>
      <c r="C87" s="3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2:15" s="4" customFormat="1" ht="13.5">
      <c r="B88" s="3"/>
      <c r="C88" s="3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2:15" s="4" customFormat="1" ht="13.5">
      <c r="B89" s="3"/>
      <c r="C89" s="3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2:15" s="4" customFormat="1" ht="13.5">
      <c r="B90" s="3"/>
      <c r="C90" s="3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2:15" s="4" customFormat="1" ht="13.5">
      <c r="B91" s="3"/>
      <c r="C91" s="3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2:15" s="4" customFormat="1" ht="13.5">
      <c r="B92" s="3"/>
      <c r="C92" s="3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2:15" s="4" customFormat="1" ht="13.5">
      <c r="B93" s="3"/>
      <c r="C93" s="3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2:15" s="4" customFormat="1" ht="13.5">
      <c r="B94" s="3"/>
      <c r="C94" s="3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2:15" s="4" customFormat="1" ht="13.5">
      <c r="B95" s="3"/>
      <c r="C95" s="3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2:15" s="4" customFormat="1" ht="13.5">
      <c r="B96" s="3"/>
      <c r="C96" s="3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2:15" s="4" customFormat="1" ht="13.5">
      <c r="B97" s="3"/>
      <c r="C97" s="3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2:15" s="4" customFormat="1" ht="13.5">
      <c r="B98" s="3"/>
      <c r="C98" s="3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2:15" s="4" customFormat="1" ht="13.5">
      <c r="B99" s="3"/>
      <c r="C99" s="3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2:15" s="4" customFormat="1" ht="13.5">
      <c r="B100" s="3"/>
      <c r="C100" s="3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2:15" s="4" customFormat="1" ht="13.5">
      <c r="B101" s="3"/>
      <c r="C101" s="3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2:15" s="4" customFormat="1" ht="13.5">
      <c r="B102" s="3"/>
      <c r="C102" s="3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2:15" s="4" customFormat="1" ht="13.5">
      <c r="B103" s="3"/>
      <c r="C103" s="3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2:15" s="4" customFormat="1" ht="13.5">
      <c r="B104" s="3"/>
      <c r="C104" s="3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2:15" s="4" customFormat="1" ht="13.5">
      <c r="B105" s="3"/>
      <c r="C105" s="3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2:15" s="4" customFormat="1" ht="13.5">
      <c r="B106" s="3"/>
      <c r="C106" s="3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2:15" s="4" customFormat="1" ht="13.5">
      <c r="B107" s="3"/>
      <c r="C107" s="3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2:15" s="4" customFormat="1" ht="13.5">
      <c r="B108" s="3"/>
      <c r="C108" s="3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2:15" s="4" customFormat="1" ht="13.5">
      <c r="B109" s="3"/>
      <c r="C109" s="3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2:15" s="4" customFormat="1" ht="13.5">
      <c r="B110" s="3"/>
      <c r="C110" s="3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2:15" s="4" customFormat="1" ht="13.5">
      <c r="B111" s="3"/>
      <c r="C111" s="3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2:15" s="4" customFormat="1" ht="13.5">
      <c r="B112" s="3"/>
      <c r="C112" s="3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2:15" s="4" customFormat="1" ht="13.5">
      <c r="B113" s="3"/>
      <c r="C113" s="3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2:15" s="4" customFormat="1" ht="13.5">
      <c r="B114" s="3"/>
      <c r="C114" s="3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2:15" s="4" customFormat="1" ht="13.5">
      <c r="B115" s="3"/>
      <c r="C115" s="3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2:15" s="4" customFormat="1" ht="13.5">
      <c r="B116" s="3"/>
      <c r="C116" s="3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2:15" s="4" customFormat="1" ht="13.5">
      <c r="B117" s="3"/>
      <c r="C117" s="3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2:15" s="4" customFormat="1" ht="13.5">
      <c r="B118" s="3"/>
      <c r="C118" s="3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2:15" s="4" customFormat="1" ht="13.5">
      <c r="B119" s="3"/>
      <c r="C119" s="3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2:15" s="4" customFormat="1" ht="13.5">
      <c r="B120" s="3"/>
      <c r="C120" s="3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2:15" s="4" customFormat="1" ht="13.5">
      <c r="B121" s="3"/>
      <c r="C121" s="3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2:15" s="4" customFormat="1" ht="13.5">
      <c r="B122" s="3"/>
      <c r="C122" s="3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2:15" s="4" customFormat="1" ht="13.5">
      <c r="B123" s="3"/>
      <c r="C123" s="3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2:15" s="4" customFormat="1" ht="13.5">
      <c r="B124" s="3"/>
      <c r="C124" s="3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2:15" s="4" customFormat="1" ht="13.5">
      <c r="B125" s="3"/>
      <c r="C125" s="3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2:15" s="4" customFormat="1" ht="13.5">
      <c r="B126" s="3"/>
      <c r="C126" s="3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2:15" s="4" customFormat="1" ht="13.5">
      <c r="B127" s="3"/>
      <c r="C127" s="3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2:15" s="4" customFormat="1" ht="13.5">
      <c r="B128" s="3"/>
      <c r="C128" s="3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2:15" s="4" customFormat="1" ht="13.5">
      <c r="B129" s="3"/>
      <c r="C129" s="3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2:15" s="4" customFormat="1" ht="13.5">
      <c r="B130" s="3"/>
      <c r="C130" s="3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2:15" s="4" customFormat="1" ht="13.5">
      <c r="B131" s="3"/>
      <c r="C131" s="3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2:15" s="4" customFormat="1" ht="13.5">
      <c r="B132" s="3"/>
      <c r="C132" s="3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2:15" s="4" customFormat="1" ht="13.5">
      <c r="B133" s="3"/>
      <c r="C133" s="3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2:15" s="4" customFormat="1" ht="13.5">
      <c r="B134" s="3"/>
      <c r="C134" s="3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2:15" s="4" customFormat="1" ht="13.5">
      <c r="B135" s="3"/>
      <c r="C135" s="3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2:15" s="4" customFormat="1" ht="13.5">
      <c r="B136" s="3"/>
      <c r="C136" s="3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spans="2:15" s="4" customFormat="1" ht="13.5">
      <c r="B137" s="3"/>
      <c r="C137" s="3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2:15" s="4" customFormat="1" ht="13.5">
      <c r="B138" s="3"/>
      <c r="C138" s="3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4:15" s="4" customFormat="1" ht="13.5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spans="4:15" s="4" customFormat="1" ht="13.5"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4:15" s="4" customFormat="1" ht="13.5"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spans="4:15" s="4" customFormat="1" ht="13.5"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</row>
    <row r="143" spans="4:15" s="4" customFormat="1" ht="13.5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</row>
    <row r="144" spans="4:15" s="4" customFormat="1" ht="13.5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</row>
    <row r="145" spans="4:15" s="4" customFormat="1" ht="13.5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spans="4:15" s="4" customFormat="1" ht="13.5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spans="4:15" s="4" customFormat="1" ht="13.5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spans="4:15" s="4" customFormat="1" ht="13.5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spans="4:15" s="4" customFormat="1" ht="13.5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4:15" s="4" customFormat="1" ht="13.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4:15" s="4" customFormat="1" ht="13.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spans="4:15" s="4" customFormat="1" ht="13.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pans="4:15" s="4" customFormat="1" ht="13.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</row>
    <row r="154" spans="4:15" s="4" customFormat="1" ht="13.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spans="4:15" s="4" customFormat="1" ht="13.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</row>
    <row r="156" spans="4:15" s="4" customFormat="1" ht="13.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</row>
    <row r="157" spans="4:15" s="4" customFormat="1" ht="13.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</row>
    <row r="158" spans="4:15" s="4" customFormat="1" ht="13.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</row>
    <row r="159" spans="4:15" s="4" customFormat="1" ht="13.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</row>
    <row r="160" spans="4:15" s="4" customFormat="1" ht="13.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</row>
    <row r="161" spans="4:15" s="4" customFormat="1" ht="13.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spans="4:15" s="4" customFormat="1" ht="13.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</row>
    <row r="163" spans="4:15" s="4" customFormat="1" ht="13.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</row>
    <row r="164" spans="4:15" s="4" customFormat="1" ht="13.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</row>
    <row r="165" spans="4:15" s="4" customFormat="1" ht="13.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</row>
    <row r="166" spans="4:15" s="4" customFormat="1" ht="13.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</row>
    <row r="167" spans="4:15" s="4" customFormat="1" ht="13.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</row>
    <row r="168" spans="4:15" s="4" customFormat="1" ht="13.5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</row>
    <row r="169" spans="4:15" s="4" customFormat="1" ht="13.5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</row>
    <row r="170" spans="4:15" s="4" customFormat="1" ht="13.5"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</row>
    <row r="171" spans="4:15" s="4" customFormat="1" ht="13.5"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</row>
    <row r="172" spans="4:15" s="4" customFormat="1" ht="13.5"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</row>
    <row r="173" spans="4:15" s="4" customFormat="1" ht="13.5"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</row>
    <row r="174" spans="4:15" s="4" customFormat="1" ht="13.5"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</row>
    <row r="175" spans="4:15" s="4" customFormat="1" ht="13.5"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</row>
    <row r="176" spans="4:15" s="4" customFormat="1" ht="13.5"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</row>
    <row r="177" spans="4:15" s="4" customFormat="1" ht="13.5"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</row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</sheetData>
  <mergeCells count="2">
    <mergeCell ref="B77:C77"/>
    <mergeCell ref="B78:C78"/>
  </mergeCells>
  <dataValidations count="5">
    <dataValidation allowBlank="1" showInputMessage="1" showErrorMessage="1" imeMode="off" sqref="D79:O177 D77:P78 N1:O1 D6:O76 H1 D2:O2 D1:F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G1 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2004-07-13T00:29:42Z</cp:lastPrinted>
  <dcterms:created xsi:type="dcterms:W3CDTF">2001-05-18T02:23:43Z</dcterms:created>
  <dcterms:modified xsi:type="dcterms:W3CDTF">2006-11-09T06:19:20Z</dcterms:modified>
  <cp:category/>
  <cp:version/>
  <cp:contentType/>
  <cp:contentStatus/>
</cp:coreProperties>
</file>