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69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Area" localSheetId="0">'1'!$B$1:$P$72</definedName>
    <definedName name="_xlnm.Print_Area" localSheetId="9">'10'!$B$1:$P$64</definedName>
    <definedName name="_xlnm.Print_Area" localSheetId="10">'11'!$B$1:$P$92</definedName>
    <definedName name="_xlnm.Print_Area" localSheetId="11">'12'!$B$1:$P$73</definedName>
    <definedName name="_xlnm.Print_Area" localSheetId="12">'13'!$B$1:$P$110</definedName>
    <definedName name="_xlnm.Print_Area" localSheetId="13">'14'!$B$1:$P$90</definedName>
    <definedName name="_xlnm.Print_Area" localSheetId="14">'15'!$B$1:$P$38</definedName>
    <definedName name="_xlnm.Print_Area" localSheetId="15">'16'!$B$1:$P$61</definedName>
    <definedName name="_xlnm.Print_Area" localSheetId="16">'17'!$B$1:$P$64</definedName>
    <definedName name="_xlnm.Print_Area" localSheetId="17">'18'!$B$1:$P$65</definedName>
    <definedName name="_xlnm.Print_Area" localSheetId="18">'19'!$B$1:$P$55</definedName>
    <definedName name="_xlnm.Print_Area" localSheetId="1">'2'!$B$1:$P$88</definedName>
    <definedName name="_xlnm.Print_Area" localSheetId="19">'20'!$B$1:$P$87</definedName>
    <definedName name="_xlnm.Print_Area" localSheetId="20">'21'!$A$1:$AJ$124</definedName>
    <definedName name="_xlnm.Print_Area" localSheetId="21">'22'!$B$1:$Q$90</definedName>
    <definedName name="_xlnm.Print_Area" localSheetId="2">'3'!$B$1:$Q$66</definedName>
    <definedName name="_xlnm.Print_Area" localSheetId="3">'4'!$B$1:$P$71</definedName>
    <definedName name="_xlnm.Print_Area" localSheetId="4">'5'!$B$1:$P$56</definedName>
    <definedName name="_xlnm.Print_Area" localSheetId="5">'6'!$B$1:$P$47</definedName>
    <definedName name="_xlnm.Print_Area" localSheetId="6">'7'!$B$1:$P$64</definedName>
    <definedName name="_xlnm.Print_Area" localSheetId="7">'8'!$B$1:$P$77</definedName>
    <definedName name="_xlnm.Print_Area" localSheetId="8">'9'!$B$1:$P$84</definedName>
    <definedName name="_xlnm.Print_Titles" localSheetId="0">'1'!$1:$1</definedName>
    <definedName name="_xlnm.Print_Titles" localSheetId="9">'10'!$1:$6</definedName>
    <definedName name="_xlnm.Print_Titles" localSheetId="10">'11'!$1:$6</definedName>
    <definedName name="_xlnm.Print_Titles" localSheetId="11">'12'!$1:$6</definedName>
    <definedName name="_xlnm.Print_Titles" localSheetId="12">'13'!$1:$6</definedName>
    <definedName name="_xlnm.Print_Titles" localSheetId="13">'14'!$1:$6</definedName>
    <definedName name="_xlnm.Print_Titles" localSheetId="14">'15'!$1:$6</definedName>
    <definedName name="_xlnm.Print_Titles" localSheetId="15">'16'!$1:$6</definedName>
    <definedName name="_xlnm.Print_Titles" localSheetId="16">'17'!$1:$6</definedName>
    <definedName name="_xlnm.Print_Titles" localSheetId="17">'18'!$1:$6</definedName>
    <definedName name="_xlnm.Print_Titles" localSheetId="18">'19'!$1:$5</definedName>
    <definedName name="_xlnm.Print_Titles" localSheetId="1">'2'!$1:$1</definedName>
    <definedName name="_xlnm.Print_Titles" localSheetId="19">'20'!$1:$6</definedName>
    <definedName name="_xlnm.Print_Titles" localSheetId="20">'21'!$A:$B,'21'!$1:$6</definedName>
    <definedName name="_xlnm.Print_Titles" localSheetId="21">'22'!$1:$6</definedName>
    <definedName name="_xlnm.Print_Titles" localSheetId="2">'3'!$1:$1</definedName>
    <definedName name="_xlnm.Print_Titles" localSheetId="3">'4'!$1:$1</definedName>
    <definedName name="_xlnm.Print_Titles" localSheetId="4">'5'!$1:$1</definedName>
    <definedName name="_xlnm.Print_Titles" localSheetId="5">'6'!$1:$1</definedName>
    <definedName name="_xlnm.Print_Titles" localSheetId="6">'7'!$1:$1</definedName>
    <definedName name="_xlnm.Print_Titles" localSheetId="7">'8'!$1:$6</definedName>
    <definedName name="_xlnm.Print_Titles" localSheetId="8">'9'!$1:$6</definedName>
  </definedNames>
  <calcPr fullCalcOnLoad="1"/>
</workbook>
</file>

<file path=xl/sharedStrings.xml><?xml version="1.0" encoding="utf-8"?>
<sst xmlns="http://schemas.openxmlformats.org/spreadsheetml/2006/main" count="3493" uniqueCount="347">
  <si>
    <t>シギ</t>
  </si>
  <si>
    <t>キツツキ</t>
  </si>
  <si>
    <t>サギ</t>
  </si>
  <si>
    <t>ホオジロ</t>
  </si>
  <si>
    <t>フクロウ</t>
  </si>
  <si>
    <t>ハト</t>
  </si>
  <si>
    <t>ハヤブサ</t>
  </si>
  <si>
    <t>ミズナギドリ</t>
  </si>
  <si>
    <t>カモメ</t>
  </si>
  <si>
    <t>カイツブリ</t>
  </si>
  <si>
    <t>ヒレアシシギ</t>
  </si>
  <si>
    <t>カワセミ</t>
  </si>
  <si>
    <t>ガンカモ</t>
  </si>
  <si>
    <t>ワシタカ</t>
  </si>
  <si>
    <t>アトリ</t>
  </si>
  <si>
    <t>モズ</t>
  </si>
  <si>
    <t>サンショウクイ</t>
  </si>
  <si>
    <t>アビ</t>
  </si>
  <si>
    <t>アマツバメ</t>
  </si>
  <si>
    <t>チドリ</t>
  </si>
  <si>
    <t>ツバメ</t>
  </si>
  <si>
    <t>イワヒバリ</t>
  </si>
  <si>
    <t>セキレイ</t>
  </si>
  <si>
    <t>キジ</t>
  </si>
  <si>
    <t>ウミスズメ</t>
  </si>
  <si>
    <t>ウ</t>
  </si>
  <si>
    <t>エナガ</t>
  </si>
  <si>
    <t>クイナ</t>
  </si>
  <si>
    <t>カラス</t>
  </si>
  <si>
    <t>ホトトギス</t>
  </si>
  <si>
    <t>ムクドリ</t>
  </si>
  <si>
    <t>カワガラス</t>
  </si>
  <si>
    <t>ヒバリ</t>
  </si>
  <si>
    <t>シジュウカラ</t>
  </si>
  <si>
    <t>ゴジュウカラ</t>
  </si>
  <si>
    <t>ヒヨドリ</t>
  </si>
  <si>
    <t>ハタオドリ</t>
  </si>
  <si>
    <t>セイタカシギ</t>
  </si>
  <si>
    <t>タマシギ</t>
  </si>
  <si>
    <t>メジロ</t>
  </si>
  <si>
    <t>ツバメチドリ</t>
  </si>
  <si>
    <t>ツリスガラ</t>
  </si>
  <si>
    <t>ミソサザイ</t>
  </si>
  <si>
    <t>平和公園調査地</t>
  </si>
  <si>
    <t>晴</t>
  </si>
  <si>
    <t>雨</t>
  </si>
  <si>
    <t>雨後曇</t>
  </si>
  <si>
    <t>雨時々曇</t>
  </si>
  <si>
    <t>曇</t>
  </si>
  <si>
    <t>曇後晴</t>
  </si>
  <si>
    <t>晴</t>
  </si>
  <si>
    <t>サギ</t>
  </si>
  <si>
    <t>ウ</t>
  </si>
  <si>
    <t>ハト</t>
  </si>
  <si>
    <t>ドバト</t>
  </si>
  <si>
    <t>カモ</t>
  </si>
  <si>
    <t>アヒル</t>
  </si>
  <si>
    <t>不明種</t>
  </si>
  <si>
    <t>ガンカモ</t>
  </si>
  <si>
    <t>カイツブリ</t>
  </si>
  <si>
    <t>サギ</t>
  </si>
  <si>
    <t>ガンカモ</t>
  </si>
  <si>
    <t>ワシタカ</t>
  </si>
  <si>
    <t>クイナ</t>
  </si>
  <si>
    <t>シギ</t>
  </si>
  <si>
    <t>ハト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</si>
  <si>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</si>
  <si>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</si>
  <si>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</si>
  <si>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</si>
  <si>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</si>
  <si>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</si>
  <si>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</si>
  <si>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</si>
  <si>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</si>
  <si>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</si>
  <si>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</si>
  <si>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</si>
  <si>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ハタオドリ</t>
  </si>
  <si>
    <t>ムクドリ</t>
  </si>
  <si>
    <t>カラス</t>
  </si>
  <si>
    <t>合計</t>
  </si>
  <si>
    <t>アオアシシギ</t>
  </si>
  <si>
    <t>アオゲラ</t>
  </si>
  <si>
    <t>アオサギ</t>
  </si>
  <si>
    <t>アオジ</t>
  </si>
  <si>
    <t>アオバト</t>
  </si>
  <si>
    <t>アカエリヒレアシシギ</t>
  </si>
  <si>
    <t>アカゲラ</t>
  </si>
  <si>
    <t>アカハラ</t>
  </si>
  <si>
    <t>アトリ</t>
  </si>
  <si>
    <t>アマサギ</t>
  </si>
  <si>
    <t>アマツバメ</t>
  </si>
  <si>
    <t>アリスイ</t>
  </si>
  <si>
    <t>イカル</t>
  </si>
  <si>
    <t>イカルチドリ</t>
  </si>
  <si>
    <t>イソシギ</t>
  </si>
  <si>
    <t>イソヒヨドリ</t>
  </si>
  <si>
    <t>イワツバメ</t>
  </si>
  <si>
    <t>ウグイス</t>
  </si>
  <si>
    <t>ウソ</t>
  </si>
  <si>
    <t>ウミアイサ</t>
  </si>
  <si>
    <t>ウミウ</t>
  </si>
  <si>
    <t>ウミスズメ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</si>
  <si>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</si>
  <si>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</si>
  <si>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</si>
  <si>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</si>
  <si>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</si>
  <si>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</si>
  <si>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オオアジサシ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</si>
  <si>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</si>
  <si>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</si>
  <si>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</si>
  <si>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</si>
  <si>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</si>
  <si>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</si>
  <si>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オオバン</t>
  </si>
  <si>
    <t>オオマシコ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</si>
  <si>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</si>
  <si>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</si>
  <si>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</si>
  <si>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</si>
  <si>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</si>
  <si>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</si>
  <si>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</si>
  <si>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</si>
  <si>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</si>
  <si>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</si>
  <si>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</si>
  <si>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</si>
  <si>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</si>
  <si>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</si>
  <si>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</si>
  <si>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</si>
  <si>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</si>
  <si>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</si>
  <si>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</si>
  <si>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</si>
  <si>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</si>
  <si>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</si>
  <si>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</si>
  <si>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</si>
  <si>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</si>
  <si>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</si>
  <si>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</si>
  <si>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</si>
  <si>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</si>
  <si>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</si>
  <si>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</si>
  <si>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</si>
  <si>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</si>
  <si>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</si>
  <si>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クロサギ</t>
  </si>
  <si>
    <t>クロジ</t>
  </si>
  <si>
    <t>クロツグミ</t>
  </si>
  <si>
    <t>クロハラアジサシ</t>
  </si>
  <si>
    <t>ケリ</t>
  </si>
  <si>
    <t>コアオアシシギ</t>
  </si>
  <si>
    <t>コアジサシ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</si>
  <si>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</si>
  <si>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</si>
  <si>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</si>
  <si>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</si>
  <si>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</si>
  <si>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</si>
  <si>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</si>
  <si>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</si>
  <si>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</si>
  <si>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</si>
  <si>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コジュリン</t>
  </si>
  <si>
    <t>コチドリ</t>
  </si>
  <si>
    <t>コチョウゲンボウ</t>
  </si>
  <si>
    <t>コハクチョウ</t>
  </si>
  <si>
    <t>コブハクチョウ</t>
  </si>
  <si>
    <t>コマドリ</t>
  </si>
  <si>
    <t>コムクドリ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</si>
  <si>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</si>
  <si>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</si>
  <si>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</si>
  <si>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</si>
  <si>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</si>
  <si>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</si>
  <si>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</si>
  <si>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</si>
  <si>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シベリアジュリン</t>
  </si>
  <si>
    <t>シマアジ</t>
  </si>
  <si>
    <t>シメ</t>
  </si>
  <si>
    <t>ジュウイチ</t>
  </si>
  <si>
    <t>ショウドウツバメ</t>
  </si>
  <si>
    <t>ジョウビタキ</t>
  </si>
  <si>
    <t>シロエリオオハム</t>
  </si>
  <si>
    <t>シロカモメ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</si>
  <si>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</si>
  <si>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</si>
  <si>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</si>
  <si>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</si>
  <si>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</si>
  <si>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</si>
  <si>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</si>
  <si>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</si>
  <si>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</si>
  <si>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</si>
  <si>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</si>
  <si>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</si>
  <si>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</si>
  <si>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</si>
  <si>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</si>
  <si>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</si>
  <si>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</si>
  <si>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</si>
  <si>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</si>
  <si>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</si>
  <si>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</si>
  <si>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</si>
  <si>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</si>
  <si>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</si>
  <si>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ツクシガモ</t>
  </si>
  <si>
    <t>ツグミ</t>
  </si>
  <si>
    <t>ツツドリ</t>
  </si>
  <si>
    <t>ツバメ</t>
  </si>
  <si>
    <t>ツバメチドリ</t>
  </si>
  <si>
    <t>ツミ</t>
  </si>
  <si>
    <t>ツリスガラ</t>
  </si>
  <si>
    <t>トウネン</t>
  </si>
  <si>
    <t>トビ</t>
  </si>
  <si>
    <t>トモエガモ</t>
  </si>
  <si>
    <t>トラツグミ</t>
  </si>
  <si>
    <t>ニュウナイスズメ</t>
  </si>
  <si>
    <t>ノジコ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</si>
  <si>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</si>
  <si>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</si>
  <si>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</si>
  <si>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</si>
  <si>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</si>
  <si>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</si>
  <si>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</si>
  <si>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</si>
  <si>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</si>
  <si>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</si>
  <si>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</si>
  <si>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</si>
  <si>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</si>
  <si>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</si>
  <si>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</si>
  <si>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</si>
  <si>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ヒドリガモ</t>
  </si>
  <si>
    <t>ヒバリ</t>
  </si>
  <si>
    <t>ヒメウ</t>
  </si>
  <si>
    <t>ヒヨドリ</t>
  </si>
  <si>
    <t>ビンズイ</t>
  </si>
  <si>
    <t>フクロウ</t>
  </si>
  <si>
    <t>ベニヒワ</t>
  </si>
  <si>
    <t>ベニマシコ</t>
  </si>
  <si>
    <t>ホウロクシギ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</si>
  <si>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</si>
  <si>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</si>
  <si>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</si>
  <si>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</si>
  <si>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</si>
  <si>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</si>
  <si>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</si>
  <si>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</si>
  <si>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</si>
  <si>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</si>
  <si>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ミソサザイ</t>
  </si>
  <si>
    <t>ミツユビカモメ</t>
  </si>
  <si>
    <t>ミミカイツブリ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</si>
  <si>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</si>
  <si>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</si>
  <si>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</si>
  <si>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</si>
  <si>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</si>
  <si>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</si>
  <si>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</si>
  <si>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</si>
  <si>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</si>
  <si>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</si>
  <si>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</si>
  <si>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</si>
  <si>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</si>
  <si>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</si>
  <si>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</si>
  <si>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</si>
  <si>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</si>
  <si>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</si>
  <si>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</si>
  <si>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</si>
  <si>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</si>
  <si>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</si>
  <si>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</si>
  <si>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</si>
  <si>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調査日</t>
  </si>
  <si>
    <t>種数合計</t>
  </si>
  <si>
    <t>科名</t>
  </si>
  <si>
    <t>種名</t>
  </si>
  <si>
    <t xml:space="preserve"> </t>
  </si>
  <si>
    <t>サギｓｐ</t>
  </si>
  <si>
    <t>セキレイｓｐ</t>
  </si>
  <si>
    <t>ムシクイｓｐ</t>
  </si>
  <si>
    <t>キビタキorサメビタキ</t>
  </si>
  <si>
    <t>カラｓｐ</t>
  </si>
  <si>
    <t>ホオジロｓｐ</t>
  </si>
  <si>
    <t>快晴</t>
  </si>
  <si>
    <t>曇時々晴</t>
  </si>
  <si>
    <t>晴後曇</t>
  </si>
  <si>
    <t>薄曇</t>
  </si>
  <si>
    <t>小雨</t>
  </si>
  <si>
    <t>晴～曇</t>
  </si>
  <si>
    <t>カモｓｐ</t>
  </si>
  <si>
    <t>ジシギｓｐ</t>
  </si>
  <si>
    <t>カモメｓｐ</t>
  </si>
  <si>
    <t>カラスｓｐ</t>
  </si>
  <si>
    <t>ソウシチョウ</t>
  </si>
  <si>
    <t>ハト</t>
  </si>
  <si>
    <t>晴時々雨</t>
  </si>
  <si>
    <t>曇後雨</t>
  </si>
  <si>
    <t>アビｓｐ</t>
  </si>
  <si>
    <t>ハト</t>
  </si>
  <si>
    <t>ヒタキ（ウグイス亜）</t>
  </si>
  <si>
    <t>ヒタキ（ウグイス亜）</t>
  </si>
  <si>
    <t>アトリ</t>
  </si>
  <si>
    <t>平針調査地</t>
  </si>
  <si>
    <t>小塩津調査地</t>
  </si>
  <si>
    <t>扇子山調査地</t>
  </si>
  <si>
    <t>東大演習林調査地</t>
  </si>
  <si>
    <t>岩谷堂調査地</t>
  </si>
  <si>
    <t>鵜の山調査地</t>
  </si>
  <si>
    <t>鍋田調査地</t>
  </si>
  <si>
    <t>矢作川河口調査地</t>
  </si>
  <si>
    <t>木曽川葛木調査地</t>
  </si>
  <si>
    <t>木曽川玉ノ井調査</t>
  </si>
  <si>
    <t>佐布里池調査地</t>
  </si>
  <si>
    <t>汐川河口調査地</t>
  </si>
  <si>
    <t>茶臼山調査地</t>
  </si>
  <si>
    <t>闇苅調査地</t>
  </si>
  <si>
    <t>段戸山調査地</t>
  </si>
  <si>
    <t>鍛冶屋敷調査地</t>
  </si>
  <si>
    <t>粟代調査地</t>
  </si>
  <si>
    <t>香嵐渓調査地</t>
  </si>
  <si>
    <t>県民の森調査地</t>
  </si>
  <si>
    <t>庄内川河口調査地</t>
  </si>
  <si>
    <t>古山調査地</t>
  </si>
  <si>
    <t>ハト</t>
  </si>
  <si>
    <t>ドバト</t>
  </si>
  <si>
    <t>　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</si>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</sst>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1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sz val="16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8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4" fontId="0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20" fontId="0" fillId="0" borderId="5" xfId="0" applyNumberFormat="1" applyFont="1" applyFill="1" applyBorder="1" applyAlignment="1">
      <alignment/>
    </xf>
    <xf numFmtId="2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21" applyFont="1" applyFill="1" applyBorder="1" applyAlignment="1">
      <alignment horizontal="left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20" fontId="0" fillId="0" borderId="2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 horizontal="center"/>
    </xf>
    <xf numFmtId="20" fontId="0" fillId="0" borderId="27" xfId="0" applyNumberFormat="1" applyFont="1" applyFill="1" applyBorder="1" applyAlignment="1">
      <alignment/>
    </xf>
    <xf numFmtId="20" fontId="0" fillId="0" borderId="8" xfId="0" applyNumberFormat="1" applyFont="1" applyFill="1" applyBorder="1" applyAlignment="1">
      <alignment/>
    </xf>
    <xf numFmtId="0" fontId="4" fillId="0" borderId="12" xfId="21" applyFont="1" applyFill="1" applyBorder="1" applyAlignment="1">
      <alignment horizontal="center"/>
      <protection/>
    </xf>
    <xf numFmtId="0" fontId="0" fillId="0" borderId="29" xfId="0" applyFill="1" applyBorder="1" applyAlignment="1">
      <alignment/>
    </xf>
    <xf numFmtId="181" fontId="2" fillId="0" borderId="30" xfId="21" applyNumberFormat="1" applyFill="1" applyBorder="1" applyAlignment="1">
      <alignment horizontal="center"/>
      <protection/>
    </xf>
    <xf numFmtId="0" fontId="0" fillId="0" borderId="12" xfId="0" applyFill="1" applyBorder="1" applyAlignment="1">
      <alignment horizontal="left"/>
    </xf>
    <xf numFmtId="0" fontId="9" fillId="0" borderId="0" xfId="0" applyFont="1" applyFill="1" applyAlignment="1">
      <alignment/>
    </xf>
    <xf numFmtId="14" fontId="0" fillId="0" borderId="27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181" fontId="2" fillId="0" borderId="20" xfId="21" applyNumberFormat="1" applyFill="1" applyBorder="1" applyAlignment="1">
      <alignment horizontal="center"/>
      <protection/>
    </xf>
    <xf numFmtId="0" fontId="4" fillId="0" borderId="12" xfId="21" applyFont="1" applyFill="1" applyBorder="1">
      <alignment/>
      <protection/>
    </xf>
    <xf numFmtId="181" fontId="2" fillId="0" borderId="15" xfId="21" applyNumberFormat="1" applyFill="1" applyBorder="1" applyAlignment="1">
      <alignment horizontal="center"/>
      <protection/>
    </xf>
    <xf numFmtId="0" fontId="4" fillId="0" borderId="33" xfId="21" applyFont="1" applyFill="1" applyBorder="1" applyAlignment="1">
      <alignment horizontal="left"/>
      <protection/>
    </xf>
    <xf numFmtId="0" fontId="4" fillId="0" borderId="29" xfId="21" applyFont="1" applyFill="1" applyBorder="1">
      <alignment/>
      <protection/>
    </xf>
    <xf numFmtId="0" fontId="0" fillId="0" borderId="34" xfId="0" applyNumberFormat="1" applyFont="1" applyFill="1" applyBorder="1" applyAlignment="1">
      <alignment/>
    </xf>
    <xf numFmtId="181" fontId="2" fillId="0" borderId="0" xfId="21" applyNumberFormat="1" applyFill="1" applyBorder="1" applyAlignment="1">
      <alignment horizontal="center"/>
      <protection/>
    </xf>
    <xf numFmtId="0" fontId="0" fillId="0" borderId="3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81" fontId="2" fillId="0" borderId="36" xfId="21" applyNumberFormat="1" applyFill="1" applyBorder="1" applyAlignment="1">
      <alignment horizontal="center"/>
      <protection/>
    </xf>
    <xf numFmtId="0" fontId="4" fillId="0" borderId="37" xfId="21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P74"/>
  <sheetViews>
    <sheetView tabSelected="1" workbookViewId="0" topLeftCell="F1">
      <selection activeCell="N1" sqref="N1"/>
    </sheetView>
  </sheetViews>
  <sheetFormatPr defaultColWidth="8.796875" defaultRowHeight="14.25"/>
  <cols>
    <col min="1" max="1" width="9.19921875" style="2" bestFit="1" customWidth="1"/>
    <col min="2" max="2" width="21.8984375" style="2" customWidth="1"/>
    <col min="3" max="3" width="23.69921875" style="2" customWidth="1"/>
    <col min="4" max="4" width="13" style="2" customWidth="1"/>
    <col min="5" max="5" width="11.3984375" style="2" customWidth="1"/>
    <col min="6" max="6" width="11.8984375" style="2" customWidth="1"/>
    <col min="7" max="7" width="12" style="2" customWidth="1"/>
    <col min="8" max="8" width="12.19921875" style="2" customWidth="1"/>
    <col min="9" max="9" width="12.5" style="2" customWidth="1"/>
    <col min="10" max="10" width="12" style="2" customWidth="1"/>
    <col min="11" max="11" width="13.09765625" style="2" customWidth="1"/>
    <col min="12" max="12" width="13.3984375" style="2" customWidth="1"/>
    <col min="13" max="14" width="12.19921875" style="2" customWidth="1"/>
    <col min="15" max="15" width="12.5" style="2" customWidth="1"/>
    <col min="16" max="16" width="13.69921875" style="2" customWidth="1"/>
    <col min="17" max="16384" width="9" style="2" customWidth="1"/>
  </cols>
  <sheetData>
    <row r="1" spans="2:16" ht="13.5">
      <c r="B1" s="26"/>
      <c r="C1" s="27"/>
      <c r="D1" s="28" t="s">
        <v>290</v>
      </c>
      <c r="E1" s="5">
        <v>1</v>
      </c>
      <c r="F1" s="5" t="s">
        <v>291</v>
      </c>
      <c r="G1" s="5" t="s">
        <v>43</v>
      </c>
      <c r="H1" s="5"/>
      <c r="I1" s="6"/>
      <c r="J1" s="6"/>
      <c r="K1" s="28"/>
      <c r="L1" s="5" t="s">
        <v>296</v>
      </c>
      <c r="M1" s="5" t="s">
        <v>345</v>
      </c>
      <c r="N1" s="6"/>
      <c r="O1" s="6"/>
      <c r="P1" s="21"/>
    </row>
    <row r="2" spans="2:16" ht="13.5">
      <c r="B2" s="29"/>
      <c r="C2" s="22" t="s">
        <v>292</v>
      </c>
      <c r="D2" s="53">
        <v>38095</v>
      </c>
      <c r="E2" s="7">
        <v>38123</v>
      </c>
      <c r="F2" s="7">
        <v>38158</v>
      </c>
      <c r="G2" s="7">
        <v>38186</v>
      </c>
      <c r="H2" s="7">
        <v>38214</v>
      </c>
      <c r="I2" s="7">
        <v>38249</v>
      </c>
      <c r="J2" s="7">
        <v>38277</v>
      </c>
      <c r="K2" s="7">
        <v>38312</v>
      </c>
      <c r="L2" s="7">
        <v>38340</v>
      </c>
      <c r="M2" s="7">
        <v>38368</v>
      </c>
      <c r="N2" s="7">
        <v>38403</v>
      </c>
      <c r="O2" s="30">
        <v>38431</v>
      </c>
      <c r="P2" s="22"/>
    </row>
    <row r="3" spans="2:16" ht="13.5">
      <c r="B3" s="31"/>
      <c r="C3" s="22" t="s">
        <v>287</v>
      </c>
      <c r="D3" s="54" t="s">
        <v>44</v>
      </c>
      <c r="E3" s="8" t="s">
        <v>45</v>
      </c>
      <c r="F3" s="8" t="s">
        <v>46</v>
      </c>
      <c r="G3" s="8" t="s">
        <v>47</v>
      </c>
      <c r="H3" s="8" t="s">
        <v>48</v>
      </c>
      <c r="I3" s="8" t="s">
        <v>49</v>
      </c>
      <c r="J3" s="8" t="s">
        <v>50</v>
      </c>
      <c r="K3" s="8" t="s">
        <v>50</v>
      </c>
      <c r="L3" s="8" t="s">
        <v>48</v>
      </c>
      <c r="M3" s="8" t="s">
        <v>48</v>
      </c>
      <c r="N3" s="8" t="s">
        <v>49</v>
      </c>
      <c r="O3" s="8" t="s">
        <v>48</v>
      </c>
      <c r="P3" s="22"/>
    </row>
    <row r="4" spans="2:16" ht="13.5">
      <c r="B4" s="31"/>
      <c r="C4" s="22" t="s">
        <v>288</v>
      </c>
      <c r="D4" s="46">
        <v>0.3541666666666667</v>
      </c>
      <c r="E4" s="9">
        <v>0.3611111111111111</v>
      </c>
      <c r="F4" s="9">
        <v>0.3611111111111111</v>
      </c>
      <c r="G4" s="9">
        <v>0.3576388888888889</v>
      </c>
      <c r="H4" s="9">
        <v>0.3611111111111111</v>
      </c>
      <c r="I4" s="9">
        <v>0.3576388888888889</v>
      </c>
      <c r="J4" s="9">
        <v>0.3576388888888889</v>
      </c>
      <c r="K4" s="9">
        <v>0.3576388888888889</v>
      </c>
      <c r="L4" s="9">
        <v>0.3611111111111111</v>
      </c>
      <c r="M4" s="9">
        <v>0.3645833333333333</v>
      </c>
      <c r="N4" s="9">
        <v>0.3611111111111111</v>
      </c>
      <c r="O4" s="9">
        <v>0.3576388888888889</v>
      </c>
      <c r="P4" s="22"/>
    </row>
    <row r="5" spans="2:16" ht="14.25" thickBot="1">
      <c r="B5" s="34"/>
      <c r="C5" s="3" t="s">
        <v>289</v>
      </c>
      <c r="D5" s="47">
        <v>0.44097222222222227</v>
      </c>
      <c r="E5" s="10">
        <v>0.44097222222222227</v>
      </c>
      <c r="F5" s="10">
        <v>0.4270833333333333</v>
      </c>
      <c r="G5" s="10">
        <v>0.4444444444444444</v>
      </c>
      <c r="H5" s="10">
        <v>0.4305555555555556</v>
      </c>
      <c r="I5" s="10">
        <v>0.4305555555555556</v>
      </c>
      <c r="J5" s="10">
        <v>0.4444444444444444</v>
      </c>
      <c r="K5" s="10">
        <v>0.4444444444444444</v>
      </c>
      <c r="L5" s="10">
        <v>0.44097222222222227</v>
      </c>
      <c r="M5" s="10">
        <v>0.4375</v>
      </c>
      <c r="N5" s="10">
        <v>0.4375</v>
      </c>
      <c r="O5" s="10">
        <v>0.4479166666666667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59</v>
      </c>
      <c r="C7" s="60" t="s">
        <v>128</v>
      </c>
      <c r="D7" s="40">
        <v>1</v>
      </c>
      <c r="E7" s="12">
        <v>1</v>
      </c>
      <c r="F7" s="12">
        <v>1</v>
      </c>
      <c r="G7" s="12"/>
      <c r="H7" s="12"/>
      <c r="I7" s="12"/>
      <c r="J7" s="12"/>
      <c r="K7" s="12"/>
      <c r="L7" s="12">
        <v>1</v>
      </c>
      <c r="M7" s="12">
        <v>1</v>
      </c>
      <c r="N7" s="12">
        <v>2</v>
      </c>
      <c r="O7" s="12">
        <v>1</v>
      </c>
      <c r="P7" s="49">
        <f aca="true" t="shared" si="0" ref="P7:P38">SUM(D7:O7)</f>
        <v>8</v>
      </c>
    </row>
    <row r="8" spans="1:16" ht="13.5">
      <c r="A8" s="59">
        <v>6</v>
      </c>
      <c r="B8" s="20" t="s">
        <v>59</v>
      </c>
      <c r="C8" s="60" t="s">
        <v>238</v>
      </c>
      <c r="D8" s="40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49">
        <f t="shared" si="0"/>
        <v>1</v>
      </c>
    </row>
    <row r="9" spans="1:16" ht="13.5">
      <c r="A9" s="59">
        <v>43</v>
      </c>
      <c r="B9" s="20" t="s">
        <v>52</v>
      </c>
      <c r="C9" s="60" t="s">
        <v>136</v>
      </c>
      <c r="D9" s="40">
        <v>8</v>
      </c>
      <c r="E9" s="12">
        <v>2</v>
      </c>
      <c r="F9" s="12"/>
      <c r="G9" s="12"/>
      <c r="H9" s="12"/>
      <c r="I9" s="12"/>
      <c r="J9" s="12"/>
      <c r="K9" s="12"/>
      <c r="L9" s="12">
        <v>2</v>
      </c>
      <c r="M9" s="12">
        <v>6</v>
      </c>
      <c r="N9" s="12">
        <v>1</v>
      </c>
      <c r="O9" s="12">
        <v>5</v>
      </c>
      <c r="P9" s="49">
        <f t="shared" si="0"/>
        <v>24</v>
      </c>
    </row>
    <row r="10" spans="1:16" ht="13.5">
      <c r="A10" s="59">
        <v>56</v>
      </c>
      <c r="B10" s="20" t="s">
        <v>51</v>
      </c>
      <c r="C10" s="60" t="s">
        <v>160</v>
      </c>
      <c r="D10" s="40"/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49">
        <f t="shared" si="0"/>
        <v>2</v>
      </c>
    </row>
    <row r="11" spans="1:16" ht="13.5">
      <c r="A11" s="59">
        <v>59</v>
      </c>
      <c r="B11" s="20" t="s">
        <v>60</v>
      </c>
      <c r="C11" s="60" t="s">
        <v>204</v>
      </c>
      <c r="D11" s="40"/>
      <c r="E11" s="12"/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49">
        <f t="shared" si="0"/>
        <v>1</v>
      </c>
    </row>
    <row r="12" spans="1:16" ht="13.5">
      <c r="A12" s="59">
        <v>63</v>
      </c>
      <c r="B12" s="20" t="s">
        <v>51</v>
      </c>
      <c r="C12" s="60" t="s">
        <v>165</v>
      </c>
      <c r="D12" s="40"/>
      <c r="E12" s="12"/>
      <c r="F12" s="12"/>
      <c r="G12" s="12">
        <v>1</v>
      </c>
      <c r="H12" s="12"/>
      <c r="I12" s="12"/>
      <c r="J12" s="12"/>
      <c r="K12" s="12"/>
      <c r="L12" s="12"/>
      <c r="M12" s="12"/>
      <c r="N12" s="12">
        <v>1</v>
      </c>
      <c r="O12" s="12">
        <v>1</v>
      </c>
      <c r="P12" s="49">
        <f t="shared" si="0"/>
        <v>3</v>
      </c>
    </row>
    <row r="13" spans="1:16" ht="13.5">
      <c r="A13" s="59">
        <v>66</v>
      </c>
      <c r="B13" s="20" t="s">
        <v>51</v>
      </c>
      <c r="C13" s="60" t="s">
        <v>84</v>
      </c>
      <c r="D13" s="40"/>
      <c r="E13" s="12"/>
      <c r="F13" s="12"/>
      <c r="G13" s="12">
        <v>2</v>
      </c>
      <c r="H13" s="12"/>
      <c r="I13" s="12">
        <v>1</v>
      </c>
      <c r="J13" s="12"/>
      <c r="K13" s="12"/>
      <c r="L13" s="12">
        <v>1</v>
      </c>
      <c r="M13" s="12"/>
      <c r="N13" s="12"/>
      <c r="O13" s="12"/>
      <c r="P13" s="49">
        <f t="shared" si="0"/>
        <v>4</v>
      </c>
    </row>
    <row r="14" spans="1:16" ht="13.5">
      <c r="A14" s="59">
        <v>90</v>
      </c>
      <c r="B14" s="20" t="s">
        <v>58</v>
      </c>
      <c r="C14" s="60" t="s">
        <v>125</v>
      </c>
      <c r="D14" s="40"/>
      <c r="E14" s="12"/>
      <c r="F14" s="12"/>
      <c r="G14" s="12"/>
      <c r="H14" s="12"/>
      <c r="I14" s="12"/>
      <c r="J14" s="12"/>
      <c r="K14" s="12"/>
      <c r="L14" s="12"/>
      <c r="M14" s="12"/>
      <c r="N14" s="12">
        <v>2</v>
      </c>
      <c r="O14" s="12"/>
      <c r="P14" s="49">
        <f t="shared" si="0"/>
        <v>2</v>
      </c>
    </row>
    <row r="15" spans="1:16" ht="13.5">
      <c r="A15" s="59">
        <v>91</v>
      </c>
      <c r="B15" s="20" t="s">
        <v>61</v>
      </c>
      <c r="C15" s="60" t="s">
        <v>259</v>
      </c>
      <c r="D15" s="40"/>
      <c r="E15" s="12"/>
      <c r="F15" s="12"/>
      <c r="G15" s="12"/>
      <c r="H15" s="12"/>
      <c r="I15" s="12"/>
      <c r="J15" s="12"/>
      <c r="K15" s="12"/>
      <c r="L15" s="12">
        <v>1</v>
      </c>
      <c r="M15" s="12">
        <v>1</v>
      </c>
      <c r="N15" s="12">
        <v>1</v>
      </c>
      <c r="O15" s="12">
        <v>2</v>
      </c>
      <c r="P15" s="49">
        <f t="shared" si="0"/>
        <v>5</v>
      </c>
    </row>
    <row r="16" spans="1:16" ht="13.5">
      <c r="A16" s="59">
        <v>92</v>
      </c>
      <c r="B16" s="20" t="s">
        <v>61</v>
      </c>
      <c r="C16" s="60" t="s">
        <v>134</v>
      </c>
      <c r="D16" s="40">
        <v>1</v>
      </c>
      <c r="E16" s="12"/>
      <c r="F16" s="12"/>
      <c r="G16" s="12">
        <v>1</v>
      </c>
      <c r="H16" s="12">
        <v>4</v>
      </c>
      <c r="I16" s="12">
        <v>4</v>
      </c>
      <c r="J16" s="12">
        <v>1</v>
      </c>
      <c r="K16" s="12"/>
      <c r="L16" s="12">
        <v>6</v>
      </c>
      <c r="M16" s="12">
        <v>5</v>
      </c>
      <c r="N16" s="12">
        <v>1</v>
      </c>
      <c r="O16" s="12">
        <v>2</v>
      </c>
      <c r="P16" s="49">
        <f t="shared" si="0"/>
        <v>25</v>
      </c>
    </row>
    <row r="17" spans="1:16" ht="13.5">
      <c r="A17" s="59">
        <v>93</v>
      </c>
      <c r="B17" s="20" t="s">
        <v>61</v>
      </c>
      <c r="C17" s="60" t="s">
        <v>162</v>
      </c>
      <c r="D17" s="40">
        <v>26</v>
      </c>
      <c r="E17" s="12"/>
      <c r="F17" s="12"/>
      <c r="G17" s="12"/>
      <c r="H17" s="12"/>
      <c r="I17" s="12"/>
      <c r="J17" s="12"/>
      <c r="K17" s="12">
        <v>2</v>
      </c>
      <c r="L17" s="12">
        <v>11</v>
      </c>
      <c r="M17" s="12"/>
      <c r="N17" s="12">
        <v>150</v>
      </c>
      <c r="O17" s="12">
        <v>32</v>
      </c>
      <c r="P17" s="49">
        <f t="shared" si="0"/>
        <v>221</v>
      </c>
    </row>
    <row r="18" spans="1:16" ht="13.5">
      <c r="A18" s="59">
        <v>99</v>
      </c>
      <c r="B18" s="20" t="s">
        <v>61</v>
      </c>
      <c r="C18" s="60" t="s">
        <v>126</v>
      </c>
      <c r="D18" s="40"/>
      <c r="E18" s="12"/>
      <c r="F18" s="12"/>
      <c r="G18" s="12"/>
      <c r="H18" s="12"/>
      <c r="I18" s="12"/>
      <c r="J18" s="12"/>
      <c r="K18" s="12">
        <v>3</v>
      </c>
      <c r="L18" s="12"/>
      <c r="M18" s="12"/>
      <c r="N18" s="12"/>
      <c r="O18" s="12"/>
      <c r="P18" s="49">
        <f t="shared" si="0"/>
        <v>3</v>
      </c>
    </row>
    <row r="19" spans="1:16" ht="13.5">
      <c r="A19" s="59">
        <v>127</v>
      </c>
      <c r="B19" s="20" t="s">
        <v>62</v>
      </c>
      <c r="C19" s="60" t="s">
        <v>115</v>
      </c>
      <c r="D19" s="40">
        <v>1</v>
      </c>
      <c r="E19" s="12"/>
      <c r="F19" s="12">
        <v>1</v>
      </c>
      <c r="G19" s="12"/>
      <c r="H19" s="12"/>
      <c r="I19" s="12"/>
      <c r="J19" s="12">
        <v>1</v>
      </c>
      <c r="K19" s="12">
        <v>1</v>
      </c>
      <c r="L19" s="12"/>
      <c r="M19" s="12">
        <v>1</v>
      </c>
      <c r="N19" s="12">
        <v>1</v>
      </c>
      <c r="O19" s="12">
        <v>1</v>
      </c>
      <c r="P19" s="49">
        <f t="shared" si="0"/>
        <v>7</v>
      </c>
    </row>
    <row r="20" spans="1:16" ht="13.5">
      <c r="A20" s="59">
        <v>130</v>
      </c>
      <c r="B20" s="20" t="s">
        <v>62</v>
      </c>
      <c r="C20" s="60" t="s">
        <v>233</v>
      </c>
      <c r="D20" s="40"/>
      <c r="E20" s="12"/>
      <c r="F20" s="12"/>
      <c r="G20" s="12"/>
      <c r="H20" s="12"/>
      <c r="I20" s="12"/>
      <c r="J20" s="12"/>
      <c r="K20" s="12"/>
      <c r="L20" s="12">
        <v>1</v>
      </c>
      <c r="M20" s="12">
        <v>1</v>
      </c>
      <c r="N20" s="12"/>
      <c r="O20" s="12"/>
      <c r="P20" s="49">
        <f t="shared" si="0"/>
        <v>2</v>
      </c>
    </row>
    <row r="21" spans="1:16" ht="13.5">
      <c r="A21" s="59">
        <v>173</v>
      </c>
      <c r="B21" s="20" t="s">
        <v>63</v>
      </c>
      <c r="C21" s="60" t="s">
        <v>244</v>
      </c>
      <c r="D21" s="40">
        <v>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2</v>
      </c>
      <c r="P21" s="49">
        <f t="shared" si="0"/>
        <v>3</v>
      </c>
    </row>
    <row r="22" spans="1:16" ht="13.5">
      <c r="A22" s="59">
        <v>237</v>
      </c>
      <c r="B22" s="20" t="s">
        <v>64</v>
      </c>
      <c r="C22" s="60" t="s">
        <v>277</v>
      </c>
      <c r="D22" s="40"/>
      <c r="E22" s="12"/>
      <c r="F22" s="12"/>
      <c r="G22" s="12"/>
      <c r="H22" s="12"/>
      <c r="I22" s="12"/>
      <c r="J22" s="12">
        <v>1</v>
      </c>
      <c r="K22" s="12"/>
      <c r="L22" s="12"/>
      <c r="M22" s="12"/>
      <c r="N22" s="12"/>
      <c r="O22" s="12"/>
      <c r="P22" s="49">
        <f t="shared" si="0"/>
        <v>1</v>
      </c>
    </row>
    <row r="23" spans="1:16" ht="13.5">
      <c r="A23" s="59">
        <v>307</v>
      </c>
      <c r="B23" s="20" t="s">
        <v>65</v>
      </c>
      <c r="C23" s="60" t="s">
        <v>144</v>
      </c>
      <c r="D23" s="40">
        <v>3</v>
      </c>
      <c r="E23" s="12">
        <v>6</v>
      </c>
      <c r="F23" s="12">
        <v>2</v>
      </c>
      <c r="G23" s="12">
        <v>6</v>
      </c>
      <c r="H23" s="12">
        <v>6</v>
      </c>
      <c r="I23" s="12">
        <v>6</v>
      </c>
      <c r="J23" s="12">
        <v>7</v>
      </c>
      <c r="K23" s="12">
        <v>7</v>
      </c>
      <c r="L23" s="12">
        <v>6</v>
      </c>
      <c r="M23" s="12">
        <v>13</v>
      </c>
      <c r="N23" s="12">
        <v>5</v>
      </c>
      <c r="O23" s="12">
        <v>6</v>
      </c>
      <c r="P23" s="49">
        <f t="shared" si="0"/>
        <v>73</v>
      </c>
    </row>
    <row r="24" spans="1:16" ht="13.5">
      <c r="A24" s="59">
        <v>337</v>
      </c>
      <c r="B24" s="20" t="s">
        <v>66</v>
      </c>
      <c r="C24" s="60" t="s">
        <v>138</v>
      </c>
      <c r="D24" s="40">
        <v>2</v>
      </c>
      <c r="E24" s="12">
        <v>1</v>
      </c>
      <c r="F24" s="12"/>
      <c r="G24" s="12"/>
      <c r="H24" s="12"/>
      <c r="I24" s="12">
        <v>1</v>
      </c>
      <c r="J24" s="12">
        <v>1</v>
      </c>
      <c r="K24" s="12">
        <v>1</v>
      </c>
      <c r="L24" s="12">
        <v>1</v>
      </c>
      <c r="M24" s="12"/>
      <c r="N24" s="12"/>
      <c r="O24" s="12">
        <v>1</v>
      </c>
      <c r="P24" s="49">
        <f t="shared" si="0"/>
        <v>8</v>
      </c>
    </row>
    <row r="25" spans="1:16" ht="13.5">
      <c r="A25" s="59">
        <v>342</v>
      </c>
      <c r="B25" s="20" t="s">
        <v>67</v>
      </c>
      <c r="C25" s="60" t="s">
        <v>83</v>
      </c>
      <c r="D25" s="40"/>
      <c r="E25" s="12"/>
      <c r="F25" s="12"/>
      <c r="G25" s="12"/>
      <c r="H25" s="12"/>
      <c r="I25" s="12"/>
      <c r="J25" s="12">
        <v>2</v>
      </c>
      <c r="K25" s="12"/>
      <c r="L25" s="12"/>
      <c r="M25" s="12"/>
      <c r="N25" s="12"/>
      <c r="O25" s="12"/>
      <c r="P25" s="49">
        <f t="shared" si="0"/>
        <v>2</v>
      </c>
    </row>
    <row r="26" spans="1:16" ht="13.5">
      <c r="A26" s="59">
        <v>347</v>
      </c>
      <c r="B26" s="20" t="s">
        <v>67</v>
      </c>
      <c r="C26" s="60" t="s">
        <v>88</v>
      </c>
      <c r="D26" s="40"/>
      <c r="E26" s="12"/>
      <c r="F26" s="12"/>
      <c r="G26" s="12"/>
      <c r="H26" s="12"/>
      <c r="I26" s="12"/>
      <c r="J26" s="12">
        <v>2</v>
      </c>
      <c r="K26" s="12">
        <v>1</v>
      </c>
      <c r="L26" s="12">
        <v>1</v>
      </c>
      <c r="M26" s="12">
        <v>3</v>
      </c>
      <c r="N26" s="12">
        <v>2</v>
      </c>
      <c r="O26" s="12">
        <v>1</v>
      </c>
      <c r="P26" s="49">
        <f t="shared" si="0"/>
        <v>10</v>
      </c>
    </row>
    <row r="27" spans="1:16" ht="13.5">
      <c r="A27" s="59">
        <v>350</v>
      </c>
      <c r="B27" s="20" t="s">
        <v>67</v>
      </c>
      <c r="C27" s="60" t="s">
        <v>164</v>
      </c>
      <c r="D27" s="40">
        <v>6</v>
      </c>
      <c r="E27" s="12">
        <v>9</v>
      </c>
      <c r="F27" s="12">
        <v>5</v>
      </c>
      <c r="G27" s="12">
        <v>2</v>
      </c>
      <c r="H27" s="12">
        <v>5</v>
      </c>
      <c r="I27" s="12">
        <v>1</v>
      </c>
      <c r="J27" s="12">
        <v>6</v>
      </c>
      <c r="K27" s="12">
        <v>5</v>
      </c>
      <c r="L27" s="12">
        <v>4</v>
      </c>
      <c r="M27" s="12">
        <v>8</v>
      </c>
      <c r="N27" s="12">
        <v>4</v>
      </c>
      <c r="O27" s="12">
        <v>6</v>
      </c>
      <c r="P27" s="49">
        <f t="shared" si="0"/>
        <v>61</v>
      </c>
    </row>
    <row r="28" spans="1:16" ht="13.5">
      <c r="A28" s="59">
        <v>359</v>
      </c>
      <c r="B28" s="20" t="s">
        <v>68</v>
      </c>
      <c r="C28" s="60" t="s">
        <v>220</v>
      </c>
      <c r="D28" s="40">
        <v>7</v>
      </c>
      <c r="E28" s="12">
        <v>24</v>
      </c>
      <c r="F28" s="12">
        <v>23</v>
      </c>
      <c r="G28" s="12">
        <v>15</v>
      </c>
      <c r="H28" s="12">
        <v>10</v>
      </c>
      <c r="I28" s="12"/>
      <c r="J28" s="12"/>
      <c r="K28" s="12"/>
      <c r="L28" s="12"/>
      <c r="M28" s="12"/>
      <c r="N28" s="12"/>
      <c r="O28" s="12"/>
      <c r="P28" s="49">
        <f t="shared" si="0"/>
        <v>79</v>
      </c>
    </row>
    <row r="29" spans="1:16" ht="13.5">
      <c r="A29" s="59">
        <v>366</v>
      </c>
      <c r="B29" s="20" t="s">
        <v>69</v>
      </c>
      <c r="C29" s="60" t="s">
        <v>145</v>
      </c>
      <c r="D29" s="40">
        <v>2</v>
      </c>
      <c r="E29" s="12"/>
      <c r="F29" s="12"/>
      <c r="G29" s="12"/>
      <c r="H29" s="12"/>
      <c r="I29" s="12"/>
      <c r="J29" s="12">
        <v>1</v>
      </c>
      <c r="K29" s="12">
        <v>3</v>
      </c>
      <c r="L29" s="12"/>
      <c r="M29" s="12">
        <v>1</v>
      </c>
      <c r="N29" s="12"/>
      <c r="O29" s="12"/>
      <c r="P29" s="49">
        <f t="shared" si="0"/>
        <v>7</v>
      </c>
    </row>
    <row r="30" spans="1:16" ht="13.5">
      <c r="A30" s="59">
        <v>367</v>
      </c>
      <c r="B30" s="20" t="s">
        <v>69</v>
      </c>
      <c r="C30" s="60" t="s">
        <v>234</v>
      </c>
      <c r="D30" s="40"/>
      <c r="E30" s="12"/>
      <c r="F30" s="12"/>
      <c r="G30" s="12"/>
      <c r="H30" s="12"/>
      <c r="I30" s="12"/>
      <c r="J30" s="12">
        <v>1</v>
      </c>
      <c r="K30" s="12">
        <v>6</v>
      </c>
      <c r="L30" s="12">
        <v>8</v>
      </c>
      <c r="M30" s="12">
        <v>1</v>
      </c>
      <c r="N30" s="12">
        <v>1</v>
      </c>
      <c r="O30" s="12"/>
      <c r="P30" s="49">
        <f t="shared" si="0"/>
        <v>17</v>
      </c>
    </row>
    <row r="31" spans="1:16" ht="13.5">
      <c r="A31" s="59">
        <v>368</v>
      </c>
      <c r="B31" s="20" t="s">
        <v>69</v>
      </c>
      <c r="C31" s="60" t="s">
        <v>200</v>
      </c>
      <c r="D31" s="40"/>
      <c r="E31" s="12">
        <v>6</v>
      </c>
      <c r="F31" s="12">
        <v>2</v>
      </c>
      <c r="G31" s="12">
        <v>2</v>
      </c>
      <c r="H31" s="12">
        <v>1</v>
      </c>
      <c r="I31" s="12">
        <v>1</v>
      </c>
      <c r="J31" s="12">
        <v>1</v>
      </c>
      <c r="K31" s="12">
        <v>2</v>
      </c>
      <c r="L31" s="12">
        <v>2</v>
      </c>
      <c r="M31" s="12"/>
      <c r="N31" s="12">
        <v>1</v>
      </c>
      <c r="O31" s="12">
        <v>1</v>
      </c>
      <c r="P31" s="49">
        <f t="shared" si="0"/>
        <v>19</v>
      </c>
    </row>
    <row r="32" spans="1:16" ht="13.5">
      <c r="A32" s="59">
        <v>372</v>
      </c>
      <c r="B32" s="20" t="s">
        <v>69</v>
      </c>
      <c r="C32" s="60" t="s">
        <v>250</v>
      </c>
      <c r="D32" s="40"/>
      <c r="E32" s="12"/>
      <c r="F32" s="12"/>
      <c r="G32" s="12"/>
      <c r="H32" s="12"/>
      <c r="I32" s="12"/>
      <c r="J32" s="12">
        <v>2</v>
      </c>
      <c r="K32" s="12">
        <v>1</v>
      </c>
      <c r="L32" s="12"/>
      <c r="M32" s="12"/>
      <c r="N32" s="12"/>
      <c r="O32" s="12"/>
      <c r="P32" s="49">
        <f t="shared" si="0"/>
        <v>3</v>
      </c>
    </row>
    <row r="33" spans="1:16" ht="13.5">
      <c r="A33" s="59">
        <v>377</v>
      </c>
      <c r="B33" s="20" t="s">
        <v>70</v>
      </c>
      <c r="C33" s="60" t="s">
        <v>183</v>
      </c>
      <c r="D33" s="40">
        <v>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9">
        <f t="shared" si="0"/>
        <v>2</v>
      </c>
    </row>
    <row r="34" spans="1:16" ht="13.5">
      <c r="A34" s="59">
        <v>379</v>
      </c>
      <c r="B34" s="20" t="s">
        <v>71</v>
      </c>
      <c r="C34" s="60" t="s">
        <v>249</v>
      </c>
      <c r="D34" s="40">
        <v>51</v>
      </c>
      <c r="E34" s="12">
        <v>46</v>
      </c>
      <c r="F34" s="12">
        <v>31</v>
      </c>
      <c r="G34" s="12">
        <v>18</v>
      </c>
      <c r="H34" s="12">
        <v>38</v>
      </c>
      <c r="I34" s="12">
        <v>42</v>
      </c>
      <c r="J34" s="12">
        <v>72</v>
      </c>
      <c r="K34" s="12">
        <v>46</v>
      </c>
      <c r="L34" s="12">
        <v>79</v>
      </c>
      <c r="M34" s="12">
        <v>33</v>
      </c>
      <c r="N34" s="12">
        <v>8</v>
      </c>
      <c r="O34" s="12">
        <v>16</v>
      </c>
      <c r="P34" s="49">
        <f t="shared" si="0"/>
        <v>480</v>
      </c>
    </row>
    <row r="35" spans="1:16" ht="13.5">
      <c r="A35" s="59">
        <v>381</v>
      </c>
      <c r="B35" s="20" t="s">
        <v>72</v>
      </c>
      <c r="C35" s="60" t="s">
        <v>274</v>
      </c>
      <c r="D35" s="40"/>
      <c r="E35" s="12"/>
      <c r="F35" s="12"/>
      <c r="G35" s="12"/>
      <c r="H35" s="12"/>
      <c r="I35" s="12"/>
      <c r="J35" s="12">
        <v>2</v>
      </c>
      <c r="K35" s="12">
        <v>2</v>
      </c>
      <c r="L35" s="12">
        <v>3</v>
      </c>
      <c r="M35" s="12">
        <v>1</v>
      </c>
      <c r="N35" s="12">
        <v>4</v>
      </c>
      <c r="O35" s="12">
        <v>2</v>
      </c>
      <c r="P35" s="49">
        <f t="shared" si="0"/>
        <v>14</v>
      </c>
    </row>
    <row r="36" spans="1:16" ht="13.5">
      <c r="A36" s="59">
        <v>398</v>
      </c>
      <c r="B36" s="20" t="s">
        <v>283</v>
      </c>
      <c r="C36" s="60" t="s">
        <v>282</v>
      </c>
      <c r="D36" s="40"/>
      <c r="E36" s="12"/>
      <c r="F36" s="12"/>
      <c r="G36" s="12"/>
      <c r="H36" s="12"/>
      <c r="I36" s="12"/>
      <c r="J36" s="12"/>
      <c r="K36" s="12">
        <v>4</v>
      </c>
      <c r="L36" s="12">
        <v>4</v>
      </c>
      <c r="M36" s="12">
        <v>3</v>
      </c>
      <c r="N36" s="12">
        <v>3</v>
      </c>
      <c r="O36" s="12">
        <v>4</v>
      </c>
      <c r="P36" s="49">
        <f t="shared" si="0"/>
        <v>18</v>
      </c>
    </row>
    <row r="37" spans="1:16" ht="13.5">
      <c r="A37" s="59">
        <v>399</v>
      </c>
      <c r="B37" s="20" t="s">
        <v>283</v>
      </c>
      <c r="C37" s="60" t="s">
        <v>190</v>
      </c>
      <c r="D37" s="40"/>
      <c r="E37" s="12"/>
      <c r="F37" s="12"/>
      <c r="G37" s="12"/>
      <c r="H37" s="12"/>
      <c r="I37" s="12"/>
      <c r="J37" s="12">
        <v>3</v>
      </c>
      <c r="K37" s="12">
        <v>4</v>
      </c>
      <c r="L37" s="12">
        <v>3</v>
      </c>
      <c r="M37" s="12">
        <v>4</v>
      </c>
      <c r="N37" s="12">
        <v>1</v>
      </c>
      <c r="O37" s="12">
        <v>4</v>
      </c>
      <c r="P37" s="49">
        <f t="shared" si="0"/>
        <v>19</v>
      </c>
    </row>
    <row r="38" spans="1:16" ht="13.5">
      <c r="A38" s="59">
        <v>400</v>
      </c>
      <c r="B38" s="20" t="s">
        <v>283</v>
      </c>
      <c r="C38" s="60" t="s">
        <v>231</v>
      </c>
      <c r="D38" s="40"/>
      <c r="E38" s="12"/>
      <c r="F38" s="12"/>
      <c r="G38" s="12"/>
      <c r="H38" s="12"/>
      <c r="I38" s="12">
        <v>1</v>
      </c>
      <c r="J38" s="12"/>
      <c r="K38" s="12"/>
      <c r="L38" s="12"/>
      <c r="M38" s="12"/>
      <c r="N38" s="12"/>
      <c r="O38" s="12"/>
      <c r="P38" s="49">
        <f t="shared" si="0"/>
        <v>1</v>
      </c>
    </row>
    <row r="39" spans="1:16" ht="13.5">
      <c r="A39" s="59">
        <v>410</v>
      </c>
      <c r="B39" s="20" t="s">
        <v>283</v>
      </c>
      <c r="C39" s="60" t="s">
        <v>227</v>
      </c>
      <c r="D39" s="40"/>
      <c r="E39" s="12"/>
      <c r="F39" s="12"/>
      <c r="G39" s="12"/>
      <c r="H39" s="12"/>
      <c r="I39" s="12"/>
      <c r="J39" s="12"/>
      <c r="K39" s="12"/>
      <c r="L39" s="12"/>
      <c r="M39" s="12">
        <v>1</v>
      </c>
      <c r="N39" s="12"/>
      <c r="O39" s="12"/>
      <c r="P39" s="49">
        <f aca="true" t="shared" si="1" ref="P39:P70">SUM(D39:O39)</f>
        <v>1</v>
      </c>
    </row>
    <row r="40" spans="1:16" ht="13.5">
      <c r="A40" s="59">
        <v>415</v>
      </c>
      <c r="B40" s="20" t="s">
        <v>283</v>
      </c>
      <c r="C40" s="60" t="s">
        <v>89</v>
      </c>
      <c r="D40" s="40"/>
      <c r="E40" s="12"/>
      <c r="F40" s="12"/>
      <c r="G40" s="12"/>
      <c r="H40" s="12"/>
      <c r="I40" s="12"/>
      <c r="J40" s="12"/>
      <c r="K40" s="12">
        <v>1</v>
      </c>
      <c r="L40" s="12"/>
      <c r="M40" s="12"/>
      <c r="N40" s="12"/>
      <c r="O40" s="12"/>
      <c r="P40" s="49">
        <f t="shared" si="1"/>
        <v>1</v>
      </c>
    </row>
    <row r="41" spans="1:16" ht="13.5">
      <c r="A41" s="59">
        <v>417</v>
      </c>
      <c r="B41" s="20" t="s">
        <v>283</v>
      </c>
      <c r="C41" s="60" t="s">
        <v>194</v>
      </c>
      <c r="D41" s="40">
        <v>2</v>
      </c>
      <c r="E41" s="12"/>
      <c r="F41" s="12"/>
      <c r="G41" s="12"/>
      <c r="H41" s="12"/>
      <c r="I41" s="12"/>
      <c r="J41" s="12"/>
      <c r="K41" s="12">
        <v>5</v>
      </c>
      <c r="L41" s="12">
        <v>4</v>
      </c>
      <c r="M41" s="12">
        <v>3</v>
      </c>
      <c r="N41" s="12">
        <v>5</v>
      </c>
      <c r="O41" s="12">
        <v>2</v>
      </c>
      <c r="P41" s="49">
        <f t="shared" si="1"/>
        <v>21</v>
      </c>
    </row>
    <row r="42" spans="1:16" ht="13.5">
      <c r="A42" s="59">
        <v>420</v>
      </c>
      <c r="B42" s="20" t="s">
        <v>283</v>
      </c>
      <c r="C42" s="60" t="s">
        <v>218</v>
      </c>
      <c r="D42" s="40">
        <v>1</v>
      </c>
      <c r="E42" s="12"/>
      <c r="F42" s="12"/>
      <c r="G42" s="12"/>
      <c r="H42" s="12"/>
      <c r="I42" s="12"/>
      <c r="J42" s="12"/>
      <c r="K42" s="12">
        <v>34</v>
      </c>
      <c r="L42" s="12">
        <v>2</v>
      </c>
      <c r="M42" s="12">
        <v>2</v>
      </c>
      <c r="N42" s="12">
        <v>1</v>
      </c>
      <c r="O42" s="12">
        <v>6</v>
      </c>
      <c r="P42" s="49">
        <f t="shared" si="1"/>
        <v>46</v>
      </c>
    </row>
    <row r="43" spans="1:16" ht="13.5">
      <c r="A43" s="59">
        <v>425</v>
      </c>
      <c r="B43" s="20" t="s">
        <v>284</v>
      </c>
      <c r="C43" s="60" t="s">
        <v>99</v>
      </c>
      <c r="D43" s="40">
        <v>1</v>
      </c>
      <c r="E43" s="12"/>
      <c r="F43" s="12"/>
      <c r="G43" s="12"/>
      <c r="H43" s="12"/>
      <c r="I43" s="12"/>
      <c r="J43" s="12"/>
      <c r="K43" s="12">
        <v>9</v>
      </c>
      <c r="L43" s="12">
        <v>6</v>
      </c>
      <c r="M43" s="12">
        <v>1</v>
      </c>
      <c r="N43" s="12">
        <v>1</v>
      </c>
      <c r="O43" s="12">
        <v>7</v>
      </c>
      <c r="P43" s="49">
        <f t="shared" si="1"/>
        <v>25</v>
      </c>
    </row>
    <row r="44" spans="1:16" ht="13.5">
      <c r="A44" s="59">
        <v>431</v>
      </c>
      <c r="B44" s="20" t="s">
        <v>284</v>
      </c>
      <c r="C44" s="60" t="s">
        <v>121</v>
      </c>
      <c r="D44" s="40"/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9">
        <f t="shared" si="1"/>
        <v>1</v>
      </c>
    </row>
    <row r="45" spans="1:16" ht="13.5">
      <c r="A45" s="59">
        <v>435</v>
      </c>
      <c r="B45" s="20" t="s">
        <v>284</v>
      </c>
      <c r="C45" s="60" t="s">
        <v>273</v>
      </c>
      <c r="D45" s="40"/>
      <c r="E45" s="12"/>
      <c r="F45" s="12"/>
      <c r="G45" s="12"/>
      <c r="H45" s="12"/>
      <c r="I45" s="12">
        <v>1</v>
      </c>
      <c r="J45" s="12">
        <v>4</v>
      </c>
      <c r="K45" s="12"/>
      <c r="L45" s="12"/>
      <c r="M45" s="12"/>
      <c r="N45" s="12"/>
      <c r="O45" s="12"/>
      <c r="P45" s="49">
        <f t="shared" si="1"/>
        <v>5</v>
      </c>
    </row>
    <row r="46" spans="1:16" ht="13.5">
      <c r="A46" s="59">
        <v>437</v>
      </c>
      <c r="B46" s="20" t="s">
        <v>284</v>
      </c>
      <c r="C46" s="60" t="s">
        <v>202</v>
      </c>
      <c r="D46" s="40">
        <v>1</v>
      </c>
      <c r="E46" s="12"/>
      <c r="F46" s="12"/>
      <c r="G46" s="12">
        <v>1</v>
      </c>
      <c r="H46" s="12"/>
      <c r="I46" s="12">
        <v>1</v>
      </c>
      <c r="J46" s="12"/>
      <c r="K46" s="12"/>
      <c r="L46" s="12"/>
      <c r="M46" s="12"/>
      <c r="N46" s="12"/>
      <c r="O46" s="12"/>
      <c r="P46" s="49">
        <f t="shared" si="1"/>
        <v>3</v>
      </c>
    </row>
    <row r="47" spans="1:16" ht="13.5">
      <c r="A47" s="59">
        <v>442</v>
      </c>
      <c r="B47" s="20" t="s">
        <v>285</v>
      </c>
      <c r="C47" s="60" t="s">
        <v>146</v>
      </c>
      <c r="D47" s="40"/>
      <c r="E47" s="12">
        <v>4</v>
      </c>
      <c r="F47" s="12">
        <v>1</v>
      </c>
      <c r="G47" s="12"/>
      <c r="H47" s="12">
        <v>2</v>
      </c>
      <c r="I47" s="12">
        <v>2</v>
      </c>
      <c r="J47" s="12">
        <v>3</v>
      </c>
      <c r="K47" s="12"/>
      <c r="L47" s="12"/>
      <c r="M47" s="12"/>
      <c r="N47" s="12"/>
      <c r="O47" s="12"/>
      <c r="P47" s="49">
        <f t="shared" si="1"/>
        <v>12</v>
      </c>
    </row>
    <row r="48" spans="1:16" ht="13.5">
      <c r="A48" s="59">
        <v>448</v>
      </c>
      <c r="B48" s="20" t="s">
        <v>285</v>
      </c>
      <c r="C48" s="60" t="s">
        <v>166</v>
      </c>
      <c r="D48" s="40"/>
      <c r="E48" s="12"/>
      <c r="F48" s="12"/>
      <c r="G48" s="12"/>
      <c r="H48" s="12"/>
      <c r="I48" s="12">
        <v>5</v>
      </c>
      <c r="J48" s="12"/>
      <c r="K48" s="12"/>
      <c r="L48" s="12"/>
      <c r="M48" s="12"/>
      <c r="N48" s="12"/>
      <c r="O48" s="12"/>
      <c r="P48" s="49">
        <f t="shared" si="1"/>
        <v>5</v>
      </c>
    </row>
    <row r="49" spans="1:16" ht="13.5">
      <c r="A49" s="59">
        <v>451</v>
      </c>
      <c r="B49" s="20" t="s">
        <v>73</v>
      </c>
      <c r="C49" s="60" t="s">
        <v>107</v>
      </c>
      <c r="D49" s="40">
        <v>3</v>
      </c>
      <c r="E49" s="12">
        <v>8</v>
      </c>
      <c r="F49" s="12"/>
      <c r="G49" s="12">
        <v>7</v>
      </c>
      <c r="H49" s="12">
        <v>1</v>
      </c>
      <c r="I49" s="12"/>
      <c r="J49" s="12">
        <v>10</v>
      </c>
      <c r="K49" s="12">
        <v>4</v>
      </c>
      <c r="L49" s="12">
        <v>5</v>
      </c>
      <c r="M49" s="12">
        <v>33</v>
      </c>
      <c r="N49" s="12">
        <v>4</v>
      </c>
      <c r="O49" s="12">
        <v>4</v>
      </c>
      <c r="P49" s="49">
        <f t="shared" si="1"/>
        <v>79</v>
      </c>
    </row>
    <row r="50" spans="1:16" ht="13.5">
      <c r="A50" s="59">
        <v>455</v>
      </c>
      <c r="B50" s="20" t="s">
        <v>74</v>
      </c>
      <c r="C50" s="60" t="s">
        <v>245</v>
      </c>
      <c r="D50" s="40"/>
      <c r="E50" s="12"/>
      <c r="F50" s="12"/>
      <c r="G50" s="12"/>
      <c r="H50" s="12"/>
      <c r="I50" s="12"/>
      <c r="J50" s="12">
        <v>4</v>
      </c>
      <c r="K50" s="12">
        <v>11</v>
      </c>
      <c r="L50" s="12">
        <v>4</v>
      </c>
      <c r="M50" s="12">
        <v>2</v>
      </c>
      <c r="N50" s="12">
        <v>4</v>
      </c>
      <c r="O50" s="12">
        <v>3</v>
      </c>
      <c r="P50" s="49">
        <f t="shared" si="1"/>
        <v>28</v>
      </c>
    </row>
    <row r="51" spans="1:16" ht="13.5">
      <c r="A51" s="59">
        <v>456</v>
      </c>
      <c r="B51" s="20" t="s">
        <v>74</v>
      </c>
      <c r="C51" s="60" t="s">
        <v>276</v>
      </c>
      <c r="D51" s="40">
        <v>1</v>
      </c>
      <c r="E51" s="12">
        <v>1</v>
      </c>
      <c r="F51" s="12">
        <v>1</v>
      </c>
      <c r="G51" s="12">
        <v>1</v>
      </c>
      <c r="H51" s="12">
        <v>1</v>
      </c>
      <c r="I51" s="12">
        <v>5</v>
      </c>
      <c r="J51" s="12">
        <v>5</v>
      </c>
      <c r="K51" s="12">
        <v>7</v>
      </c>
      <c r="L51" s="12">
        <v>3</v>
      </c>
      <c r="M51" s="12">
        <v>5</v>
      </c>
      <c r="N51" s="12">
        <v>6</v>
      </c>
      <c r="O51" s="12">
        <v>6</v>
      </c>
      <c r="P51" s="49">
        <f t="shared" si="1"/>
        <v>42</v>
      </c>
    </row>
    <row r="52" spans="1:16" ht="13.5">
      <c r="A52" s="59">
        <v>457</v>
      </c>
      <c r="B52" s="20" t="s">
        <v>74</v>
      </c>
      <c r="C52" s="60" t="s">
        <v>184</v>
      </c>
      <c r="D52" s="40">
        <v>22</v>
      </c>
      <c r="E52" s="12">
        <v>3</v>
      </c>
      <c r="F52" s="12">
        <v>2</v>
      </c>
      <c r="G52" s="12">
        <v>20</v>
      </c>
      <c r="H52" s="12">
        <v>5</v>
      </c>
      <c r="I52" s="12">
        <v>7</v>
      </c>
      <c r="J52" s="12">
        <v>25</v>
      </c>
      <c r="K52" s="12">
        <v>28</v>
      </c>
      <c r="L52" s="12">
        <v>12</v>
      </c>
      <c r="M52" s="12">
        <v>29</v>
      </c>
      <c r="N52" s="12">
        <v>12</v>
      </c>
      <c r="O52" s="12">
        <v>19</v>
      </c>
      <c r="P52" s="49">
        <f t="shared" si="1"/>
        <v>184</v>
      </c>
    </row>
    <row r="53" spans="1:16" ht="13.5">
      <c r="A53" s="59">
        <v>460</v>
      </c>
      <c r="B53" s="20" t="s">
        <v>75</v>
      </c>
      <c r="C53" s="60" t="s">
        <v>271</v>
      </c>
      <c r="D53" s="40">
        <v>5</v>
      </c>
      <c r="E53" s="12">
        <v>5</v>
      </c>
      <c r="F53" s="12">
        <v>4</v>
      </c>
      <c r="G53" s="12">
        <v>50</v>
      </c>
      <c r="H53" s="12">
        <v>20</v>
      </c>
      <c r="I53" s="12">
        <v>6</v>
      </c>
      <c r="J53" s="12">
        <v>29</v>
      </c>
      <c r="K53" s="12">
        <v>34</v>
      </c>
      <c r="L53" s="12">
        <v>33</v>
      </c>
      <c r="M53" s="12">
        <v>36</v>
      </c>
      <c r="N53" s="12">
        <v>5</v>
      </c>
      <c r="O53" s="12">
        <v>10</v>
      </c>
      <c r="P53" s="49">
        <f t="shared" si="1"/>
        <v>237</v>
      </c>
    </row>
    <row r="54" spans="1:16" ht="13.5">
      <c r="A54" s="59">
        <v>465</v>
      </c>
      <c r="B54" s="20" t="s">
        <v>76</v>
      </c>
      <c r="C54" s="60" t="s">
        <v>255</v>
      </c>
      <c r="D54" s="40"/>
      <c r="E54" s="12">
        <v>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49">
        <f t="shared" si="1"/>
        <v>2</v>
      </c>
    </row>
    <row r="55" spans="1:16" ht="13.5">
      <c r="A55" s="59">
        <v>471</v>
      </c>
      <c r="B55" s="20" t="s">
        <v>76</v>
      </c>
      <c r="C55" s="60" t="s">
        <v>130</v>
      </c>
      <c r="D55" s="40"/>
      <c r="E55" s="12"/>
      <c r="F55" s="12"/>
      <c r="G55" s="12"/>
      <c r="H55" s="12"/>
      <c r="I55" s="12"/>
      <c r="J55" s="12"/>
      <c r="K55" s="12">
        <v>3</v>
      </c>
      <c r="L55" s="12">
        <v>3</v>
      </c>
      <c r="M55" s="12">
        <v>12</v>
      </c>
      <c r="N55" s="12">
        <v>3</v>
      </c>
      <c r="O55" s="12">
        <v>2</v>
      </c>
      <c r="P55" s="49">
        <f t="shared" si="1"/>
        <v>23</v>
      </c>
    </row>
    <row r="56" spans="1:16" ht="13.5">
      <c r="A56" s="59">
        <v>472</v>
      </c>
      <c r="B56" s="20" t="s">
        <v>76</v>
      </c>
      <c r="C56" s="60" t="s">
        <v>268</v>
      </c>
      <c r="D56" s="40"/>
      <c r="E56" s="12"/>
      <c r="F56" s="12"/>
      <c r="G56" s="12"/>
      <c r="H56" s="12"/>
      <c r="I56" s="12"/>
      <c r="J56" s="12"/>
      <c r="K56" s="12"/>
      <c r="L56" s="12"/>
      <c r="M56" s="12">
        <v>1</v>
      </c>
      <c r="N56" s="12">
        <v>2</v>
      </c>
      <c r="O56" s="12"/>
      <c r="P56" s="49">
        <f t="shared" si="1"/>
        <v>3</v>
      </c>
    </row>
    <row r="57" spans="1:16" ht="13.5">
      <c r="A57" s="59">
        <v>477</v>
      </c>
      <c r="B57" s="20" t="s">
        <v>76</v>
      </c>
      <c r="C57" s="60" t="s">
        <v>85</v>
      </c>
      <c r="D57" s="40">
        <v>11</v>
      </c>
      <c r="E57" s="12"/>
      <c r="F57" s="12"/>
      <c r="G57" s="12"/>
      <c r="H57" s="12"/>
      <c r="I57" s="12"/>
      <c r="J57" s="12">
        <v>1</v>
      </c>
      <c r="K57" s="12">
        <v>19</v>
      </c>
      <c r="L57" s="12">
        <v>19</v>
      </c>
      <c r="M57" s="12">
        <v>18</v>
      </c>
      <c r="N57" s="12">
        <v>15</v>
      </c>
      <c r="O57" s="12">
        <v>23</v>
      </c>
      <c r="P57" s="49">
        <f t="shared" si="1"/>
        <v>106</v>
      </c>
    </row>
    <row r="58" spans="1:16" ht="13.5">
      <c r="A58" s="59">
        <v>478</v>
      </c>
      <c r="B58" s="20" t="s">
        <v>76</v>
      </c>
      <c r="C58" s="60" t="s">
        <v>154</v>
      </c>
      <c r="D58" s="40"/>
      <c r="E58" s="12"/>
      <c r="F58" s="12"/>
      <c r="G58" s="12"/>
      <c r="H58" s="12"/>
      <c r="I58" s="12"/>
      <c r="J58" s="12"/>
      <c r="K58" s="12">
        <v>1</v>
      </c>
      <c r="L58" s="12"/>
      <c r="M58" s="12"/>
      <c r="N58" s="12"/>
      <c r="O58" s="12"/>
      <c r="P58" s="49">
        <f t="shared" si="1"/>
        <v>1</v>
      </c>
    </row>
    <row r="59" spans="1:16" ht="13.5">
      <c r="A59" s="59">
        <v>488</v>
      </c>
      <c r="B59" s="20" t="s">
        <v>77</v>
      </c>
      <c r="C59" s="60" t="s">
        <v>139</v>
      </c>
      <c r="D59" s="40">
        <v>3</v>
      </c>
      <c r="E59" s="12">
        <v>8</v>
      </c>
      <c r="F59" s="12">
        <v>7</v>
      </c>
      <c r="G59" s="12">
        <v>1</v>
      </c>
      <c r="H59" s="12"/>
      <c r="I59" s="12">
        <v>1</v>
      </c>
      <c r="J59" s="12">
        <v>1</v>
      </c>
      <c r="K59" s="12">
        <v>7</v>
      </c>
      <c r="L59" s="12">
        <v>13</v>
      </c>
      <c r="M59" s="12">
        <v>8</v>
      </c>
      <c r="N59" s="12"/>
      <c r="O59" s="12"/>
      <c r="P59" s="49">
        <f t="shared" si="1"/>
        <v>49</v>
      </c>
    </row>
    <row r="60" spans="1:16" ht="13.5">
      <c r="A60" s="59">
        <v>498</v>
      </c>
      <c r="B60" s="20" t="s">
        <v>321</v>
      </c>
      <c r="C60" s="60" t="s">
        <v>253</v>
      </c>
      <c r="D60" s="40"/>
      <c r="E60" s="12"/>
      <c r="F60" s="12"/>
      <c r="G60" s="12"/>
      <c r="H60" s="12"/>
      <c r="I60" s="12"/>
      <c r="J60" s="12"/>
      <c r="K60" s="12">
        <v>2</v>
      </c>
      <c r="L60" s="12"/>
      <c r="M60" s="12"/>
      <c r="N60" s="12"/>
      <c r="O60" s="12"/>
      <c r="P60" s="49">
        <f t="shared" si="1"/>
        <v>2</v>
      </c>
    </row>
    <row r="61" spans="1:16" ht="13.5">
      <c r="A61" s="59">
        <v>502</v>
      </c>
      <c r="B61" s="20" t="s">
        <v>77</v>
      </c>
      <c r="C61" s="60" t="s">
        <v>94</v>
      </c>
      <c r="D61" s="40"/>
      <c r="E61" s="12"/>
      <c r="F61" s="12"/>
      <c r="G61" s="12"/>
      <c r="H61" s="12"/>
      <c r="I61" s="12"/>
      <c r="J61" s="12">
        <v>27</v>
      </c>
      <c r="K61" s="12"/>
      <c r="L61" s="12">
        <v>1</v>
      </c>
      <c r="M61" s="12"/>
      <c r="N61" s="12"/>
      <c r="O61" s="12"/>
      <c r="P61" s="49">
        <f t="shared" si="1"/>
        <v>28</v>
      </c>
    </row>
    <row r="62" spans="1:16" ht="13.5">
      <c r="A62" s="59">
        <v>503</v>
      </c>
      <c r="B62" s="20" t="s">
        <v>77</v>
      </c>
      <c r="C62" s="60" t="s">
        <v>187</v>
      </c>
      <c r="D62" s="40">
        <v>7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9">
        <f t="shared" si="1"/>
        <v>7</v>
      </c>
    </row>
    <row r="63" spans="1:16" ht="13.5">
      <c r="A63" s="59">
        <v>505</v>
      </c>
      <c r="B63" s="20" t="s">
        <v>78</v>
      </c>
      <c r="C63" s="60" t="s">
        <v>197</v>
      </c>
      <c r="D63" s="40">
        <v>24</v>
      </c>
      <c r="E63" s="12">
        <v>29</v>
      </c>
      <c r="F63" s="12">
        <v>30</v>
      </c>
      <c r="G63" s="12">
        <v>46</v>
      </c>
      <c r="H63" s="12">
        <v>27</v>
      </c>
      <c r="I63" s="12">
        <v>77</v>
      </c>
      <c r="J63" s="12">
        <v>26</v>
      </c>
      <c r="K63" s="12">
        <v>84</v>
      </c>
      <c r="L63" s="12">
        <v>66</v>
      </c>
      <c r="M63" s="12">
        <v>43</v>
      </c>
      <c r="N63" s="12">
        <v>4</v>
      </c>
      <c r="O63" s="12">
        <v>9</v>
      </c>
      <c r="P63" s="49">
        <f t="shared" si="1"/>
        <v>465</v>
      </c>
    </row>
    <row r="64" spans="1:16" ht="13.5">
      <c r="A64" s="59">
        <v>511</v>
      </c>
      <c r="B64" s="20" t="s">
        <v>79</v>
      </c>
      <c r="C64" s="60" t="s">
        <v>269</v>
      </c>
      <c r="D64" s="40">
        <v>1</v>
      </c>
      <c r="E64" s="12">
        <v>15</v>
      </c>
      <c r="F64" s="12">
        <v>5</v>
      </c>
      <c r="G64" s="12">
        <v>15</v>
      </c>
      <c r="H64" s="12">
        <v>1</v>
      </c>
      <c r="I64" s="12"/>
      <c r="J64" s="12">
        <v>1</v>
      </c>
      <c r="K64" s="12">
        <v>2</v>
      </c>
      <c r="L64" s="12">
        <v>17</v>
      </c>
      <c r="M64" s="12">
        <v>13</v>
      </c>
      <c r="N64" s="12"/>
      <c r="O64" s="12"/>
      <c r="P64" s="49">
        <f t="shared" si="1"/>
        <v>70</v>
      </c>
    </row>
    <row r="65" spans="1:16" ht="13.5">
      <c r="A65" s="59">
        <v>516</v>
      </c>
      <c r="B65" s="20" t="s">
        <v>80</v>
      </c>
      <c r="C65" s="60" t="s">
        <v>129</v>
      </c>
      <c r="D65" s="40">
        <v>1</v>
      </c>
      <c r="E65" s="12"/>
      <c r="F65" s="12"/>
      <c r="G65" s="12"/>
      <c r="H65" s="12"/>
      <c r="I65" s="12"/>
      <c r="J65" s="12">
        <v>26</v>
      </c>
      <c r="K65" s="12">
        <v>4</v>
      </c>
      <c r="L65" s="12">
        <v>4</v>
      </c>
      <c r="M65" s="12">
        <v>6</v>
      </c>
      <c r="N65" s="12">
        <v>1</v>
      </c>
      <c r="O65" s="12">
        <v>10</v>
      </c>
      <c r="P65" s="49">
        <f t="shared" si="1"/>
        <v>52</v>
      </c>
    </row>
    <row r="66" spans="1:16" ht="13.5">
      <c r="A66" s="59">
        <v>523</v>
      </c>
      <c r="B66" s="20" t="s">
        <v>80</v>
      </c>
      <c r="C66" s="60" t="s">
        <v>237</v>
      </c>
      <c r="D66" s="40">
        <v>4</v>
      </c>
      <c r="E66" s="12">
        <v>4</v>
      </c>
      <c r="F66" s="12">
        <v>5</v>
      </c>
      <c r="G66" s="12">
        <v>5</v>
      </c>
      <c r="H66" s="12">
        <v>1</v>
      </c>
      <c r="I66" s="12">
        <v>12</v>
      </c>
      <c r="J66" s="12">
        <v>2</v>
      </c>
      <c r="K66" s="12">
        <v>3</v>
      </c>
      <c r="L66" s="12">
        <v>2</v>
      </c>
      <c r="M66" s="12">
        <v>5</v>
      </c>
      <c r="N66" s="12">
        <v>3</v>
      </c>
      <c r="O66" s="12">
        <v>15</v>
      </c>
      <c r="P66" s="49">
        <f t="shared" si="1"/>
        <v>61</v>
      </c>
    </row>
    <row r="67" spans="1:16" ht="13.5">
      <c r="A67" s="59">
        <v>524</v>
      </c>
      <c r="B67" s="20" t="s">
        <v>80</v>
      </c>
      <c r="C67" s="60" t="s">
        <v>236</v>
      </c>
      <c r="D67" s="40">
        <v>11</v>
      </c>
      <c r="E67" s="12">
        <v>2</v>
      </c>
      <c r="F67" s="12">
        <v>3</v>
      </c>
      <c r="G67" s="12">
        <v>4</v>
      </c>
      <c r="H67" s="12">
        <v>8</v>
      </c>
      <c r="I67" s="12">
        <v>10</v>
      </c>
      <c r="J67" s="12">
        <v>8</v>
      </c>
      <c r="K67" s="12">
        <v>9</v>
      </c>
      <c r="L67" s="12">
        <v>21</v>
      </c>
      <c r="M67" s="12">
        <v>9</v>
      </c>
      <c r="N67" s="12">
        <v>10</v>
      </c>
      <c r="O67" s="12">
        <v>14</v>
      </c>
      <c r="P67" s="49">
        <f t="shared" si="1"/>
        <v>109</v>
      </c>
    </row>
    <row r="68" spans="1:16" ht="13.5">
      <c r="A68" s="65"/>
      <c r="B68" s="20" t="s">
        <v>53</v>
      </c>
      <c r="C68" s="60" t="s">
        <v>54</v>
      </c>
      <c r="D68" s="66">
        <v>1</v>
      </c>
      <c r="E68" s="35">
        <v>3</v>
      </c>
      <c r="F68" s="35">
        <v>1</v>
      </c>
      <c r="G68" s="35"/>
      <c r="H68" s="35"/>
      <c r="I68" s="35"/>
      <c r="J68" s="35">
        <v>30</v>
      </c>
      <c r="K68" s="35">
        <v>1</v>
      </c>
      <c r="L68" s="35"/>
      <c r="M68" s="35"/>
      <c r="N68" s="35"/>
      <c r="O68" s="35"/>
      <c r="P68" s="49">
        <f t="shared" si="1"/>
        <v>36</v>
      </c>
    </row>
    <row r="69" spans="1:16" ht="13.5">
      <c r="A69" s="65"/>
      <c r="B69" s="20" t="s">
        <v>55</v>
      </c>
      <c r="C69" s="60" t="s">
        <v>56</v>
      </c>
      <c r="D69" s="66">
        <v>1</v>
      </c>
      <c r="E69" s="35">
        <v>2</v>
      </c>
      <c r="F69" s="35">
        <v>1</v>
      </c>
      <c r="G69" s="35">
        <v>1</v>
      </c>
      <c r="H69" s="35">
        <v>1</v>
      </c>
      <c r="I69" s="35">
        <v>2</v>
      </c>
      <c r="J69" s="35"/>
      <c r="K69" s="35"/>
      <c r="L69" s="35">
        <v>1</v>
      </c>
      <c r="M69" s="35">
        <v>1</v>
      </c>
      <c r="N69" s="35">
        <v>1</v>
      </c>
      <c r="O69" s="35">
        <v>1</v>
      </c>
      <c r="P69" s="49">
        <f t="shared" si="1"/>
        <v>12</v>
      </c>
    </row>
    <row r="70" spans="2:16" ht="14.25" thickBot="1">
      <c r="B70" s="36"/>
      <c r="C70" s="37" t="s">
        <v>57</v>
      </c>
      <c r="D70" s="13">
        <v>9</v>
      </c>
      <c r="E70" s="14">
        <v>1</v>
      </c>
      <c r="F70" s="14">
        <v>0</v>
      </c>
      <c r="G70" s="14">
        <v>4</v>
      </c>
      <c r="H70" s="14">
        <v>7</v>
      </c>
      <c r="I70" s="14">
        <v>7</v>
      </c>
      <c r="J70" s="14">
        <v>18</v>
      </c>
      <c r="K70" s="14">
        <v>6</v>
      </c>
      <c r="L70" s="14">
        <v>13</v>
      </c>
      <c r="M70" s="14">
        <v>13</v>
      </c>
      <c r="N70" s="14">
        <v>11</v>
      </c>
      <c r="O70" s="14">
        <v>7</v>
      </c>
      <c r="P70" s="49">
        <f t="shared" si="1"/>
        <v>96</v>
      </c>
    </row>
    <row r="71" spans="2:16" ht="13.5">
      <c r="B71" s="70" t="s">
        <v>81</v>
      </c>
      <c r="C71" s="71"/>
      <c r="D71" s="15">
        <f aca="true" t="shared" si="2" ref="D71:P71">SUM(D7:D70)</f>
        <v>220</v>
      </c>
      <c r="E71" s="15">
        <f t="shared" si="2"/>
        <v>184</v>
      </c>
      <c r="F71" s="15">
        <f t="shared" si="2"/>
        <v>125</v>
      </c>
      <c r="G71" s="15">
        <f t="shared" si="2"/>
        <v>202</v>
      </c>
      <c r="H71" s="15">
        <f t="shared" si="2"/>
        <v>138</v>
      </c>
      <c r="I71" s="15">
        <f t="shared" si="2"/>
        <v>193</v>
      </c>
      <c r="J71" s="15">
        <f t="shared" si="2"/>
        <v>323</v>
      </c>
      <c r="K71" s="15">
        <f t="shared" si="2"/>
        <v>362</v>
      </c>
      <c r="L71" s="15">
        <f t="shared" si="2"/>
        <v>365</v>
      </c>
      <c r="M71" s="15">
        <f t="shared" si="2"/>
        <v>323</v>
      </c>
      <c r="N71" s="15">
        <f t="shared" si="2"/>
        <v>276</v>
      </c>
      <c r="O71" s="15">
        <f t="shared" si="2"/>
        <v>226</v>
      </c>
      <c r="P71" s="16">
        <f t="shared" si="2"/>
        <v>2937</v>
      </c>
    </row>
    <row r="72" spans="2:16" ht="14.25" thickBot="1">
      <c r="B72" s="72" t="s">
        <v>293</v>
      </c>
      <c r="C72" s="73"/>
      <c r="D72" s="17">
        <f aca="true" t="shared" si="3" ref="D72:N72">COUNTA(D7:D69)</f>
        <v>31</v>
      </c>
      <c r="E72" s="17">
        <f t="shared" si="3"/>
        <v>23</v>
      </c>
      <c r="F72" s="17">
        <f t="shared" si="3"/>
        <v>18</v>
      </c>
      <c r="G72" s="17">
        <f t="shared" si="3"/>
        <v>19</v>
      </c>
      <c r="H72" s="17">
        <f t="shared" si="3"/>
        <v>16</v>
      </c>
      <c r="I72" s="17">
        <f t="shared" si="3"/>
        <v>20</v>
      </c>
      <c r="J72" s="17">
        <f t="shared" si="3"/>
        <v>31</v>
      </c>
      <c r="K72" s="17">
        <f t="shared" si="3"/>
        <v>35</v>
      </c>
      <c r="L72" s="17">
        <f t="shared" si="3"/>
        <v>37</v>
      </c>
      <c r="M72" s="17">
        <f t="shared" si="3"/>
        <v>34</v>
      </c>
      <c r="N72" s="17">
        <f t="shared" si="3"/>
        <v>33</v>
      </c>
      <c r="O72" s="17">
        <f>COUNTA(O7:O69)</f>
        <v>33</v>
      </c>
      <c r="P72" s="18">
        <f>COUNTA(P7:P69)</f>
        <v>63</v>
      </c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ht="18.75">
      <c r="J74" s="52"/>
    </row>
  </sheetData>
  <mergeCells count="2">
    <mergeCell ref="B71:C71"/>
    <mergeCell ref="B72:C72"/>
  </mergeCells>
  <dataValidations count="5">
    <dataValidation allowBlank="1" showInputMessage="1" showErrorMessage="1" imeMode="off" sqref="D73:O73 D70:D72 E70:O70 E71:P72 N1:O1 D6:O69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1.87" right="0.7874015748031497" top="0.54" bottom="0.73" header="0.5118110236220472" footer="0.34"/>
  <pageSetup fitToHeight="1" fitToWidth="1" horizontalDpi="600" verticalDpi="600" orientation="landscape" paperSize="8" scale="83" r:id="rId1"/>
  <headerFooter alignWithMargins="0">
    <oddFooter>&amp;C&amp;16２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10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10</v>
      </c>
      <c r="F1" s="5" t="s">
        <v>291</v>
      </c>
      <c r="G1" s="5" t="s">
        <v>330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38094</v>
      </c>
      <c r="E2" s="53">
        <v>38125</v>
      </c>
      <c r="F2" s="53">
        <v>38151</v>
      </c>
      <c r="G2" s="53">
        <v>38186</v>
      </c>
      <c r="H2" s="53">
        <v>38214</v>
      </c>
      <c r="I2" s="53">
        <v>38243</v>
      </c>
      <c r="J2" s="53">
        <v>38276</v>
      </c>
      <c r="K2" s="53">
        <v>38305</v>
      </c>
      <c r="L2" s="53">
        <v>38339</v>
      </c>
      <c r="M2" s="7">
        <v>38375</v>
      </c>
      <c r="N2" s="7">
        <v>38405</v>
      </c>
      <c r="O2" s="30">
        <v>38424</v>
      </c>
      <c r="P2" s="22"/>
    </row>
    <row r="3" spans="2:16" ht="13.5">
      <c r="B3" s="31"/>
      <c r="C3" s="22" t="s">
        <v>287</v>
      </c>
      <c r="D3" s="54" t="s">
        <v>50</v>
      </c>
      <c r="E3" s="8" t="s">
        <v>48</v>
      </c>
      <c r="F3" s="8" t="s">
        <v>50</v>
      </c>
      <c r="G3" s="8" t="s">
        <v>48</v>
      </c>
      <c r="H3" s="8" t="s">
        <v>48</v>
      </c>
      <c r="I3" s="8" t="s">
        <v>48</v>
      </c>
      <c r="J3" s="8" t="s">
        <v>50</v>
      </c>
      <c r="K3" s="8" t="s">
        <v>48</v>
      </c>
      <c r="L3" s="8" t="s">
        <v>50</v>
      </c>
      <c r="M3" s="8" t="s">
        <v>48</v>
      </c>
      <c r="N3" s="8" t="s">
        <v>50</v>
      </c>
      <c r="O3" s="8" t="s">
        <v>50</v>
      </c>
      <c r="P3" s="22"/>
    </row>
    <row r="4" spans="2:16" ht="13.5">
      <c r="B4" s="31"/>
      <c r="C4" s="22" t="s">
        <v>288</v>
      </c>
      <c r="D4" s="46">
        <v>0.3819444444444444</v>
      </c>
      <c r="E4" s="9">
        <v>0.3888888888888889</v>
      </c>
      <c r="F4" s="9">
        <v>0.40069444444444446</v>
      </c>
      <c r="G4" s="9">
        <v>0.375</v>
      </c>
      <c r="H4" s="9">
        <v>0.4076388888888889</v>
      </c>
      <c r="I4" s="9">
        <v>0.34027777777777773</v>
      </c>
      <c r="J4" s="9">
        <v>0.3597222222222222</v>
      </c>
      <c r="K4" s="9">
        <v>0.3861111111111111</v>
      </c>
      <c r="L4" s="9">
        <v>0.40069444444444446</v>
      </c>
      <c r="M4" s="9">
        <v>0.40069444444444446</v>
      </c>
      <c r="N4" s="9">
        <v>0.40625</v>
      </c>
      <c r="O4" s="9">
        <v>0.4145833333333333</v>
      </c>
      <c r="P4" s="22"/>
    </row>
    <row r="5" spans="2:16" ht="14.25" thickBot="1">
      <c r="B5" s="34"/>
      <c r="C5" s="3" t="s">
        <v>289</v>
      </c>
      <c r="D5" s="47">
        <v>0.4201388888888889</v>
      </c>
      <c r="E5" s="10">
        <v>0.4270833333333333</v>
      </c>
      <c r="F5" s="10">
        <v>0.4270833333333333</v>
      </c>
      <c r="G5" s="10">
        <v>0.40972222222222227</v>
      </c>
      <c r="H5" s="10">
        <v>0.43194444444444446</v>
      </c>
      <c r="I5" s="10">
        <v>0.3680555555555556</v>
      </c>
      <c r="J5" s="10">
        <v>0.40625</v>
      </c>
      <c r="K5" s="10">
        <v>0.43402777777777773</v>
      </c>
      <c r="L5" s="10">
        <v>0.4583333333333333</v>
      </c>
      <c r="M5" s="10">
        <v>0.46527777777777773</v>
      </c>
      <c r="N5" s="10">
        <v>0.4444444444444444</v>
      </c>
      <c r="O5" s="10">
        <v>0.45208333333333334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/>
      <c r="E7" s="12"/>
      <c r="F7" s="12"/>
      <c r="G7" s="12"/>
      <c r="H7" s="12"/>
      <c r="I7" s="12"/>
      <c r="J7" s="12"/>
      <c r="K7" s="12"/>
      <c r="L7" s="12"/>
      <c r="M7" s="12">
        <v>1</v>
      </c>
      <c r="N7" s="12"/>
      <c r="O7" s="12"/>
      <c r="P7" s="49">
        <f aca="true" t="shared" si="0" ref="P7:P38">SUM(D7:O7)</f>
        <v>1</v>
      </c>
    </row>
    <row r="8" spans="1:16" ht="13.5">
      <c r="A8" s="59">
        <v>9</v>
      </c>
      <c r="B8" s="20" t="s">
        <v>9</v>
      </c>
      <c r="C8" s="60" t="s">
        <v>140</v>
      </c>
      <c r="D8" s="40"/>
      <c r="E8" s="12"/>
      <c r="F8" s="12"/>
      <c r="G8" s="12"/>
      <c r="H8" s="12"/>
      <c r="I8" s="12"/>
      <c r="J8" s="12"/>
      <c r="K8" s="12">
        <v>3</v>
      </c>
      <c r="L8" s="12">
        <v>6</v>
      </c>
      <c r="M8" s="12">
        <v>8</v>
      </c>
      <c r="N8" s="12">
        <v>3</v>
      </c>
      <c r="O8" s="12">
        <v>2</v>
      </c>
      <c r="P8" s="49">
        <f t="shared" si="0"/>
        <v>22</v>
      </c>
    </row>
    <row r="9" spans="1:16" ht="13.5">
      <c r="A9" s="59">
        <v>43</v>
      </c>
      <c r="B9" s="20" t="s">
        <v>25</v>
      </c>
      <c r="C9" s="60" t="s">
        <v>136</v>
      </c>
      <c r="D9" s="40">
        <v>12</v>
      </c>
      <c r="E9" s="12">
        <v>2</v>
      </c>
      <c r="F9" s="12">
        <v>21</v>
      </c>
      <c r="G9" s="12">
        <v>23</v>
      </c>
      <c r="H9" s="12">
        <v>30</v>
      </c>
      <c r="I9" s="12">
        <v>8</v>
      </c>
      <c r="J9" s="12">
        <v>41</v>
      </c>
      <c r="K9" s="12">
        <v>14</v>
      </c>
      <c r="L9" s="12">
        <v>22</v>
      </c>
      <c r="M9" s="12">
        <v>21</v>
      </c>
      <c r="N9" s="12">
        <v>26</v>
      </c>
      <c r="O9" s="12">
        <v>13</v>
      </c>
      <c r="P9" s="49">
        <f t="shared" si="0"/>
        <v>233</v>
      </c>
    </row>
    <row r="10" spans="1:16" ht="13.5">
      <c r="A10" s="59">
        <v>56</v>
      </c>
      <c r="B10" s="20" t="s">
        <v>2</v>
      </c>
      <c r="C10" s="60" t="s">
        <v>160</v>
      </c>
      <c r="D10" s="40"/>
      <c r="E10" s="12"/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49">
        <f t="shared" si="0"/>
        <v>1</v>
      </c>
    </row>
    <row r="11" spans="1:16" ht="13.5">
      <c r="A11" s="59">
        <v>60</v>
      </c>
      <c r="B11" s="20" t="s">
        <v>2</v>
      </c>
      <c r="C11" s="60" t="s">
        <v>91</v>
      </c>
      <c r="D11" s="40"/>
      <c r="E11" s="12"/>
      <c r="F11" s="12"/>
      <c r="G11" s="12">
        <v>2</v>
      </c>
      <c r="H11" s="12">
        <v>1</v>
      </c>
      <c r="I11" s="12">
        <v>14</v>
      </c>
      <c r="J11" s="12"/>
      <c r="K11" s="12"/>
      <c r="L11" s="12"/>
      <c r="M11" s="12"/>
      <c r="N11" s="12"/>
      <c r="O11" s="12"/>
      <c r="P11" s="49">
        <f t="shared" si="0"/>
        <v>17</v>
      </c>
    </row>
    <row r="12" spans="1:16" ht="13.5">
      <c r="A12" s="59">
        <v>61</v>
      </c>
      <c r="B12" s="20" t="s">
        <v>2</v>
      </c>
      <c r="C12" s="60" t="s">
        <v>204</v>
      </c>
      <c r="D12" s="40">
        <v>5</v>
      </c>
      <c r="E12" s="12">
        <v>2</v>
      </c>
      <c r="F12" s="12"/>
      <c r="G12" s="12">
        <v>3</v>
      </c>
      <c r="H12" s="12">
        <v>4</v>
      </c>
      <c r="I12" s="12">
        <v>5</v>
      </c>
      <c r="J12" s="12">
        <v>3</v>
      </c>
      <c r="K12" s="12">
        <v>1</v>
      </c>
      <c r="L12" s="12"/>
      <c r="M12" s="12"/>
      <c r="N12" s="12"/>
      <c r="O12" s="12"/>
      <c r="P12" s="49">
        <f t="shared" si="0"/>
        <v>23</v>
      </c>
    </row>
    <row r="13" spans="1:16" ht="13.5">
      <c r="A13" s="59">
        <v>62</v>
      </c>
      <c r="B13" s="20" t="s">
        <v>2</v>
      </c>
      <c r="C13" s="60" t="s">
        <v>213</v>
      </c>
      <c r="D13" s="40">
        <v>1</v>
      </c>
      <c r="E13" s="12"/>
      <c r="F13" s="12"/>
      <c r="G13" s="12"/>
      <c r="H13" s="12">
        <v>1</v>
      </c>
      <c r="I13" s="12"/>
      <c r="J13" s="12">
        <v>6</v>
      </c>
      <c r="K13" s="12"/>
      <c r="L13" s="12"/>
      <c r="M13" s="12"/>
      <c r="N13" s="12"/>
      <c r="O13" s="12"/>
      <c r="P13" s="49">
        <f t="shared" si="0"/>
        <v>8</v>
      </c>
    </row>
    <row r="14" spans="1:16" ht="13.5">
      <c r="A14" s="59">
        <v>63</v>
      </c>
      <c r="B14" s="20" t="s">
        <v>2</v>
      </c>
      <c r="C14" s="60" t="s">
        <v>165</v>
      </c>
      <c r="D14" s="40"/>
      <c r="E14" s="12">
        <v>1</v>
      </c>
      <c r="F14" s="12">
        <v>1</v>
      </c>
      <c r="G14" s="12"/>
      <c r="H14" s="12"/>
      <c r="I14" s="12"/>
      <c r="J14" s="12">
        <v>2</v>
      </c>
      <c r="K14" s="12"/>
      <c r="L14" s="12"/>
      <c r="M14" s="12"/>
      <c r="N14" s="12"/>
      <c r="O14" s="12"/>
      <c r="P14" s="49">
        <f t="shared" si="0"/>
        <v>4</v>
      </c>
    </row>
    <row r="15" spans="1:16" ht="13.5">
      <c r="A15" s="59">
        <v>66</v>
      </c>
      <c r="B15" s="20" t="s">
        <v>2</v>
      </c>
      <c r="C15" s="60" t="s">
        <v>84</v>
      </c>
      <c r="D15" s="40"/>
      <c r="E15" s="12"/>
      <c r="F15" s="12">
        <v>1</v>
      </c>
      <c r="G15" s="12"/>
      <c r="H15" s="12">
        <v>2</v>
      </c>
      <c r="I15" s="12">
        <v>4</v>
      </c>
      <c r="J15" s="12">
        <v>6</v>
      </c>
      <c r="K15" s="12">
        <v>4</v>
      </c>
      <c r="L15" s="12">
        <v>1</v>
      </c>
      <c r="M15" s="12"/>
      <c r="N15" s="12">
        <v>1</v>
      </c>
      <c r="O15" s="12">
        <v>1</v>
      </c>
      <c r="P15" s="49">
        <f t="shared" si="0"/>
        <v>20</v>
      </c>
    </row>
    <row r="16" spans="1:16" ht="13.5">
      <c r="A16" s="59">
        <v>85</v>
      </c>
      <c r="B16" s="20" t="s">
        <v>12</v>
      </c>
      <c r="C16" s="60" t="s">
        <v>173</v>
      </c>
      <c r="D16" s="40"/>
      <c r="E16" s="12"/>
      <c r="F16" s="12"/>
      <c r="G16" s="12"/>
      <c r="H16" s="12"/>
      <c r="I16" s="12"/>
      <c r="J16" s="12"/>
      <c r="K16" s="12"/>
      <c r="L16" s="12">
        <v>3</v>
      </c>
      <c r="M16" s="12"/>
      <c r="N16" s="12"/>
      <c r="O16" s="12"/>
      <c r="P16" s="49">
        <f t="shared" si="0"/>
        <v>3</v>
      </c>
    </row>
    <row r="17" spans="1:16" ht="13.5">
      <c r="A17" s="59">
        <v>91</v>
      </c>
      <c r="B17" s="20" t="s">
        <v>12</v>
      </c>
      <c r="C17" s="60" t="s">
        <v>259</v>
      </c>
      <c r="D17" s="40"/>
      <c r="E17" s="12"/>
      <c r="F17" s="12"/>
      <c r="G17" s="12"/>
      <c r="H17" s="12"/>
      <c r="I17" s="12"/>
      <c r="J17" s="12">
        <v>198</v>
      </c>
      <c r="K17" s="12">
        <v>1652</v>
      </c>
      <c r="L17" s="12">
        <v>89</v>
      </c>
      <c r="M17" s="12">
        <v>441</v>
      </c>
      <c r="N17" s="12">
        <v>75</v>
      </c>
      <c r="O17" s="12">
        <v>5</v>
      </c>
      <c r="P17" s="49">
        <f t="shared" si="0"/>
        <v>2460</v>
      </c>
    </row>
    <row r="18" spans="1:16" ht="13.5">
      <c r="A18" s="59">
        <v>92</v>
      </c>
      <c r="B18" s="20" t="s">
        <v>12</v>
      </c>
      <c r="C18" s="60" t="s">
        <v>134</v>
      </c>
      <c r="D18" s="40">
        <v>95</v>
      </c>
      <c r="E18" s="12">
        <v>12</v>
      </c>
      <c r="F18" s="12">
        <v>11</v>
      </c>
      <c r="G18" s="12">
        <v>12</v>
      </c>
      <c r="H18" s="12">
        <v>204</v>
      </c>
      <c r="I18" s="12">
        <v>29</v>
      </c>
      <c r="J18" s="12">
        <v>27</v>
      </c>
      <c r="K18" s="12">
        <v>264</v>
      </c>
      <c r="L18" s="12">
        <v>52</v>
      </c>
      <c r="M18" s="12">
        <v>136</v>
      </c>
      <c r="N18" s="12">
        <v>30</v>
      </c>
      <c r="O18" s="12"/>
      <c r="P18" s="49">
        <f t="shared" si="0"/>
        <v>872</v>
      </c>
    </row>
    <row r="19" spans="1:16" ht="13.5">
      <c r="A19" s="59">
        <v>93</v>
      </c>
      <c r="B19" s="20" t="s">
        <v>12</v>
      </c>
      <c r="C19" s="60" t="s">
        <v>162</v>
      </c>
      <c r="D19" s="40"/>
      <c r="E19" s="12"/>
      <c r="F19" s="12"/>
      <c r="G19" s="12"/>
      <c r="H19" s="12"/>
      <c r="I19" s="12"/>
      <c r="J19" s="12">
        <v>27</v>
      </c>
      <c r="K19" s="12">
        <v>158</v>
      </c>
      <c r="L19" s="12">
        <v>56</v>
      </c>
      <c r="M19" s="12">
        <v>27</v>
      </c>
      <c r="N19" s="12"/>
      <c r="O19" s="12"/>
      <c r="P19" s="49">
        <f t="shared" si="0"/>
        <v>268</v>
      </c>
    </row>
    <row r="20" spans="1:16" ht="13.5">
      <c r="A20" s="59">
        <v>96</v>
      </c>
      <c r="B20" s="20" t="s">
        <v>12</v>
      </c>
      <c r="C20" s="60" t="s">
        <v>123</v>
      </c>
      <c r="D20" s="40"/>
      <c r="E20" s="12"/>
      <c r="F20" s="12"/>
      <c r="G20" s="12"/>
      <c r="H20" s="12"/>
      <c r="I20" s="12"/>
      <c r="J20" s="12"/>
      <c r="K20" s="12"/>
      <c r="L20" s="12">
        <v>6</v>
      </c>
      <c r="M20" s="12"/>
      <c r="N20" s="12"/>
      <c r="O20" s="12"/>
      <c r="P20" s="49">
        <f t="shared" si="0"/>
        <v>6</v>
      </c>
    </row>
    <row r="21" spans="1:16" ht="13.5">
      <c r="A21" s="59">
        <v>97</v>
      </c>
      <c r="B21" s="20" t="s">
        <v>12</v>
      </c>
      <c r="C21" s="60" t="s">
        <v>246</v>
      </c>
      <c r="D21" s="40"/>
      <c r="E21" s="12"/>
      <c r="F21" s="12"/>
      <c r="G21" s="12"/>
      <c r="H21" s="12"/>
      <c r="I21" s="12"/>
      <c r="J21" s="12">
        <v>2</v>
      </c>
      <c r="K21" s="12">
        <v>4</v>
      </c>
      <c r="L21" s="12"/>
      <c r="M21" s="12"/>
      <c r="N21" s="12"/>
      <c r="O21" s="12"/>
      <c r="P21" s="49">
        <f t="shared" si="0"/>
        <v>6</v>
      </c>
    </row>
    <row r="22" spans="1:16" ht="13.5">
      <c r="A22" s="59">
        <v>99</v>
      </c>
      <c r="B22" s="20" t="s">
        <v>12</v>
      </c>
      <c r="C22" s="60" t="s">
        <v>126</v>
      </c>
      <c r="D22" s="40"/>
      <c r="E22" s="12"/>
      <c r="F22" s="12"/>
      <c r="G22" s="12"/>
      <c r="H22" s="12"/>
      <c r="I22" s="12"/>
      <c r="J22" s="12"/>
      <c r="K22" s="12">
        <v>31</v>
      </c>
      <c r="L22" s="12">
        <v>830</v>
      </c>
      <c r="M22" s="12">
        <v>54</v>
      </c>
      <c r="N22" s="12"/>
      <c r="O22" s="12"/>
      <c r="P22" s="49">
        <f t="shared" si="0"/>
        <v>915</v>
      </c>
    </row>
    <row r="23" spans="1:16" ht="13.5">
      <c r="A23" s="59">
        <v>103</v>
      </c>
      <c r="B23" s="20" t="s">
        <v>12</v>
      </c>
      <c r="C23" s="60" t="s">
        <v>257</v>
      </c>
      <c r="D23" s="40"/>
      <c r="E23" s="12"/>
      <c r="F23" s="12"/>
      <c r="G23" s="12"/>
      <c r="H23" s="12"/>
      <c r="I23" s="12"/>
      <c r="J23" s="12">
        <v>4</v>
      </c>
      <c r="K23" s="12">
        <v>5</v>
      </c>
      <c r="L23" s="12">
        <v>18</v>
      </c>
      <c r="M23" s="12">
        <v>2</v>
      </c>
      <c r="N23" s="12">
        <v>4</v>
      </c>
      <c r="O23" s="12"/>
      <c r="P23" s="49">
        <f t="shared" si="0"/>
        <v>33</v>
      </c>
    </row>
    <row r="24" spans="1:16" ht="13.5">
      <c r="A24" s="59">
        <v>108</v>
      </c>
      <c r="B24" s="20" t="s">
        <v>12</v>
      </c>
      <c r="C24" s="60" t="s">
        <v>149</v>
      </c>
      <c r="D24" s="40">
        <v>74</v>
      </c>
      <c r="E24" s="12"/>
      <c r="F24" s="12"/>
      <c r="G24" s="12"/>
      <c r="H24" s="12"/>
      <c r="I24" s="12"/>
      <c r="J24" s="12">
        <v>71</v>
      </c>
      <c r="K24" s="12">
        <v>34</v>
      </c>
      <c r="L24" s="12">
        <v>158</v>
      </c>
      <c r="M24" s="12">
        <v>144</v>
      </c>
      <c r="N24" s="12">
        <v>16</v>
      </c>
      <c r="O24" s="12">
        <v>18</v>
      </c>
      <c r="P24" s="49">
        <f t="shared" si="0"/>
        <v>515</v>
      </c>
    </row>
    <row r="25" spans="1:16" ht="13.5">
      <c r="A25" s="59">
        <v>109</v>
      </c>
      <c r="B25" s="20" t="s">
        <v>12</v>
      </c>
      <c r="C25" s="60" t="s">
        <v>196</v>
      </c>
      <c r="D25" s="40"/>
      <c r="E25" s="12"/>
      <c r="F25" s="12"/>
      <c r="G25" s="12"/>
      <c r="H25" s="12"/>
      <c r="I25" s="12"/>
      <c r="J25" s="12"/>
      <c r="K25" s="12"/>
      <c r="L25" s="12">
        <v>9</v>
      </c>
      <c r="M25" s="12"/>
      <c r="N25" s="12"/>
      <c r="O25" s="12"/>
      <c r="P25" s="49">
        <f t="shared" si="0"/>
        <v>9</v>
      </c>
    </row>
    <row r="26" spans="1:16" ht="13.5">
      <c r="A26" s="59">
        <v>117</v>
      </c>
      <c r="B26" s="20" t="s">
        <v>12</v>
      </c>
      <c r="C26" s="60" t="s">
        <v>256</v>
      </c>
      <c r="D26" s="40"/>
      <c r="E26" s="12"/>
      <c r="F26" s="12"/>
      <c r="G26" s="12"/>
      <c r="H26" s="12"/>
      <c r="I26" s="12"/>
      <c r="J26" s="12"/>
      <c r="K26" s="12"/>
      <c r="L26" s="12">
        <v>4</v>
      </c>
      <c r="M26" s="12">
        <v>8</v>
      </c>
      <c r="N26" s="12"/>
      <c r="O26" s="12"/>
      <c r="P26" s="49">
        <f t="shared" si="0"/>
        <v>12</v>
      </c>
    </row>
    <row r="27" spans="1:16" ht="13.5">
      <c r="A27" s="59">
        <v>119</v>
      </c>
      <c r="B27" s="20" t="s">
        <v>12</v>
      </c>
      <c r="C27" s="60" t="s">
        <v>263</v>
      </c>
      <c r="D27" s="40"/>
      <c r="E27" s="12"/>
      <c r="F27" s="12"/>
      <c r="G27" s="12"/>
      <c r="H27" s="12"/>
      <c r="I27" s="12"/>
      <c r="J27" s="12"/>
      <c r="K27" s="12"/>
      <c r="L27" s="12"/>
      <c r="M27" s="12">
        <v>5</v>
      </c>
      <c r="N27" s="12"/>
      <c r="O27" s="12"/>
      <c r="P27" s="49">
        <f t="shared" si="0"/>
        <v>5</v>
      </c>
    </row>
    <row r="28" spans="1:16" ht="13.5">
      <c r="A28" s="59">
        <v>122</v>
      </c>
      <c r="B28" s="20" t="s">
        <v>13</v>
      </c>
      <c r="C28" s="60" t="s">
        <v>264</v>
      </c>
      <c r="D28" s="40">
        <v>1</v>
      </c>
      <c r="E28" s="12"/>
      <c r="F28" s="12"/>
      <c r="G28" s="12"/>
      <c r="H28" s="12"/>
      <c r="I28" s="12"/>
      <c r="J28" s="12">
        <v>1</v>
      </c>
      <c r="K28" s="12">
        <v>2</v>
      </c>
      <c r="L28" s="12"/>
      <c r="M28" s="12"/>
      <c r="N28" s="12"/>
      <c r="O28" s="12"/>
      <c r="P28" s="49">
        <f t="shared" si="0"/>
        <v>4</v>
      </c>
    </row>
    <row r="29" spans="1:16" ht="13.5">
      <c r="A29" s="59">
        <v>133</v>
      </c>
      <c r="B29" s="20" t="s">
        <v>13</v>
      </c>
      <c r="C29" s="60" t="s">
        <v>230</v>
      </c>
      <c r="D29" s="40"/>
      <c r="E29" s="12"/>
      <c r="F29" s="12"/>
      <c r="G29" s="12"/>
      <c r="H29" s="12"/>
      <c r="I29" s="12"/>
      <c r="J29" s="12"/>
      <c r="K29" s="12"/>
      <c r="L29" s="12">
        <v>1</v>
      </c>
      <c r="M29" s="12"/>
      <c r="N29" s="12"/>
      <c r="O29" s="12"/>
      <c r="P29" s="49">
        <f t="shared" si="0"/>
        <v>1</v>
      </c>
    </row>
    <row r="30" spans="1:16" ht="13.5">
      <c r="A30" s="59">
        <v>141</v>
      </c>
      <c r="B30" s="20" t="s">
        <v>13</v>
      </c>
      <c r="C30" s="60" t="s">
        <v>232</v>
      </c>
      <c r="D30" s="40"/>
      <c r="E30" s="12"/>
      <c r="F30" s="12"/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49">
        <f t="shared" si="0"/>
        <v>1</v>
      </c>
    </row>
    <row r="31" spans="1:16" ht="13.5">
      <c r="A31" s="59">
        <v>143</v>
      </c>
      <c r="B31" s="20" t="s">
        <v>13</v>
      </c>
      <c r="C31" s="60" t="s">
        <v>215</v>
      </c>
      <c r="D31" s="40"/>
      <c r="E31" s="12"/>
      <c r="F31" s="12">
        <v>2</v>
      </c>
      <c r="G31" s="12"/>
      <c r="H31" s="12"/>
      <c r="I31" s="12"/>
      <c r="J31" s="12"/>
      <c r="K31" s="12"/>
      <c r="L31" s="12">
        <v>1</v>
      </c>
      <c r="M31" s="12">
        <v>1</v>
      </c>
      <c r="N31" s="12"/>
      <c r="O31" s="12">
        <v>1</v>
      </c>
      <c r="P31" s="49">
        <f t="shared" si="0"/>
        <v>5</v>
      </c>
    </row>
    <row r="32" spans="1:16" ht="13.5">
      <c r="A32" s="59">
        <v>145</v>
      </c>
      <c r="B32" s="20" t="s">
        <v>6</v>
      </c>
      <c r="C32" s="60" t="s">
        <v>242</v>
      </c>
      <c r="D32" s="40"/>
      <c r="E32" s="12"/>
      <c r="F32" s="12"/>
      <c r="G32" s="12"/>
      <c r="H32" s="12"/>
      <c r="I32" s="12"/>
      <c r="J32" s="12"/>
      <c r="K32" s="12"/>
      <c r="L32" s="12"/>
      <c r="M32" s="12">
        <v>1</v>
      </c>
      <c r="N32" s="12"/>
      <c r="O32" s="12"/>
      <c r="P32" s="49">
        <f t="shared" si="0"/>
        <v>1</v>
      </c>
    </row>
    <row r="33" spans="1:16" ht="13.5">
      <c r="A33" s="59">
        <v>156</v>
      </c>
      <c r="B33" s="20" t="s">
        <v>23</v>
      </c>
      <c r="C33" s="60" t="s">
        <v>143</v>
      </c>
      <c r="D33" s="40">
        <v>3</v>
      </c>
      <c r="E33" s="12">
        <v>4</v>
      </c>
      <c r="F33" s="12"/>
      <c r="G33" s="12"/>
      <c r="H33" s="12"/>
      <c r="I33" s="12">
        <v>1</v>
      </c>
      <c r="J33" s="12"/>
      <c r="K33" s="12"/>
      <c r="L33" s="12">
        <v>1</v>
      </c>
      <c r="M33" s="12"/>
      <c r="N33" s="12">
        <v>1</v>
      </c>
      <c r="O33" s="12"/>
      <c r="P33" s="49">
        <f t="shared" si="0"/>
        <v>10</v>
      </c>
    </row>
    <row r="34" spans="1:16" ht="13.5">
      <c r="A34" s="59">
        <v>173</v>
      </c>
      <c r="B34" s="20" t="s">
        <v>27</v>
      </c>
      <c r="C34" s="60" t="s">
        <v>244</v>
      </c>
      <c r="D34" s="40"/>
      <c r="E34" s="12"/>
      <c r="F34" s="12"/>
      <c r="G34" s="12"/>
      <c r="H34" s="12"/>
      <c r="I34" s="12"/>
      <c r="J34" s="12"/>
      <c r="K34" s="12"/>
      <c r="L34" s="12">
        <v>1</v>
      </c>
      <c r="M34" s="12"/>
      <c r="N34" s="12"/>
      <c r="O34" s="12"/>
      <c r="P34" s="49">
        <f t="shared" si="0"/>
        <v>1</v>
      </c>
    </row>
    <row r="35" spans="1:16" ht="13.5">
      <c r="A35" s="59">
        <v>191</v>
      </c>
      <c r="B35" s="20" t="s">
        <v>19</v>
      </c>
      <c r="C35" s="60" t="s">
        <v>157</v>
      </c>
      <c r="D35" s="40">
        <v>5</v>
      </c>
      <c r="E35" s="12">
        <v>1</v>
      </c>
      <c r="F35" s="12"/>
      <c r="G35" s="12"/>
      <c r="H35" s="12">
        <v>1</v>
      </c>
      <c r="I35" s="12"/>
      <c r="J35" s="12">
        <v>2</v>
      </c>
      <c r="K35" s="12"/>
      <c r="L35" s="12"/>
      <c r="M35" s="12"/>
      <c r="N35" s="12">
        <v>1</v>
      </c>
      <c r="O35" s="12">
        <v>10</v>
      </c>
      <c r="P35" s="49">
        <f t="shared" si="0"/>
        <v>20</v>
      </c>
    </row>
    <row r="36" spans="1:16" ht="13.5">
      <c r="A36" s="59">
        <v>192</v>
      </c>
      <c r="B36" s="20" t="s">
        <v>19</v>
      </c>
      <c r="C36" s="60" t="s">
        <v>208</v>
      </c>
      <c r="D36" s="40"/>
      <c r="E36" s="12"/>
      <c r="F36" s="12"/>
      <c r="G36" s="12"/>
      <c r="H36" s="12"/>
      <c r="I36" s="12"/>
      <c r="J36" s="12"/>
      <c r="K36" s="12"/>
      <c r="L36" s="12">
        <v>1</v>
      </c>
      <c r="M36" s="12">
        <v>2</v>
      </c>
      <c r="N36" s="12">
        <v>1</v>
      </c>
      <c r="O36" s="12"/>
      <c r="P36" s="49">
        <f t="shared" si="0"/>
        <v>4</v>
      </c>
    </row>
    <row r="37" spans="1:16" ht="13.5">
      <c r="A37" s="59">
        <v>256</v>
      </c>
      <c r="B37" s="20" t="s">
        <v>8</v>
      </c>
      <c r="C37" s="60" t="s">
        <v>280</v>
      </c>
      <c r="D37" s="40"/>
      <c r="E37" s="12"/>
      <c r="F37" s="12"/>
      <c r="G37" s="12"/>
      <c r="H37" s="12"/>
      <c r="I37" s="12"/>
      <c r="J37" s="12">
        <v>27</v>
      </c>
      <c r="K37" s="12"/>
      <c r="L37" s="12"/>
      <c r="M37" s="12"/>
      <c r="N37" s="12">
        <v>3</v>
      </c>
      <c r="O37" s="12"/>
      <c r="P37" s="49">
        <f t="shared" si="0"/>
        <v>30</v>
      </c>
    </row>
    <row r="38" spans="1:16" ht="13.5">
      <c r="A38" s="59">
        <v>257</v>
      </c>
      <c r="B38" s="20" t="s">
        <v>8</v>
      </c>
      <c r="C38" s="60" t="s">
        <v>199</v>
      </c>
      <c r="D38" s="40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9">
        <f t="shared" si="0"/>
        <v>1</v>
      </c>
    </row>
    <row r="39" spans="1:16" ht="13.5">
      <c r="A39" s="59">
        <v>282</v>
      </c>
      <c r="B39" s="20" t="s">
        <v>8</v>
      </c>
      <c r="C39" s="60" t="s">
        <v>159</v>
      </c>
      <c r="D39" s="40"/>
      <c r="E39" s="12">
        <v>1</v>
      </c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49">
        <f aca="true" t="shared" si="1" ref="P39:P62">SUM(D39:O39)</f>
        <v>2</v>
      </c>
    </row>
    <row r="40" spans="1:16" ht="13.5">
      <c r="A40" s="59">
        <v>307</v>
      </c>
      <c r="B40" s="20" t="s">
        <v>5</v>
      </c>
      <c r="C40" s="60" t="s">
        <v>144</v>
      </c>
      <c r="D40" s="40">
        <v>3</v>
      </c>
      <c r="E40" s="12">
        <v>6</v>
      </c>
      <c r="F40" s="12">
        <v>4</v>
      </c>
      <c r="G40" s="12"/>
      <c r="H40" s="12">
        <v>8</v>
      </c>
      <c r="I40" s="12"/>
      <c r="J40" s="12">
        <v>1</v>
      </c>
      <c r="K40" s="12"/>
      <c r="L40" s="12"/>
      <c r="M40" s="12">
        <v>3</v>
      </c>
      <c r="N40" s="12"/>
      <c r="O40" s="12"/>
      <c r="P40" s="49">
        <f t="shared" si="1"/>
        <v>25</v>
      </c>
    </row>
    <row r="41" spans="1:16" ht="13.5">
      <c r="A41" s="59">
        <v>313</v>
      </c>
      <c r="B41" s="20" t="s">
        <v>29</v>
      </c>
      <c r="C41" s="60" t="s">
        <v>131</v>
      </c>
      <c r="D41" s="40"/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9">
        <f t="shared" si="1"/>
        <v>1</v>
      </c>
    </row>
    <row r="42" spans="1:16" ht="13.5">
      <c r="A42" s="59">
        <v>347</v>
      </c>
      <c r="B42" s="20" t="s">
        <v>1</v>
      </c>
      <c r="C42" s="60" t="s">
        <v>88</v>
      </c>
      <c r="D42" s="4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1</v>
      </c>
      <c r="P42" s="49">
        <f t="shared" si="1"/>
        <v>1</v>
      </c>
    </row>
    <row r="43" spans="1:16" ht="13.5">
      <c r="A43" s="59">
        <v>356</v>
      </c>
      <c r="B43" s="20" t="s">
        <v>32</v>
      </c>
      <c r="C43" s="60" t="s">
        <v>247</v>
      </c>
      <c r="D43" s="40">
        <v>5</v>
      </c>
      <c r="E43" s="12">
        <v>11</v>
      </c>
      <c r="F43" s="12">
        <v>9</v>
      </c>
      <c r="G43" s="12">
        <v>2</v>
      </c>
      <c r="H43" s="12"/>
      <c r="I43" s="12"/>
      <c r="J43" s="12"/>
      <c r="K43" s="12"/>
      <c r="L43" s="12"/>
      <c r="M43" s="12"/>
      <c r="N43" s="12">
        <v>5</v>
      </c>
      <c r="O43" s="12">
        <v>5</v>
      </c>
      <c r="P43" s="49">
        <f t="shared" si="1"/>
        <v>37</v>
      </c>
    </row>
    <row r="44" spans="1:16" ht="13.5">
      <c r="A44" s="59">
        <v>358</v>
      </c>
      <c r="B44" s="20" t="s">
        <v>20</v>
      </c>
      <c r="C44" s="60" t="s">
        <v>189</v>
      </c>
      <c r="D44" s="40"/>
      <c r="E44" s="12"/>
      <c r="F44" s="12"/>
      <c r="G44" s="12"/>
      <c r="H44" s="12">
        <v>28</v>
      </c>
      <c r="I44" s="12">
        <v>54</v>
      </c>
      <c r="J44" s="12"/>
      <c r="K44" s="12"/>
      <c r="L44" s="12"/>
      <c r="M44" s="12"/>
      <c r="N44" s="12"/>
      <c r="O44" s="12"/>
      <c r="P44" s="49">
        <f t="shared" si="1"/>
        <v>82</v>
      </c>
    </row>
    <row r="45" spans="1:16" ht="13.5">
      <c r="A45" s="59">
        <v>359</v>
      </c>
      <c r="B45" s="20" t="s">
        <v>20</v>
      </c>
      <c r="C45" s="60" t="s">
        <v>220</v>
      </c>
      <c r="D45" s="40">
        <v>4</v>
      </c>
      <c r="E45" s="12">
        <v>11</v>
      </c>
      <c r="F45" s="12">
        <v>5</v>
      </c>
      <c r="G45" s="12">
        <v>7</v>
      </c>
      <c r="H45" s="12">
        <v>32</v>
      </c>
      <c r="I45" s="12">
        <v>8</v>
      </c>
      <c r="J45" s="12">
        <v>2</v>
      </c>
      <c r="K45" s="12"/>
      <c r="L45" s="12"/>
      <c r="M45" s="12"/>
      <c r="N45" s="12"/>
      <c r="O45" s="12"/>
      <c r="P45" s="49">
        <f t="shared" si="1"/>
        <v>69</v>
      </c>
    </row>
    <row r="46" spans="1:16" ht="13.5">
      <c r="A46" s="59">
        <v>367</v>
      </c>
      <c r="B46" s="20" t="s">
        <v>22</v>
      </c>
      <c r="C46" s="60" t="s">
        <v>234</v>
      </c>
      <c r="D46" s="40"/>
      <c r="E46" s="12"/>
      <c r="F46" s="12"/>
      <c r="G46" s="12"/>
      <c r="H46" s="12"/>
      <c r="I46" s="12"/>
      <c r="J46" s="12">
        <v>3</v>
      </c>
      <c r="K46" s="12"/>
      <c r="L46" s="12"/>
      <c r="M46" s="12">
        <v>4</v>
      </c>
      <c r="N46" s="12">
        <v>1</v>
      </c>
      <c r="O46" s="12">
        <v>1</v>
      </c>
      <c r="P46" s="49">
        <f t="shared" si="1"/>
        <v>9</v>
      </c>
    </row>
    <row r="47" spans="1:16" ht="13.5">
      <c r="A47" s="59">
        <v>368</v>
      </c>
      <c r="B47" s="20" t="s">
        <v>22</v>
      </c>
      <c r="C47" s="60" t="s">
        <v>200</v>
      </c>
      <c r="D47" s="40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9">
        <f t="shared" si="1"/>
        <v>1</v>
      </c>
    </row>
    <row r="48" spans="1:16" ht="13.5">
      <c r="A48" s="59">
        <v>379</v>
      </c>
      <c r="B48" s="20" t="s">
        <v>35</v>
      </c>
      <c r="C48" s="60" t="s">
        <v>249</v>
      </c>
      <c r="D48" s="40"/>
      <c r="E48" s="12"/>
      <c r="F48" s="12"/>
      <c r="G48" s="12"/>
      <c r="H48" s="12"/>
      <c r="I48" s="12"/>
      <c r="J48" s="12">
        <v>4</v>
      </c>
      <c r="K48" s="12">
        <v>2</v>
      </c>
      <c r="L48" s="12">
        <v>21</v>
      </c>
      <c r="M48" s="12"/>
      <c r="N48" s="12"/>
      <c r="O48" s="12"/>
      <c r="P48" s="49">
        <f t="shared" si="1"/>
        <v>27</v>
      </c>
    </row>
    <row r="49" spans="1:16" ht="13.5">
      <c r="A49" s="59">
        <v>381</v>
      </c>
      <c r="B49" s="20" t="s">
        <v>15</v>
      </c>
      <c r="C49" s="60" t="s">
        <v>274</v>
      </c>
      <c r="D49" s="40"/>
      <c r="E49" s="12"/>
      <c r="F49" s="12"/>
      <c r="G49" s="12"/>
      <c r="H49" s="12"/>
      <c r="I49" s="12"/>
      <c r="J49" s="12"/>
      <c r="K49" s="12"/>
      <c r="L49" s="12"/>
      <c r="M49" s="12">
        <v>2</v>
      </c>
      <c r="N49" s="12"/>
      <c r="O49" s="12"/>
      <c r="P49" s="49">
        <f t="shared" si="1"/>
        <v>2</v>
      </c>
    </row>
    <row r="50" spans="1:16" ht="13.5">
      <c r="A50" s="59">
        <v>420</v>
      </c>
      <c r="B50" s="20" t="s">
        <v>283</v>
      </c>
      <c r="C50" s="60" t="s">
        <v>218</v>
      </c>
      <c r="D50" s="40">
        <v>8</v>
      </c>
      <c r="E50" s="12"/>
      <c r="F50" s="12"/>
      <c r="G50" s="12"/>
      <c r="H50" s="12"/>
      <c r="I50" s="12"/>
      <c r="J50" s="12"/>
      <c r="K50" s="12"/>
      <c r="L50" s="12"/>
      <c r="M50" s="12">
        <v>5</v>
      </c>
      <c r="N50" s="12">
        <v>4</v>
      </c>
      <c r="O50" s="12">
        <v>2</v>
      </c>
      <c r="P50" s="49">
        <f t="shared" si="1"/>
        <v>19</v>
      </c>
    </row>
    <row r="51" spans="1:16" ht="13.5">
      <c r="A51" s="59">
        <v>425</v>
      </c>
      <c r="B51" s="20" t="s">
        <v>284</v>
      </c>
      <c r="C51" s="60" t="s">
        <v>99</v>
      </c>
      <c r="D51" s="40">
        <v>4</v>
      </c>
      <c r="E51" s="12">
        <v>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49">
        <f t="shared" si="1"/>
        <v>7</v>
      </c>
    </row>
    <row r="52" spans="1:16" ht="13.5">
      <c r="A52" s="59">
        <v>431</v>
      </c>
      <c r="B52" s="20" t="s">
        <v>284</v>
      </c>
      <c r="C52" s="60" t="s">
        <v>121</v>
      </c>
      <c r="D52" s="40"/>
      <c r="E52" s="12">
        <v>31</v>
      </c>
      <c r="F52" s="12">
        <v>21</v>
      </c>
      <c r="G52" s="12"/>
      <c r="H52" s="12"/>
      <c r="I52" s="12"/>
      <c r="J52" s="12"/>
      <c r="K52" s="12"/>
      <c r="L52" s="12"/>
      <c r="M52" s="12"/>
      <c r="N52" s="12"/>
      <c r="O52" s="12"/>
      <c r="P52" s="49">
        <f t="shared" si="1"/>
        <v>52</v>
      </c>
    </row>
    <row r="53" spans="1:16" ht="13.5">
      <c r="A53" s="59">
        <v>440</v>
      </c>
      <c r="B53" s="20" t="s">
        <v>284</v>
      </c>
      <c r="C53" s="60" t="s">
        <v>201</v>
      </c>
      <c r="D53" s="40"/>
      <c r="E53" s="12">
        <v>1</v>
      </c>
      <c r="F53" s="12"/>
      <c r="G53" s="12">
        <v>2</v>
      </c>
      <c r="H53" s="12"/>
      <c r="I53" s="12"/>
      <c r="J53" s="12"/>
      <c r="K53" s="12"/>
      <c r="L53" s="12"/>
      <c r="M53" s="12">
        <v>1</v>
      </c>
      <c r="N53" s="12"/>
      <c r="O53" s="12"/>
      <c r="P53" s="49">
        <f t="shared" si="1"/>
        <v>4</v>
      </c>
    </row>
    <row r="54" spans="1:16" ht="13.5">
      <c r="A54" s="59">
        <v>452</v>
      </c>
      <c r="B54" s="20" t="s">
        <v>41</v>
      </c>
      <c r="C54" s="60" t="s">
        <v>223</v>
      </c>
      <c r="D54" s="40">
        <v>4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49">
        <f t="shared" si="1"/>
        <v>4</v>
      </c>
    </row>
    <row r="55" spans="1:16" ht="13.5">
      <c r="A55" s="59">
        <v>465</v>
      </c>
      <c r="B55" s="20" t="s">
        <v>3</v>
      </c>
      <c r="C55" s="60" t="s">
        <v>255</v>
      </c>
      <c r="D55" s="40"/>
      <c r="E55" s="12"/>
      <c r="F55" s="12"/>
      <c r="G55" s="12"/>
      <c r="H55" s="12"/>
      <c r="I55" s="12"/>
      <c r="J55" s="12"/>
      <c r="K55" s="12"/>
      <c r="L55" s="12"/>
      <c r="M55" s="12">
        <v>6</v>
      </c>
      <c r="N55" s="12"/>
      <c r="O55" s="12"/>
      <c r="P55" s="49">
        <f t="shared" si="1"/>
        <v>6</v>
      </c>
    </row>
    <row r="56" spans="1:16" ht="13.5">
      <c r="A56" s="59">
        <v>471</v>
      </c>
      <c r="B56" s="20" t="s">
        <v>3</v>
      </c>
      <c r="C56" s="60" t="s">
        <v>130</v>
      </c>
      <c r="D56" s="40"/>
      <c r="E56" s="12"/>
      <c r="F56" s="12"/>
      <c r="G56" s="12"/>
      <c r="H56" s="12"/>
      <c r="I56" s="12"/>
      <c r="J56" s="12"/>
      <c r="K56" s="12"/>
      <c r="L56" s="12"/>
      <c r="M56" s="12"/>
      <c r="N56" s="12">
        <v>2</v>
      </c>
      <c r="O56" s="12"/>
      <c r="P56" s="49">
        <f t="shared" si="1"/>
        <v>2</v>
      </c>
    </row>
    <row r="57" spans="1:16" ht="13.5">
      <c r="A57" s="59">
        <v>488</v>
      </c>
      <c r="B57" s="20" t="s">
        <v>14</v>
      </c>
      <c r="C57" s="60" t="s">
        <v>139</v>
      </c>
      <c r="D57" s="40"/>
      <c r="E57" s="12"/>
      <c r="F57" s="12"/>
      <c r="G57" s="12"/>
      <c r="H57" s="12"/>
      <c r="I57" s="12"/>
      <c r="J57" s="12"/>
      <c r="K57" s="12">
        <v>24</v>
      </c>
      <c r="L57" s="12">
        <v>4</v>
      </c>
      <c r="M57" s="12">
        <v>63</v>
      </c>
      <c r="N57" s="12"/>
      <c r="O57" s="12"/>
      <c r="P57" s="49">
        <f t="shared" si="1"/>
        <v>91</v>
      </c>
    </row>
    <row r="58" spans="1:16" ht="13.5">
      <c r="A58" s="59">
        <v>490</v>
      </c>
      <c r="B58" s="20" t="s">
        <v>14</v>
      </c>
      <c r="C58" s="60" t="s">
        <v>252</v>
      </c>
      <c r="D58" s="4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>
        <v>1</v>
      </c>
      <c r="P58" s="49">
        <f t="shared" si="1"/>
        <v>1</v>
      </c>
    </row>
    <row r="59" spans="1:16" ht="13.5">
      <c r="A59" s="59">
        <v>505</v>
      </c>
      <c r="B59" s="20" t="s">
        <v>36</v>
      </c>
      <c r="C59" s="60" t="s">
        <v>197</v>
      </c>
      <c r="D59" s="40">
        <v>11</v>
      </c>
      <c r="E59" s="12"/>
      <c r="F59" s="12">
        <v>1</v>
      </c>
      <c r="G59" s="12">
        <v>3</v>
      </c>
      <c r="H59" s="12"/>
      <c r="I59" s="12"/>
      <c r="J59" s="12"/>
      <c r="K59" s="12"/>
      <c r="L59" s="12"/>
      <c r="M59" s="12">
        <v>16</v>
      </c>
      <c r="N59" s="12">
        <v>8</v>
      </c>
      <c r="O59" s="12"/>
      <c r="P59" s="49">
        <f t="shared" si="1"/>
        <v>39</v>
      </c>
    </row>
    <row r="60" spans="1:16" ht="13.5">
      <c r="A60" s="59">
        <v>511</v>
      </c>
      <c r="B60" s="20" t="s">
        <v>30</v>
      </c>
      <c r="C60" s="60" t="s">
        <v>269</v>
      </c>
      <c r="D60" s="40">
        <v>2</v>
      </c>
      <c r="E60" s="12"/>
      <c r="F60" s="12">
        <v>22</v>
      </c>
      <c r="G60" s="12">
        <v>47</v>
      </c>
      <c r="H60" s="12"/>
      <c r="I60" s="12"/>
      <c r="J60" s="12">
        <v>31</v>
      </c>
      <c r="K60" s="12">
        <v>18</v>
      </c>
      <c r="L60" s="12"/>
      <c r="M60" s="12">
        <v>8</v>
      </c>
      <c r="N60" s="12">
        <v>11</v>
      </c>
      <c r="O60" s="12">
        <v>16</v>
      </c>
      <c r="P60" s="49">
        <f t="shared" si="1"/>
        <v>155</v>
      </c>
    </row>
    <row r="61" spans="1:16" ht="13.5">
      <c r="A61" s="59">
        <v>523</v>
      </c>
      <c r="B61" s="20" t="s">
        <v>28</v>
      </c>
      <c r="C61" s="60" t="s">
        <v>237</v>
      </c>
      <c r="D61" s="40">
        <v>1</v>
      </c>
      <c r="E61" s="12">
        <v>3</v>
      </c>
      <c r="F61" s="12"/>
      <c r="G61" s="12">
        <v>1</v>
      </c>
      <c r="H61" s="12"/>
      <c r="I61" s="12"/>
      <c r="J61" s="12"/>
      <c r="K61" s="12"/>
      <c r="L61" s="12"/>
      <c r="M61" s="12">
        <v>3</v>
      </c>
      <c r="N61" s="12">
        <v>2</v>
      </c>
      <c r="O61" s="12"/>
      <c r="P61" s="49">
        <f t="shared" si="1"/>
        <v>10</v>
      </c>
    </row>
    <row r="62" spans="1:16" ht="14.25" thickBot="1">
      <c r="A62" s="59">
        <v>524</v>
      </c>
      <c r="B62" s="20" t="s">
        <v>28</v>
      </c>
      <c r="C62" s="60" t="s">
        <v>236</v>
      </c>
      <c r="D62" s="40">
        <v>5</v>
      </c>
      <c r="E62" s="12">
        <v>10</v>
      </c>
      <c r="F62" s="12">
        <v>6</v>
      </c>
      <c r="G62" s="12">
        <v>5</v>
      </c>
      <c r="H62" s="12">
        <v>25</v>
      </c>
      <c r="I62" s="12">
        <v>3</v>
      </c>
      <c r="J62" s="12">
        <v>2</v>
      </c>
      <c r="K62" s="12">
        <v>6</v>
      </c>
      <c r="L62" s="12">
        <v>3</v>
      </c>
      <c r="M62" s="12">
        <v>4</v>
      </c>
      <c r="N62" s="12">
        <v>1</v>
      </c>
      <c r="O62" s="12">
        <v>5</v>
      </c>
      <c r="P62" s="49">
        <f t="shared" si="1"/>
        <v>75</v>
      </c>
    </row>
    <row r="63" spans="2:16" ht="13.5">
      <c r="B63" s="70" t="s">
        <v>81</v>
      </c>
      <c r="C63" s="71"/>
      <c r="D63" s="15">
        <f aca="true" t="shared" si="2" ref="D63:P63">SUM(D7:D62)</f>
        <v>245</v>
      </c>
      <c r="E63" s="15">
        <f t="shared" si="2"/>
        <v>100</v>
      </c>
      <c r="F63" s="15">
        <f t="shared" si="2"/>
        <v>105</v>
      </c>
      <c r="G63" s="15">
        <f t="shared" si="2"/>
        <v>107</v>
      </c>
      <c r="H63" s="15">
        <f t="shared" si="2"/>
        <v>337</v>
      </c>
      <c r="I63" s="15">
        <f t="shared" si="2"/>
        <v>126</v>
      </c>
      <c r="J63" s="15">
        <f t="shared" si="2"/>
        <v>460</v>
      </c>
      <c r="K63" s="15">
        <f t="shared" si="2"/>
        <v>2222</v>
      </c>
      <c r="L63" s="15">
        <f t="shared" si="2"/>
        <v>1287</v>
      </c>
      <c r="M63" s="15">
        <f t="shared" si="2"/>
        <v>967</v>
      </c>
      <c r="N63" s="15">
        <f t="shared" si="2"/>
        <v>195</v>
      </c>
      <c r="O63" s="15">
        <f t="shared" si="2"/>
        <v>81</v>
      </c>
      <c r="P63" s="16">
        <f t="shared" si="2"/>
        <v>6232</v>
      </c>
    </row>
    <row r="64" spans="2:16" ht="14.25" thickBot="1">
      <c r="B64" s="72" t="s">
        <v>293</v>
      </c>
      <c r="C64" s="73"/>
      <c r="D64" s="17">
        <f aca="true" t="shared" si="3" ref="D64:P64">COUNTA(D7:D62)</f>
        <v>20</v>
      </c>
      <c r="E64" s="17">
        <f t="shared" si="3"/>
        <v>16</v>
      </c>
      <c r="F64" s="17">
        <f t="shared" si="3"/>
        <v>13</v>
      </c>
      <c r="G64" s="17">
        <f t="shared" si="3"/>
        <v>11</v>
      </c>
      <c r="H64" s="17">
        <f t="shared" si="3"/>
        <v>12</v>
      </c>
      <c r="I64" s="17">
        <f t="shared" si="3"/>
        <v>9</v>
      </c>
      <c r="J64" s="17">
        <f t="shared" si="3"/>
        <v>20</v>
      </c>
      <c r="K64" s="17">
        <f t="shared" si="3"/>
        <v>16</v>
      </c>
      <c r="L64" s="17">
        <f t="shared" si="3"/>
        <v>21</v>
      </c>
      <c r="M64" s="17">
        <f t="shared" si="3"/>
        <v>26</v>
      </c>
      <c r="N64" s="17">
        <f t="shared" si="3"/>
        <v>19</v>
      </c>
      <c r="O64" s="17">
        <f t="shared" si="3"/>
        <v>14</v>
      </c>
      <c r="P64" s="18">
        <f t="shared" si="3"/>
        <v>56</v>
      </c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</sheetData>
  <mergeCells count="2">
    <mergeCell ref="B64:C64"/>
    <mergeCell ref="B63:C63"/>
  </mergeCells>
  <dataValidations count="5">
    <dataValidation allowBlank="1" showInputMessage="1" showErrorMessage="1" imeMode="off" sqref="D65:O110 D63:P64 N1:O1 H1:H2 D6:O62 D1:F1 L1:L2 M2:O2 D2:G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874015748031497" right="0.7874015748031497" top="0.79" bottom="0.984251968503937" header="0.5118110236220472" footer="0.5118110236220472"/>
  <pageSetup horizontalDpi="600" verticalDpi="600" orientation="landscape" paperSize="8" scale="85" r:id="rId1"/>
  <headerFooter alignWithMargins="0">
    <oddFooter>&amp;C&amp;16１１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Q138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11</v>
      </c>
      <c r="F1" s="5" t="s">
        <v>291</v>
      </c>
      <c r="G1" s="5" t="s">
        <v>331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38093</v>
      </c>
      <c r="E2" s="53">
        <v>38122</v>
      </c>
      <c r="F2" s="53">
        <v>38150</v>
      </c>
      <c r="G2" s="53">
        <v>38185</v>
      </c>
      <c r="H2" s="53">
        <v>38211</v>
      </c>
      <c r="I2" s="53">
        <v>38239</v>
      </c>
      <c r="J2" s="53">
        <v>38276</v>
      </c>
      <c r="K2" s="53">
        <v>38302</v>
      </c>
      <c r="L2" s="53">
        <v>38340</v>
      </c>
      <c r="M2" s="7">
        <v>38365</v>
      </c>
      <c r="N2" s="7">
        <v>38398</v>
      </c>
      <c r="O2" s="30">
        <v>38432</v>
      </c>
      <c r="P2" s="22"/>
    </row>
    <row r="3" spans="2:16" ht="13.5">
      <c r="B3" s="31"/>
      <c r="C3" s="22" t="s">
        <v>287</v>
      </c>
      <c r="D3" s="54" t="s">
        <v>48</v>
      </c>
      <c r="E3" s="8" t="s">
        <v>50</v>
      </c>
      <c r="F3" s="8" t="s">
        <v>48</v>
      </c>
      <c r="G3" s="8" t="s">
        <v>48</v>
      </c>
      <c r="H3" s="8" t="s">
        <v>48</v>
      </c>
      <c r="I3" s="8" t="s">
        <v>50</v>
      </c>
      <c r="J3" s="8" t="s">
        <v>50</v>
      </c>
      <c r="K3" s="8" t="s">
        <v>45</v>
      </c>
      <c r="L3" s="8" t="s">
        <v>48</v>
      </c>
      <c r="M3" s="8" t="s">
        <v>50</v>
      </c>
      <c r="N3" s="8" t="s">
        <v>48</v>
      </c>
      <c r="O3" s="8" t="s">
        <v>50</v>
      </c>
      <c r="P3" s="22"/>
    </row>
    <row r="4" spans="2:16" ht="13.5">
      <c r="B4" s="31"/>
      <c r="C4" s="22" t="s">
        <v>288</v>
      </c>
      <c r="D4" s="46">
        <v>0.25</v>
      </c>
      <c r="E4" s="9">
        <v>0.20833333333333334</v>
      </c>
      <c r="F4" s="9">
        <v>0.20833333333333334</v>
      </c>
      <c r="G4" s="9">
        <v>0.20833333333333334</v>
      </c>
      <c r="H4" s="9">
        <v>0.20833333333333334</v>
      </c>
      <c r="I4" s="9">
        <v>0.25</v>
      </c>
      <c r="J4" s="9">
        <v>0.25</v>
      </c>
      <c r="K4" s="9">
        <v>0.2916666666666667</v>
      </c>
      <c r="L4" s="9">
        <v>0.2916666666666667</v>
      </c>
      <c r="M4" s="9">
        <v>0.2916666666666667</v>
      </c>
      <c r="N4" s="9">
        <v>0.2916666666666667</v>
      </c>
      <c r="O4" s="9">
        <v>0.2916666666666667</v>
      </c>
      <c r="P4" s="22"/>
    </row>
    <row r="5" spans="2:16" ht="14.25" thickBot="1">
      <c r="B5" s="34"/>
      <c r="C5" s="3" t="s">
        <v>289</v>
      </c>
      <c r="D5" s="47">
        <v>0.4583333333333333</v>
      </c>
      <c r="E5" s="10">
        <v>0.4166666666666667</v>
      </c>
      <c r="F5" s="10">
        <v>0.4166666666666667</v>
      </c>
      <c r="G5" s="10">
        <v>0.4166666666666667</v>
      </c>
      <c r="H5" s="10">
        <v>0.4166666666666667</v>
      </c>
      <c r="I5" s="10">
        <v>0.4583333333333333</v>
      </c>
      <c r="J5" s="10">
        <v>0.4583333333333333</v>
      </c>
      <c r="K5" s="10">
        <v>0.5</v>
      </c>
      <c r="L5" s="10">
        <v>0.5</v>
      </c>
      <c r="M5" s="10">
        <v>0.5</v>
      </c>
      <c r="N5" s="10">
        <v>0.5</v>
      </c>
      <c r="O5" s="10">
        <v>0.5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>
        <v>5</v>
      </c>
      <c r="E7" s="12">
        <v>7</v>
      </c>
      <c r="F7" s="12">
        <v>4</v>
      </c>
      <c r="G7" s="12">
        <v>5</v>
      </c>
      <c r="H7" s="12">
        <v>6</v>
      </c>
      <c r="I7" s="12">
        <v>2</v>
      </c>
      <c r="J7" s="12">
        <v>4</v>
      </c>
      <c r="K7" s="12">
        <v>3</v>
      </c>
      <c r="L7" s="12">
        <v>5</v>
      </c>
      <c r="M7" s="12">
        <v>4</v>
      </c>
      <c r="N7" s="12">
        <v>5</v>
      </c>
      <c r="O7" s="12">
        <v>6</v>
      </c>
      <c r="P7" s="49">
        <f aca="true" t="shared" si="0" ref="P7:P15">SUM(D7:O7)</f>
        <v>56</v>
      </c>
    </row>
    <row r="8" spans="1:16" ht="13.5">
      <c r="A8" s="59">
        <v>9</v>
      </c>
      <c r="B8" s="20" t="s">
        <v>9</v>
      </c>
      <c r="C8" s="60" t="s">
        <v>140</v>
      </c>
      <c r="D8" s="40"/>
      <c r="E8" s="12"/>
      <c r="F8" s="12"/>
      <c r="G8" s="12"/>
      <c r="H8" s="12"/>
      <c r="I8" s="12"/>
      <c r="J8" s="12"/>
      <c r="K8" s="12"/>
      <c r="L8" s="12">
        <v>6</v>
      </c>
      <c r="M8" s="12">
        <v>8</v>
      </c>
      <c r="N8" s="12">
        <v>10</v>
      </c>
      <c r="O8" s="12">
        <v>9</v>
      </c>
      <c r="P8" s="49">
        <f t="shared" si="0"/>
        <v>33</v>
      </c>
    </row>
    <row r="9" spans="1:16" ht="13.5">
      <c r="A9" s="59">
        <v>43</v>
      </c>
      <c r="B9" s="20" t="s">
        <v>25</v>
      </c>
      <c r="C9" s="60" t="s">
        <v>136</v>
      </c>
      <c r="D9" s="40">
        <v>11</v>
      </c>
      <c r="E9" s="12">
        <v>8</v>
      </c>
      <c r="F9" s="12">
        <v>82</v>
      </c>
      <c r="G9" s="12">
        <v>39</v>
      </c>
      <c r="H9" s="12">
        <v>55</v>
      </c>
      <c r="I9" s="12">
        <v>8</v>
      </c>
      <c r="J9" s="12">
        <v>19</v>
      </c>
      <c r="K9" s="12">
        <v>7</v>
      </c>
      <c r="L9" s="12">
        <v>27</v>
      </c>
      <c r="M9" s="12">
        <v>11</v>
      </c>
      <c r="N9" s="12">
        <v>39</v>
      </c>
      <c r="O9" s="12">
        <v>5</v>
      </c>
      <c r="P9" s="49">
        <f t="shared" si="0"/>
        <v>311</v>
      </c>
    </row>
    <row r="10" spans="1:16" ht="13.5">
      <c r="A10" s="59">
        <v>56</v>
      </c>
      <c r="B10" s="20" t="s">
        <v>2</v>
      </c>
      <c r="C10" s="60" t="s">
        <v>160</v>
      </c>
      <c r="D10" s="40">
        <v>3</v>
      </c>
      <c r="E10" s="12">
        <v>1</v>
      </c>
      <c r="F10" s="12">
        <v>3</v>
      </c>
      <c r="G10" s="12">
        <v>2</v>
      </c>
      <c r="H10" s="12">
        <v>2</v>
      </c>
      <c r="I10" s="12">
        <v>1</v>
      </c>
      <c r="J10" s="12">
        <v>5</v>
      </c>
      <c r="K10" s="12">
        <v>2</v>
      </c>
      <c r="L10" s="12">
        <v>2</v>
      </c>
      <c r="M10" s="12">
        <v>1</v>
      </c>
      <c r="N10" s="12">
        <v>2</v>
      </c>
      <c r="O10" s="12">
        <v>4</v>
      </c>
      <c r="P10" s="49">
        <f t="shared" si="0"/>
        <v>28</v>
      </c>
    </row>
    <row r="11" spans="1:16" ht="13.5">
      <c r="A11" s="59">
        <v>58</v>
      </c>
      <c r="B11" s="20" t="s">
        <v>2</v>
      </c>
      <c r="C11" s="60" t="s">
        <v>178</v>
      </c>
      <c r="D11" s="40"/>
      <c r="E11" s="12"/>
      <c r="F11" s="12"/>
      <c r="G11" s="12">
        <v>1</v>
      </c>
      <c r="H11" s="12">
        <v>3</v>
      </c>
      <c r="I11" s="12">
        <v>2</v>
      </c>
      <c r="J11" s="12"/>
      <c r="K11" s="12"/>
      <c r="L11" s="12"/>
      <c r="M11" s="12"/>
      <c r="N11" s="12"/>
      <c r="O11" s="12"/>
      <c r="P11" s="49">
        <f t="shared" si="0"/>
        <v>6</v>
      </c>
    </row>
    <row r="12" spans="1:16" ht="13.5">
      <c r="A12" s="59">
        <v>60</v>
      </c>
      <c r="B12" s="20" t="s">
        <v>2</v>
      </c>
      <c r="C12" s="60" t="s">
        <v>91</v>
      </c>
      <c r="D12" s="40"/>
      <c r="E12" s="12"/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49">
        <f t="shared" si="0"/>
        <v>1</v>
      </c>
    </row>
    <row r="13" spans="1:16" ht="13.5">
      <c r="A13" s="59">
        <v>61</v>
      </c>
      <c r="B13" s="20" t="s">
        <v>2</v>
      </c>
      <c r="C13" s="60" t="s">
        <v>204</v>
      </c>
      <c r="D13" s="40">
        <v>6</v>
      </c>
      <c r="E13" s="12">
        <v>7</v>
      </c>
      <c r="F13" s="12">
        <v>5</v>
      </c>
      <c r="G13" s="12">
        <v>4</v>
      </c>
      <c r="H13" s="12">
        <v>6</v>
      </c>
      <c r="I13" s="12">
        <v>8</v>
      </c>
      <c r="J13" s="12">
        <v>9</v>
      </c>
      <c r="K13" s="12">
        <v>15</v>
      </c>
      <c r="L13" s="12">
        <v>6</v>
      </c>
      <c r="M13" s="12">
        <v>5</v>
      </c>
      <c r="N13" s="12">
        <v>8</v>
      </c>
      <c r="O13" s="12">
        <v>6</v>
      </c>
      <c r="P13" s="49">
        <f t="shared" si="0"/>
        <v>85</v>
      </c>
    </row>
    <row r="14" spans="1:16" ht="13.5">
      <c r="A14" s="59">
        <v>62</v>
      </c>
      <c r="B14" s="20" t="s">
        <v>2</v>
      </c>
      <c r="C14" s="60" t="s">
        <v>213</v>
      </c>
      <c r="D14" s="40"/>
      <c r="E14" s="12"/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49">
        <f t="shared" si="0"/>
        <v>1</v>
      </c>
    </row>
    <row r="15" spans="1:16" ht="13.5">
      <c r="A15" s="59">
        <v>63</v>
      </c>
      <c r="B15" s="20" t="s">
        <v>2</v>
      </c>
      <c r="C15" s="60" t="s">
        <v>165</v>
      </c>
      <c r="D15" s="40">
        <v>9</v>
      </c>
      <c r="E15" s="12">
        <v>2</v>
      </c>
      <c r="F15" s="12">
        <v>6</v>
      </c>
      <c r="G15" s="12">
        <v>7</v>
      </c>
      <c r="H15" s="12">
        <v>6</v>
      </c>
      <c r="I15" s="12">
        <v>3</v>
      </c>
      <c r="J15" s="12">
        <v>12</v>
      </c>
      <c r="K15" s="12">
        <v>8</v>
      </c>
      <c r="L15" s="12">
        <v>17</v>
      </c>
      <c r="M15" s="12">
        <v>6</v>
      </c>
      <c r="N15" s="12">
        <v>11</v>
      </c>
      <c r="O15" s="12">
        <v>8</v>
      </c>
      <c r="P15" s="49">
        <f t="shared" si="0"/>
        <v>95</v>
      </c>
    </row>
    <row r="16" spans="1:16" ht="13.5">
      <c r="A16" s="59">
        <v>66</v>
      </c>
      <c r="B16" s="20" t="s">
        <v>2</v>
      </c>
      <c r="C16" s="60" t="s">
        <v>84</v>
      </c>
      <c r="D16" s="40">
        <v>6</v>
      </c>
      <c r="E16" s="12">
        <v>3</v>
      </c>
      <c r="F16" s="12">
        <v>2</v>
      </c>
      <c r="G16" s="12">
        <v>2</v>
      </c>
      <c r="H16" s="12">
        <v>6</v>
      </c>
      <c r="I16" s="12">
        <v>1</v>
      </c>
      <c r="J16" s="12">
        <v>5</v>
      </c>
      <c r="K16" s="12">
        <v>2</v>
      </c>
      <c r="L16" s="12">
        <v>4</v>
      </c>
      <c r="M16" s="12">
        <v>3</v>
      </c>
      <c r="N16" s="12">
        <v>4</v>
      </c>
      <c r="O16" s="12">
        <v>8</v>
      </c>
      <c r="P16" s="49">
        <f aca="true" t="shared" si="1" ref="P16:P30">SUM(D16:O16)</f>
        <v>46</v>
      </c>
    </row>
    <row r="17" spans="1:16" ht="13.5">
      <c r="A17" s="59">
        <v>91</v>
      </c>
      <c r="B17" s="20" t="s">
        <v>12</v>
      </c>
      <c r="C17" s="60" t="s">
        <v>259</v>
      </c>
      <c r="D17" s="40"/>
      <c r="E17" s="12"/>
      <c r="F17" s="12"/>
      <c r="G17" s="12"/>
      <c r="H17" s="12"/>
      <c r="I17" s="12"/>
      <c r="J17" s="12"/>
      <c r="K17" s="12">
        <v>5</v>
      </c>
      <c r="L17" s="12">
        <v>5</v>
      </c>
      <c r="M17" s="12">
        <v>35</v>
      </c>
      <c r="N17" s="12">
        <v>24</v>
      </c>
      <c r="O17" s="12">
        <v>16</v>
      </c>
      <c r="P17" s="49">
        <f t="shared" si="1"/>
        <v>85</v>
      </c>
    </row>
    <row r="18" spans="1:16" ht="13.5">
      <c r="A18" s="59">
        <v>92</v>
      </c>
      <c r="B18" s="20" t="s">
        <v>12</v>
      </c>
      <c r="C18" s="60" t="s">
        <v>134</v>
      </c>
      <c r="D18" s="40">
        <v>4</v>
      </c>
      <c r="E18" s="12">
        <v>3</v>
      </c>
      <c r="F18" s="12">
        <v>5</v>
      </c>
      <c r="G18" s="12"/>
      <c r="H18" s="12"/>
      <c r="I18" s="12"/>
      <c r="J18" s="12">
        <v>6</v>
      </c>
      <c r="K18" s="12">
        <v>7</v>
      </c>
      <c r="L18" s="12">
        <v>8</v>
      </c>
      <c r="M18" s="12">
        <v>19</v>
      </c>
      <c r="N18" s="12">
        <v>25</v>
      </c>
      <c r="O18" s="12">
        <v>21</v>
      </c>
      <c r="P18" s="49">
        <f t="shared" si="1"/>
        <v>98</v>
      </c>
    </row>
    <row r="19" spans="1:16" ht="13.5">
      <c r="A19" s="59">
        <v>93</v>
      </c>
      <c r="B19" s="20" t="s">
        <v>12</v>
      </c>
      <c r="C19" s="60" t="s">
        <v>162</v>
      </c>
      <c r="D19" s="40">
        <v>6</v>
      </c>
      <c r="E19" s="12"/>
      <c r="F19" s="12"/>
      <c r="G19" s="12"/>
      <c r="H19" s="12"/>
      <c r="I19" s="12"/>
      <c r="J19" s="12">
        <v>1</v>
      </c>
      <c r="K19" s="12">
        <v>7</v>
      </c>
      <c r="L19" s="12">
        <v>16</v>
      </c>
      <c r="M19" s="12">
        <v>22</v>
      </c>
      <c r="N19" s="12">
        <v>28</v>
      </c>
      <c r="O19" s="12">
        <v>17</v>
      </c>
      <c r="P19" s="49">
        <f t="shared" si="1"/>
        <v>97</v>
      </c>
    </row>
    <row r="20" spans="1:16" ht="13.5">
      <c r="A20" s="59">
        <v>95</v>
      </c>
      <c r="B20" s="20" t="s">
        <v>12</v>
      </c>
      <c r="C20" s="60" t="s">
        <v>281</v>
      </c>
      <c r="D20" s="40"/>
      <c r="E20" s="12"/>
      <c r="F20" s="12"/>
      <c r="G20" s="12"/>
      <c r="H20" s="12"/>
      <c r="I20" s="12"/>
      <c r="J20" s="12"/>
      <c r="K20" s="12"/>
      <c r="L20" s="12"/>
      <c r="M20" s="12"/>
      <c r="N20" s="12">
        <v>2</v>
      </c>
      <c r="O20" s="12">
        <v>2</v>
      </c>
      <c r="P20" s="49">
        <f t="shared" si="1"/>
        <v>4</v>
      </c>
    </row>
    <row r="21" spans="1:16" ht="13.5">
      <c r="A21" s="59">
        <v>96</v>
      </c>
      <c r="B21" s="20" t="s">
        <v>12</v>
      </c>
      <c r="C21" s="60" t="s">
        <v>123</v>
      </c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>
        <v>5</v>
      </c>
      <c r="O21" s="12">
        <v>2</v>
      </c>
      <c r="P21" s="49">
        <f t="shared" si="1"/>
        <v>7</v>
      </c>
    </row>
    <row r="22" spans="1:16" ht="13.5">
      <c r="A22" s="59">
        <v>97</v>
      </c>
      <c r="B22" s="20" t="s">
        <v>12</v>
      </c>
      <c r="C22" s="60" t="s">
        <v>246</v>
      </c>
      <c r="D22" s="40"/>
      <c r="E22" s="12"/>
      <c r="F22" s="12"/>
      <c r="G22" s="12"/>
      <c r="H22" s="12"/>
      <c r="I22" s="12"/>
      <c r="J22" s="12"/>
      <c r="K22" s="12"/>
      <c r="L22" s="12"/>
      <c r="M22" s="12"/>
      <c r="N22" s="12">
        <v>1</v>
      </c>
      <c r="O22" s="12">
        <v>1</v>
      </c>
      <c r="P22" s="49">
        <f t="shared" si="1"/>
        <v>2</v>
      </c>
    </row>
    <row r="23" spans="1:16" ht="13.5">
      <c r="A23" s="59">
        <v>99</v>
      </c>
      <c r="B23" s="20" t="s">
        <v>12</v>
      </c>
      <c r="C23" s="60" t="s">
        <v>126</v>
      </c>
      <c r="D23" s="40"/>
      <c r="E23" s="12"/>
      <c r="F23" s="12"/>
      <c r="G23" s="12"/>
      <c r="H23" s="12"/>
      <c r="I23" s="12"/>
      <c r="J23" s="12"/>
      <c r="K23" s="12"/>
      <c r="L23" s="12">
        <v>2</v>
      </c>
      <c r="M23" s="12">
        <v>1</v>
      </c>
      <c r="N23" s="12">
        <v>4</v>
      </c>
      <c r="O23" s="12">
        <v>5</v>
      </c>
      <c r="P23" s="49">
        <f t="shared" si="1"/>
        <v>12</v>
      </c>
    </row>
    <row r="24" spans="1:16" ht="13.5">
      <c r="A24" s="59">
        <v>101</v>
      </c>
      <c r="B24" s="20" t="s">
        <v>12</v>
      </c>
      <c r="C24" s="60" t="s">
        <v>235</v>
      </c>
      <c r="D24" s="40"/>
      <c r="E24" s="12"/>
      <c r="F24" s="12"/>
      <c r="G24" s="12"/>
      <c r="H24" s="12"/>
      <c r="I24" s="12"/>
      <c r="J24" s="12"/>
      <c r="K24" s="12"/>
      <c r="L24" s="12">
        <v>1</v>
      </c>
      <c r="M24" s="12">
        <v>4</v>
      </c>
      <c r="N24" s="12">
        <v>2</v>
      </c>
      <c r="O24" s="12">
        <v>1</v>
      </c>
      <c r="P24" s="49">
        <f t="shared" si="1"/>
        <v>8</v>
      </c>
    </row>
    <row r="25" spans="1:16" ht="13.5">
      <c r="A25" s="59">
        <v>108</v>
      </c>
      <c r="B25" s="20" t="s">
        <v>12</v>
      </c>
      <c r="C25" s="60" t="s">
        <v>149</v>
      </c>
      <c r="D25" s="40"/>
      <c r="E25" s="12"/>
      <c r="F25" s="12"/>
      <c r="G25" s="12"/>
      <c r="H25" s="12"/>
      <c r="I25" s="12"/>
      <c r="J25" s="12"/>
      <c r="K25" s="12"/>
      <c r="L25" s="12"/>
      <c r="M25" s="12">
        <v>2</v>
      </c>
      <c r="N25" s="12"/>
      <c r="O25" s="12"/>
      <c r="P25" s="49">
        <f t="shared" si="1"/>
        <v>2</v>
      </c>
    </row>
    <row r="26" spans="1:16" ht="13.5">
      <c r="A26" s="59">
        <v>109</v>
      </c>
      <c r="B26" s="20" t="s">
        <v>12</v>
      </c>
      <c r="C26" s="60" t="s">
        <v>196</v>
      </c>
      <c r="D26" s="40"/>
      <c r="E26" s="12"/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49">
        <f t="shared" si="1"/>
        <v>1</v>
      </c>
    </row>
    <row r="27" spans="1:16" ht="13.5">
      <c r="A27" s="59">
        <v>121</v>
      </c>
      <c r="B27" s="20" t="s">
        <v>12</v>
      </c>
      <c r="C27" s="60" t="s">
        <v>135</v>
      </c>
      <c r="D27" s="40"/>
      <c r="E27" s="12"/>
      <c r="F27" s="12"/>
      <c r="G27" s="12"/>
      <c r="H27" s="12"/>
      <c r="I27" s="12"/>
      <c r="J27" s="12"/>
      <c r="K27" s="12"/>
      <c r="L27" s="12"/>
      <c r="M27" s="12">
        <v>8</v>
      </c>
      <c r="N27" s="12">
        <v>11</v>
      </c>
      <c r="O27" s="12"/>
      <c r="P27" s="49">
        <f t="shared" si="1"/>
        <v>19</v>
      </c>
    </row>
    <row r="28" spans="1:16" ht="13.5">
      <c r="A28" s="59">
        <v>122</v>
      </c>
      <c r="B28" s="20" t="s">
        <v>13</v>
      </c>
      <c r="C28" s="60" t="s">
        <v>264</v>
      </c>
      <c r="D28" s="40">
        <v>1</v>
      </c>
      <c r="E28" s="12"/>
      <c r="F28" s="12"/>
      <c r="G28" s="12"/>
      <c r="H28" s="12"/>
      <c r="I28" s="12"/>
      <c r="J28" s="12"/>
      <c r="K28" s="12">
        <v>1</v>
      </c>
      <c r="L28" s="12">
        <v>1</v>
      </c>
      <c r="M28" s="12">
        <v>1</v>
      </c>
      <c r="N28" s="12">
        <v>2</v>
      </c>
      <c r="O28" s="12">
        <v>1</v>
      </c>
      <c r="P28" s="49">
        <f t="shared" si="1"/>
        <v>7</v>
      </c>
    </row>
    <row r="29" spans="1:16" ht="13.5">
      <c r="A29" s="59">
        <v>124</v>
      </c>
      <c r="B29" s="20" t="s">
        <v>13</v>
      </c>
      <c r="C29" s="60" t="s">
        <v>225</v>
      </c>
      <c r="D29" s="40">
        <v>4</v>
      </c>
      <c r="E29" s="12">
        <v>5</v>
      </c>
      <c r="F29" s="12">
        <v>6</v>
      </c>
      <c r="G29" s="12">
        <v>2</v>
      </c>
      <c r="H29" s="12">
        <v>3</v>
      </c>
      <c r="I29" s="12">
        <v>1</v>
      </c>
      <c r="J29" s="12">
        <v>4</v>
      </c>
      <c r="K29" s="12">
        <v>4</v>
      </c>
      <c r="L29" s="12">
        <v>5</v>
      </c>
      <c r="M29" s="12">
        <v>2</v>
      </c>
      <c r="N29" s="12">
        <v>8</v>
      </c>
      <c r="O29" s="12">
        <v>3</v>
      </c>
      <c r="P29" s="49">
        <f t="shared" si="1"/>
        <v>47</v>
      </c>
    </row>
    <row r="30" spans="1:16" ht="13.5">
      <c r="A30" s="59">
        <v>127</v>
      </c>
      <c r="B30" s="20" t="s">
        <v>13</v>
      </c>
      <c r="C30" s="60" t="s">
        <v>115</v>
      </c>
      <c r="D30" s="40">
        <v>1</v>
      </c>
      <c r="E30" s="12">
        <v>1</v>
      </c>
      <c r="F30" s="12">
        <v>1</v>
      </c>
      <c r="G30" s="12"/>
      <c r="H30" s="12"/>
      <c r="I30" s="12"/>
      <c r="J30" s="12"/>
      <c r="K30" s="12">
        <v>1</v>
      </c>
      <c r="L30" s="12"/>
      <c r="M30" s="12">
        <v>1</v>
      </c>
      <c r="N30" s="12"/>
      <c r="O30" s="12">
        <v>1</v>
      </c>
      <c r="P30" s="49">
        <f t="shared" si="1"/>
        <v>6</v>
      </c>
    </row>
    <row r="31" spans="1:16" ht="13.5">
      <c r="A31" s="59">
        <v>130</v>
      </c>
      <c r="B31" s="20" t="s">
        <v>13</v>
      </c>
      <c r="C31" s="60" t="s">
        <v>233</v>
      </c>
      <c r="D31" s="40"/>
      <c r="E31" s="12"/>
      <c r="F31" s="12"/>
      <c r="G31" s="12"/>
      <c r="H31" s="12"/>
      <c r="I31" s="12"/>
      <c r="J31" s="12"/>
      <c r="K31" s="12"/>
      <c r="L31" s="12"/>
      <c r="M31" s="12">
        <v>1</v>
      </c>
      <c r="N31" s="12">
        <v>1</v>
      </c>
      <c r="O31" s="12">
        <v>1</v>
      </c>
      <c r="P31" s="49">
        <f aca="true" t="shared" si="2" ref="P31:P44">SUM(D31:O31)</f>
        <v>3</v>
      </c>
    </row>
    <row r="32" spans="1:16" ht="13.5">
      <c r="A32" s="59">
        <v>133</v>
      </c>
      <c r="B32" s="20" t="s">
        <v>13</v>
      </c>
      <c r="C32" s="60" t="s">
        <v>230</v>
      </c>
      <c r="D32" s="40"/>
      <c r="E32" s="12"/>
      <c r="F32" s="12"/>
      <c r="G32" s="12"/>
      <c r="H32" s="12"/>
      <c r="I32" s="12"/>
      <c r="J32" s="12"/>
      <c r="K32" s="12"/>
      <c r="L32" s="12">
        <v>1</v>
      </c>
      <c r="M32" s="12">
        <v>1</v>
      </c>
      <c r="N32" s="12">
        <v>3</v>
      </c>
      <c r="O32" s="12">
        <v>2</v>
      </c>
      <c r="P32" s="49">
        <f t="shared" si="2"/>
        <v>7</v>
      </c>
    </row>
    <row r="33" spans="1:16" ht="13.5">
      <c r="A33" s="59">
        <v>141</v>
      </c>
      <c r="B33" s="20" t="s">
        <v>13</v>
      </c>
      <c r="C33" s="60" t="s">
        <v>232</v>
      </c>
      <c r="D33" s="4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49">
        <f t="shared" si="2"/>
        <v>1</v>
      </c>
    </row>
    <row r="34" spans="1:16" ht="13.5">
      <c r="A34" s="59">
        <v>143</v>
      </c>
      <c r="B34" s="20" t="s">
        <v>13</v>
      </c>
      <c r="C34" s="60" t="s">
        <v>215</v>
      </c>
      <c r="D34" s="4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49">
        <f t="shared" si="2"/>
        <v>1</v>
      </c>
    </row>
    <row r="35" spans="1:16" ht="13.5">
      <c r="A35" s="59">
        <v>145</v>
      </c>
      <c r="B35" s="20" t="s">
        <v>6</v>
      </c>
      <c r="C35" s="60" t="s">
        <v>242</v>
      </c>
      <c r="D35" s="4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</v>
      </c>
      <c r="P35" s="49">
        <f t="shared" si="2"/>
        <v>1</v>
      </c>
    </row>
    <row r="36" spans="1:16" ht="13.5">
      <c r="A36" s="59">
        <v>147</v>
      </c>
      <c r="B36" s="20" t="s">
        <v>6</v>
      </c>
      <c r="C36" s="60" t="s">
        <v>172</v>
      </c>
      <c r="D36" s="40"/>
      <c r="E36" s="12"/>
      <c r="F36" s="12"/>
      <c r="G36" s="12"/>
      <c r="H36" s="12"/>
      <c r="I36" s="12"/>
      <c r="J36" s="12"/>
      <c r="K36" s="12"/>
      <c r="L36" s="12"/>
      <c r="M36" s="12"/>
      <c r="N36" s="12">
        <v>1</v>
      </c>
      <c r="O36" s="12"/>
      <c r="P36" s="49">
        <f t="shared" si="2"/>
        <v>1</v>
      </c>
    </row>
    <row r="37" spans="1:16" ht="13.5">
      <c r="A37" s="59">
        <v>150</v>
      </c>
      <c r="B37" s="20" t="s">
        <v>6</v>
      </c>
      <c r="C37" s="60" t="s">
        <v>216</v>
      </c>
      <c r="D37" s="40"/>
      <c r="E37" s="12"/>
      <c r="F37" s="12"/>
      <c r="G37" s="12"/>
      <c r="H37" s="12"/>
      <c r="I37" s="12"/>
      <c r="J37" s="12"/>
      <c r="K37" s="12"/>
      <c r="L37" s="12"/>
      <c r="M37" s="12"/>
      <c r="N37" s="12">
        <v>2</v>
      </c>
      <c r="O37" s="12">
        <v>1</v>
      </c>
      <c r="P37" s="49">
        <f t="shared" si="2"/>
        <v>3</v>
      </c>
    </row>
    <row r="38" spans="1:16" ht="13.5">
      <c r="A38" s="59">
        <v>154</v>
      </c>
      <c r="B38" s="20" t="s">
        <v>23</v>
      </c>
      <c r="C38" s="60" t="s">
        <v>169</v>
      </c>
      <c r="D38" s="40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9">
        <f t="shared" si="2"/>
        <v>1</v>
      </c>
    </row>
    <row r="39" spans="1:16" ht="13.5">
      <c r="A39" s="59">
        <v>156</v>
      </c>
      <c r="B39" s="20" t="s">
        <v>23</v>
      </c>
      <c r="C39" s="60" t="s">
        <v>143</v>
      </c>
      <c r="D39" s="40">
        <v>2</v>
      </c>
      <c r="E39" s="12">
        <v>5</v>
      </c>
      <c r="F39" s="12">
        <v>7</v>
      </c>
      <c r="G39" s="12">
        <v>2</v>
      </c>
      <c r="H39" s="12">
        <v>1</v>
      </c>
      <c r="I39" s="12"/>
      <c r="J39" s="12"/>
      <c r="K39" s="12">
        <v>1</v>
      </c>
      <c r="L39" s="12">
        <v>2</v>
      </c>
      <c r="M39" s="12">
        <v>3</v>
      </c>
      <c r="N39" s="12">
        <v>1</v>
      </c>
      <c r="O39" s="12">
        <v>3</v>
      </c>
      <c r="P39" s="49">
        <f t="shared" si="2"/>
        <v>27</v>
      </c>
    </row>
    <row r="40" spans="1:16" ht="13.5">
      <c r="A40" s="59">
        <v>173</v>
      </c>
      <c r="B40" s="20" t="s">
        <v>27</v>
      </c>
      <c r="C40" s="60" t="s">
        <v>244</v>
      </c>
      <c r="D40" s="40"/>
      <c r="E40" s="12"/>
      <c r="F40" s="12"/>
      <c r="G40" s="12"/>
      <c r="H40" s="12"/>
      <c r="I40" s="12"/>
      <c r="J40" s="12"/>
      <c r="K40" s="12"/>
      <c r="L40" s="12"/>
      <c r="M40" s="12">
        <v>1</v>
      </c>
      <c r="N40" s="12">
        <v>1</v>
      </c>
      <c r="O40" s="12"/>
      <c r="P40" s="49">
        <f t="shared" si="2"/>
        <v>2</v>
      </c>
    </row>
    <row r="41" spans="1:16" ht="13.5">
      <c r="A41" s="59">
        <v>175</v>
      </c>
      <c r="B41" s="20" t="s">
        <v>27</v>
      </c>
      <c r="C41" s="60" t="s">
        <v>117</v>
      </c>
      <c r="D41" s="40"/>
      <c r="E41" s="12"/>
      <c r="F41" s="12"/>
      <c r="G41" s="12"/>
      <c r="H41" s="12"/>
      <c r="I41" s="12"/>
      <c r="J41" s="12"/>
      <c r="K41" s="12"/>
      <c r="L41" s="12"/>
      <c r="M41" s="12">
        <v>2</v>
      </c>
      <c r="N41" s="12">
        <v>3</v>
      </c>
      <c r="O41" s="12">
        <v>1</v>
      </c>
      <c r="P41" s="49">
        <f t="shared" si="2"/>
        <v>6</v>
      </c>
    </row>
    <row r="42" spans="1:16" ht="13.5">
      <c r="A42" s="59">
        <v>183</v>
      </c>
      <c r="B42" s="20" t="s">
        <v>19</v>
      </c>
      <c r="C42" s="60" t="s">
        <v>95</v>
      </c>
      <c r="D42" s="40"/>
      <c r="E42" s="12">
        <v>2</v>
      </c>
      <c r="F42" s="12">
        <v>1</v>
      </c>
      <c r="G42" s="12">
        <v>2</v>
      </c>
      <c r="H42" s="12"/>
      <c r="I42" s="12">
        <v>2</v>
      </c>
      <c r="J42" s="12"/>
      <c r="K42" s="12"/>
      <c r="L42" s="12"/>
      <c r="M42" s="12"/>
      <c r="N42" s="12"/>
      <c r="O42" s="12"/>
      <c r="P42" s="49">
        <f t="shared" si="2"/>
        <v>7</v>
      </c>
    </row>
    <row r="43" spans="1:16" ht="13.5">
      <c r="A43" s="59">
        <v>191</v>
      </c>
      <c r="B43" s="20" t="s">
        <v>19</v>
      </c>
      <c r="C43" s="60" t="s">
        <v>157</v>
      </c>
      <c r="D43" s="40">
        <v>6</v>
      </c>
      <c r="E43" s="12">
        <v>3</v>
      </c>
      <c r="F43" s="12">
        <v>4</v>
      </c>
      <c r="G43" s="12">
        <v>1</v>
      </c>
      <c r="H43" s="12">
        <v>1</v>
      </c>
      <c r="I43" s="12">
        <v>1</v>
      </c>
      <c r="J43" s="12">
        <v>2</v>
      </c>
      <c r="K43" s="12">
        <v>1</v>
      </c>
      <c r="L43" s="12">
        <v>1</v>
      </c>
      <c r="M43" s="12">
        <v>3</v>
      </c>
      <c r="N43" s="12">
        <v>2</v>
      </c>
      <c r="O43" s="12">
        <v>4</v>
      </c>
      <c r="P43" s="49">
        <f t="shared" si="2"/>
        <v>29</v>
      </c>
    </row>
    <row r="44" spans="1:16" ht="13.5">
      <c r="A44" s="59">
        <v>192</v>
      </c>
      <c r="B44" s="20" t="s">
        <v>19</v>
      </c>
      <c r="C44" s="60" t="s">
        <v>208</v>
      </c>
      <c r="D44" s="40"/>
      <c r="E44" s="12"/>
      <c r="F44" s="12"/>
      <c r="G44" s="12"/>
      <c r="H44" s="12"/>
      <c r="I44" s="12"/>
      <c r="J44" s="12"/>
      <c r="K44" s="12"/>
      <c r="L44" s="12"/>
      <c r="M44" s="12">
        <v>1</v>
      </c>
      <c r="N44" s="12">
        <v>2</v>
      </c>
      <c r="O44" s="12">
        <v>1</v>
      </c>
      <c r="P44" s="49">
        <f t="shared" si="2"/>
        <v>4</v>
      </c>
    </row>
    <row r="45" spans="1:16" ht="13.5">
      <c r="A45" s="59">
        <v>227</v>
      </c>
      <c r="B45" s="20" t="s">
        <v>0</v>
      </c>
      <c r="C45" s="60" t="s">
        <v>96</v>
      </c>
      <c r="D45" s="40">
        <v>2</v>
      </c>
      <c r="E45" s="12">
        <v>1</v>
      </c>
      <c r="F45" s="12">
        <v>2</v>
      </c>
      <c r="G45" s="12">
        <v>1</v>
      </c>
      <c r="H45" s="12">
        <v>2</v>
      </c>
      <c r="I45" s="12">
        <v>1</v>
      </c>
      <c r="J45" s="12"/>
      <c r="K45" s="12">
        <v>1</v>
      </c>
      <c r="L45" s="12">
        <v>2</v>
      </c>
      <c r="M45" s="12">
        <v>1</v>
      </c>
      <c r="N45" s="12">
        <v>1</v>
      </c>
      <c r="O45" s="12">
        <v>1</v>
      </c>
      <c r="P45" s="49">
        <f aca="true" t="shared" si="3" ref="P45:P50">SUM(D45:O45)</f>
        <v>15</v>
      </c>
    </row>
    <row r="46" spans="1:16" ht="12.75" customHeight="1">
      <c r="A46" s="59">
        <v>239</v>
      </c>
      <c r="B46" s="20" t="s">
        <v>0</v>
      </c>
      <c r="C46" s="60" t="s">
        <v>209</v>
      </c>
      <c r="D46" s="40"/>
      <c r="E46" s="12"/>
      <c r="F46" s="12"/>
      <c r="G46" s="12"/>
      <c r="H46" s="12"/>
      <c r="I46" s="12"/>
      <c r="J46" s="12"/>
      <c r="K46" s="12"/>
      <c r="L46" s="12"/>
      <c r="M46" s="12">
        <v>1</v>
      </c>
      <c r="N46" s="12">
        <v>1</v>
      </c>
      <c r="O46" s="12"/>
      <c r="P46" s="49">
        <f t="shared" si="3"/>
        <v>2</v>
      </c>
    </row>
    <row r="47" spans="1:16" ht="13.5">
      <c r="A47" s="59">
        <v>282</v>
      </c>
      <c r="B47" s="20" t="s">
        <v>8</v>
      </c>
      <c r="C47" s="60" t="s">
        <v>159</v>
      </c>
      <c r="D47" s="40"/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49">
        <f t="shared" si="3"/>
        <v>1</v>
      </c>
    </row>
    <row r="48" spans="1:16" ht="13.5">
      <c r="A48" s="59">
        <v>307</v>
      </c>
      <c r="B48" s="20" t="s">
        <v>5</v>
      </c>
      <c r="C48" s="60" t="s">
        <v>144</v>
      </c>
      <c r="D48" s="40">
        <v>15</v>
      </c>
      <c r="E48" s="12">
        <v>6</v>
      </c>
      <c r="F48" s="12">
        <v>17</v>
      </c>
      <c r="G48" s="12">
        <v>8</v>
      </c>
      <c r="H48" s="12">
        <v>3</v>
      </c>
      <c r="I48" s="12">
        <v>2</v>
      </c>
      <c r="J48" s="12">
        <v>8</v>
      </c>
      <c r="K48" s="12">
        <v>3</v>
      </c>
      <c r="L48" s="12">
        <v>6</v>
      </c>
      <c r="M48" s="12">
        <v>4</v>
      </c>
      <c r="N48" s="12">
        <v>5</v>
      </c>
      <c r="O48" s="12">
        <v>8</v>
      </c>
      <c r="P48" s="49">
        <f t="shared" si="3"/>
        <v>85</v>
      </c>
    </row>
    <row r="49" spans="1:16" ht="13.5">
      <c r="A49" s="59">
        <v>313</v>
      </c>
      <c r="B49" s="20" t="s">
        <v>29</v>
      </c>
      <c r="C49" s="60" t="s">
        <v>131</v>
      </c>
      <c r="D49" s="40"/>
      <c r="E49" s="12">
        <v>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49">
        <f t="shared" si="3"/>
        <v>1</v>
      </c>
    </row>
    <row r="50" spans="1:16" ht="13.5">
      <c r="A50" s="59">
        <v>314</v>
      </c>
      <c r="B50" s="20" t="s">
        <v>29</v>
      </c>
      <c r="C50" s="60" t="s">
        <v>219</v>
      </c>
      <c r="D50" s="40"/>
      <c r="E50" s="12"/>
      <c r="F50" s="12"/>
      <c r="G50" s="12"/>
      <c r="H50" s="12"/>
      <c r="I50" s="12"/>
      <c r="J50" s="12"/>
      <c r="K50" s="12">
        <v>1</v>
      </c>
      <c r="L50" s="12"/>
      <c r="M50" s="12"/>
      <c r="N50" s="12"/>
      <c r="O50" s="12"/>
      <c r="P50" s="49">
        <f t="shared" si="3"/>
        <v>1</v>
      </c>
    </row>
    <row r="51" spans="1:16" ht="13.5">
      <c r="A51" s="59">
        <v>331</v>
      </c>
      <c r="B51" s="20" t="s">
        <v>18</v>
      </c>
      <c r="C51" s="60" t="s">
        <v>92</v>
      </c>
      <c r="D51" s="40">
        <v>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49">
        <f aca="true" t="shared" si="4" ref="P51:P66">SUM(D51:O51)</f>
        <v>2</v>
      </c>
    </row>
    <row r="52" spans="1:16" ht="13.5">
      <c r="A52" s="59">
        <v>337</v>
      </c>
      <c r="B52" s="20" t="s">
        <v>11</v>
      </c>
      <c r="C52" s="60" t="s">
        <v>138</v>
      </c>
      <c r="D52" s="40">
        <v>3</v>
      </c>
      <c r="E52" s="12">
        <v>2</v>
      </c>
      <c r="F52" s="12">
        <v>3</v>
      </c>
      <c r="G52" s="12">
        <v>2</v>
      </c>
      <c r="H52" s="12">
        <v>1</v>
      </c>
      <c r="I52" s="12">
        <v>2</v>
      </c>
      <c r="J52" s="12">
        <v>1</v>
      </c>
      <c r="K52" s="12">
        <v>1</v>
      </c>
      <c r="L52" s="12">
        <v>1</v>
      </c>
      <c r="M52" s="12">
        <v>2</v>
      </c>
      <c r="N52" s="12">
        <v>1</v>
      </c>
      <c r="O52" s="12">
        <v>2</v>
      </c>
      <c r="P52" s="49">
        <f t="shared" si="4"/>
        <v>21</v>
      </c>
    </row>
    <row r="53" spans="1:16" ht="13.5">
      <c r="A53" s="59">
        <v>342</v>
      </c>
      <c r="B53" s="20" t="s">
        <v>1</v>
      </c>
      <c r="C53" s="60" t="s">
        <v>83</v>
      </c>
      <c r="D53" s="40">
        <v>1</v>
      </c>
      <c r="E53" s="12"/>
      <c r="F53" s="12"/>
      <c r="G53" s="12"/>
      <c r="H53" s="12"/>
      <c r="I53" s="12"/>
      <c r="J53" s="12"/>
      <c r="K53" s="12"/>
      <c r="L53" s="12">
        <v>1</v>
      </c>
      <c r="M53" s="12">
        <v>1</v>
      </c>
      <c r="N53" s="12">
        <v>1</v>
      </c>
      <c r="O53" s="12"/>
      <c r="P53" s="49">
        <f t="shared" si="4"/>
        <v>4</v>
      </c>
    </row>
    <row r="54" spans="1:16" ht="13.5">
      <c r="A54" s="59">
        <v>347</v>
      </c>
      <c r="B54" s="20" t="s">
        <v>1</v>
      </c>
      <c r="C54" s="60" t="s">
        <v>88</v>
      </c>
      <c r="D54" s="40"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1</v>
      </c>
      <c r="O54" s="12">
        <v>1</v>
      </c>
      <c r="P54" s="49">
        <f t="shared" si="4"/>
        <v>3</v>
      </c>
    </row>
    <row r="55" spans="1:16" ht="13.5">
      <c r="A55" s="59">
        <v>350</v>
      </c>
      <c r="B55" s="20" t="s">
        <v>1</v>
      </c>
      <c r="C55" s="60" t="s">
        <v>164</v>
      </c>
      <c r="D55" s="40">
        <v>2</v>
      </c>
      <c r="E55" s="12">
        <v>3</v>
      </c>
      <c r="F55" s="12">
        <v>2</v>
      </c>
      <c r="G55" s="12">
        <v>1</v>
      </c>
      <c r="H55" s="12">
        <v>2</v>
      </c>
      <c r="I55" s="12">
        <v>1</v>
      </c>
      <c r="J55" s="12">
        <v>1</v>
      </c>
      <c r="K55" s="12">
        <v>2</v>
      </c>
      <c r="L55" s="12">
        <v>3</v>
      </c>
      <c r="M55" s="12">
        <v>2</v>
      </c>
      <c r="N55" s="12">
        <v>5</v>
      </c>
      <c r="O55" s="12">
        <v>2</v>
      </c>
      <c r="P55" s="49">
        <f t="shared" si="4"/>
        <v>26</v>
      </c>
    </row>
    <row r="56" spans="1:16" ht="13.5">
      <c r="A56" s="59">
        <v>356</v>
      </c>
      <c r="B56" s="20" t="s">
        <v>32</v>
      </c>
      <c r="C56" s="60" t="s">
        <v>247</v>
      </c>
      <c r="D56" s="40">
        <v>2</v>
      </c>
      <c r="E56" s="12">
        <v>6</v>
      </c>
      <c r="F56" s="12">
        <v>5</v>
      </c>
      <c r="G56" s="12">
        <v>6</v>
      </c>
      <c r="H56" s="12">
        <v>3</v>
      </c>
      <c r="I56" s="12">
        <v>6</v>
      </c>
      <c r="J56" s="12"/>
      <c r="K56" s="12"/>
      <c r="L56" s="12">
        <v>1</v>
      </c>
      <c r="M56" s="12">
        <v>3</v>
      </c>
      <c r="N56" s="12">
        <v>1</v>
      </c>
      <c r="O56" s="12">
        <v>3</v>
      </c>
      <c r="P56" s="49">
        <f t="shared" si="4"/>
        <v>36</v>
      </c>
    </row>
    <row r="57" spans="1:16" ht="13.5">
      <c r="A57" s="59">
        <v>358</v>
      </c>
      <c r="B57" s="20" t="s">
        <v>20</v>
      </c>
      <c r="C57" s="60" t="s">
        <v>189</v>
      </c>
      <c r="D57" s="40"/>
      <c r="E57" s="12"/>
      <c r="F57" s="12"/>
      <c r="G57" s="12"/>
      <c r="H57" s="12">
        <v>15</v>
      </c>
      <c r="I57" s="12"/>
      <c r="J57" s="12"/>
      <c r="K57" s="12"/>
      <c r="L57" s="12"/>
      <c r="M57" s="12"/>
      <c r="N57" s="12"/>
      <c r="O57" s="12"/>
      <c r="P57" s="49">
        <f t="shared" si="4"/>
        <v>15</v>
      </c>
    </row>
    <row r="58" spans="1:16" ht="13.5">
      <c r="A58" s="59">
        <v>359</v>
      </c>
      <c r="B58" s="20" t="s">
        <v>20</v>
      </c>
      <c r="C58" s="60" t="s">
        <v>220</v>
      </c>
      <c r="D58" s="40">
        <v>33</v>
      </c>
      <c r="E58" s="12">
        <v>28</v>
      </c>
      <c r="F58" s="12">
        <v>19</v>
      </c>
      <c r="G58" s="12">
        <v>46</v>
      </c>
      <c r="H58" s="12">
        <v>20</v>
      </c>
      <c r="I58" s="12"/>
      <c r="J58" s="12"/>
      <c r="K58" s="12"/>
      <c r="L58" s="12"/>
      <c r="M58" s="12"/>
      <c r="N58" s="12"/>
      <c r="O58" s="12">
        <v>3</v>
      </c>
      <c r="P58" s="49">
        <f t="shared" si="4"/>
        <v>149</v>
      </c>
    </row>
    <row r="59" spans="1:16" ht="13.5">
      <c r="A59" s="59">
        <v>362</v>
      </c>
      <c r="B59" s="20" t="s">
        <v>20</v>
      </c>
      <c r="C59" s="60" t="s">
        <v>98</v>
      </c>
      <c r="D59" s="40">
        <v>1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9">
        <f t="shared" si="4"/>
        <v>1</v>
      </c>
    </row>
    <row r="60" spans="1:16" ht="13.5">
      <c r="A60" s="59">
        <v>366</v>
      </c>
      <c r="B60" s="20" t="s">
        <v>22</v>
      </c>
      <c r="C60" s="60" t="s">
        <v>145</v>
      </c>
      <c r="D60" s="40">
        <v>1</v>
      </c>
      <c r="E60" s="12">
        <v>1</v>
      </c>
      <c r="F60" s="12">
        <v>1</v>
      </c>
      <c r="G60" s="12"/>
      <c r="H60" s="12"/>
      <c r="I60" s="12">
        <v>3</v>
      </c>
      <c r="J60" s="12"/>
      <c r="K60" s="12">
        <v>2</v>
      </c>
      <c r="L60" s="12">
        <v>1</v>
      </c>
      <c r="M60" s="12">
        <v>2</v>
      </c>
      <c r="N60" s="12">
        <v>1</v>
      </c>
      <c r="O60" s="12">
        <v>2</v>
      </c>
      <c r="P60" s="49">
        <f t="shared" si="4"/>
        <v>14</v>
      </c>
    </row>
    <row r="61" spans="1:16" ht="13.5">
      <c r="A61" s="59">
        <v>367</v>
      </c>
      <c r="B61" s="20" t="s">
        <v>22</v>
      </c>
      <c r="C61" s="60" t="s">
        <v>234</v>
      </c>
      <c r="D61" s="40">
        <v>1</v>
      </c>
      <c r="E61" s="12">
        <v>2</v>
      </c>
      <c r="F61" s="12">
        <v>1</v>
      </c>
      <c r="G61" s="12"/>
      <c r="H61" s="12"/>
      <c r="I61" s="12">
        <v>2</v>
      </c>
      <c r="J61" s="12">
        <v>1</v>
      </c>
      <c r="K61" s="12">
        <v>2</v>
      </c>
      <c r="L61" s="12">
        <v>1</v>
      </c>
      <c r="M61" s="12">
        <v>1</v>
      </c>
      <c r="N61" s="12">
        <v>3</v>
      </c>
      <c r="O61" s="12">
        <v>2</v>
      </c>
      <c r="P61" s="49">
        <f t="shared" si="4"/>
        <v>16</v>
      </c>
    </row>
    <row r="62" spans="1:16" ht="13.5">
      <c r="A62" s="59">
        <v>368</v>
      </c>
      <c r="B62" s="20" t="s">
        <v>22</v>
      </c>
      <c r="C62" s="60" t="s">
        <v>200</v>
      </c>
      <c r="D62" s="40">
        <v>2</v>
      </c>
      <c r="E62" s="12">
        <v>2</v>
      </c>
      <c r="F62" s="12">
        <v>1</v>
      </c>
      <c r="G62" s="12">
        <v>2</v>
      </c>
      <c r="H62" s="12">
        <v>1</v>
      </c>
      <c r="I62" s="12">
        <v>2</v>
      </c>
      <c r="J62" s="12">
        <v>1</v>
      </c>
      <c r="K62" s="12">
        <v>2</v>
      </c>
      <c r="L62" s="12">
        <v>3</v>
      </c>
      <c r="M62" s="12">
        <v>2</v>
      </c>
      <c r="N62" s="12">
        <v>3</v>
      </c>
      <c r="O62" s="12">
        <v>5</v>
      </c>
      <c r="P62" s="49">
        <f t="shared" si="4"/>
        <v>26</v>
      </c>
    </row>
    <row r="63" spans="1:16" ht="13.5">
      <c r="A63" s="59">
        <v>372</v>
      </c>
      <c r="B63" s="20" t="s">
        <v>22</v>
      </c>
      <c r="C63" s="60" t="s">
        <v>250</v>
      </c>
      <c r="D63" s="40">
        <v>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9">
        <f t="shared" si="4"/>
        <v>1</v>
      </c>
    </row>
    <row r="64" spans="1:16" ht="13.5">
      <c r="A64" s="59">
        <v>375</v>
      </c>
      <c r="B64" s="20" t="s">
        <v>22</v>
      </c>
      <c r="C64" s="60" t="s">
        <v>210</v>
      </c>
      <c r="D64" s="40"/>
      <c r="E64" s="12"/>
      <c r="F64" s="12"/>
      <c r="G64" s="12"/>
      <c r="H64" s="12"/>
      <c r="I64" s="12"/>
      <c r="J64" s="12"/>
      <c r="K64" s="12"/>
      <c r="L64" s="12"/>
      <c r="M64" s="12"/>
      <c r="N64" s="12">
        <v>1</v>
      </c>
      <c r="O64" s="12"/>
      <c r="P64" s="49">
        <f t="shared" si="4"/>
        <v>1</v>
      </c>
    </row>
    <row r="65" spans="1:16" ht="13.5">
      <c r="A65" s="59">
        <v>379</v>
      </c>
      <c r="B65" s="20" t="s">
        <v>35</v>
      </c>
      <c r="C65" s="60" t="s">
        <v>249</v>
      </c>
      <c r="D65" s="40">
        <v>36</v>
      </c>
      <c r="E65" s="12">
        <v>15</v>
      </c>
      <c r="F65" s="12">
        <v>23</v>
      </c>
      <c r="G65" s="12">
        <v>14</v>
      </c>
      <c r="H65" s="12">
        <v>8</v>
      </c>
      <c r="I65" s="12">
        <v>6</v>
      </c>
      <c r="J65" s="12">
        <v>11</v>
      </c>
      <c r="K65" s="12">
        <v>12</v>
      </c>
      <c r="L65" s="12">
        <v>25</v>
      </c>
      <c r="M65" s="12">
        <v>31</v>
      </c>
      <c r="N65" s="12">
        <v>20</v>
      </c>
      <c r="O65" s="12">
        <v>24</v>
      </c>
      <c r="P65" s="49">
        <f t="shared" si="4"/>
        <v>225</v>
      </c>
    </row>
    <row r="66" spans="1:16" ht="13.5">
      <c r="A66" s="59">
        <v>381</v>
      </c>
      <c r="B66" s="20" t="s">
        <v>15</v>
      </c>
      <c r="C66" s="60" t="s">
        <v>274</v>
      </c>
      <c r="D66" s="40">
        <v>2</v>
      </c>
      <c r="E66" s="12">
        <v>1</v>
      </c>
      <c r="F66" s="12">
        <v>5</v>
      </c>
      <c r="G66" s="12">
        <v>2</v>
      </c>
      <c r="H66" s="12">
        <v>2</v>
      </c>
      <c r="I66" s="12">
        <v>1</v>
      </c>
      <c r="J66" s="12">
        <v>3</v>
      </c>
      <c r="K66" s="12">
        <v>3</v>
      </c>
      <c r="L66" s="12">
        <v>4</v>
      </c>
      <c r="M66" s="12">
        <v>2</v>
      </c>
      <c r="N66" s="12">
        <v>5</v>
      </c>
      <c r="O66" s="12">
        <v>2</v>
      </c>
      <c r="P66" s="49">
        <f t="shared" si="4"/>
        <v>32</v>
      </c>
    </row>
    <row r="67" spans="1:16" ht="13.5">
      <c r="A67" s="59">
        <v>398</v>
      </c>
      <c r="B67" s="20" t="s">
        <v>283</v>
      </c>
      <c r="C67" s="60" t="s">
        <v>282</v>
      </c>
      <c r="D67" s="40"/>
      <c r="E67" s="12"/>
      <c r="F67" s="12"/>
      <c r="G67" s="12"/>
      <c r="H67" s="12"/>
      <c r="I67" s="12"/>
      <c r="J67" s="12"/>
      <c r="K67" s="12"/>
      <c r="L67" s="12"/>
      <c r="M67" s="12"/>
      <c r="N67" s="12">
        <v>1</v>
      </c>
      <c r="O67" s="12"/>
      <c r="P67" s="49">
        <f aca="true" t="shared" si="5" ref="P67:P74">SUM(D67:O67)</f>
        <v>1</v>
      </c>
    </row>
    <row r="68" spans="1:16" ht="13.5">
      <c r="A68" s="59">
        <v>399</v>
      </c>
      <c r="B68" s="20" t="s">
        <v>283</v>
      </c>
      <c r="C68" s="60" t="s">
        <v>190</v>
      </c>
      <c r="D68" s="40"/>
      <c r="E68" s="12"/>
      <c r="F68" s="12"/>
      <c r="G68" s="12"/>
      <c r="H68" s="12"/>
      <c r="I68" s="12"/>
      <c r="J68" s="12"/>
      <c r="K68" s="12">
        <v>1</v>
      </c>
      <c r="L68" s="12">
        <v>1</v>
      </c>
      <c r="M68" s="12">
        <v>2</v>
      </c>
      <c r="N68" s="12">
        <v>3</v>
      </c>
      <c r="O68" s="12">
        <v>1</v>
      </c>
      <c r="P68" s="49">
        <f t="shared" si="5"/>
        <v>8</v>
      </c>
    </row>
    <row r="69" spans="1:16" ht="13.5">
      <c r="A69" s="59">
        <v>400</v>
      </c>
      <c r="B69" s="20" t="s">
        <v>283</v>
      </c>
      <c r="C69" s="60" t="s">
        <v>231</v>
      </c>
      <c r="D69" s="40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49">
        <f t="shared" si="5"/>
        <v>1</v>
      </c>
    </row>
    <row r="70" spans="1:16" ht="13.5">
      <c r="A70" s="59">
        <v>417</v>
      </c>
      <c r="B70" s="20" t="s">
        <v>283</v>
      </c>
      <c r="C70" s="60" t="s">
        <v>194</v>
      </c>
      <c r="D70" s="40"/>
      <c r="E70" s="12"/>
      <c r="F70" s="12"/>
      <c r="G70" s="12"/>
      <c r="H70" s="12"/>
      <c r="I70" s="12"/>
      <c r="J70" s="12"/>
      <c r="K70" s="12"/>
      <c r="L70" s="12"/>
      <c r="M70" s="12">
        <v>1</v>
      </c>
      <c r="N70" s="12">
        <v>3</v>
      </c>
      <c r="O70" s="12">
        <v>1</v>
      </c>
      <c r="P70" s="49">
        <f t="shared" si="5"/>
        <v>5</v>
      </c>
    </row>
    <row r="71" spans="1:16" ht="13.5">
      <c r="A71" s="59">
        <v>420</v>
      </c>
      <c r="B71" s="20" t="s">
        <v>283</v>
      </c>
      <c r="C71" s="60" t="s">
        <v>218</v>
      </c>
      <c r="D71" s="40"/>
      <c r="E71" s="12"/>
      <c r="F71" s="12"/>
      <c r="G71" s="12"/>
      <c r="H71" s="12"/>
      <c r="I71" s="12"/>
      <c r="J71" s="12"/>
      <c r="K71" s="12"/>
      <c r="L71" s="12">
        <v>1</v>
      </c>
      <c r="M71" s="12">
        <v>1</v>
      </c>
      <c r="N71" s="12">
        <v>5</v>
      </c>
      <c r="O71" s="12">
        <v>2</v>
      </c>
      <c r="P71" s="49">
        <f t="shared" si="5"/>
        <v>9</v>
      </c>
    </row>
    <row r="72" spans="1:16" ht="13.5">
      <c r="A72" s="59">
        <v>425</v>
      </c>
      <c r="B72" s="20" t="s">
        <v>284</v>
      </c>
      <c r="C72" s="60" t="s">
        <v>99</v>
      </c>
      <c r="D72" s="40">
        <v>3</v>
      </c>
      <c r="E72" s="12">
        <v>3</v>
      </c>
      <c r="F72" s="12">
        <v>2</v>
      </c>
      <c r="G72" s="12"/>
      <c r="H72" s="12"/>
      <c r="I72" s="12"/>
      <c r="J72" s="12"/>
      <c r="K72" s="12"/>
      <c r="L72" s="12">
        <v>1</v>
      </c>
      <c r="M72" s="12">
        <v>1</v>
      </c>
      <c r="N72" s="12">
        <v>2</v>
      </c>
      <c r="O72" s="12">
        <v>5</v>
      </c>
      <c r="P72" s="49">
        <f t="shared" si="5"/>
        <v>17</v>
      </c>
    </row>
    <row r="73" spans="1:16" ht="13.5">
      <c r="A73" s="59">
        <v>440</v>
      </c>
      <c r="B73" s="20" t="s">
        <v>284</v>
      </c>
      <c r="C73" s="60" t="s">
        <v>201</v>
      </c>
      <c r="D73" s="40"/>
      <c r="E73" s="12">
        <v>1</v>
      </c>
      <c r="F73" s="12">
        <v>3</v>
      </c>
      <c r="G73" s="12">
        <v>1</v>
      </c>
      <c r="H73" s="12"/>
      <c r="I73" s="12"/>
      <c r="J73" s="12"/>
      <c r="K73" s="12"/>
      <c r="L73" s="12"/>
      <c r="M73" s="12"/>
      <c r="N73" s="12"/>
      <c r="O73" s="12"/>
      <c r="P73" s="49">
        <f t="shared" si="5"/>
        <v>5</v>
      </c>
    </row>
    <row r="74" spans="1:16" ht="13.5">
      <c r="A74" s="59">
        <v>448</v>
      </c>
      <c r="B74" s="20" t="s">
        <v>285</v>
      </c>
      <c r="C74" s="60" t="s">
        <v>166</v>
      </c>
      <c r="D74" s="40"/>
      <c r="E74" s="12"/>
      <c r="F74" s="12"/>
      <c r="G74" s="12"/>
      <c r="H74" s="12"/>
      <c r="I74" s="12"/>
      <c r="J74" s="12">
        <v>1</v>
      </c>
      <c r="K74" s="12"/>
      <c r="L74" s="12"/>
      <c r="M74" s="12"/>
      <c r="N74" s="12"/>
      <c r="O74" s="12"/>
      <c r="P74" s="49">
        <f t="shared" si="5"/>
        <v>1</v>
      </c>
    </row>
    <row r="75" spans="1:16" ht="13.5">
      <c r="A75" s="59">
        <v>451</v>
      </c>
      <c r="B75" s="20" t="s">
        <v>26</v>
      </c>
      <c r="C75" s="60" t="s">
        <v>107</v>
      </c>
      <c r="D75" s="40">
        <v>5</v>
      </c>
      <c r="E75" s="12">
        <v>2</v>
      </c>
      <c r="F75" s="12">
        <v>11</v>
      </c>
      <c r="G75" s="12">
        <v>4</v>
      </c>
      <c r="H75" s="12">
        <v>1</v>
      </c>
      <c r="I75" s="12"/>
      <c r="J75" s="12"/>
      <c r="K75" s="12">
        <v>2</v>
      </c>
      <c r="L75" s="12">
        <v>3</v>
      </c>
      <c r="M75" s="12">
        <v>1</v>
      </c>
      <c r="N75" s="12">
        <v>4</v>
      </c>
      <c r="O75" s="12">
        <v>5</v>
      </c>
      <c r="P75" s="49">
        <f aca="true" t="shared" si="6" ref="P75:P87">SUM(D75:O75)</f>
        <v>38</v>
      </c>
    </row>
    <row r="76" spans="1:16" ht="13.5">
      <c r="A76" s="59">
        <v>456</v>
      </c>
      <c r="B76" s="20" t="s">
        <v>33</v>
      </c>
      <c r="C76" s="60" t="s">
        <v>276</v>
      </c>
      <c r="D76" s="40">
        <v>1</v>
      </c>
      <c r="E76" s="12"/>
      <c r="F76" s="12"/>
      <c r="G76" s="12"/>
      <c r="H76" s="12"/>
      <c r="I76" s="12"/>
      <c r="J76" s="12"/>
      <c r="K76" s="12"/>
      <c r="L76" s="12"/>
      <c r="M76" s="12">
        <v>1</v>
      </c>
      <c r="N76" s="12">
        <v>2</v>
      </c>
      <c r="O76" s="12">
        <v>3</v>
      </c>
      <c r="P76" s="49">
        <f t="shared" si="6"/>
        <v>7</v>
      </c>
    </row>
    <row r="77" spans="1:16" ht="13.5">
      <c r="A77" s="59">
        <v>457</v>
      </c>
      <c r="B77" s="20" t="s">
        <v>33</v>
      </c>
      <c r="C77" s="60" t="s">
        <v>184</v>
      </c>
      <c r="D77" s="40">
        <v>3</v>
      </c>
      <c r="E77" s="12">
        <v>3</v>
      </c>
      <c r="F77" s="12">
        <v>5</v>
      </c>
      <c r="G77" s="12">
        <v>5</v>
      </c>
      <c r="H77" s="12">
        <v>4</v>
      </c>
      <c r="I77" s="12"/>
      <c r="J77" s="12">
        <v>1</v>
      </c>
      <c r="K77" s="12">
        <v>2</v>
      </c>
      <c r="L77" s="12">
        <v>3</v>
      </c>
      <c r="M77" s="12">
        <v>3</v>
      </c>
      <c r="N77" s="12">
        <v>5</v>
      </c>
      <c r="O77" s="12">
        <v>3</v>
      </c>
      <c r="P77" s="49">
        <f t="shared" si="6"/>
        <v>37</v>
      </c>
    </row>
    <row r="78" spans="1:16" ht="13.5">
      <c r="A78" s="59">
        <v>460</v>
      </c>
      <c r="B78" s="20" t="s">
        <v>39</v>
      </c>
      <c r="C78" s="60" t="s">
        <v>271</v>
      </c>
      <c r="D78" s="40">
        <v>1</v>
      </c>
      <c r="E78" s="12">
        <v>1</v>
      </c>
      <c r="F78" s="12"/>
      <c r="G78" s="12"/>
      <c r="H78" s="12"/>
      <c r="I78" s="12"/>
      <c r="J78" s="12"/>
      <c r="K78" s="12"/>
      <c r="L78" s="12"/>
      <c r="M78" s="12">
        <v>4</v>
      </c>
      <c r="N78" s="12">
        <v>5</v>
      </c>
      <c r="O78" s="12">
        <v>6</v>
      </c>
      <c r="P78" s="49">
        <f t="shared" si="6"/>
        <v>17</v>
      </c>
    </row>
    <row r="79" spans="1:16" ht="13.5">
      <c r="A79" s="59">
        <v>465</v>
      </c>
      <c r="B79" s="20" t="s">
        <v>3</v>
      </c>
      <c r="C79" s="60" t="s">
        <v>255</v>
      </c>
      <c r="D79" s="40">
        <v>7</v>
      </c>
      <c r="E79" s="12">
        <v>5</v>
      </c>
      <c r="F79" s="12">
        <v>8</v>
      </c>
      <c r="G79" s="12">
        <v>6</v>
      </c>
      <c r="H79" s="12">
        <v>1</v>
      </c>
      <c r="I79" s="12">
        <v>4</v>
      </c>
      <c r="J79" s="12">
        <v>7</v>
      </c>
      <c r="K79" s="12">
        <v>6</v>
      </c>
      <c r="L79" s="12">
        <v>5</v>
      </c>
      <c r="M79" s="12">
        <v>9</v>
      </c>
      <c r="N79" s="12">
        <v>16</v>
      </c>
      <c r="O79" s="12">
        <v>8</v>
      </c>
      <c r="P79" s="49">
        <f t="shared" si="6"/>
        <v>82</v>
      </c>
    </row>
    <row r="80" spans="1:16" ht="13.5">
      <c r="A80" s="59">
        <v>471</v>
      </c>
      <c r="B80" s="20" t="s">
        <v>3</v>
      </c>
      <c r="C80" s="60" t="s">
        <v>130</v>
      </c>
      <c r="D80" s="40"/>
      <c r="E80" s="12"/>
      <c r="F80" s="12"/>
      <c r="G80" s="12"/>
      <c r="H80" s="12"/>
      <c r="I80" s="12"/>
      <c r="J80" s="12"/>
      <c r="K80" s="12"/>
      <c r="L80" s="12">
        <v>1</v>
      </c>
      <c r="M80" s="12">
        <v>2</v>
      </c>
      <c r="N80" s="12">
        <v>5</v>
      </c>
      <c r="O80" s="12">
        <v>3</v>
      </c>
      <c r="P80" s="49">
        <f t="shared" si="6"/>
        <v>11</v>
      </c>
    </row>
    <row r="81" spans="1:16" ht="13.5">
      <c r="A81" s="59">
        <v>477</v>
      </c>
      <c r="B81" s="20" t="s">
        <v>3</v>
      </c>
      <c r="C81" s="60" t="s">
        <v>85</v>
      </c>
      <c r="D81" s="40">
        <v>2</v>
      </c>
      <c r="E81" s="12"/>
      <c r="F81" s="12"/>
      <c r="G81" s="12"/>
      <c r="H81" s="12"/>
      <c r="I81" s="12"/>
      <c r="J81" s="12"/>
      <c r="K81" s="12"/>
      <c r="L81" s="12">
        <v>1</v>
      </c>
      <c r="M81" s="12">
        <v>3</v>
      </c>
      <c r="N81" s="12">
        <v>3</v>
      </c>
      <c r="O81" s="12">
        <v>4</v>
      </c>
      <c r="P81" s="49">
        <f t="shared" si="6"/>
        <v>13</v>
      </c>
    </row>
    <row r="82" spans="1:16" ht="13.5">
      <c r="A82" s="59">
        <v>480</v>
      </c>
      <c r="B82" s="20" t="s">
        <v>3</v>
      </c>
      <c r="C82" s="60" t="s">
        <v>112</v>
      </c>
      <c r="D82" s="40"/>
      <c r="E82" s="12"/>
      <c r="F82" s="12"/>
      <c r="G82" s="12"/>
      <c r="H82" s="12"/>
      <c r="I82" s="12"/>
      <c r="J82" s="12"/>
      <c r="K82" s="12"/>
      <c r="L82" s="12"/>
      <c r="M82" s="12"/>
      <c r="N82" s="12">
        <v>5</v>
      </c>
      <c r="O82" s="12">
        <v>6</v>
      </c>
      <c r="P82" s="49">
        <f t="shared" si="6"/>
        <v>11</v>
      </c>
    </row>
    <row r="83" spans="1:16" ht="13.5">
      <c r="A83" s="59">
        <v>488</v>
      </c>
      <c r="B83" s="20" t="s">
        <v>14</v>
      </c>
      <c r="C83" s="60" t="s">
        <v>139</v>
      </c>
      <c r="D83" s="40">
        <v>17</v>
      </c>
      <c r="E83" s="12">
        <v>13</v>
      </c>
      <c r="F83" s="12">
        <v>10</v>
      </c>
      <c r="G83" s="12">
        <v>2</v>
      </c>
      <c r="H83" s="12">
        <v>5</v>
      </c>
      <c r="I83" s="12">
        <v>8</v>
      </c>
      <c r="J83" s="12">
        <v>9</v>
      </c>
      <c r="K83" s="12">
        <v>11</v>
      </c>
      <c r="L83" s="12">
        <v>17</v>
      </c>
      <c r="M83" s="12">
        <v>20</v>
      </c>
      <c r="N83" s="12">
        <v>11</v>
      </c>
      <c r="O83" s="12">
        <v>25</v>
      </c>
      <c r="P83" s="49">
        <f t="shared" si="6"/>
        <v>148</v>
      </c>
    </row>
    <row r="84" spans="1:16" ht="13.5">
      <c r="A84" s="59">
        <v>502</v>
      </c>
      <c r="B84" s="20" t="s">
        <v>14</v>
      </c>
      <c r="C84" s="60" t="s">
        <v>94</v>
      </c>
      <c r="D84" s="4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>
        <v>1</v>
      </c>
      <c r="P84" s="49">
        <f t="shared" si="6"/>
        <v>1</v>
      </c>
    </row>
    <row r="85" spans="1:16" ht="13.5">
      <c r="A85" s="59">
        <v>503</v>
      </c>
      <c r="B85" s="20" t="s">
        <v>14</v>
      </c>
      <c r="C85" s="60" t="s">
        <v>187</v>
      </c>
      <c r="D85" s="40">
        <v>1</v>
      </c>
      <c r="E85" s="12"/>
      <c r="F85" s="12"/>
      <c r="G85" s="12"/>
      <c r="H85" s="12"/>
      <c r="I85" s="12"/>
      <c r="J85" s="12"/>
      <c r="K85" s="12"/>
      <c r="L85" s="12"/>
      <c r="M85" s="12">
        <v>1</v>
      </c>
      <c r="N85" s="12"/>
      <c r="O85" s="12">
        <v>2</v>
      </c>
      <c r="P85" s="49">
        <f t="shared" si="6"/>
        <v>4</v>
      </c>
    </row>
    <row r="86" spans="1:16" ht="13.5">
      <c r="A86" s="59">
        <v>505</v>
      </c>
      <c r="B86" s="20" t="s">
        <v>36</v>
      </c>
      <c r="C86" s="60" t="s">
        <v>197</v>
      </c>
      <c r="D86" s="40">
        <v>43</v>
      </c>
      <c r="E86" s="12">
        <v>16</v>
      </c>
      <c r="F86" s="12">
        <v>24</v>
      </c>
      <c r="G86" s="12">
        <v>33</v>
      </c>
      <c r="H86" s="12">
        <v>34</v>
      </c>
      <c r="I86" s="12">
        <v>17</v>
      </c>
      <c r="J86" s="12">
        <v>26</v>
      </c>
      <c r="K86" s="12">
        <v>34</v>
      </c>
      <c r="L86" s="12">
        <v>28</v>
      </c>
      <c r="M86" s="12">
        <v>67</v>
      </c>
      <c r="N86" s="12">
        <v>47</v>
      </c>
      <c r="O86" s="12">
        <v>55</v>
      </c>
      <c r="P86" s="49">
        <f t="shared" si="6"/>
        <v>424</v>
      </c>
    </row>
    <row r="87" spans="1:16" ht="13.5">
      <c r="A87" s="59">
        <v>511</v>
      </c>
      <c r="B87" s="20" t="s">
        <v>30</v>
      </c>
      <c r="C87" s="60" t="s">
        <v>269</v>
      </c>
      <c r="D87" s="40">
        <v>16</v>
      </c>
      <c r="E87" s="12">
        <v>15</v>
      </c>
      <c r="F87" s="12">
        <v>11</v>
      </c>
      <c r="G87" s="12">
        <v>7</v>
      </c>
      <c r="H87" s="12">
        <v>2</v>
      </c>
      <c r="I87" s="12"/>
      <c r="J87" s="12">
        <v>5</v>
      </c>
      <c r="K87" s="12">
        <v>14</v>
      </c>
      <c r="L87" s="12">
        <v>11</v>
      </c>
      <c r="M87" s="12">
        <v>17</v>
      </c>
      <c r="N87" s="12">
        <v>24</v>
      </c>
      <c r="O87" s="12">
        <v>26</v>
      </c>
      <c r="P87" s="49">
        <f t="shared" si="6"/>
        <v>148</v>
      </c>
    </row>
    <row r="88" spans="1:16" ht="13.5">
      <c r="A88" s="59">
        <v>516</v>
      </c>
      <c r="B88" s="20" t="s">
        <v>28</v>
      </c>
      <c r="C88" s="60" t="s">
        <v>129</v>
      </c>
      <c r="D88" s="40"/>
      <c r="E88" s="12"/>
      <c r="F88" s="12"/>
      <c r="G88" s="12"/>
      <c r="H88" s="12"/>
      <c r="I88" s="12"/>
      <c r="J88" s="12"/>
      <c r="K88" s="12"/>
      <c r="L88" s="12">
        <v>1</v>
      </c>
      <c r="M88" s="12"/>
      <c r="N88" s="12">
        <v>1</v>
      </c>
      <c r="O88" s="12">
        <v>1</v>
      </c>
      <c r="P88" s="49">
        <f>SUM(D88:O88)</f>
        <v>3</v>
      </c>
    </row>
    <row r="89" spans="1:16" ht="13.5">
      <c r="A89" s="59">
        <v>523</v>
      </c>
      <c r="B89" s="20" t="s">
        <v>28</v>
      </c>
      <c r="C89" s="60" t="s">
        <v>237</v>
      </c>
      <c r="D89" s="40">
        <v>18</v>
      </c>
      <c r="E89" s="12">
        <v>7</v>
      </c>
      <c r="F89" s="12">
        <v>8</v>
      </c>
      <c r="G89" s="12">
        <v>4</v>
      </c>
      <c r="H89" s="12">
        <v>15</v>
      </c>
      <c r="I89" s="12">
        <v>28</v>
      </c>
      <c r="J89" s="12">
        <v>11</v>
      </c>
      <c r="K89" s="12">
        <v>38</v>
      </c>
      <c r="L89" s="12">
        <v>27</v>
      </c>
      <c r="M89" s="12">
        <v>18</v>
      </c>
      <c r="N89" s="12">
        <v>33</v>
      </c>
      <c r="O89" s="12">
        <v>26</v>
      </c>
      <c r="P89" s="49">
        <f>SUM(D89:O89)</f>
        <v>233</v>
      </c>
    </row>
    <row r="90" spans="1:16" ht="14.25" thickBot="1">
      <c r="A90" s="59">
        <v>524</v>
      </c>
      <c r="B90" s="20" t="s">
        <v>28</v>
      </c>
      <c r="C90" s="60" t="s">
        <v>236</v>
      </c>
      <c r="D90" s="40">
        <v>15</v>
      </c>
      <c r="E90" s="12">
        <v>6</v>
      </c>
      <c r="F90" s="12">
        <v>18</v>
      </c>
      <c r="G90" s="12">
        <v>2</v>
      </c>
      <c r="H90" s="12">
        <v>3</v>
      </c>
      <c r="I90" s="12">
        <v>11</v>
      </c>
      <c r="J90" s="12">
        <v>26</v>
      </c>
      <c r="K90" s="12">
        <v>7</v>
      </c>
      <c r="L90" s="12">
        <v>18</v>
      </c>
      <c r="M90" s="12">
        <v>16</v>
      </c>
      <c r="N90" s="12">
        <v>11</v>
      </c>
      <c r="O90" s="12">
        <v>17</v>
      </c>
      <c r="P90" s="49">
        <f>SUM(D90:O90)</f>
        <v>150</v>
      </c>
    </row>
    <row r="91" spans="2:16" ht="13.5">
      <c r="B91" s="70" t="s">
        <v>81</v>
      </c>
      <c r="C91" s="71"/>
      <c r="D91" s="15">
        <f aca="true" t="shared" si="7" ref="D91:P91">SUM(D7:D90)</f>
        <v>302</v>
      </c>
      <c r="E91" s="15">
        <f t="shared" si="7"/>
        <v>187</v>
      </c>
      <c r="F91" s="15">
        <f t="shared" si="7"/>
        <v>308</v>
      </c>
      <c r="G91" s="15">
        <f t="shared" si="7"/>
        <v>213</v>
      </c>
      <c r="H91" s="15">
        <f t="shared" si="7"/>
        <v>211</v>
      </c>
      <c r="I91" s="15">
        <f t="shared" si="7"/>
        <v>123</v>
      </c>
      <c r="J91" s="15">
        <f t="shared" si="7"/>
        <v>180</v>
      </c>
      <c r="K91" s="15">
        <f t="shared" si="7"/>
        <v>208</v>
      </c>
      <c r="L91" s="15">
        <f t="shared" si="7"/>
        <v>275</v>
      </c>
      <c r="M91" s="15">
        <f t="shared" si="7"/>
        <v>365</v>
      </c>
      <c r="N91" s="15">
        <f t="shared" si="7"/>
        <v>443</v>
      </c>
      <c r="O91" s="15">
        <f t="shared" si="7"/>
        <v>386</v>
      </c>
      <c r="P91" s="16">
        <f t="shared" si="7"/>
        <v>3201</v>
      </c>
    </row>
    <row r="92" spans="2:16" ht="14.25" thickBot="1">
      <c r="B92" s="72" t="s">
        <v>293</v>
      </c>
      <c r="C92" s="73"/>
      <c r="D92" s="17">
        <f aca="true" t="shared" si="8" ref="D92:P92">COUNTA(D7:D90)</f>
        <v>43</v>
      </c>
      <c r="E92" s="17">
        <f t="shared" si="8"/>
        <v>35</v>
      </c>
      <c r="F92" s="17">
        <f t="shared" si="8"/>
        <v>36</v>
      </c>
      <c r="G92" s="17">
        <f t="shared" si="8"/>
        <v>29</v>
      </c>
      <c r="H92" s="17">
        <f t="shared" si="8"/>
        <v>28</v>
      </c>
      <c r="I92" s="17">
        <f t="shared" si="8"/>
        <v>25</v>
      </c>
      <c r="J92" s="17">
        <f t="shared" si="8"/>
        <v>26</v>
      </c>
      <c r="K92" s="17">
        <f t="shared" si="8"/>
        <v>33</v>
      </c>
      <c r="L92" s="17">
        <f t="shared" si="8"/>
        <v>42</v>
      </c>
      <c r="M92" s="17">
        <f t="shared" si="8"/>
        <v>54</v>
      </c>
      <c r="N92" s="17">
        <f t="shared" si="8"/>
        <v>61</v>
      </c>
      <c r="O92" s="17">
        <f t="shared" si="8"/>
        <v>59</v>
      </c>
      <c r="P92" s="18">
        <f t="shared" si="8"/>
        <v>84</v>
      </c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4:15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4:15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4:15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4:15" ht="13.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4:15" ht="13.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4:15" ht="13.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4:15" ht="13.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4:15" ht="13.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4:15" ht="13.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4:15" ht="13.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4:15" ht="13.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4:15" ht="13.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4:15" ht="13.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4:15" ht="13.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4:15" ht="13.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4:15" ht="13.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4:15" ht="13.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4:15" ht="13.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</sheetData>
  <mergeCells count="2">
    <mergeCell ref="B92:C92"/>
    <mergeCell ref="B91:C91"/>
  </mergeCells>
  <dataValidations count="5">
    <dataValidation allowBlank="1" showInputMessage="1" showErrorMessage="1" imeMode="off" sqref="D93:O138 D91:P92 N1:O1 H1:H2 D6:O90 D1:F1 L1:L2 M2:O2 D2:G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  <headerFooter alignWithMargins="0">
    <oddFooter>&amp;C&amp;16１２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19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0.09765625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1" width="12.09765625" style="2" bestFit="1" customWidth="1"/>
    <col min="12" max="12" width="11.59765625" style="2" bestFit="1" customWidth="1"/>
    <col min="13" max="14" width="11" style="2" bestFit="1" customWidth="1"/>
    <col min="15" max="15" width="10.5" style="2" bestFit="1" customWidth="1"/>
    <col min="16" max="16384" width="9" style="2" customWidth="1"/>
  </cols>
  <sheetData>
    <row r="1" spans="2:17" ht="13.5">
      <c r="B1" s="26"/>
      <c r="C1" s="27"/>
      <c r="D1" s="28" t="s">
        <v>290</v>
      </c>
      <c r="E1" s="5">
        <v>12</v>
      </c>
      <c r="F1" s="5" t="s">
        <v>291</v>
      </c>
      <c r="G1" s="5" t="s">
        <v>332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38094</v>
      </c>
      <c r="E2" s="53">
        <v>38115</v>
      </c>
      <c r="F2" s="53">
        <v>38143</v>
      </c>
      <c r="G2" s="53">
        <v>38186</v>
      </c>
      <c r="H2" s="53">
        <v>38213</v>
      </c>
      <c r="I2" s="53">
        <v>38241</v>
      </c>
      <c r="J2" s="53">
        <v>38276</v>
      </c>
      <c r="K2" s="53">
        <v>38304</v>
      </c>
      <c r="L2" s="53">
        <v>38340</v>
      </c>
      <c r="M2" s="7">
        <v>38368</v>
      </c>
      <c r="N2" s="7">
        <v>38395</v>
      </c>
      <c r="O2" s="30">
        <v>38417</v>
      </c>
      <c r="P2" s="22"/>
    </row>
    <row r="3" spans="2:16" ht="13.5">
      <c r="B3" s="31"/>
      <c r="C3" s="22" t="s">
        <v>287</v>
      </c>
      <c r="D3" s="54" t="s">
        <v>50</v>
      </c>
      <c r="E3" s="54" t="s">
        <v>50</v>
      </c>
      <c r="F3" s="54" t="s">
        <v>50</v>
      </c>
      <c r="G3" s="8" t="s">
        <v>308</v>
      </c>
      <c r="H3" s="8" t="s">
        <v>50</v>
      </c>
      <c r="I3" s="8" t="s">
        <v>48</v>
      </c>
      <c r="J3" s="8" t="s">
        <v>50</v>
      </c>
      <c r="K3" s="8" t="s">
        <v>50</v>
      </c>
      <c r="L3" s="8" t="s">
        <v>50</v>
      </c>
      <c r="M3" s="8" t="s">
        <v>50</v>
      </c>
      <c r="N3" s="8" t="s">
        <v>50</v>
      </c>
      <c r="O3" s="8" t="s">
        <v>48</v>
      </c>
      <c r="P3" s="22"/>
    </row>
    <row r="4" spans="2:16" ht="13.5">
      <c r="B4" s="31"/>
      <c r="C4" s="22" t="s">
        <v>288</v>
      </c>
      <c r="D4" s="46">
        <v>0.2708333333333333</v>
      </c>
      <c r="E4" s="9">
        <v>0.2847222222222222</v>
      </c>
      <c r="F4" s="9">
        <v>0.2743055555555555</v>
      </c>
      <c r="G4" s="9">
        <v>0.2604166666666667</v>
      </c>
      <c r="H4" s="9">
        <v>0.2638888888888889</v>
      </c>
      <c r="I4" s="9">
        <v>0.28125</v>
      </c>
      <c r="J4" s="9">
        <v>0.2916666666666667</v>
      </c>
      <c r="K4" s="9">
        <v>0.2916666666666667</v>
      </c>
      <c r="L4" s="9">
        <v>0.3125</v>
      </c>
      <c r="M4" s="9">
        <v>0.3229166666666667</v>
      </c>
      <c r="N4" s="9">
        <v>0.3263888888888889</v>
      </c>
      <c r="O4" s="9">
        <v>0.3194444444444445</v>
      </c>
      <c r="P4" s="22"/>
    </row>
    <row r="5" spans="2:16" ht="14.25" thickBot="1">
      <c r="B5" s="34"/>
      <c r="C5" s="3" t="s">
        <v>289</v>
      </c>
      <c r="D5" s="47">
        <v>0.4618055555555556</v>
      </c>
      <c r="E5" s="10">
        <v>0.4444444444444444</v>
      </c>
      <c r="F5" s="10">
        <v>0.40069444444444446</v>
      </c>
      <c r="G5" s="10">
        <v>0.4305555555555556</v>
      </c>
      <c r="H5" s="10">
        <v>0.4166666666666667</v>
      </c>
      <c r="I5" s="10">
        <v>0.40972222222222227</v>
      </c>
      <c r="J5" s="10">
        <v>0.4444444444444444</v>
      </c>
      <c r="K5" s="10">
        <v>0.4583333333333333</v>
      </c>
      <c r="L5" s="10">
        <v>0.45555555555555555</v>
      </c>
      <c r="M5" s="10">
        <v>0.4791666666666667</v>
      </c>
      <c r="N5" s="10">
        <v>0.4756944444444444</v>
      </c>
      <c r="O5" s="10">
        <v>0.47222222222222227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>
        <v>1</v>
      </c>
      <c r="E7" s="12"/>
      <c r="F7" s="12"/>
      <c r="G7" s="12">
        <v>2</v>
      </c>
      <c r="H7" s="12"/>
      <c r="I7" s="12"/>
      <c r="J7" s="12"/>
      <c r="K7" s="12">
        <v>2</v>
      </c>
      <c r="L7" s="12">
        <v>3</v>
      </c>
      <c r="M7" s="12">
        <v>1</v>
      </c>
      <c r="N7" s="12"/>
      <c r="O7" s="12">
        <v>1</v>
      </c>
      <c r="P7" s="49">
        <f aca="true" t="shared" si="0" ref="P7:P44">SUM(D7:O7)</f>
        <v>10</v>
      </c>
    </row>
    <row r="8" spans="1:16" ht="13.5">
      <c r="A8" s="59">
        <v>6</v>
      </c>
      <c r="B8" s="20" t="s">
        <v>9</v>
      </c>
      <c r="C8" s="60" t="s">
        <v>238</v>
      </c>
      <c r="D8" s="40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49">
        <f t="shared" si="0"/>
        <v>1</v>
      </c>
    </row>
    <row r="9" spans="1:16" ht="13.5">
      <c r="A9" s="59">
        <v>9</v>
      </c>
      <c r="B9" s="20" t="s">
        <v>9</v>
      </c>
      <c r="C9" s="60" t="s">
        <v>140</v>
      </c>
      <c r="D9" s="40"/>
      <c r="E9" s="12"/>
      <c r="F9" s="12"/>
      <c r="G9" s="12"/>
      <c r="H9" s="12"/>
      <c r="I9" s="12"/>
      <c r="J9" s="12"/>
      <c r="K9" s="12">
        <v>1</v>
      </c>
      <c r="L9" s="12"/>
      <c r="M9" s="12"/>
      <c r="N9" s="12"/>
      <c r="O9" s="12"/>
      <c r="P9" s="49">
        <f t="shared" si="0"/>
        <v>1</v>
      </c>
    </row>
    <row r="10" spans="1:16" ht="13.5">
      <c r="A10" s="59">
        <v>43</v>
      </c>
      <c r="B10" s="20" t="s">
        <v>25</v>
      </c>
      <c r="C10" s="60" t="s">
        <v>136</v>
      </c>
      <c r="D10" s="40">
        <v>79</v>
      </c>
      <c r="E10" s="12">
        <v>80</v>
      </c>
      <c r="F10" s="12">
        <v>116</v>
      </c>
      <c r="G10" s="12">
        <v>68</v>
      </c>
      <c r="H10" s="12">
        <v>25</v>
      </c>
      <c r="I10" s="12">
        <v>25</v>
      </c>
      <c r="J10" s="12">
        <v>2</v>
      </c>
      <c r="K10" s="12">
        <v>61</v>
      </c>
      <c r="L10" s="12">
        <v>114</v>
      </c>
      <c r="M10" s="12">
        <v>139</v>
      </c>
      <c r="N10" s="12">
        <v>158</v>
      </c>
      <c r="O10" s="12">
        <v>325</v>
      </c>
      <c r="P10" s="49">
        <f t="shared" si="0"/>
        <v>1192</v>
      </c>
    </row>
    <row r="11" spans="1:16" ht="13.5">
      <c r="A11" s="59">
        <v>56</v>
      </c>
      <c r="B11" s="20" t="s">
        <v>2</v>
      </c>
      <c r="C11" s="60" t="s">
        <v>160</v>
      </c>
      <c r="D11" s="40"/>
      <c r="E11" s="12"/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49">
        <f t="shared" si="0"/>
        <v>1</v>
      </c>
    </row>
    <row r="12" spans="1:16" ht="13.5">
      <c r="A12" s="59">
        <v>60</v>
      </c>
      <c r="B12" s="20" t="s">
        <v>2</v>
      </c>
      <c r="C12" s="60" t="s">
        <v>91</v>
      </c>
      <c r="D12" s="40"/>
      <c r="E12" s="12"/>
      <c r="F12" s="12"/>
      <c r="G12" s="12"/>
      <c r="H12" s="12">
        <v>2</v>
      </c>
      <c r="I12" s="12"/>
      <c r="J12" s="12"/>
      <c r="K12" s="12"/>
      <c r="L12" s="12"/>
      <c r="M12" s="12"/>
      <c r="N12" s="12"/>
      <c r="O12" s="12"/>
      <c r="P12" s="49">
        <f t="shared" si="0"/>
        <v>2</v>
      </c>
    </row>
    <row r="13" spans="1:16" ht="13.5">
      <c r="A13" s="59">
        <v>61</v>
      </c>
      <c r="B13" s="20" t="s">
        <v>2</v>
      </c>
      <c r="C13" s="60" t="s">
        <v>204</v>
      </c>
      <c r="D13" s="40">
        <v>1</v>
      </c>
      <c r="E13" s="12"/>
      <c r="F13" s="12"/>
      <c r="G13" s="12"/>
      <c r="H13" s="12"/>
      <c r="I13" s="12"/>
      <c r="J13" s="12"/>
      <c r="K13" s="12">
        <v>1</v>
      </c>
      <c r="L13" s="12"/>
      <c r="M13" s="12"/>
      <c r="N13" s="12">
        <v>1</v>
      </c>
      <c r="O13" s="12">
        <v>1</v>
      </c>
      <c r="P13" s="49">
        <f t="shared" si="0"/>
        <v>4</v>
      </c>
    </row>
    <row r="14" spans="1:16" ht="13.5">
      <c r="A14" s="59">
        <v>63</v>
      </c>
      <c r="B14" s="20" t="s">
        <v>2</v>
      </c>
      <c r="C14" s="60" t="s">
        <v>165</v>
      </c>
      <c r="D14" s="40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9">
        <f t="shared" si="0"/>
        <v>1</v>
      </c>
    </row>
    <row r="15" spans="1:16" ht="13.5">
      <c r="A15" s="59">
        <v>66</v>
      </c>
      <c r="B15" s="20" t="s">
        <v>2</v>
      </c>
      <c r="C15" s="60" t="s">
        <v>84</v>
      </c>
      <c r="D15" s="40"/>
      <c r="E15" s="12">
        <v>2</v>
      </c>
      <c r="F15" s="12">
        <v>2</v>
      </c>
      <c r="G15" s="12">
        <v>10</v>
      </c>
      <c r="H15" s="12">
        <v>1</v>
      </c>
      <c r="I15" s="12"/>
      <c r="J15" s="12">
        <v>2</v>
      </c>
      <c r="K15" s="12">
        <v>3</v>
      </c>
      <c r="L15" s="12">
        <v>3</v>
      </c>
      <c r="M15" s="12">
        <v>1</v>
      </c>
      <c r="N15" s="12">
        <v>4</v>
      </c>
      <c r="O15" s="12">
        <v>5</v>
      </c>
      <c r="P15" s="49">
        <f t="shared" si="0"/>
        <v>33</v>
      </c>
    </row>
    <row r="16" spans="1:16" ht="13.5">
      <c r="A16" s="59">
        <v>90</v>
      </c>
      <c r="B16" s="20" t="s">
        <v>12</v>
      </c>
      <c r="C16" s="60" t="s">
        <v>125</v>
      </c>
      <c r="D16" s="40"/>
      <c r="E16" s="12"/>
      <c r="F16" s="12"/>
      <c r="G16" s="12"/>
      <c r="H16" s="12"/>
      <c r="I16" s="12"/>
      <c r="J16" s="12"/>
      <c r="K16" s="12"/>
      <c r="L16" s="12"/>
      <c r="M16" s="12">
        <v>18</v>
      </c>
      <c r="N16" s="12">
        <v>18</v>
      </c>
      <c r="O16" s="12">
        <v>15</v>
      </c>
      <c r="P16" s="49">
        <f t="shared" si="0"/>
        <v>51</v>
      </c>
    </row>
    <row r="17" spans="1:16" ht="13.5">
      <c r="A17" s="59">
        <v>91</v>
      </c>
      <c r="B17" s="20" t="s">
        <v>12</v>
      </c>
      <c r="C17" s="60" t="s">
        <v>259</v>
      </c>
      <c r="D17" s="40">
        <v>8</v>
      </c>
      <c r="E17" s="12">
        <v>1</v>
      </c>
      <c r="F17" s="12"/>
      <c r="G17" s="12"/>
      <c r="H17" s="12"/>
      <c r="I17" s="12"/>
      <c r="J17" s="12"/>
      <c r="K17" s="12">
        <v>479</v>
      </c>
      <c r="L17" s="12">
        <v>441</v>
      </c>
      <c r="M17" s="12">
        <v>635</v>
      </c>
      <c r="N17" s="12">
        <v>513</v>
      </c>
      <c r="O17" s="12">
        <v>473</v>
      </c>
      <c r="P17" s="49">
        <f t="shared" si="0"/>
        <v>2550</v>
      </c>
    </row>
    <row r="18" spans="1:16" ht="13.5">
      <c r="A18" s="59">
        <v>92</v>
      </c>
      <c r="B18" s="20" t="s">
        <v>12</v>
      </c>
      <c r="C18" s="60" t="s">
        <v>134</v>
      </c>
      <c r="D18" s="40">
        <v>19</v>
      </c>
      <c r="E18" s="12">
        <v>6</v>
      </c>
      <c r="F18" s="12">
        <v>13</v>
      </c>
      <c r="G18" s="12">
        <v>1</v>
      </c>
      <c r="H18" s="12">
        <v>1</v>
      </c>
      <c r="I18" s="12"/>
      <c r="J18" s="12"/>
      <c r="K18" s="12">
        <v>101</v>
      </c>
      <c r="L18" s="12">
        <v>120</v>
      </c>
      <c r="M18" s="12">
        <v>133</v>
      </c>
      <c r="N18" s="12">
        <v>75</v>
      </c>
      <c r="O18" s="12">
        <v>115</v>
      </c>
      <c r="P18" s="49">
        <f t="shared" si="0"/>
        <v>584</v>
      </c>
    </row>
    <row r="19" spans="1:16" ht="13.5">
      <c r="A19" s="59">
        <v>93</v>
      </c>
      <c r="B19" s="20" t="s">
        <v>12</v>
      </c>
      <c r="C19" s="60" t="s">
        <v>162</v>
      </c>
      <c r="D19" s="40">
        <v>8</v>
      </c>
      <c r="E19" s="12"/>
      <c r="F19" s="12"/>
      <c r="G19" s="12"/>
      <c r="H19" s="12"/>
      <c r="I19" s="12"/>
      <c r="J19" s="12"/>
      <c r="K19" s="12"/>
      <c r="L19" s="12">
        <v>10</v>
      </c>
      <c r="M19" s="12"/>
      <c r="N19" s="12">
        <v>1</v>
      </c>
      <c r="O19" s="12"/>
      <c r="P19" s="49">
        <f t="shared" si="0"/>
        <v>19</v>
      </c>
    </row>
    <row r="20" spans="1:16" ht="13.5">
      <c r="A20" s="59">
        <v>99</v>
      </c>
      <c r="B20" s="20" t="s">
        <v>12</v>
      </c>
      <c r="C20" s="60" t="s">
        <v>126</v>
      </c>
      <c r="D20" s="40"/>
      <c r="E20" s="12"/>
      <c r="F20" s="12"/>
      <c r="G20" s="12"/>
      <c r="H20" s="12"/>
      <c r="I20" s="12"/>
      <c r="J20" s="12"/>
      <c r="K20" s="12"/>
      <c r="L20" s="12"/>
      <c r="M20" s="12">
        <v>1</v>
      </c>
      <c r="N20" s="12"/>
      <c r="O20" s="12"/>
      <c r="P20" s="49">
        <f t="shared" si="0"/>
        <v>1</v>
      </c>
    </row>
    <row r="21" spans="1:16" ht="13.5">
      <c r="A21" s="59">
        <v>101</v>
      </c>
      <c r="B21" s="20" t="s">
        <v>12</v>
      </c>
      <c r="C21" s="60" t="s">
        <v>235</v>
      </c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>
        <v>1</v>
      </c>
      <c r="O21" s="12"/>
      <c r="P21" s="49">
        <f t="shared" si="0"/>
        <v>1</v>
      </c>
    </row>
    <row r="22" spans="1:16" ht="13.5">
      <c r="A22" s="59">
        <v>103</v>
      </c>
      <c r="B22" s="20" t="s">
        <v>12</v>
      </c>
      <c r="C22" s="60" t="s">
        <v>257</v>
      </c>
      <c r="D22" s="40"/>
      <c r="E22" s="12"/>
      <c r="F22" s="12"/>
      <c r="G22" s="12"/>
      <c r="H22" s="12"/>
      <c r="I22" s="12"/>
      <c r="J22" s="12"/>
      <c r="K22" s="12"/>
      <c r="L22" s="12">
        <v>2</v>
      </c>
      <c r="M22" s="12">
        <v>2</v>
      </c>
      <c r="N22" s="12">
        <v>1</v>
      </c>
      <c r="O22" s="12"/>
      <c r="P22" s="49">
        <f t="shared" si="0"/>
        <v>5</v>
      </c>
    </row>
    <row r="23" spans="1:16" ht="13.5">
      <c r="A23" s="59">
        <v>108</v>
      </c>
      <c r="B23" s="20" t="s">
        <v>12</v>
      </c>
      <c r="C23" s="60" t="s">
        <v>149</v>
      </c>
      <c r="D23" s="40"/>
      <c r="E23" s="12"/>
      <c r="F23" s="12"/>
      <c r="G23" s="12"/>
      <c r="H23" s="12"/>
      <c r="I23" s="12"/>
      <c r="J23" s="12"/>
      <c r="K23" s="12"/>
      <c r="L23" s="12"/>
      <c r="M23" s="12">
        <v>2</v>
      </c>
      <c r="N23" s="12"/>
      <c r="O23" s="12"/>
      <c r="P23" s="49">
        <f t="shared" si="0"/>
        <v>2</v>
      </c>
    </row>
    <row r="24" spans="1:16" ht="13.5">
      <c r="A24" s="59">
        <v>122</v>
      </c>
      <c r="B24" s="20" t="s">
        <v>13</v>
      </c>
      <c r="C24" s="60" t="s">
        <v>264</v>
      </c>
      <c r="D24" s="40"/>
      <c r="E24" s="12"/>
      <c r="F24" s="12"/>
      <c r="G24" s="12"/>
      <c r="H24" s="12">
        <v>1</v>
      </c>
      <c r="I24" s="12">
        <v>1</v>
      </c>
      <c r="J24" s="12">
        <v>1</v>
      </c>
      <c r="K24" s="12">
        <v>2</v>
      </c>
      <c r="L24" s="12"/>
      <c r="M24" s="12">
        <v>1</v>
      </c>
      <c r="N24" s="12">
        <v>1</v>
      </c>
      <c r="O24" s="12"/>
      <c r="P24" s="49">
        <f t="shared" si="0"/>
        <v>7</v>
      </c>
    </row>
    <row r="25" spans="1:16" ht="13.5">
      <c r="A25" s="59">
        <v>124</v>
      </c>
      <c r="B25" s="20" t="s">
        <v>13</v>
      </c>
      <c r="C25" s="60" t="s">
        <v>225</v>
      </c>
      <c r="D25" s="40"/>
      <c r="E25" s="12"/>
      <c r="F25" s="12">
        <v>2</v>
      </c>
      <c r="G25" s="12">
        <v>1</v>
      </c>
      <c r="H25" s="12"/>
      <c r="I25" s="12"/>
      <c r="J25" s="12">
        <v>1</v>
      </c>
      <c r="K25" s="12">
        <v>2</v>
      </c>
      <c r="L25" s="12">
        <v>1</v>
      </c>
      <c r="M25" s="12">
        <v>1</v>
      </c>
      <c r="N25" s="12">
        <v>2</v>
      </c>
      <c r="O25" s="12"/>
      <c r="P25" s="49">
        <f t="shared" si="0"/>
        <v>10</v>
      </c>
    </row>
    <row r="26" spans="1:16" ht="13.5">
      <c r="A26" s="59">
        <v>127</v>
      </c>
      <c r="B26" s="20" t="s">
        <v>13</v>
      </c>
      <c r="C26" s="60" t="s">
        <v>115</v>
      </c>
      <c r="D26" s="40"/>
      <c r="E26" s="12"/>
      <c r="F26" s="12">
        <v>1</v>
      </c>
      <c r="G26" s="12"/>
      <c r="H26" s="12"/>
      <c r="I26" s="12">
        <v>1</v>
      </c>
      <c r="J26" s="12"/>
      <c r="K26" s="12">
        <v>1</v>
      </c>
      <c r="L26" s="12">
        <v>1</v>
      </c>
      <c r="M26" s="12">
        <v>1</v>
      </c>
      <c r="N26" s="12">
        <v>1</v>
      </c>
      <c r="O26" s="12">
        <v>2</v>
      </c>
      <c r="P26" s="49">
        <f t="shared" si="0"/>
        <v>8</v>
      </c>
    </row>
    <row r="27" spans="1:16" ht="13.5">
      <c r="A27" s="59">
        <v>129</v>
      </c>
      <c r="B27" s="20" t="s">
        <v>13</v>
      </c>
      <c r="C27" s="60" t="s">
        <v>222</v>
      </c>
      <c r="D27" s="40"/>
      <c r="E27" s="12"/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/>
      <c r="P27" s="49">
        <f t="shared" si="0"/>
        <v>1</v>
      </c>
    </row>
    <row r="28" spans="1:16" ht="13.5">
      <c r="A28" s="59">
        <v>130</v>
      </c>
      <c r="B28" s="20" t="s">
        <v>13</v>
      </c>
      <c r="C28" s="60" t="s">
        <v>233</v>
      </c>
      <c r="D28" s="40"/>
      <c r="E28" s="12"/>
      <c r="F28" s="12"/>
      <c r="G28" s="12"/>
      <c r="H28" s="12"/>
      <c r="I28" s="12"/>
      <c r="J28" s="12"/>
      <c r="K28" s="12"/>
      <c r="L28" s="12"/>
      <c r="M28" s="12"/>
      <c r="N28" s="12">
        <v>1</v>
      </c>
      <c r="O28" s="12">
        <v>1</v>
      </c>
      <c r="P28" s="49">
        <f t="shared" si="0"/>
        <v>2</v>
      </c>
    </row>
    <row r="29" spans="1:16" ht="13.5">
      <c r="A29" s="59">
        <v>133</v>
      </c>
      <c r="B29" s="20" t="s">
        <v>13</v>
      </c>
      <c r="C29" s="60" t="s">
        <v>230</v>
      </c>
      <c r="D29" s="40"/>
      <c r="E29" s="12"/>
      <c r="F29" s="12"/>
      <c r="G29" s="12"/>
      <c r="H29" s="12"/>
      <c r="I29" s="12"/>
      <c r="J29" s="12"/>
      <c r="K29" s="12">
        <v>2</v>
      </c>
      <c r="L29" s="12">
        <v>3</v>
      </c>
      <c r="M29" s="12">
        <v>2</v>
      </c>
      <c r="N29" s="12"/>
      <c r="O29" s="12">
        <v>2</v>
      </c>
      <c r="P29" s="49">
        <f t="shared" si="0"/>
        <v>9</v>
      </c>
    </row>
    <row r="30" spans="1:16" ht="13.5">
      <c r="A30" s="59">
        <v>150</v>
      </c>
      <c r="B30" s="20" t="s">
        <v>6</v>
      </c>
      <c r="C30" s="60" t="s">
        <v>216</v>
      </c>
      <c r="D30" s="40"/>
      <c r="E30" s="12"/>
      <c r="F30" s="12"/>
      <c r="G30" s="12"/>
      <c r="H30" s="12"/>
      <c r="I30" s="12"/>
      <c r="J30" s="12"/>
      <c r="K30" s="12">
        <v>2</v>
      </c>
      <c r="L30" s="12"/>
      <c r="M30" s="12"/>
      <c r="N30" s="12"/>
      <c r="O30" s="12"/>
      <c r="P30" s="49">
        <f t="shared" si="0"/>
        <v>2</v>
      </c>
    </row>
    <row r="31" spans="1:16" ht="13.5">
      <c r="A31" s="59">
        <v>154</v>
      </c>
      <c r="B31" s="20" t="s">
        <v>23</v>
      </c>
      <c r="C31" s="60" t="s">
        <v>169</v>
      </c>
      <c r="D31" s="40">
        <v>2</v>
      </c>
      <c r="E31" s="12">
        <v>2</v>
      </c>
      <c r="F31" s="12">
        <v>2</v>
      </c>
      <c r="G31" s="12">
        <v>2</v>
      </c>
      <c r="H31" s="12">
        <v>5</v>
      </c>
      <c r="I31" s="12">
        <v>2</v>
      </c>
      <c r="J31" s="12"/>
      <c r="K31" s="12"/>
      <c r="L31" s="12"/>
      <c r="M31" s="12"/>
      <c r="N31" s="12"/>
      <c r="O31" s="12"/>
      <c r="P31" s="49">
        <f t="shared" si="0"/>
        <v>15</v>
      </c>
    </row>
    <row r="32" spans="1:16" ht="13.5">
      <c r="A32" s="59">
        <v>156</v>
      </c>
      <c r="B32" s="20" t="s">
        <v>23</v>
      </c>
      <c r="C32" s="60" t="s">
        <v>143</v>
      </c>
      <c r="D32" s="40">
        <v>4</v>
      </c>
      <c r="E32" s="12">
        <v>1</v>
      </c>
      <c r="F32" s="12">
        <v>3</v>
      </c>
      <c r="G32" s="12">
        <v>2</v>
      </c>
      <c r="H32" s="12">
        <v>1</v>
      </c>
      <c r="I32" s="12"/>
      <c r="J32" s="12"/>
      <c r="K32" s="12"/>
      <c r="L32" s="12"/>
      <c r="M32" s="12"/>
      <c r="N32" s="12"/>
      <c r="O32" s="12"/>
      <c r="P32" s="49">
        <f t="shared" si="0"/>
        <v>11</v>
      </c>
    </row>
    <row r="33" spans="1:16" ht="13.5">
      <c r="A33" s="59">
        <v>191</v>
      </c>
      <c r="B33" s="20" t="s">
        <v>19</v>
      </c>
      <c r="C33" s="60" t="s">
        <v>157</v>
      </c>
      <c r="D33" s="40">
        <v>3</v>
      </c>
      <c r="E33" s="12">
        <v>1</v>
      </c>
      <c r="F33" s="12">
        <v>6</v>
      </c>
      <c r="G33" s="12"/>
      <c r="H33" s="12"/>
      <c r="I33" s="12"/>
      <c r="J33" s="12">
        <v>2</v>
      </c>
      <c r="K33" s="12"/>
      <c r="L33" s="12"/>
      <c r="M33" s="12"/>
      <c r="N33" s="12"/>
      <c r="O33" s="12">
        <v>2</v>
      </c>
      <c r="P33" s="49">
        <f t="shared" si="0"/>
        <v>14</v>
      </c>
    </row>
    <row r="34" spans="1:16" ht="13.5">
      <c r="A34" s="59">
        <v>307</v>
      </c>
      <c r="B34" s="20" t="s">
        <v>5</v>
      </c>
      <c r="C34" s="60" t="s">
        <v>144</v>
      </c>
      <c r="D34" s="40">
        <v>6</v>
      </c>
      <c r="E34" s="12">
        <v>7</v>
      </c>
      <c r="F34" s="12">
        <v>5</v>
      </c>
      <c r="G34" s="12">
        <v>9</v>
      </c>
      <c r="H34" s="12">
        <v>17</v>
      </c>
      <c r="I34" s="12">
        <v>11</v>
      </c>
      <c r="J34" s="12">
        <v>12</v>
      </c>
      <c r="K34" s="12">
        <v>11</v>
      </c>
      <c r="L34" s="12">
        <v>9</v>
      </c>
      <c r="M34" s="12">
        <v>5</v>
      </c>
      <c r="N34" s="12">
        <v>9</v>
      </c>
      <c r="O34" s="12">
        <v>13</v>
      </c>
      <c r="P34" s="49">
        <f t="shared" si="0"/>
        <v>114</v>
      </c>
    </row>
    <row r="35" spans="1:16" ht="13.5">
      <c r="A35" s="59">
        <v>337</v>
      </c>
      <c r="B35" s="20" t="s">
        <v>11</v>
      </c>
      <c r="C35" s="60" t="s">
        <v>138</v>
      </c>
      <c r="D35" s="40">
        <v>1</v>
      </c>
      <c r="E35" s="12"/>
      <c r="F35" s="12">
        <v>1</v>
      </c>
      <c r="G35" s="12">
        <v>2</v>
      </c>
      <c r="H35" s="12">
        <v>1</v>
      </c>
      <c r="I35" s="12">
        <v>1</v>
      </c>
      <c r="J35" s="12">
        <v>1</v>
      </c>
      <c r="K35" s="12">
        <v>1</v>
      </c>
      <c r="L35" s="12">
        <v>2</v>
      </c>
      <c r="M35" s="12"/>
      <c r="N35" s="12"/>
      <c r="O35" s="12"/>
      <c r="P35" s="49">
        <f t="shared" si="0"/>
        <v>10</v>
      </c>
    </row>
    <row r="36" spans="1:16" ht="13.5">
      <c r="A36" s="59">
        <v>347</v>
      </c>
      <c r="B36" s="20" t="s">
        <v>1</v>
      </c>
      <c r="C36" s="60" t="s">
        <v>88</v>
      </c>
      <c r="D36" s="40"/>
      <c r="E36" s="12"/>
      <c r="F36" s="12"/>
      <c r="G36" s="12"/>
      <c r="H36" s="12"/>
      <c r="I36" s="12"/>
      <c r="J36" s="12"/>
      <c r="K36" s="12"/>
      <c r="L36" s="12">
        <v>1</v>
      </c>
      <c r="M36" s="12">
        <v>1</v>
      </c>
      <c r="N36" s="12"/>
      <c r="O36" s="12">
        <v>1</v>
      </c>
      <c r="P36" s="49">
        <f t="shared" si="0"/>
        <v>3</v>
      </c>
    </row>
    <row r="37" spans="1:16" ht="13.5">
      <c r="A37" s="59">
        <v>350</v>
      </c>
      <c r="B37" s="20" t="s">
        <v>1</v>
      </c>
      <c r="C37" s="60" t="s">
        <v>164</v>
      </c>
      <c r="D37" s="40">
        <v>6</v>
      </c>
      <c r="E37" s="12">
        <v>9</v>
      </c>
      <c r="F37" s="12">
        <v>5</v>
      </c>
      <c r="G37" s="12">
        <v>2</v>
      </c>
      <c r="H37" s="12">
        <v>2</v>
      </c>
      <c r="I37" s="12">
        <v>3</v>
      </c>
      <c r="J37" s="12">
        <v>3</v>
      </c>
      <c r="K37" s="12"/>
      <c r="L37" s="12">
        <v>4</v>
      </c>
      <c r="M37" s="12">
        <v>2</v>
      </c>
      <c r="N37" s="12">
        <v>6</v>
      </c>
      <c r="O37" s="12">
        <v>5</v>
      </c>
      <c r="P37" s="49">
        <f t="shared" si="0"/>
        <v>47</v>
      </c>
    </row>
    <row r="38" spans="1:16" ht="13.5">
      <c r="A38" s="59">
        <v>356</v>
      </c>
      <c r="B38" s="20" t="s">
        <v>32</v>
      </c>
      <c r="C38" s="60" t="s">
        <v>247</v>
      </c>
      <c r="D38" s="40">
        <v>6</v>
      </c>
      <c r="E38" s="12">
        <v>6</v>
      </c>
      <c r="F38" s="12">
        <v>3</v>
      </c>
      <c r="G38" s="12">
        <v>1</v>
      </c>
      <c r="H38" s="12">
        <v>3</v>
      </c>
      <c r="I38" s="12">
        <v>1</v>
      </c>
      <c r="J38" s="12">
        <v>3</v>
      </c>
      <c r="K38" s="12"/>
      <c r="L38" s="12"/>
      <c r="M38" s="12">
        <v>1</v>
      </c>
      <c r="N38" s="12">
        <v>1</v>
      </c>
      <c r="O38" s="12">
        <v>4</v>
      </c>
      <c r="P38" s="49">
        <f t="shared" si="0"/>
        <v>29</v>
      </c>
    </row>
    <row r="39" spans="1:16" ht="13.5">
      <c r="A39" s="59">
        <v>359</v>
      </c>
      <c r="B39" s="20" t="s">
        <v>20</v>
      </c>
      <c r="C39" s="60" t="s">
        <v>220</v>
      </c>
      <c r="D39" s="40">
        <v>5</v>
      </c>
      <c r="E39" s="12">
        <v>4</v>
      </c>
      <c r="F39" s="12">
        <v>15</v>
      </c>
      <c r="G39" s="12">
        <v>13</v>
      </c>
      <c r="H39" s="12">
        <v>19</v>
      </c>
      <c r="I39" s="12">
        <v>9</v>
      </c>
      <c r="J39" s="12">
        <v>3</v>
      </c>
      <c r="K39" s="12"/>
      <c r="L39" s="12"/>
      <c r="M39" s="12"/>
      <c r="N39" s="12"/>
      <c r="O39" s="12"/>
      <c r="P39" s="49">
        <f t="shared" si="0"/>
        <v>68</v>
      </c>
    </row>
    <row r="40" spans="1:16" ht="13.5">
      <c r="A40" s="59">
        <v>366</v>
      </c>
      <c r="B40" s="20" t="s">
        <v>22</v>
      </c>
      <c r="C40" s="60" t="s">
        <v>145</v>
      </c>
      <c r="D40" s="40"/>
      <c r="E40" s="12"/>
      <c r="F40" s="12"/>
      <c r="G40" s="12"/>
      <c r="H40" s="12"/>
      <c r="I40" s="12"/>
      <c r="J40" s="12"/>
      <c r="K40" s="12">
        <v>1</v>
      </c>
      <c r="L40" s="12"/>
      <c r="M40" s="12"/>
      <c r="N40" s="12"/>
      <c r="O40" s="12"/>
      <c r="P40" s="49">
        <f t="shared" si="0"/>
        <v>1</v>
      </c>
    </row>
    <row r="41" spans="1:16" ht="13.5">
      <c r="A41" s="59">
        <v>367</v>
      </c>
      <c r="B41" s="20" t="s">
        <v>22</v>
      </c>
      <c r="C41" s="60" t="s">
        <v>234</v>
      </c>
      <c r="D41" s="40"/>
      <c r="E41" s="12"/>
      <c r="F41" s="12"/>
      <c r="G41" s="12">
        <v>1</v>
      </c>
      <c r="H41" s="12">
        <v>2</v>
      </c>
      <c r="I41" s="12">
        <v>2</v>
      </c>
      <c r="J41" s="12">
        <v>11</v>
      </c>
      <c r="K41" s="12">
        <v>2</v>
      </c>
      <c r="L41" s="12">
        <v>2</v>
      </c>
      <c r="M41" s="12">
        <v>3</v>
      </c>
      <c r="N41" s="12">
        <v>3</v>
      </c>
      <c r="O41" s="12">
        <v>2</v>
      </c>
      <c r="P41" s="49">
        <f t="shared" si="0"/>
        <v>28</v>
      </c>
    </row>
    <row r="42" spans="1:16" ht="13.5">
      <c r="A42" s="59">
        <v>368</v>
      </c>
      <c r="B42" s="20" t="s">
        <v>22</v>
      </c>
      <c r="C42" s="60" t="s">
        <v>200</v>
      </c>
      <c r="D42" s="40"/>
      <c r="E42" s="12"/>
      <c r="F42" s="12"/>
      <c r="G42" s="12"/>
      <c r="H42" s="12"/>
      <c r="I42" s="12">
        <v>5</v>
      </c>
      <c r="J42" s="12"/>
      <c r="K42" s="12"/>
      <c r="L42" s="12"/>
      <c r="M42" s="12"/>
      <c r="N42" s="12"/>
      <c r="O42" s="12"/>
      <c r="P42" s="49">
        <f t="shared" si="0"/>
        <v>5</v>
      </c>
    </row>
    <row r="43" spans="1:16" ht="13.5">
      <c r="A43" s="59">
        <v>379</v>
      </c>
      <c r="B43" s="20" t="s">
        <v>35</v>
      </c>
      <c r="C43" s="60" t="s">
        <v>249</v>
      </c>
      <c r="D43" s="40">
        <v>32</v>
      </c>
      <c r="E43" s="12">
        <v>22</v>
      </c>
      <c r="F43" s="12">
        <v>34</v>
      </c>
      <c r="G43" s="12">
        <v>9</v>
      </c>
      <c r="H43" s="12">
        <v>16</v>
      </c>
      <c r="I43" s="12">
        <v>7</v>
      </c>
      <c r="J43" s="12">
        <v>114</v>
      </c>
      <c r="K43" s="12">
        <v>79</v>
      </c>
      <c r="L43" s="12">
        <v>81</v>
      </c>
      <c r="M43" s="12">
        <v>37</v>
      </c>
      <c r="N43" s="12">
        <v>42</v>
      </c>
      <c r="O43" s="12">
        <v>47</v>
      </c>
      <c r="P43" s="49">
        <f t="shared" si="0"/>
        <v>520</v>
      </c>
    </row>
    <row r="44" spans="1:16" ht="13.5">
      <c r="A44" s="59">
        <v>381</v>
      </c>
      <c r="B44" s="20" t="s">
        <v>15</v>
      </c>
      <c r="C44" s="60" t="s">
        <v>274</v>
      </c>
      <c r="D44" s="40"/>
      <c r="E44" s="12"/>
      <c r="F44" s="12">
        <v>1</v>
      </c>
      <c r="G44" s="12"/>
      <c r="H44" s="12"/>
      <c r="I44" s="12">
        <v>3</v>
      </c>
      <c r="J44" s="12">
        <v>12</v>
      </c>
      <c r="K44" s="12">
        <v>2</v>
      </c>
      <c r="L44" s="12">
        <v>3</v>
      </c>
      <c r="M44" s="12">
        <v>3</v>
      </c>
      <c r="N44" s="12">
        <v>2</v>
      </c>
      <c r="O44" s="12">
        <v>1</v>
      </c>
      <c r="P44" s="49">
        <f t="shared" si="0"/>
        <v>27</v>
      </c>
    </row>
    <row r="45" spans="1:16" ht="13.5">
      <c r="A45" s="59">
        <v>398</v>
      </c>
      <c r="B45" s="20" t="s">
        <v>283</v>
      </c>
      <c r="C45" s="60" t="s">
        <v>282</v>
      </c>
      <c r="D45" s="40"/>
      <c r="E45" s="12"/>
      <c r="F45" s="12"/>
      <c r="G45" s="12"/>
      <c r="H45" s="12"/>
      <c r="I45" s="12"/>
      <c r="J45" s="12"/>
      <c r="K45" s="12"/>
      <c r="L45" s="12"/>
      <c r="M45" s="12">
        <v>2</v>
      </c>
      <c r="N45" s="12">
        <v>1</v>
      </c>
      <c r="O45" s="12">
        <v>1</v>
      </c>
      <c r="P45" s="49">
        <f aca="true" t="shared" si="1" ref="P45:P57">SUM(D45:O45)</f>
        <v>4</v>
      </c>
    </row>
    <row r="46" spans="1:16" ht="13.5">
      <c r="A46" s="59">
        <v>399</v>
      </c>
      <c r="B46" s="20" t="s">
        <v>283</v>
      </c>
      <c r="C46" s="60" t="s">
        <v>190</v>
      </c>
      <c r="D46" s="40"/>
      <c r="E46" s="12"/>
      <c r="F46" s="12"/>
      <c r="G46" s="12"/>
      <c r="H46" s="12"/>
      <c r="I46" s="12"/>
      <c r="J46" s="12">
        <v>1</v>
      </c>
      <c r="K46" s="12">
        <v>1</v>
      </c>
      <c r="L46" s="12">
        <v>4</v>
      </c>
      <c r="M46" s="12">
        <v>3</v>
      </c>
      <c r="N46" s="12">
        <v>3</v>
      </c>
      <c r="O46" s="12">
        <v>3</v>
      </c>
      <c r="P46" s="49">
        <f t="shared" si="1"/>
        <v>15</v>
      </c>
    </row>
    <row r="47" spans="1:16" ht="13.5">
      <c r="A47" s="59">
        <v>400</v>
      </c>
      <c r="B47" s="20" t="s">
        <v>283</v>
      </c>
      <c r="C47" s="60" t="s">
        <v>231</v>
      </c>
      <c r="D47" s="40"/>
      <c r="E47" s="12"/>
      <c r="F47" s="12"/>
      <c r="G47" s="12"/>
      <c r="H47" s="12"/>
      <c r="I47" s="12"/>
      <c r="J47" s="12">
        <v>2</v>
      </c>
      <c r="K47" s="12"/>
      <c r="L47" s="12"/>
      <c r="M47" s="12"/>
      <c r="N47" s="12"/>
      <c r="O47" s="12"/>
      <c r="P47" s="49">
        <f t="shared" si="1"/>
        <v>2</v>
      </c>
    </row>
    <row r="48" spans="1:16" ht="13.5">
      <c r="A48" s="59">
        <v>410</v>
      </c>
      <c r="B48" s="20" t="s">
        <v>283</v>
      </c>
      <c r="C48" s="60" t="s">
        <v>227</v>
      </c>
      <c r="D48" s="40"/>
      <c r="E48" s="12"/>
      <c r="F48" s="12"/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49">
        <f t="shared" si="1"/>
        <v>1</v>
      </c>
    </row>
    <row r="49" spans="1:16" ht="13.5">
      <c r="A49" s="59">
        <v>417</v>
      </c>
      <c r="B49" s="20" t="s">
        <v>283</v>
      </c>
      <c r="C49" s="60" t="s">
        <v>194</v>
      </c>
      <c r="D49" s="40">
        <v>5</v>
      </c>
      <c r="E49" s="12"/>
      <c r="F49" s="12"/>
      <c r="G49" s="12"/>
      <c r="H49" s="12"/>
      <c r="I49" s="12"/>
      <c r="J49" s="12"/>
      <c r="K49" s="12">
        <v>2</v>
      </c>
      <c r="L49" s="12">
        <v>2</v>
      </c>
      <c r="M49" s="12">
        <v>4</v>
      </c>
      <c r="N49" s="12">
        <v>5</v>
      </c>
      <c r="O49" s="12">
        <v>4</v>
      </c>
      <c r="P49" s="49">
        <f t="shared" si="1"/>
        <v>22</v>
      </c>
    </row>
    <row r="50" spans="1:16" ht="13.5">
      <c r="A50" s="59">
        <v>420</v>
      </c>
      <c r="B50" s="20" t="s">
        <v>283</v>
      </c>
      <c r="C50" s="60" t="s">
        <v>218</v>
      </c>
      <c r="D50" s="40">
        <v>13</v>
      </c>
      <c r="E50" s="12"/>
      <c r="F50" s="12"/>
      <c r="G50" s="12"/>
      <c r="H50" s="12"/>
      <c r="I50" s="12"/>
      <c r="J50" s="12"/>
      <c r="K50" s="12"/>
      <c r="L50" s="12">
        <v>17</v>
      </c>
      <c r="M50" s="12">
        <v>8</v>
      </c>
      <c r="N50" s="12">
        <v>7</v>
      </c>
      <c r="O50" s="12">
        <v>7</v>
      </c>
      <c r="P50" s="49">
        <f t="shared" si="1"/>
        <v>52</v>
      </c>
    </row>
    <row r="51" spans="1:16" ht="13.5">
      <c r="A51" s="59">
        <v>425</v>
      </c>
      <c r="B51" s="20" t="s">
        <v>284</v>
      </c>
      <c r="C51" s="60" t="s">
        <v>99</v>
      </c>
      <c r="D51" s="40">
        <v>2</v>
      </c>
      <c r="E51" s="12"/>
      <c r="F51" s="12">
        <v>1</v>
      </c>
      <c r="G51" s="12"/>
      <c r="H51" s="12"/>
      <c r="I51" s="12"/>
      <c r="J51" s="12"/>
      <c r="K51" s="12">
        <v>5</v>
      </c>
      <c r="L51" s="12">
        <v>6</v>
      </c>
      <c r="M51" s="12">
        <v>1</v>
      </c>
      <c r="N51" s="12">
        <v>4</v>
      </c>
      <c r="O51" s="12">
        <v>3</v>
      </c>
      <c r="P51" s="49">
        <f t="shared" si="1"/>
        <v>22</v>
      </c>
    </row>
    <row r="52" spans="1:16" ht="13.5">
      <c r="A52" s="59">
        <v>431</v>
      </c>
      <c r="B52" s="20" t="s">
        <v>284</v>
      </c>
      <c r="C52" s="60" t="s">
        <v>121</v>
      </c>
      <c r="D52" s="40"/>
      <c r="E52" s="12"/>
      <c r="F52" s="12">
        <v>2</v>
      </c>
      <c r="G52" s="12"/>
      <c r="H52" s="12"/>
      <c r="I52" s="12"/>
      <c r="J52" s="12"/>
      <c r="K52" s="12"/>
      <c r="L52" s="12"/>
      <c r="M52" s="12"/>
      <c r="N52" s="12"/>
      <c r="O52" s="12"/>
      <c r="P52" s="49">
        <f t="shared" si="1"/>
        <v>2</v>
      </c>
    </row>
    <row r="53" spans="1:16" ht="13.5">
      <c r="A53" s="59">
        <v>437</v>
      </c>
      <c r="B53" s="20" t="s">
        <v>284</v>
      </c>
      <c r="C53" s="60" t="s">
        <v>202</v>
      </c>
      <c r="D53" s="40"/>
      <c r="E53" s="12">
        <v>1</v>
      </c>
      <c r="F53" s="12"/>
      <c r="G53" s="12"/>
      <c r="H53" s="12"/>
      <c r="I53" s="12">
        <v>1</v>
      </c>
      <c r="J53" s="12"/>
      <c r="K53" s="12"/>
      <c r="L53" s="12"/>
      <c r="M53" s="12"/>
      <c r="N53" s="12"/>
      <c r="O53" s="12"/>
      <c r="P53" s="49">
        <f t="shared" si="1"/>
        <v>2</v>
      </c>
    </row>
    <row r="54" spans="1:16" ht="13.5">
      <c r="A54" s="59">
        <v>440</v>
      </c>
      <c r="B54" s="20" t="s">
        <v>284</v>
      </c>
      <c r="C54" s="60" t="s">
        <v>201</v>
      </c>
      <c r="D54" s="40">
        <v>2</v>
      </c>
      <c r="E54" s="12">
        <v>4</v>
      </c>
      <c r="F54" s="12">
        <v>2</v>
      </c>
      <c r="G54" s="12">
        <v>4</v>
      </c>
      <c r="H54" s="12">
        <v>4</v>
      </c>
      <c r="I54" s="12"/>
      <c r="J54" s="12"/>
      <c r="K54" s="12"/>
      <c r="L54" s="12"/>
      <c r="M54" s="12"/>
      <c r="N54" s="12"/>
      <c r="O54" s="12"/>
      <c r="P54" s="49">
        <f t="shared" si="1"/>
        <v>16</v>
      </c>
    </row>
    <row r="55" spans="1:16" ht="13.5">
      <c r="A55" s="59">
        <v>442</v>
      </c>
      <c r="B55" s="20" t="s">
        <v>285</v>
      </c>
      <c r="C55" s="60" t="s">
        <v>146</v>
      </c>
      <c r="D55" s="40">
        <v>1</v>
      </c>
      <c r="E55" s="12">
        <v>1</v>
      </c>
      <c r="F55" s="12">
        <v>1</v>
      </c>
      <c r="G55" s="12"/>
      <c r="H55" s="12"/>
      <c r="I55" s="12"/>
      <c r="J55" s="12"/>
      <c r="K55" s="12"/>
      <c r="L55" s="12"/>
      <c r="M55" s="12"/>
      <c r="N55" s="12"/>
      <c r="O55" s="12"/>
      <c r="P55" s="49">
        <f t="shared" si="1"/>
        <v>3</v>
      </c>
    </row>
    <row r="56" spans="1:16" ht="13.5">
      <c r="A56" s="59">
        <v>448</v>
      </c>
      <c r="B56" s="20" t="s">
        <v>285</v>
      </c>
      <c r="C56" s="60" t="s">
        <v>166</v>
      </c>
      <c r="D56" s="40"/>
      <c r="E56" s="12"/>
      <c r="F56" s="12"/>
      <c r="G56" s="12"/>
      <c r="H56" s="12"/>
      <c r="I56" s="12"/>
      <c r="J56" s="12">
        <v>1</v>
      </c>
      <c r="K56" s="12"/>
      <c r="L56" s="12"/>
      <c r="M56" s="12"/>
      <c r="N56" s="12"/>
      <c r="O56" s="12"/>
      <c r="P56" s="49">
        <f t="shared" si="1"/>
        <v>1</v>
      </c>
    </row>
    <row r="57" spans="1:16" ht="13.5">
      <c r="A57" s="59">
        <v>451</v>
      </c>
      <c r="B57" s="20" t="s">
        <v>26</v>
      </c>
      <c r="C57" s="60" t="s">
        <v>107</v>
      </c>
      <c r="D57" s="40">
        <v>9</v>
      </c>
      <c r="E57" s="12">
        <v>9</v>
      </c>
      <c r="F57" s="12"/>
      <c r="G57" s="12"/>
      <c r="H57" s="12"/>
      <c r="I57" s="12"/>
      <c r="J57" s="12">
        <v>2</v>
      </c>
      <c r="K57" s="12"/>
      <c r="L57" s="12">
        <v>5</v>
      </c>
      <c r="M57" s="12">
        <v>7</v>
      </c>
      <c r="N57" s="12">
        <v>7</v>
      </c>
      <c r="O57" s="12">
        <v>7</v>
      </c>
      <c r="P57" s="49">
        <f t="shared" si="1"/>
        <v>46</v>
      </c>
    </row>
    <row r="58" spans="1:16" ht="13.5">
      <c r="A58" s="59">
        <v>456</v>
      </c>
      <c r="B58" s="20" t="s">
        <v>33</v>
      </c>
      <c r="C58" s="60" t="s">
        <v>276</v>
      </c>
      <c r="D58" s="40"/>
      <c r="E58" s="12">
        <v>3</v>
      </c>
      <c r="F58" s="12"/>
      <c r="G58" s="12"/>
      <c r="H58" s="12">
        <v>1</v>
      </c>
      <c r="I58" s="12">
        <v>3</v>
      </c>
      <c r="J58" s="12">
        <v>3</v>
      </c>
      <c r="K58" s="12">
        <v>2</v>
      </c>
      <c r="L58" s="12">
        <v>7</v>
      </c>
      <c r="M58" s="12">
        <v>7</v>
      </c>
      <c r="N58" s="12">
        <v>3</v>
      </c>
      <c r="O58" s="12">
        <v>4</v>
      </c>
      <c r="P58" s="49">
        <f aca="true" t="shared" si="2" ref="P58:P69">SUM(D58:O58)</f>
        <v>33</v>
      </c>
    </row>
    <row r="59" spans="1:16" ht="13.5">
      <c r="A59" s="59">
        <v>457</v>
      </c>
      <c r="B59" s="20" t="s">
        <v>33</v>
      </c>
      <c r="C59" s="60" t="s">
        <v>184</v>
      </c>
      <c r="D59" s="40">
        <v>7</v>
      </c>
      <c r="E59" s="12">
        <v>5</v>
      </c>
      <c r="F59" s="12">
        <v>12</v>
      </c>
      <c r="G59" s="12"/>
      <c r="H59" s="12">
        <v>3</v>
      </c>
      <c r="I59" s="12">
        <v>3</v>
      </c>
      <c r="J59" s="12">
        <v>3</v>
      </c>
      <c r="K59" s="12">
        <v>3</v>
      </c>
      <c r="L59" s="12">
        <v>5</v>
      </c>
      <c r="M59" s="12">
        <v>6</v>
      </c>
      <c r="N59" s="12">
        <v>4</v>
      </c>
      <c r="O59" s="12">
        <v>10</v>
      </c>
      <c r="P59" s="49">
        <f t="shared" si="2"/>
        <v>61</v>
      </c>
    </row>
    <row r="60" spans="1:16" ht="13.5">
      <c r="A60" s="59">
        <v>460</v>
      </c>
      <c r="B60" s="20" t="s">
        <v>39</v>
      </c>
      <c r="C60" s="60" t="s">
        <v>271</v>
      </c>
      <c r="D60" s="40">
        <v>7</v>
      </c>
      <c r="E60" s="12">
        <v>10</v>
      </c>
      <c r="F60" s="12">
        <v>19</v>
      </c>
      <c r="G60" s="12">
        <v>6</v>
      </c>
      <c r="H60" s="12">
        <v>12</v>
      </c>
      <c r="I60" s="12">
        <v>14</v>
      </c>
      <c r="J60" s="12">
        <v>17</v>
      </c>
      <c r="K60" s="12">
        <v>14</v>
      </c>
      <c r="L60" s="12">
        <v>17</v>
      </c>
      <c r="M60" s="12">
        <v>15</v>
      </c>
      <c r="N60" s="12">
        <v>23</v>
      </c>
      <c r="O60" s="12">
        <v>12</v>
      </c>
      <c r="P60" s="49">
        <f t="shared" si="2"/>
        <v>166</v>
      </c>
    </row>
    <row r="61" spans="1:16" ht="13.5">
      <c r="A61" s="59">
        <v>465</v>
      </c>
      <c r="B61" s="20" t="s">
        <v>3</v>
      </c>
      <c r="C61" s="60" t="s">
        <v>255</v>
      </c>
      <c r="D61" s="40">
        <v>20</v>
      </c>
      <c r="E61" s="12">
        <v>5</v>
      </c>
      <c r="F61" s="12">
        <v>8</v>
      </c>
      <c r="G61" s="12">
        <v>11</v>
      </c>
      <c r="H61" s="12">
        <v>7</v>
      </c>
      <c r="I61" s="12">
        <v>7</v>
      </c>
      <c r="J61" s="12">
        <v>8</v>
      </c>
      <c r="K61" s="12">
        <v>9</v>
      </c>
      <c r="L61" s="12">
        <v>6</v>
      </c>
      <c r="M61" s="12">
        <v>6</v>
      </c>
      <c r="N61" s="12">
        <v>7</v>
      </c>
      <c r="O61" s="12">
        <v>19</v>
      </c>
      <c r="P61" s="49">
        <f t="shared" si="2"/>
        <v>113</v>
      </c>
    </row>
    <row r="62" spans="1:16" ht="13.5">
      <c r="A62" s="59">
        <v>471</v>
      </c>
      <c r="B62" s="20" t="s">
        <v>3</v>
      </c>
      <c r="C62" s="60" t="s">
        <v>130</v>
      </c>
      <c r="D62" s="40"/>
      <c r="E62" s="12"/>
      <c r="F62" s="12"/>
      <c r="G62" s="12"/>
      <c r="H62" s="12"/>
      <c r="I62" s="12"/>
      <c r="J62" s="12"/>
      <c r="K62" s="12">
        <v>3</v>
      </c>
      <c r="L62" s="12">
        <v>12</v>
      </c>
      <c r="M62" s="12">
        <v>9</v>
      </c>
      <c r="N62" s="12">
        <v>4</v>
      </c>
      <c r="O62" s="12"/>
      <c r="P62" s="49">
        <f t="shared" si="2"/>
        <v>28</v>
      </c>
    </row>
    <row r="63" spans="1:16" ht="13.5">
      <c r="A63" s="59">
        <v>477</v>
      </c>
      <c r="B63" s="20" t="s">
        <v>3</v>
      </c>
      <c r="C63" s="60" t="s">
        <v>85</v>
      </c>
      <c r="D63" s="40">
        <v>7</v>
      </c>
      <c r="E63" s="12"/>
      <c r="F63" s="12"/>
      <c r="G63" s="12"/>
      <c r="H63" s="12"/>
      <c r="I63" s="12"/>
      <c r="J63" s="12"/>
      <c r="K63" s="12">
        <v>4</v>
      </c>
      <c r="L63" s="12">
        <v>5</v>
      </c>
      <c r="M63" s="12">
        <v>6</v>
      </c>
      <c r="N63" s="12">
        <v>10</v>
      </c>
      <c r="O63" s="12">
        <v>3</v>
      </c>
      <c r="P63" s="49">
        <f t="shared" si="2"/>
        <v>35</v>
      </c>
    </row>
    <row r="64" spans="1:16" ht="13.5">
      <c r="A64" s="59">
        <v>478</v>
      </c>
      <c r="B64" s="20" t="s">
        <v>3</v>
      </c>
      <c r="C64" s="60" t="s">
        <v>154</v>
      </c>
      <c r="D64" s="40">
        <v>5</v>
      </c>
      <c r="E64" s="12"/>
      <c r="F64" s="12"/>
      <c r="G64" s="12"/>
      <c r="H64" s="12"/>
      <c r="I64" s="12"/>
      <c r="J64" s="12"/>
      <c r="K64" s="12">
        <v>3</v>
      </c>
      <c r="L64" s="12"/>
      <c r="M64" s="12">
        <v>1</v>
      </c>
      <c r="N64" s="12"/>
      <c r="O64" s="12">
        <v>2</v>
      </c>
      <c r="P64" s="49">
        <f t="shared" si="2"/>
        <v>11</v>
      </c>
    </row>
    <row r="65" spans="1:16" ht="13.5">
      <c r="A65" s="59">
        <v>488</v>
      </c>
      <c r="B65" s="20" t="s">
        <v>14</v>
      </c>
      <c r="C65" s="60" t="s">
        <v>139</v>
      </c>
      <c r="D65" s="40">
        <v>3</v>
      </c>
      <c r="E65" s="12">
        <v>5</v>
      </c>
      <c r="F65" s="12">
        <v>1</v>
      </c>
      <c r="G65" s="12"/>
      <c r="H65" s="12"/>
      <c r="I65" s="12"/>
      <c r="J65" s="12">
        <v>9</v>
      </c>
      <c r="K65" s="12">
        <v>5</v>
      </c>
      <c r="L65" s="12">
        <v>55</v>
      </c>
      <c r="M65" s="12">
        <v>9</v>
      </c>
      <c r="N65" s="12">
        <v>1</v>
      </c>
      <c r="O65" s="12">
        <v>36</v>
      </c>
      <c r="P65" s="49">
        <f t="shared" si="2"/>
        <v>124</v>
      </c>
    </row>
    <row r="66" spans="1:16" ht="13.5">
      <c r="A66" s="59">
        <v>503</v>
      </c>
      <c r="B66" s="20" t="s">
        <v>14</v>
      </c>
      <c r="C66" s="60" t="s">
        <v>187</v>
      </c>
      <c r="D66" s="40"/>
      <c r="E66" s="12"/>
      <c r="F66" s="12"/>
      <c r="G66" s="12"/>
      <c r="H66" s="12"/>
      <c r="I66" s="12"/>
      <c r="J66" s="12"/>
      <c r="K66" s="12"/>
      <c r="L66" s="12">
        <v>1</v>
      </c>
      <c r="M66" s="12">
        <v>1</v>
      </c>
      <c r="N66" s="12"/>
      <c r="O66" s="12"/>
      <c r="P66" s="49">
        <f t="shared" si="2"/>
        <v>2</v>
      </c>
    </row>
    <row r="67" spans="1:16" ht="13.5">
      <c r="A67" s="59">
        <v>505</v>
      </c>
      <c r="B67" s="20" t="s">
        <v>36</v>
      </c>
      <c r="C67" s="60" t="s">
        <v>197</v>
      </c>
      <c r="D67" s="40">
        <v>18</v>
      </c>
      <c r="E67" s="12">
        <v>23</v>
      </c>
      <c r="F67" s="12">
        <v>31</v>
      </c>
      <c r="G67" s="12">
        <v>16</v>
      </c>
      <c r="H67" s="12">
        <v>29</v>
      </c>
      <c r="I67" s="12">
        <v>24</v>
      </c>
      <c r="J67" s="12">
        <v>16</v>
      </c>
      <c r="K67" s="12">
        <v>13</v>
      </c>
      <c r="L67" s="12">
        <v>10</v>
      </c>
      <c r="M67" s="12">
        <v>2</v>
      </c>
      <c r="N67" s="12">
        <v>28</v>
      </c>
      <c r="O67" s="12">
        <v>15</v>
      </c>
      <c r="P67" s="49">
        <f t="shared" si="2"/>
        <v>225</v>
      </c>
    </row>
    <row r="68" spans="1:16" ht="13.5">
      <c r="A68" s="59">
        <v>511</v>
      </c>
      <c r="B68" s="20" t="s">
        <v>30</v>
      </c>
      <c r="C68" s="60" t="s">
        <v>269</v>
      </c>
      <c r="D68" s="40">
        <v>34</v>
      </c>
      <c r="E68" s="12">
        <v>14</v>
      </c>
      <c r="F68" s="12">
        <v>2</v>
      </c>
      <c r="G68" s="12">
        <v>39</v>
      </c>
      <c r="H68" s="12">
        <v>3</v>
      </c>
      <c r="I68" s="12"/>
      <c r="J68" s="12">
        <v>14</v>
      </c>
      <c r="K68" s="12">
        <v>37</v>
      </c>
      <c r="L68" s="12">
        <v>20</v>
      </c>
      <c r="M68" s="12">
        <v>7</v>
      </c>
      <c r="N68" s="12">
        <v>6</v>
      </c>
      <c r="O68" s="12">
        <v>14</v>
      </c>
      <c r="P68" s="49">
        <f t="shared" si="2"/>
        <v>190</v>
      </c>
    </row>
    <row r="69" spans="1:16" ht="13.5">
      <c r="A69" s="59">
        <v>516</v>
      </c>
      <c r="B69" s="20" t="s">
        <v>28</v>
      </c>
      <c r="C69" s="60" t="s">
        <v>129</v>
      </c>
      <c r="D69" s="40"/>
      <c r="E69" s="12"/>
      <c r="F69" s="12"/>
      <c r="G69" s="12"/>
      <c r="H69" s="12"/>
      <c r="I69" s="12"/>
      <c r="J69" s="12">
        <v>5</v>
      </c>
      <c r="K69" s="12">
        <v>2</v>
      </c>
      <c r="L69" s="12">
        <v>1</v>
      </c>
      <c r="M69" s="12">
        <v>1</v>
      </c>
      <c r="N69" s="12">
        <v>1</v>
      </c>
      <c r="O69" s="12">
        <v>3</v>
      </c>
      <c r="P69" s="49">
        <f t="shared" si="2"/>
        <v>13</v>
      </c>
    </row>
    <row r="70" spans="1:16" ht="13.5">
      <c r="A70" s="59">
        <v>523</v>
      </c>
      <c r="B70" s="20" t="s">
        <v>28</v>
      </c>
      <c r="C70" s="60" t="s">
        <v>237</v>
      </c>
      <c r="D70" s="40">
        <v>2</v>
      </c>
      <c r="E70" s="12">
        <v>1</v>
      </c>
      <c r="F70" s="12">
        <v>4</v>
      </c>
      <c r="G70" s="12">
        <v>3</v>
      </c>
      <c r="H70" s="12">
        <v>4</v>
      </c>
      <c r="I70" s="12">
        <v>2</v>
      </c>
      <c r="J70" s="12">
        <v>3</v>
      </c>
      <c r="K70" s="12">
        <v>2</v>
      </c>
      <c r="L70" s="12">
        <v>2</v>
      </c>
      <c r="M70" s="12"/>
      <c r="N70" s="12">
        <v>48</v>
      </c>
      <c r="O70" s="12">
        <v>13</v>
      </c>
      <c r="P70" s="49">
        <f>SUM(D70:O70)</f>
        <v>84</v>
      </c>
    </row>
    <row r="71" spans="1:16" ht="14.25" thickBot="1">
      <c r="A71" s="59">
        <v>524</v>
      </c>
      <c r="B71" s="20" t="s">
        <v>28</v>
      </c>
      <c r="C71" s="60" t="s">
        <v>236</v>
      </c>
      <c r="D71" s="40">
        <v>5</v>
      </c>
      <c r="E71" s="12">
        <v>5</v>
      </c>
      <c r="F71" s="12">
        <v>5</v>
      </c>
      <c r="G71" s="12">
        <v>14</v>
      </c>
      <c r="H71" s="12">
        <v>5</v>
      </c>
      <c r="I71" s="12">
        <v>5</v>
      </c>
      <c r="J71" s="12">
        <v>3</v>
      </c>
      <c r="K71" s="12">
        <v>3</v>
      </c>
      <c r="L71" s="12">
        <v>8</v>
      </c>
      <c r="M71" s="12">
        <v>4</v>
      </c>
      <c r="N71" s="12">
        <v>1</v>
      </c>
      <c r="O71" s="12">
        <v>9</v>
      </c>
      <c r="P71" s="49">
        <f>SUM(D71:O71)</f>
        <v>67</v>
      </c>
    </row>
    <row r="72" spans="2:16" ht="13.5">
      <c r="B72" s="70" t="s">
        <v>81</v>
      </c>
      <c r="C72" s="71"/>
      <c r="D72" s="15">
        <f aca="true" t="shared" si="3" ref="D72:P72">SUM(D7:D71)</f>
        <v>322</v>
      </c>
      <c r="E72" s="15">
        <f t="shared" si="3"/>
        <v>227</v>
      </c>
      <c r="F72" s="15">
        <f t="shared" si="3"/>
        <v>298</v>
      </c>
      <c r="G72" s="15">
        <f t="shared" si="3"/>
        <v>216</v>
      </c>
      <c r="H72" s="15">
        <f t="shared" si="3"/>
        <v>164</v>
      </c>
      <c r="I72" s="15">
        <f t="shared" si="3"/>
        <v>130</v>
      </c>
      <c r="J72" s="15">
        <f t="shared" si="3"/>
        <v>255</v>
      </c>
      <c r="K72" s="15">
        <f t="shared" si="3"/>
        <v>861</v>
      </c>
      <c r="L72" s="15">
        <f t="shared" si="3"/>
        <v>983</v>
      </c>
      <c r="M72" s="15">
        <f t="shared" si="3"/>
        <v>1090</v>
      </c>
      <c r="N72" s="15">
        <f t="shared" si="3"/>
        <v>1003</v>
      </c>
      <c r="O72" s="15">
        <f t="shared" si="3"/>
        <v>1180</v>
      </c>
      <c r="P72" s="16">
        <f t="shared" si="3"/>
        <v>6729</v>
      </c>
    </row>
    <row r="73" spans="2:16" ht="14.25" thickBot="1">
      <c r="B73" s="72" t="s">
        <v>293</v>
      </c>
      <c r="C73" s="73"/>
      <c r="D73" s="17">
        <f aca="true" t="shared" si="4" ref="D73:P73">COUNTA(D7:D71)</f>
        <v>32</v>
      </c>
      <c r="E73" s="17">
        <f t="shared" si="4"/>
        <v>25</v>
      </c>
      <c r="F73" s="17">
        <f t="shared" si="4"/>
        <v>28</v>
      </c>
      <c r="G73" s="17">
        <f t="shared" si="4"/>
        <v>21</v>
      </c>
      <c r="H73" s="17">
        <f t="shared" si="4"/>
        <v>23</v>
      </c>
      <c r="I73" s="17">
        <f t="shared" si="4"/>
        <v>21</v>
      </c>
      <c r="J73" s="17">
        <f t="shared" si="4"/>
        <v>28</v>
      </c>
      <c r="K73" s="17">
        <f t="shared" si="4"/>
        <v>34</v>
      </c>
      <c r="L73" s="17">
        <f t="shared" si="4"/>
        <v>35</v>
      </c>
      <c r="M73" s="17">
        <f t="shared" si="4"/>
        <v>41</v>
      </c>
      <c r="N73" s="17">
        <f t="shared" si="4"/>
        <v>37</v>
      </c>
      <c r="O73" s="17">
        <f t="shared" si="4"/>
        <v>36</v>
      </c>
      <c r="P73" s="18">
        <f t="shared" si="4"/>
        <v>65</v>
      </c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</sheetData>
  <mergeCells count="2">
    <mergeCell ref="B73:C73"/>
    <mergeCell ref="B72:C72"/>
  </mergeCells>
  <dataValidations count="5">
    <dataValidation allowBlank="1" showInputMessage="1" showErrorMessage="1" imeMode="off" sqref="D74:O119 D72:P73 N1:O1 H1:H2 D6:O71 D1:F1 L1:L2 M2:O2 D2:G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75" r:id="rId1"/>
  <headerFooter alignWithMargins="0">
    <oddFooter>&amp;C&amp;16１３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156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0.19921875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13</v>
      </c>
      <c r="F1" s="5" t="s">
        <v>291</v>
      </c>
      <c r="G1" s="5" t="s">
        <v>333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38098</v>
      </c>
      <c r="E2" s="53">
        <v>38113</v>
      </c>
      <c r="F2" s="53">
        <v>38142</v>
      </c>
      <c r="G2" s="53">
        <v>38188</v>
      </c>
      <c r="H2" s="53">
        <v>38215</v>
      </c>
      <c r="I2" s="53">
        <v>38247</v>
      </c>
      <c r="J2" s="53">
        <v>38279</v>
      </c>
      <c r="K2" s="53">
        <v>38313</v>
      </c>
      <c r="L2" s="53">
        <v>38344</v>
      </c>
      <c r="M2" s="7">
        <v>38369</v>
      </c>
      <c r="N2" s="7">
        <v>38394</v>
      </c>
      <c r="O2" s="30">
        <v>38422</v>
      </c>
      <c r="P2" s="22"/>
    </row>
    <row r="3" spans="2:16" ht="13.5">
      <c r="B3" s="31"/>
      <c r="C3" s="22" t="s">
        <v>287</v>
      </c>
      <c r="D3" s="54" t="s">
        <v>48</v>
      </c>
      <c r="E3" s="8" t="s">
        <v>50</v>
      </c>
      <c r="F3" s="8" t="s">
        <v>50</v>
      </c>
      <c r="G3" s="8" t="s">
        <v>48</v>
      </c>
      <c r="H3" s="8" t="s">
        <v>48</v>
      </c>
      <c r="I3" s="8" t="s">
        <v>50</v>
      </c>
      <c r="J3" s="8" t="s">
        <v>45</v>
      </c>
      <c r="K3" s="8" t="s">
        <v>50</v>
      </c>
      <c r="L3" s="8" t="s">
        <v>50</v>
      </c>
      <c r="M3" s="8" t="s">
        <v>50</v>
      </c>
      <c r="N3" s="8" t="s">
        <v>50</v>
      </c>
      <c r="O3" s="8" t="s">
        <v>45</v>
      </c>
      <c r="P3" s="22"/>
    </row>
    <row r="4" spans="2:16" ht="13.5">
      <c r="B4" s="31"/>
      <c r="C4" s="22" t="s">
        <v>288</v>
      </c>
      <c r="D4" s="46">
        <v>0.25</v>
      </c>
      <c r="E4" s="9">
        <v>0.20833333333333334</v>
      </c>
      <c r="F4" s="9">
        <v>0.20833333333333334</v>
      </c>
      <c r="G4" s="9">
        <v>0.20833333333333334</v>
      </c>
      <c r="H4" s="9">
        <v>0.20833333333333334</v>
      </c>
      <c r="I4" s="9">
        <v>0.25</v>
      </c>
      <c r="J4" s="9">
        <v>0.25</v>
      </c>
      <c r="K4" s="9">
        <v>0.2708333333333333</v>
      </c>
      <c r="L4" s="9">
        <v>0.2916666666666667</v>
      </c>
      <c r="M4" s="9">
        <v>0.2916666666666667</v>
      </c>
      <c r="N4" s="9">
        <v>0.2916666666666667</v>
      </c>
      <c r="O4" s="9">
        <v>0.2916666666666667</v>
      </c>
      <c r="P4" s="22"/>
    </row>
    <row r="5" spans="2:16" ht="14.25" thickBot="1">
      <c r="B5" s="34"/>
      <c r="C5" s="3" t="s">
        <v>289</v>
      </c>
      <c r="D5" s="47">
        <v>0.625</v>
      </c>
      <c r="E5" s="10">
        <v>0.6666666666666666</v>
      </c>
      <c r="F5" s="10">
        <v>0.625</v>
      </c>
      <c r="G5" s="10">
        <v>0.625</v>
      </c>
      <c r="H5" s="10">
        <v>0.4583333333333333</v>
      </c>
      <c r="I5" s="10">
        <v>0.5416666666666666</v>
      </c>
      <c r="J5" s="10">
        <v>0.625</v>
      </c>
      <c r="K5" s="10">
        <v>0.625</v>
      </c>
      <c r="L5" s="10">
        <v>0.625</v>
      </c>
      <c r="M5" s="10">
        <v>0.625</v>
      </c>
      <c r="N5" s="10">
        <v>0.625</v>
      </c>
      <c r="O5" s="10">
        <v>0.5416666666666666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>
        <v>18</v>
      </c>
      <c r="E7" s="12">
        <v>11</v>
      </c>
      <c r="F7" s="12">
        <v>8</v>
      </c>
      <c r="G7" s="12">
        <v>10</v>
      </c>
      <c r="H7" s="12">
        <v>24</v>
      </c>
      <c r="I7" s="12">
        <v>39</v>
      </c>
      <c r="J7" s="12">
        <v>27</v>
      </c>
      <c r="K7" s="12">
        <v>21</v>
      </c>
      <c r="L7" s="12">
        <v>18</v>
      </c>
      <c r="M7" s="12">
        <v>35</v>
      </c>
      <c r="N7" s="12">
        <v>42</v>
      </c>
      <c r="O7" s="12">
        <v>30</v>
      </c>
      <c r="P7" s="49">
        <f aca="true" t="shared" si="0" ref="P7:P28">SUM(D7:O7)</f>
        <v>283</v>
      </c>
    </row>
    <row r="8" spans="1:16" ht="13.5">
      <c r="A8" s="59">
        <v>6</v>
      </c>
      <c r="B8" s="20" t="s">
        <v>9</v>
      </c>
      <c r="C8" s="60" t="s">
        <v>238</v>
      </c>
      <c r="D8" s="40"/>
      <c r="E8" s="12"/>
      <c r="F8" s="12"/>
      <c r="G8" s="12"/>
      <c r="H8" s="12"/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/>
      <c r="P8" s="49">
        <f t="shared" si="0"/>
        <v>5</v>
      </c>
    </row>
    <row r="9" spans="1:16" ht="13.5">
      <c r="A9" s="59">
        <v>9</v>
      </c>
      <c r="B9" s="20" t="s">
        <v>9</v>
      </c>
      <c r="C9" s="60" t="s">
        <v>140</v>
      </c>
      <c r="D9" s="40"/>
      <c r="E9" s="12"/>
      <c r="F9" s="12"/>
      <c r="G9" s="12"/>
      <c r="H9" s="12"/>
      <c r="I9" s="12"/>
      <c r="J9" s="12"/>
      <c r="K9" s="12"/>
      <c r="L9" s="12">
        <v>13</v>
      </c>
      <c r="M9" s="12">
        <v>16</v>
      </c>
      <c r="N9" s="12">
        <v>12</v>
      </c>
      <c r="O9" s="12"/>
      <c r="P9" s="49">
        <f t="shared" si="0"/>
        <v>41</v>
      </c>
    </row>
    <row r="10" spans="1:16" ht="13.5">
      <c r="A10" s="59">
        <v>43</v>
      </c>
      <c r="B10" s="20" t="s">
        <v>25</v>
      </c>
      <c r="C10" s="60" t="s">
        <v>136</v>
      </c>
      <c r="D10" s="40">
        <v>128</v>
      </c>
      <c r="E10" s="12">
        <v>215</v>
      </c>
      <c r="F10" s="12">
        <v>167</v>
      </c>
      <c r="G10" s="12">
        <v>301</v>
      </c>
      <c r="H10" s="12">
        <v>248</v>
      </c>
      <c r="I10" s="12">
        <v>246</v>
      </c>
      <c r="J10" s="12">
        <v>164</v>
      </c>
      <c r="K10" s="12">
        <v>191</v>
      </c>
      <c r="L10" s="12">
        <v>350</v>
      </c>
      <c r="M10" s="12">
        <v>450</v>
      </c>
      <c r="N10" s="12">
        <v>360</v>
      </c>
      <c r="O10" s="12">
        <v>260</v>
      </c>
      <c r="P10" s="49">
        <f t="shared" si="0"/>
        <v>3080</v>
      </c>
    </row>
    <row r="11" spans="1:16" ht="13.5">
      <c r="A11" s="59">
        <v>56</v>
      </c>
      <c r="B11" s="20" t="s">
        <v>2</v>
      </c>
      <c r="C11" s="60" t="s">
        <v>160</v>
      </c>
      <c r="D11" s="40">
        <v>8</v>
      </c>
      <c r="E11" s="12">
        <v>7</v>
      </c>
      <c r="F11" s="12">
        <v>5</v>
      </c>
      <c r="G11" s="12">
        <v>1</v>
      </c>
      <c r="H11" s="12">
        <v>2</v>
      </c>
      <c r="I11" s="12">
        <v>3</v>
      </c>
      <c r="J11" s="12"/>
      <c r="K11" s="12"/>
      <c r="L11" s="12"/>
      <c r="M11" s="12">
        <v>1</v>
      </c>
      <c r="N11" s="12"/>
      <c r="O11" s="12"/>
      <c r="P11" s="49">
        <f t="shared" si="0"/>
        <v>27</v>
      </c>
    </row>
    <row r="12" spans="1:16" ht="13.5">
      <c r="A12" s="59">
        <v>60</v>
      </c>
      <c r="B12" s="20" t="s">
        <v>2</v>
      </c>
      <c r="C12" s="60" t="s">
        <v>91</v>
      </c>
      <c r="D12" s="40">
        <v>48</v>
      </c>
      <c r="E12" s="12">
        <v>9</v>
      </c>
      <c r="F12" s="12">
        <v>15</v>
      </c>
      <c r="G12" s="12">
        <v>24</v>
      </c>
      <c r="H12" s="12">
        <v>26</v>
      </c>
      <c r="I12" s="12">
        <v>22</v>
      </c>
      <c r="J12" s="12">
        <v>16</v>
      </c>
      <c r="K12" s="12"/>
      <c r="L12" s="12"/>
      <c r="M12" s="12"/>
      <c r="N12" s="12"/>
      <c r="O12" s="12"/>
      <c r="P12" s="49">
        <f t="shared" si="0"/>
        <v>160</v>
      </c>
    </row>
    <row r="13" spans="1:16" ht="13.5">
      <c r="A13" s="59">
        <v>61</v>
      </c>
      <c r="B13" s="20" t="s">
        <v>2</v>
      </c>
      <c r="C13" s="60" t="s">
        <v>204</v>
      </c>
      <c r="D13" s="40">
        <v>35</v>
      </c>
      <c r="E13" s="12">
        <v>35</v>
      </c>
      <c r="F13" s="12">
        <v>31</v>
      </c>
      <c r="G13" s="12">
        <v>38</v>
      </c>
      <c r="H13" s="12">
        <v>49</v>
      </c>
      <c r="I13" s="12">
        <v>58</v>
      </c>
      <c r="J13" s="12">
        <v>41</v>
      </c>
      <c r="K13" s="12">
        <v>23</v>
      </c>
      <c r="L13" s="12">
        <v>12</v>
      </c>
      <c r="M13" s="12">
        <v>35</v>
      </c>
      <c r="N13" s="12">
        <v>15</v>
      </c>
      <c r="O13" s="12">
        <v>11</v>
      </c>
      <c r="P13" s="49">
        <f t="shared" si="0"/>
        <v>383</v>
      </c>
    </row>
    <row r="14" spans="1:16" ht="13.5">
      <c r="A14" s="59">
        <v>62</v>
      </c>
      <c r="B14" s="20" t="s">
        <v>2</v>
      </c>
      <c r="C14" s="60" t="s">
        <v>213</v>
      </c>
      <c r="D14" s="40">
        <v>8</v>
      </c>
      <c r="E14" s="12">
        <v>8</v>
      </c>
      <c r="F14" s="12">
        <v>11</v>
      </c>
      <c r="G14" s="12"/>
      <c r="H14" s="12"/>
      <c r="I14" s="12">
        <v>16</v>
      </c>
      <c r="J14" s="12">
        <v>3</v>
      </c>
      <c r="K14" s="12"/>
      <c r="L14" s="12"/>
      <c r="M14" s="12"/>
      <c r="N14" s="12"/>
      <c r="O14" s="12"/>
      <c r="P14" s="49">
        <f t="shared" si="0"/>
        <v>46</v>
      </c>
    </row>
    <row r="15" spans="1:16" ht="13.5">
      <c r="A15" s="59">
        <v>63</v>
      </c>
      <c r="B15" s="20" t="s">
        <v>2</v>
      </c>
      <c r="C15" s="60" t="s">
        <v>165</v>
      </c>
      <c r="D15" s="40">
        <v>26</v>
      </c>
      <c r="E15" s="12">
        <v>14</v>
      </c>
      <c r="F15" s="12">
        <v>16</v>
      </c>
      <c r="G15" s="12">
        <v>30</v>
      </c>
      <c r="H15" s="12">
        <v>28</v>
      </c>
      <c r="I15" s="12">
        <v>23</v>
      </c>
      <c r="J15" s="12">
        <v>19</v>
      </c>
      <c r="K15" s="12">
        <v>17</v>
      </c>
      <c r="L15" s="12">
        <v>11</v>
      </c>
      <c r="M15" s="12">
        <v>18</v>
      </c>
      <c r="N15" s="12">
        <v>7</v>
      </c>
      <c r="O15" s="12">
        <v>10</v>
      </c>
      <c r="P15" s="49">
        <f t="shared" si="0"/>
        <v>219</v>
      </c>
    </row>
    <row r="16" spans="1:16" ht="13.5">
      <c r="A16" s="59">
        <v>66</v>
      </c>
      <c r="B16" s="20" t="s">
        <v>2</v>
      </c>
      <c r="C16" s="60" t="s">
        <v>84</v>
      </c>
      <c r="D16" s="40">
        <v>147</v>
      </c>
      <c r="E16" s="12">
        <v>147</v>
      </c>
      <c r="F16" s="12">
        <v>98</v>
      </c>
      <c r="G16" s="12">
        <v>78</v>
      </c>
      <c r="H16" s="12">
        <v>81</v>
      </c>
      <c r="I16" s="12">
        <v>160</v>
      </c>
      <c r="J16" s="12">
        <v>137</v>
      </c>
      <c r="K16" s="12">
        <v>75</v>
      </c>
      <c r="L16" s="12">
        <v>61</v>
      </c>
      <c r="M16" s="12">
        <v>62</v>
      </c>
      <c r="N16" s="12">
        <v>58</v>
      </c>
      <c r="O16" s="12">
        <v>34</v>
      </c>
      <c r="P16" s="49">
        <f t="shared" si="0"/>
        <v>1138</v>
      </c>
    </row>
    <row r="17" spans="1:16" ht="13.5">
      <c r="A17" s="59">
        <v>91</v>
      </c>
      <c r="B17" s="20" t="s">
        <v>12</v>
      </c>
      <c r="C17" s="60" t="s">
        <v>259</v>
      </c>
      <c r="D17" s="40">
        <v>9</v>
      </c>
      <c r="E17" s="12">
        <v>9</v>
      </c>
      <c r="F17" s="12"/>
      <c r="G17" s="12"/>
      <c r="H17" s="12"/>
      <c r="I17" s="12"/>
      <c r="J17" s="12">
        <v>49</v>
      </c>
      <c r="K17" s="12">
        <v>274</v>
      </c>
      <c r="L17" s="12">
        <v>346</v>
      </c>
      <c r="M17" s="12">
        <v>453</v>
      </c>
      <c r="N17" s="12">
        <v>430</v>
      </c>
      <c r="O17" s="12">
        <v>119</v>
      </c>
      <c r="P17" s="49">
        <f t="shared" si="0"/>
        <v>1689</v>
      </c>
    </row>
    <row r="18" spans="1:16" ht="13.5">
      <c r="A18" s="59">
        <v>92</v>
      </c>
      <c r="B18" s="20" t="s">
        <v>12</v>
      </c>
      <c r="C18" s="60" t="s">
        <v>134</v>
      </c>
      <c r="D18" s="40">
        <v>48</v>
      </c>
      <c r="E18" s="12">
        <v>57</v>
      </c>
      <c r="F18" s="12">
        <v>41</v>
      </c>
      <c r="G18" s="12">
        <v>49</v>
      </c>
      <c r="H18" s="12">
        <v>32</v>
      </c>
      <c r="I18" s="12">
        <v>52</v>
      </c>
      <c r="J18" s="12">
        <v>69</v>
      </c>
      <c r="K18" s="12">
        <v>187</v>
      </c>
      <c r="L18" s="12">
        <v>264</v>
      </c>
      <c r="M18" s="12">
        <v>387</v>
      </c>
      <c r="N18" s="12">
        <v>211</v>
      </c>
      <c r="O18" s="12">
        <v>163</v>
      </c>
      <c r="P18" s="49">
        <f t="shared" si="0"/>
        <v>1560</v>
      </c>
    </row>
    <row r="19" spans="1:16" ht="13.5">
      <c r="A19" s="59">
        <v>93</v>
      </c>
      <c r="B19" s="20" t="s">
        <v>12</v>
      </c>
      <c r="C19" s="60" t="s">
        <v>162</v>
      </c>
      <c r="D19" s="40">
        <v>285</v>
      </c>
      <c r="E19" s="12">
        <v>12</v>
      </c>
      <c r="F19" s="12"/>
      <c r="G19" s="12"/>
      <c r="H19" s="12"/>
      <c r="I19" s="12">
        <v>21</v>
      </c>
      <c r="J19" s="12">
        <v>314</v>
      </c>
      <c r="K19" s="12">
        <v>262</v>
      </c>
      <c r="L19" s="12">
        <v>389</v>
      </c>
      <c r="M19" s="12">
        <v>683</v>
      </c>
      <c r="N19" s="12">
        <v>483</v>
      </c>
      <c r="O19" s="12">
        <v>218</v>
      </c>
      <c r="P19" s="49">
        <f t="shared" si="0"/>
        <v>2667</v>
      </c>
    </row>
    <row r="20" spans="1:16" ht="13.5">
      <c r="A20" s="59">
        <v>95</v>
      </c>
      <c r="B20" s="20" t="s">
        <v>12</v>
      </c>
      <c r="C20" s="60" t="s">
        <v>281</v>
      </c>
      <c r="D20" s="40">
        <v>5</v>
      </c>
      <c r="E20" s="12">
        <v>1</v>
      </c>
      <c r="F20" s="12"/>
      <c r="G20" s="12"/>
      <c r="H20" s="12"/>
      <c r="I20" s="12"/>
      <c r="J20" s="12"/>
      <c r="K20" s="12"/>
      <c r="L20" s="12">
        <v>12</v>
      </c>
      <c r="M20" s="12">
        <v>17</v>
      </c>
      <c r="N20" s="12">
        <v>18</v>
      </c>
      <c r="O20" s="12">
        <v>2</v>
      </c>
      <c r="P20" s="49">
        <f t="shared" si="0"/>
        <v>55</v>
      </c>
    </row>
    <row r="21" spans="1:16" ht="13.5">
      <c r="A21" s="59">
        <v>96</v>
      </c>
      <c r="B21" s="20" t="s">
        <v>12</v>
      </c>
      <c r="C21" s="60" t="s">
        <v>123</v>
      </c>
      <c r="D21" s="40">
        <v>2</v>
      </c>
      <c r="E21" s="12"/>
      <c r="F21" s="12"/>
      <c r="G21" s="12"/>
      <c r="H21" s="12"/>
      <c r="I21" s="12"/>
      <c r="J21" s="12"/>
      <c r="K21" s="12">
        <v>14</v>
      </c>
      <c r="L21" s="12">
        <v>174</v>
      </c>
      <c r="M21" s="12">
        <v>197</v>
      </c>
      <c r="N21" s="12">
        <v>78</v>
      </c>
      <c r="O21" s="12">
        <v>6</v>
      </c>
      <c r="P21" s="49">
        <f t="shared" si="0"/>
        <v>471</v>
      </c>
    </row>
    <row r="22" spans="1:16" ht="13.5">
      <c r="A22" s="59">
        <v>97</v>
      </c>
      <c r="B22" s="20" t="s">
        <v>12</v>
      </c>
      <c r="C22" s="60" t="s">
        <v>246</v>
      </c>
      <c r="D22" s="40">
        <v>44</v>
      </c>
      <c r="E22" s="12">
        <v>4</v>
      </c>
      <c r="F22" s="12"/>
      <c r="G22" s="12"/>
      <c r="H22" s="12"/>
      <c r="I22" s="12">
        <v>1</v>
      </c>
      <c r="J22" s="12">
        <v>84</v>
      </c>
      <c r="K22" s="12">
        <v>267</v>
      </c>
      <c r="L22" s="12">
        <v>214</v>
      </c>
      <c r="M22" s="12">
        <v>197</v>
      </c>
      <c r="N22" s="12">
        <v>140</v>
      </c>
      <c r="O22" s="12">
        <v>47</v>
      </c>
      <c r="P22" s="49">
        <f t="shared" si="0"/>
        <v>998</v>
      </c>
    </row>
    <row r="23" spans="1:16" ht="13.5">
      <c r="A23" s="59">
        <v>99</v>
      </c>
      <c r="B23" s="20" t="s">
        <v>12</v>
      </c>
      <c r="C23" s="60" t="s">
        <v>126</v>
      </c>
      <c r="D23" s="40">
        <v>2</v>
      </c>
      <c r="E23" s="12">
        <v>3</v>
      </c>
      <c r="F23" s="12">
        <v>1</v>
      </c>
      <c r="G23" s="12"/>
      <c r="H23" s="12"/>
      <c r="I23" s="12">
        <v>2</v>
      </c>
      <c r="J23" s="12">
        <v>213</v>
      </c>
      <c r="K23" s="12">
        <v>187</v>
      </c>
      <c r="L23" s="12">
        <v>389</v>
      </c>
      <c r="M23" s="12">
        <v>487</v>
      </c>
      <c r="N23" s="12">
        <v>362</v>
      </c>
      <c r="O23" s="12">
        <v>38</v>
      </c>
      <c r="P23" s="49">
        <f t="shared" si="0"/>
        <v>1684</v>
      </c>
    </row>
    <row r="24" spans="1:16" ht="13.5">
      <c r="A24" s="59">
        <v>101</v>
      </c>
      <c r="B24" s="20" t="s">
        <v>12</v>
      </c>
      <c r="C24" s="60" t="s">
        <v>235</v>
      </c>
      <c r="D24" s="40">
        <v>33</v>
      </c>
      <c r="E24" s="12">
        <v>2</v>
      </c>
      <c r="F24" s="12"/>
      <c r="G24" s="12"/>
      <c r="H24" s="12"/>
      <c r="I24" s="12"/>
      <c r="J24" s="12">
        <v>11</v>
      </c>
      <c r="K24" s="12">
        <v>57</v>
      </c>
      <c r="L24" s="12">
        <v>77</v>
      </c>
      <c r="M24" s="12">
        <v>142</v>
      </c>
      <c r="N24" s="12">
        <v>111</v>
      </c>
      <c r="O24" s="12">
        <v>26</v>
      </c>
      <c r="P24" s="49">
        <f t="shared" si="0"/>
        <v>459</v>
      </c>
    </row>
    <row r="25" spans="1:16" ht="13.5">
      <c r="A25" s="59">
        <v>103</v>
      </c>
      <c r="B25" s="20" t="s">
        <v>12</v>
      </c>
      <c r="C25" s="60" t="s">
        <v>257</v>
      </c>
      <c r="D25" s="40">
        <v>5</v>
      </c>
      <c r="E25" s="12">
        <v>1</v>
      </c>
      <c r="F25" s="12">
        <v>1</v>
      </c>
      <c r="G25" s="12"/>
      <c r="H25" s="12"/>
      <c r="I25" s="12"/>
      <c r="J25" s="12">
        <v>89</v>
      </c>
      <c r="K25" s="12">
        <v>287</v>
      </c>
      <c r="L25" s="12">
        <v>243</v>
      </c>
      <c r="M25" s="12">
        <v>279</v>
      </c>
      <c r="N25" s="12">
        <v>365</v>
      </c>
      <c r="O25" s="12">
        <v>108</v>
      </c>
      <c r="P25" s="49">
        <f t="shared" si="0"/>
        <v>1378</v>
      </c>
    </row>
    <row r="26" spans="1:16" ht="13.5">
      <c r="A26" s="59">
        <v>108</v>
      </c>
      <c r="B26" s="20" t="s">
        <v>12</v>
      </c>
      <c r="C26" s="60" t="s">
        <v>149</v>
      </c>
      <c r="D26" s="40">
        <v>25</v>
      </c>
      <c r="E26" s="12">
        <v>2</v>
      </c>
      <c r="F26" s="12">
        <v>2</v>
      </c>
      <c r="G26" s="12"/>
      <c r="H26" s="12"/>
      <c r="I26" s="12"/>
      <c r="J26" s="12">
        <v>74</v>
      </c>
      <c r="K26" s="12">
        <v>69</v>
      </c>
      <c r="L26" s="12">
        <v>163</v>
      </c>
      <c r="M26" s="12">
        <v>287</v>
      </c>
      <c r="N26" s="12">
        <v>211</v>
      </c>
      <c r="O26" s="12">
        <v>143</v>
      </c>
      <c r="P26" s="49">
        <f t="shared" si="0"/>
        <v>976</v>
      </c>
    </row>
    <row r="27" spans="1:16" ht="13.5">
      <c r="A27" s="59">
        <v>109</v>
      </c>
      <c r="B27" s="20" t="s">
        <v>12</v>
      </c>
      <c r="C27" s="60" t="s">
        <v>196</v>
      </c>
      <c r="D27" s="40">
        <v>4</v>
      </c>
      <c r="E27" s="12">
        <v>3</v>
      </c>
      <c r="F27" s="12">
        <v>1</v>
      </c>
      <c r="G27" s="12"/>
      <c r="H27" s="12"/>
      <c r="I27" s="12">
        <v>1</v>
      </c>
      <c r="J27" s="12">
        <v>34</v>
      </c>
      <c r="K27" s="12">
        <v>297</v>
      </c>
      <c r="L27" s="12">
        <v>337</v>
      </c>
      <c r="M27" s="12">
        <v>267</v>
      </c>
      <c r="N27" s="12">
        <v>168</v>
      </c>
      <c r="O27" s="12">
        <v>88</v>
      </c>
      <c r="P27" s="49">
        <f t="shared" si="0"/>
        <v>1200</v>
      </c>
    </row>
    <row r="28" spans="1:16" ht="13.5">
      <c r="A28" s="59">
        <v>117</v>
      </c>
      <c r="B28" s="20" t="s">
        <v>12</v>
      </c>
      <c r="C28" s="60" t="s">
        <v>256</v>
      </c>
      <c r="D28" s="40"/>
      <c r="E28" s="12"/>
      <c r="F28" s="12"/>
      <c r="G28" s="12"/>
      <c r="H28" s="12"/>
      <c r="I28" s="12"/>
      <c r="J28" s="12"/>
      <c r="K28" s="12">
        <v>2</v>
      </c>
      <c r="L28" s="12">
        <v>7</v>
      </c>
      <c r="M28" s="12">
        <v>8</v>
      </c>
      <c r="N28" s="12">
        <v>5</v>
      </c>
      <c r="O28" s="12"/>
      <c r="P28" s="49">
        <f t="shared" si="0"/>
        <v>22</v>
      </c>
    </row>
    <row r="29" spans="1:16" ht="13.5">
      <c r="A29" s="59">
        <v>122</v>
      </c>
      <c r="B29" s="20" t="s">
        <v>13</v>
      </c>
      <c r="C29" s="60" t="s">
        <v>264</v>
      </c>
      <c r="D29" s="40">
        <v>1</v>
      </c>
      <c r="E29" s="12">
        <v>1</v>
      </c>
      <c r="F29" s="12">
        <v>1</v>
      </c>
      <c r="G29" s="12"/>
      <c r="H29" s="12"/>
      <c r="I29" s="12">
        <v>5</v>
      </c>
      <c r="J29" s="12">
        <v>6</v>
      </c>
      <c r="K29" s="12">
        <v>4</v>
      </c>
      <c r="L29" s="12">
        <v>5</v>
      </c>
      <c r="M29" s="12">
        <v>4</v>
      </c>
      <c r="N29" s="12">
        <v>3</v>
      </c>
      <c r="O29" s="12">
        <v>3</v>
      </c>
      <c r="P29" s="49">
        <f aca="true" t="shared" si="1" ref="P29:P43">SUM(D29:O29)</f>
        <v>33</v>
      </c>
    </row>
    <row r="30" spans="1:16" ht="13.5">
      <c r="A30" s="59">
        <v>124</v>
      </c>
      <c r="B30" s="20" t="s">
        <v>13</v>
      </c>
      <c r="C30" s="60" t="s">
        <v>225</v>
      </c>
      <c r="D30" s="40">
        <v>2</v>
      </c>
      <c r="E30" s="12">
        <v>2</v>
      </c>
      <c r="F30" s="12">
        <v>1</v>
      </c>
      <c r="G30" s="12">
        <v>2</v>
      </c>
      <c r="H30" s="12">
        <v>1</v>
      </c>
      <c r="I30" s="12">
        <v>4</v>
      </c>
      <c r="J30" s="12">
        <v>6</v>
      </c>
      <c r="K30" s="12">
        <v>5</v>
      </c>
      <c r="L30" s="12">
        <v>3</v>
      </c>
      <c r="M30" s="12">
        <v>6</v>
      </c>
      <c r="N30" s="12">
        <v>5</v>
      </c>
      <c r="O30" s="12">
        <v>6</v>
      </c>
      <c r="P30" s="49">
        <f t="shared" si="1"/>
        <v>43</v>
      </c>
    </row>
    <row r="31" spans="1:16" ht="13.5">
      <c r="A31" s="59">
        <v>127</v>
      </c>
      <c r="B31" s="20" t="s">
        <v>13</v>
      </c>
      <c r="C31" s="60" t="s">
        <v>115</v>
      </c>
      <c r="D31" s="40"/>
      <c r="E31" s="12"/>
      <c r="F31" s="12"/>
      <c r="G31" s="12"/>
      <c r="H31" s="12"/>
      <c r="I31" s="12">
        <v>1</v>
      </c>
      <c r="J31" s="12"/>
      <c r="K31" s="12">
        <v>1</v>
      </c>
      <c r="L31" s="12"/>
      <c r="M31" s="12">
        <v>1</v>
      </c>
      <c r="N31" s="12"/>
      <c r="O31" s="12"/>
      <c r="P31" s="49">
        <f t="shared" si="1"/>
        <v>3</v>
      </c>
    </row>
    <row r="32" spans="1:16" ht="13.5">
      <c r="A32" s="59">
        <v>130</v>
      </c>
      <c r="B32" s="20" t="s">
        <v>13</v>
      </c>
      <c r="C32" s="60" t="s">
        <v>233</v>
      </c>
      <c r="D32" s="40"/>
      <c r="E32" s="12"/>
      <c r="F32" s="12"/>
      <c r="G32" s="12"/>
      <c r="H32" s="12"/>
      <c r="I32" s="12"/>
      <c r="J32" s="12"/>
      <c r="K32" s="12"/>
      <c r="L32" s="12"/>
      <c r="M32" s="12">
        <v>1</v>
      </c>
      <c r="N32" s="12"/>
      <c r="O32" s="12"/>
      <c r="P32" s="49">
        <f t="shared" si="1"/>
        <v>1</v>
      </c>
    </row>
    <row r="33" spans="1:16" ht="13.5">
      <c r="A33" s="59">
        <v>133</v>
      </c>
      <c r="B33" s="20" t="s">
        <v>13</v>
      </c>
      <c r="C33" s="60" t="s">
        <v>230</v>
      </c>
      <c r="D33" s="40"/>
      <c r="E33" s="12"/>
      <c r="F33" s="12"/>
      <c r="G33" s="12"/>
      <c r="H33" s="12"/>
      <c r="I33" s="12"/>
      <c r="J33" s="12"/>
      <c r="K33" s="12">
        <v>1</v>
      </c>
      <c r="L33" s="12">
        <v>2</v>
      </c>
      <c r="M33" s="12">
        <v>1</v>
      </c>
      <c r="N33" s="12">
        <v>1</v>
      </c>
      <c r="O33" s="12">
        <v>1</v>
      </c>
      <c r="P33" s="49">
        <f t="shared" si="1"/>
        <v>6</v>
      </c>
    </row>
    <row r="34" spans="1:16" ht="13.5">
      <c r="A34" s="59">
        <v>141</v>
      </c>
      <c r="B34" s="20" t="s">
        <v>13</v>
      </c>
      <c r="C34" s="60" t="s">
        <v>232</v>
      </c>
      <c r="D34" s="40"/>
      <c r="E34" s="12"/>
      <c r="F34" s="12"/>
      <c r="G34" s="12"/>
      <c r="H34" s="12"/>
      <c r="I34" s="12"/>
      <c r="J34" s="12"/>
      <c r="K34" s="12"/>
      <c r="L34" s="12">
        <v>1</v>
      </c>
      <c r="M34" s="12">
        <v>1</v>
      </c>
      <c r="N34" s="12"/>
      <c r="O34" s="12"/>
      <c r="P34" s="49">
        <f t="shared" si="1"/>
        <v>2</v>
      </c>
    </row>
    <row r="35" spans="1:16" ht="13.5">
      <c r="A35" s="59">
        <v>143</v>
      </c>
      <c r="B35" s="20" t="s">
        <v>13</v>
      </c>
      <c r="C35" s="60" t="s">
        <v>215</v>
      </c>
      <c r="D35" s="40"/>
      <c r="E35" s="12"/>
      <c r="F35" s="12">
        <v>1</v>
      </c>
      <c r="G35" s="12"/>
      <c r="H35" s="12"/>
      <c r="I35" s="12"/>
      <c r="J35" s="12"/>
      <c r="K35" s="12"/>
      <c r="L35" s="12">
        <v>2</v>
      </c>
      <c r="M35" s="12">
        <v>2</v>
      </c>
      <c r="N35" s="12">
        <v>3</v>
      </c>
      <c r="O35" s="12">
        <v>1</v>
      </c>
      <c r="P35" s="49">
        <f t="shared" si="1"/>
        <v>9</v>
      </c>
    </row>
    <row r="36" spans="1:16" ht="13.5">
      <c r="A36" s="59">
        <v>145</v>
      </c>
      <c r="B36" s="20" t="s">
        <v>6</v>
      </c>
      <c r="C36" s="60" t="s">
        <v>242</v>
      </c>
      <c r="D36" s="40">
        <v>1</v>
      </c>
      <c r="E36" s="12">
        <v>1</v>
      </c>
      <c r="F36" s="12">
        <v>1</v>
      </c>
      <c r="G36" s="12"/>
      <c r="H36" s="12"/>
      <c r="I36" s="12"/>
      <c r="J36" s="12"/>
      <c r="K36" s="12"/>
      <c r="L36" s="12"/>
      <c r="M36" s="12">
        <v>1</v>
      </c>
      <c r="N36" s="12"/>
      <c r="O36" s="12">
        <v>1</v>
      </c>
      <c r="P36" s="49">
        <f t="shared" si="1"/>
        <v>5</v>
      </c>
    </row>
    <row r="37" spans="1:16" ht="13.5">
      <c r="A37" s="59">
        <v>147</v>
      </c>
      <c r="B37" s="20" t="s">
        <v>6</v>
      </c>
      <c r="C37" s="60" t="s">
        <v>172</v>
      </c>
      <c r="D37" s="40"/>
      <c r="E37" s="12"/>
      <c r="F37" s="12"/>
      <c r="G37" s="12"/>
      <c r="H37" s="12"/>
      <c r="I37" s="12"/>
      <c r="J37" s="12"/>
      <c r="K37" s="12"/>
      <c r="L37" s="12"/>
      <c r="M37" s="12"/>
      <c r="N37" s="12">
        <v>1</v>
      </c>
      <c r="O37" s="12"/>
      <c r="P37" s="49">
        <f t="shared" si="1"/>
        <v>1</v>
      </c>
    </row>
    <row r="38" spans="1:16" ht="13.5">
      <c r="A38" s="59">
        <v>150</v>
      </c>
      <c r="B38" s="20" t="s">
        <v>6</v>
      </c>
      <c r="C38" s="60" t="s">
        <v>216</v>
      </c>
      <c r="D38" s="40"/>
      <c r="E38" s="12"/>
      <c r="F38" s="12"/>
      <c r="G38" s="12"/>
      <c r="H38" s="12"/>
      <c r="I38" s="12">
        <v>1</v>
      </c>
      <c r="J38" s="12"/>
      <c r="K38" s="12">
        <v>2</v>
      </c>
      <c r="L38" s="12"/>
      <c r="M38" s="12">
        <v>2</v>
      </c>
      <c r="N38" s="12">
        <v>1</v>
      </c>
      <c r="O38" s="12"/>
      <c r="P38" s="49">
        <f t="shared" si="1"/>
        <v>6</v>
      </c>
    </row>
    <row r="39" spans="1:16" ht="13.5">
      <c r="A39" s="59">
        <v>156</v>
      </c>
      <c r="B39" s="20" t="s">
        <v>23</v>
      </c>
      <c r="C39" s="60" t="s">
        <v>143</v>
      </c>
      <c r="D39" s="40">
        <v>11</v>
      </c>
      <c r="E39" s="12">
        <v>6</v>
      </c>
      <c r="F39" s="12">
        <v>14</v>
      </c>
      <c r="G39" s="12">
        <v>9</v>
      </c>
      <c r="H39" s="12">
        <v>2</v>
      </c>
      <c r="I39" s="12">
        <v>3</v>
      </c>
      <c r="J39" s="12">
        <v>1</v>
      </c>
      <c r="K39" s="12"/>
      <c r="L39" s="12"/>
      <c r="M39" s="12">
        <v>1</v>
      </c>
      <c r="N39" s="12">
        <v>1</v>
      </c>
      <c r="O39" s="12"/>
      <c r="P39" s="49">
        <f t="shared" si="1"/>
        <v>48</v>
      </c>
    </row>
    <row r="40" spans="1:16" ht="13.5">
      <c r="A40" s="59">
        <v>173</v>
      </c>
      <c r="B40" s="20" t="s">
        <v>27</v>
      </c>
      <c r="C40" s="60" t="s">
        <v>244</v>
      </c>
      <c r="D40" s="40">
        <v>4</v>
      </c>
      <c r="E40" s="12">
        <v>4</v>
      </c>
      <c r="F40" s="12">
        <v>3</v>
      </c>
      <c r="G40" s="12"/>
      <c r="H40" s="12"/>
      <c r="I40" s="12">
        <v>2</v>
      </c>
      <c r="J40" s="12">
        <v>8</v>
      </c>
      <c r="K40" s="12">
        <v>4</v>
      </c>
      <c r="L40" s="12">
        <v>2</v>
      </c>
      <c r="M40" s="12"/>
      <c r="N40" s="12"/>
      <c r="O40" s="12"/>
      <c r="P40" s="49">
        <f t="shared" si="1"/>
        <v>27</v>
      </c>
    </row>
    <row r="41" spans="1:16" ht="13.5">
      <c r="A41" s="59">
        <v>175</v>
      </c>
      <c r="B41" s="20" t="s">
        <v>27</v>
      </c>
      <c r="C41" s="60" t="s">
        <v>117</v>
      </c>
      <c r="D41" s="40"/>
      <c r="E41" s="12"/>
      <c r="F41" s="12"/>
      <c r="G41" s="12"/>
      <c r="H41" s="12"/>
      <c r="I41" s="12"/>
      <c r="J41" s="12"/>
      <c r="K41" s="12">
        <v>3</v>
      </c>
      <c r="L41" s="12">
        <v>4</v>
      </c>
      <c r="M41" s="12">
        <v>6</v>
      </c>
      <c r="N41" s="12">
        <v>2</v>
      </c>
      <c r="O41" s="12"/>
      <c r="P41" s="49">
        <f t="shared" si="1"/>
        <v>15</v>
      </c>
    </row>
    <row r="42" spans="1:16" ht="13.5">
      <c r="A42" s="59">
        <v>181</v>
      </c>
      <c r="B42" s="20" t="s">
        <v>19</v>
      </c>
      <c r="C42" s="60" t="s">
        <v>239</v>
      </c>
      <c r="D42" s="40"/>
      <c r="E42" s="12"/>
      <c r="F42" s="12"/>
      <c r="G42" s="12"/>
      <c r="H42" s="12"/>
      <c r="I42" s="12"/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/>
      <c r="P42" s="49">
        <f t="shared" si="1"/>
        <v>5</v>
      </c>
    </row>
    <row r="43" spans="1:16" ht="13.5">
      <c r="A43" s="59">
        <v>182</v>
      </c>
      <c r="B43" s="20" t="s">
        <v>19</v>
      </c>
      <c r="C43" s="60" t="s">
        <v>171</v>
      </c>
      <c r="D43" s="40">
        <v>8</v>
      </c>
      <c r="E43" s="12">
        <v>4</v>
      </c>
      <c r="F43" s="12">
        <v>2</v>
      </c>
      <c r="G43" s="12">
        <v>3</v>
      </c>
      <c r="H43" s="12">
        <v>2</v>
      </c>
      <c r="I43" s="12">
        <v>11</v>
      </c>
      <c r="J43" s="12"/>
      <c r="K43" s="12"/>
      <c r="L43" s="12"/>
      <c r="M43" s="12"/>
      <c r="N43" s="12"/>
      <c r="O43" s="12">
        <v>1</v>
      </c>
      <c r="P43" s="49">
        <f t="shared" si="1"/>
        <v>31</v>
      </c>
    </row>
    <row r="44" spans="1:16" ht="13.5">
      <c r="A44" s="59">
        <v>184</v>
      </c>
      <c r="B44" s="20" t="s">
        <v>19</v>
      </c>
      <c r="C44" s="60" t="s">
        <v>193</v>
      </c>
      <c r="D44" s="40">
        <v>3</v>
      </c>
      <c r="E44" s="12">
        <v>3</v>
      </c>
      <c r="F44" s="12">
        <v>1</v>
      </c>
      <c r="G44" s="12"/>
      <c r="H44" s="12"/>
      <c r="I44" s="12"/>
      <c r="J44" s="12">
        <v>26</v>
      </c>
      <c r="K44" s="12">
        <v>33</v>
      </c>
      <c r="L44" s="12">
        <v>31</v>
      </c>
      <c r="M44" s="12">
        <v>54</v>
      </c>
      <c r="N44" s="12">
        <v>26</v>
      </c>
      <c r="O44" s="12">
        <v>14</v>
      </c>
      <c r="P44" s="49">
        <f aca="true" t="shared" si="2" ref="P44:P65">SUM(D44:O44)</f>
        <v>191</v>
      </c>
    </row>
    <row r="45" spans="1:16" ht="13.5">
      <c r="A45" s="59">
        <v>185</v>
      </c>
      <c r="B45" s="20" t="s">
        <v>19</v>
      </c>
      <c r="C45" s="60" t="s">
        <v>272</v>
      </c>
      <c r="D45" s="40">
        <v>25</v>
      </c>
      <c r="E45" s="12">
        <v>69</v>
      </c>
      <c r="F45" s="12"/>
      <c r="G45" s="12"/>
      <c r="H45" s="12"/>
      <c r="I45" s="12">
        <v>5</v>
      </c>
      <c r="J45" s="12"/>
      <c r="K45" s="12"/>
      <c r="L45" s="12"/>
      <c r="M45" s="12"/>
      <c r="N45" s="12"/>
      <c r="O45" s="12"/>
      <c r="P45" s="49">
        <f t="shared" si="2"/>
        <v>99</v>
      </c>
    </row>
    <row r="46" spans="1:16" ht="13.5">
      <c r="A46" s="59">
        <v>189</v>
      </c>
      <c r="B46" s="20" t="s">
        <v>19</v>
      </c>
      <c r="C46" s="60" t="s">
        <v>270</v>
      </c>
      <c r="D46" s="40">
        <v>7</v>
      </c>
      <c r="E46" s="12">
        <v>8</v>
      </c>
      <c r="F46" s="12"/>
      <c r="G46" s="12"/>
      <c r="H46" s="12"/>
      <c r="I46" s="12"/>
      <c r="J46" s="12">
        <v>1</v>
      </c>
      <c r="K46" s="12"/>
      <c r="L46" s="12"/>
      <c r="M46" s="12"/>
      <c r="N46" s="12"/>
      <c r="O46" s="12"/>
      <c r="P46" s="49">
        <f t="shared" si="2"/>
        <v>16</v>
      </c>
    </row>
    <row r="47" spans="1:16" ht="13.5">
      <c r="A47" s="59">
        <v>190</v>
      </c>
      <c r="B47" s="20" t="s">
        <v>19</v>
      </c>
      <c r="C47" s="60" t="s">
        <v>206</v>
      </c>
      <c r="D47" s="40">
        <v>62</v>
      </c>
      <c r="E47" s="12">
        <v>83</v>
      </c>
      <c r="F47" s="12"/>
      <c r="G47" s="12"/>
      <c r="H47" s="12"/>
      <c r="I47" s="12">
        <v>34</v>
      </c>
      <c r="J47" s="12">
        <v>38</v>
      </c>
      <c r="K47" s="12">
        <v>22</v>
      </c>
      <c r="L47" s="12">
        <v>26</v>
      </c>
      <c r="M47" s="12">
        <v>14</v>
      </c>
      <c r="N47" s="12">
        <v>7</v>
      </c>
      <c r="O47" s="12">
        <v>1</v>
      </c>
      <c r="P47" s="49">
        <f t="shared" si="2"/>
        <v>287</v>
      </c>
    </row>
    <row r="48" spans="1:16" ht="13.5">
      <c r="A48" s="59">
        <v>191</v>
      </c>
      <c r="B48" s="20" t="s">
        <v>19</v>
      </c>
      <c r="C48" s="60" t="s">
        <v>157</v>
      </c>
      <c r="D48" s="40">
        <v>68</v>
      </c>
      <c r="E48" s="12">
        <v>106</v>
      </c>
      <c r="F48" s="12">
        <v>77</v>
      </c>
      <c r="G48" s="12">
        <v>85</v>
      </c>
      <c r="H48" s="12">
        <v>61</v>
      </c>
      <c r="I48" s="12">
        <v>29</v>
      </c>
      <c r="J48" s="12">
        <v>33</v>
      </c>
      <c r="K48" s="12">
        <v>44</v>
      </c>
      <c r="L48" s="12">
        <v>16</v>
      </c>
      <c r="M48" s="12">
        <v>47</v>
      </c>
      <c r="N48" s="12">
        <v>58</v>
      </c>
      <c r="O48" s="12">
        <v>69</v>
      </c>
      <c r="P48" s="49">
        <f t="shared" si="2"/>
        <v>693</v>
      </c>
    </row>
    <row r="49" spans="1:16" ht="13.5">
      <c r="A49" s="59">
        <v>192</v>
      </c>
      <c r="B49" s="20" t="s">
        <v>19</v>
      </c>
      <c r="C49" s="60" t="s">
        <v>208</v>
      </c>
      <c r="D49" s="40"/>
      <c r="E49" s="12"/>
      <c r="F49" s="12"/>
      <c r="G49" s="12"/>
      <c r="H49" s="12"/>
      <c r="I49" s="12"/>
      <c r="J49" s="12"/>
      <c r="K49" s="12">
        <v>2</v>
      </c>
      <c r="L49" s="12">
        <v>8</v>
      </c>
      <c r="M49" s="12">
        <v>40</v>
      </c>
      <c r="N49" s="12">
        <v>33</v>
      </c>
      <c r="O49" s="12">
        <v>7</v>
      </c>
      <c r="P49" s="49">
        <f t="shared" si="2"/>
        <v>90</v>
      </c>
    </row>
    <row r="50" spans="1:16" ht="13.5">
      <c r="A50" s="59">
        <v>193</v>
      </c>
      <c r="B50" s="20" t="s">
        <v>0</v>
      </c>
      <c r="C50" s="60" t="s">
        <v>147</v>
      </c>
      <c r="D50" s="40">
        <v>21</v>
      </c>
      <c r="E50" s="12">
        <v>48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9">
        <f t="shared" si="2"/>
        <v>69</v>
      </c>
    </row>
    <row r="51" spans="1:16" ht="13.5">
      <c r="A51" s="59">
        <v>196</v>
      </c>
      <c r="B51" s="20" t="s">
        <v>0</v>
      </c>
      <c r="C51" s="60" t="s">
        <v>224</v>
      </c>
      <c r="D51" s="40">
        <v>169</v>
      </c>
      <c r="E51" s="12">
        <v>343</v>
      </c>
      <c r="F51" s="12"/>
      <c r="G51" s="12"/>
      <c r="H51" s="12"/>
      <c r="I51" s="12">
        <v>8</v>
      </c>
      <c r="J51" s="12"/>
      <c r="K51" s="12"/>
      <c r="L51" s="12"/>
      <c r="M51" s="12"/>
      <c r="N51" s="12"/>
      <c r="O51" s="12"/>
      <c r="P51" s="49">
        <f t="shared" si="2"/>
        <v>520</v>
      </c>
    </row>
    <row r="52" spans="1:16" ht="13.5">
      <c r="A52" s="59">
        <v>204</v>
      </c>
      <c r="B52" s="20" t="s">
        <v>0</v>
      </c>
      <c r="C52" s="60" t="s">
        <v>241</v>
      </c>
      <c r="D52" s="40">
        <v>1946</v>
      </c>
      <c r="E52" s="12">
        <v>1872</v>
      </c>
      <c r="F52" s="12"/>
      <c r="G52" s="12"/>
      <c r="H52" s="12"/>
      <c r="I52" s="12">
        <v>2</v>
      </c>
      <c r="J52" s="12">
        <v>25</v>
      </c>
      <c r="K52" s="12">
        <v>374</v>
      </c>
      <c r="L52" s="12">
        <v>210</v>
      </c>
      <c r="M52" s="12">
        <v>571</v>
      </c>
      <c r="N52" s="12">
        <v>151</v>
      </c>
      <c r="O52" s="12">
        <v>38</v>
      </c>
      <c r="P52" s="49">
        <f t="shared" si="2"/>
        <v>5189</v>
      </c>
    </row>
    <row r="53" spans="1:16" ht="13.5">
      <c r="A53" s="59">
        <v>207</v>
      </c>
      <c r="B53" s="20" t="s">
        <v>0</v>
      </c>
      <c r="C53" s="60" t="s">
        <v>127</v>
      </c>
      <c r="D53" s="40">
        <v>1</v>
      </c>
      <c r="E53" s="12">
        <v>2</v>
      </c>
      <c r="F53" s="12"/>
      <c r="G53" s="12"/>
      <c r="H53" s="12"/>
      <c r="I53" s="12">
        <v>1</v>
      </c>
      <c r="J53" s="12">
        <v>1</v>
      </c>
      <c r="K53" s="12"/>
      <c r="L53" s="12"/>
      <c r="M53" s="12"/>
      <c r="N53" s="12"/>
      <c r="O53" s="12"/>
      <c r="P53" s="49">
        <f t="shared" si="2"/>
        <v>5</v>
      </c>
    </row>
    <row r="54" spans="1:16" ht="13.5">
      <c r="A54" s="59">
        <v>220</v>
      </c>
      <c r="B54" s="20" t="s">
        <v>0</v>
      </c>
      <c r="C54" s="60" t="s">
        <v>82</v>
      </c>
      <c r="D54" s="40">
        <v>4</v>
      </c>
      <c r="E54" s="12">
        <v>3</v>
      </c>
      <c r="F54" s="12"/>
      <c r="G54" s="12"/>
      <c r="H54" s="12"/>
      <c r="I54" s="12">
        <v>3</v>
      </c>
      <c r="J54" s="12">
        <v>2</v>
      </c>
      <c r="K54" s="12"/>
      <c r="L54" s="12"/>
      <c r="M54" s="12"/>
      <c r="N54" s="12"/>
      <c r="O54" s="12"/>
      <c r="P54" s="49">
        <f t="shared" si="2"/>
        <v>12</v>
      </c>
    </row>
    <row r="55" spans="1:16" ht="13.5">
      <c r="A55" s="59">
        <v>223</v>
      </c>
      <c r="B55" s="20" t="s">
        <v>0</v>
      </c>
      <c r="C55" s="60" t="s">
        <v>151</v>
      </c>
      <c r="D55" s="40">
        <v>1</v>
      </c>
      <c r="E55" s="12"/>
      <c r="F55" s="12"/>
      <c r="G55" s="12"/>
      <c r="H55" s="12"/>
      <c r="I55" s="12">
        <v>4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49">
        <f t="shared" si="2"/>
        <v>11</v>
      </c>
    </row>
    <row r="56" spans="1:16" ht="13.5">
      <c r="A56" s="59">
        <v>224</v>
      </c>
      <c r="B56" s="20" t="s">
        <v>0</v>
      </c>
      <c r="C56" s="60" t="s">
        <v>207</v>
      </c>
      <c r="D56" s="40">
        <v>1</v>
      </c>
      <c r="E56" s="12">
        <v>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9">
        <f t="shared" si="2"/>
        <v>4</v>
      </c>
    </row>
    <row r="57" spans="1:16" ht="13.5">
      <c r="A57" s="59">
        <v>226</v>
      </c>
      <c r="B57" s="20" t="s">
        <v>0</v>
      </c>
      <c r="C57" s="60" t="s">
        <v>141</v>
      </c>
      <c r="D57" s="40">
        <v>5</v>
      </c>
      <c r="E57" s="12">
        <v>121</v>
      </c>
      <c r="F57" s="12">
        <v>1</v>
      </c>
      <c r="G57" s="12">
        <v>1</v>
      </c>
      <c r="H57" s="12">
        <v>35</v>
      </c>
      <c r="I57" s="12">
        <v>5</v>
      </c>
      <c r="J57" s="12"/>
      <c r="K57" s="12"/>
      <c r="L57" s="12"/>
      <c r="M57" s="12"/>
      <c r="N57" s="12"/>
      <c r="O57" s="12"/>
      <c r="P57" s="49">
        <f t="shared" si="2"/>
        <v>168</v>
      </c>
    </row>
    <row r="58" spans="1:16" ht="13.5">
      <c r="A58" s="59">
        <v>227</v>
      </c>
      <c r="B58" s="20" t="s">
        <v>0</v>
      </c>
      <c r="C58" s="60" t="s">
        <v>96</v>
      </c>
      <c r="D58" s="40">
        <v>3</v>
      </c>
      <c r="E58" s="12">
        <v>8</v>
      </c>
      <c r="F58" s="12">
        <v>2</v>
      </c>
      <c r="G58" s="12">
        <v>1</v>
      </c>
      <c r="H58" s="12">
        <v>3</v>
      </c>
      <c r="I58" s="12">
        <v>7</v>
      </c>
      <c r="J58" s="12">
        <v>2</v>
      </c>
      <c r="K58" s="12">
        <v>1</v>
      </c>
      <c r="L58" s="12">
        <v>2</v>
      </c>
      <c r="M58" s="12">
        <v>2</v>
      </c>
      <c r="N58" s="12">
        <v>1</v>
      </c>
      <c r="O58" s="12">
        <v>1</v>
      </c>
      <c r="P58" s="49">
        <f t="shared" si="2"/>
        <v>33</v>
      </c>
    </row>
    <row r="59" spans="1:16" ht="13.5">
      <c r="A59" s="59">
        <v>228</v>
      </c>
      <c r="B59" s="20" t="s">
        <v>0</v>
      </c>
      <c r="C59" s="60" t="s">
        <v>203</v>
      </c>
      <c r="D59" s="40">
        <v>2</v>
      </c>
      <c r="E59" s="12">
        <v>3</v>
      </c>
      <c r="F59" s="12"/>
      <c r="G59" s="12"/>
      <c r="H59" s="12">
        <v>18</v>
      </c>
      <c r="I59" s="12">
        <v>5</v>
      </c>
      <c r="J59" s="12">
        <v>1</v>
      </c>
      <c r="K59" s="12"/>
      <c r="L59" s="12"/>
      <c r="M59" s="12"/>
      <c r="N59" s="12"/>
      <c r="O59" s="12"/>
      <c r="P59" s="49">
        <f t="shared" si="2"/>
        <v>29</v>
      </c>
    </row>
    <row r="60" spans="1:16" ht="13.5">
      <c r="A60" s="59">
        <v>230</v>
      </c>
      <c r="B60" s="20" t="s">
        <v>0</v>
      </c>
      <c r="C60" s="60" t="s">
        <v>114</v>
      </c>
      <c r="D60" s="40">
        <v>19</v>
      </c>
      <c r="E60" s="12">
        <v>14</v>
      </c>
      <c r="F60" s="12"/>
      <c r="G60" s="12"/>
      <c r="H60" s="12"/>
      <c r="I60" s="12">
        <v>8</v>
      </c>
      <c r="J60" s="12">
        <v>4</v>
      </c>
      <c r="K60" s="12"/>
      <c r="L60" s="12"/>
      <c r="M60" s="12"/>
      <c r="N60" s="12"/>
      <c r="O60" s="12"/>
      <c r="P60" s="49">
        <f t="shared" si="2"/>
        <v>45</v>
      </c>
    </row>
    <row r="61" spans="1:16" ht="13.5">
      <c r="A61" s="59">
        <v>231</v>
      </c>
      <c r="B61" s="20" t="s">
        <v>0</v>
      </c>
      <c r="C61" s="60" t="s">
        <v>205</v>
      </c>
      <c r="D61" s="40"/>
      <c r="E61" s="12">
        <v>1</v>
      </c>
      <c r="F61" s="12"/>
      <c r="G61" s="12"/>
      <c r="H61" s="12"/>
      <c r="I61" s="12">
        <v>2</v>
      </c>
      <c r="J61" s="12"/>
      <c r="K61" s="12"/>
      <c r="L61" s="12"/>
      <c r="M61" s="12"/>
      <c r="N61" s="12"/>
      <c r="O61" s="12">
        <v>1</v>
      </c>
      <c r="P61" s="49">
        <f t="shared" si="2"/>
        <v>4</v>
      </c>
    </row>
    <row r="62" spans="1:16" ht="13.5">
      <c r="A62" s="59">
        <v>232</v>
      </c>
      <c r="B62" s="20" t="s">
        <v>0</v>
      </c>
      <c r="C62" s="60" t="s">
        <v>254</v>
      </c>
      <c r="D62" s="40">
        <v>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9">
        <f t="shared" si="2"/>
        <v>1</v>
      </c>
    </row>
    <row r="63" spans="1:16" ht="13.5">
      <c r="A63" s="59">
        <v>234</v>
      </c>
      <c r="B63" s="20" t="s">
        <v>0</v>
      </c>
      <c r="C63" s="60" t="s">
        <v>214</v>
      </c>
      <c r="D63" s="40">
        <v>95</v>
      </c>
      <c r="E63" s="12">
        <v>46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9">
        <f t="shared" si="2"/>
        <v>141</v>
      </c>
    </row>
    <row r="64" spans="1:16" ht="12.75" customHeight="1">
      <c r="A64" s="59">
        <v>239</v>
      </c>
      <c r="B64" s="20" t="s">
        <v>0</v>
      </c>
      <c r="C64" s="60" t="s">
        <v>209</v>
      </c>
      <c r="D64" s="40">
        <v>3</v>
      </c>
      <c r="E64" s="12">
        <v>2</v>
      </c>
      <c r="F64" s="12"/>
      <c r="G64" s="12"/>
      <c r="H64" s="12"/>
      <c r="I64" s="12"/>
      <c r="J64" s="12"/>
      <c r="K64" s="12">
        <v>1</v>
      </c>
      <c r="L64" s="12">
        <v>1</v>
      </c>
      <c r="M64" s="12">
        <v>1</v>
      </c>
      <c r="N64" s="12"/>
      <c r="O64" s="12"/>
      <c r="P64" s="49">
        <f t="shared" si="2"/>
        <v>8</v>
      </c>
    </row>
    <row r="65" spans="1:16" ht="13.5">
      <c r="A65" s="59">
        <v>242</v>
      </c>
      <c r="B65" s="20" t="s">
        <v>0</v>
      </c>
      <c r="C65" s="60" t="s">
        <v>111</v>
      </c>
      <c r="D65" s="40"/>
      <c r="E65" s="12"/>
      <c r="F65" s="12"/>
      <c r="G65" s="12"/>
      <c r="H65" s="12"/>
      <c r="I65" s="12"/>
      <c r="J65" s="12"/>
      <c r="K65" s="12">
        <v>1</v>
      </c>
      <c r="L65" s="12">
        <v>7</v>
      </c>
      <c r="M65" s="12">
        <v>15</v>
      </c>
      <c r="N65" s="12">
        <v>16</v>
      </c>
      <c r="O65" s="12">
        <v>3</v>
      </c>
      <c r="P65" s="49">
        <f t="shared" si="2"/>
        <v>42</v>
      </c>
    </row>
    <row r="66" spans="1:16" ht="13.5">
      <c r="A66" s="59">
        <v>249</v>
      </c>
      <c r="B66" s="20" t="s">
        <v>40</v>
      </c>
      <c r="C66" s="60" t="s">
        <v>221</v>
      </c>
      <c r="D66" s="40"/>
      <c r="E66" s="12"/>
      <c r="F66" s="12">
        <v>2</v>
      </c>
      <c r="G66" s="12"/>
      <c r="H66" s="12"/>
      <c r="I66" s="12"/>
      <c r="J66" s="12"/>
      <c r="K66" s="12"/>
      <c r="L66" s="12"/>
      <c r="M66" s="12"/>
      <c r="N66" s="12"/>
      <c r="O66" s="12"/>
      <c r="P66" s="49">
        <f aca="true" t="shared" si="3" ref="P66:P74">SUM(D66:O66)</f>
        <v>2</v>
      </c>
    </row>
    <row r="67" spans="1:16" ht="13.5">
      <c r="A67" s="59">
        <v>256</v>
      </c>
      <c r="B67" s="20" t="s">
        <v>8</v>
      </c>
      <c r="C67" s="60" t="s">
        <v>280</v>
      </c>
      <c r="D67" s="40">
        <v>1</v>
      </c>
      <c r="E67" s="12"/>
      <c r="F67" s="12"/>
      <c r="G67" s="12"/>
      <c r="H67" s="12"/>
      <c r="I67" s="12"/>
      <c r="J67" s="12"/>
      <c r="K67" s="12">
        <v>64</v>
      </c>
      <c r="L67" s="12">
        <v>91</v>
      </c>
      <c r="M67" s="12">
        <v>97</v>
      </c>
      <c r="N67" s="12">
        <v>62</v>
      </c>
      <c r="O67" s="12">
        <v>48</v>
      </c>
      <c r="P67" s="49">
        <f t="shared" si="3"/>
        <v>363</v>
      </c>
    </row>
    <row r="68" spans="1:16" ht="13.5">
      <c r="A68" s="59">
        <v>257</v>
      </c>
      <c r="B68" s="20" t="s">
        <v>8</v>
      </c>
      <c r="C68" s="60" t="s">
        <v>199</v>
      </c>
      <c r="D68" s="40"/>
      <c r="E68" s="12"/>
      <c r="F68" s="12"/>
      <c r="G68" s="12"/>
      <c r="H68" s="12"/>
      <c r="I68" s="12"/>
      <c r="J68" s="12"/>
      <c r="K68" s="12">
        <v>2</v>
      </c>
      <c r="L68" s="12">
        <v>3</v>
      </c>
      <c r="M68" s="12">
        <v>11</v>
      </c>
      <c r="N68" s="12">
        <v>2</v>
      </c>
      <c r="O68" s="12"/>
      <c r="P68" s="49">
        <f t="shared" si="3"/>
        <v>18</v>
      </c>
    </row>
    <row r="69" spans="1:16" ht="13.5">
      <c r="A69" s="59">
        <v>258</v>
      </c>
      <c r="B69" s="20" t="s">
        <v>8</v>
      </c>
      <c r="C69" s="60" t="s">
        <v>113</v>
      </c>
      <c r="D69" s="40"/>
      <c r="E69" s="12"/>
      <c r="F69" s="12"/>
      <c r="G69" s="12"/>
      <c r="H69" s="12"/>
      <c r="I69" s="12"/>
      <c r="J69" s="12"/>
      <c r="K69" s="12"/>
      <c r="L69" s="12">
        <v>1</v>
      </c>
      <c r="M69" s="12">
        <v>7</v>
      </c>
      <c r="N69" s="12"/>
      <c r="O69" s="12"/>
      <c r="P69" s="49">
        <f t="shared" si="3"/>
        <v>8</v>
      </c>
    </row>
    <row r="70" spans="1:16" ht="13.5">
      <c r="A70" s="59">
        <v>261</v>
      </c>
      <c r="B70" s="20" t="s">
        <v>8</v>
      </c>
      <c r="C70" s="60" t="s">
        <v>132</v>
      </c>
      <c r="D70" s="40"/>
      <c r="E70" s="12"/>
      <c r="F70" s="12"/>
      <c r="G70" s="12"/>
      <c r="H70" s="12"/>
      <c r="I70" s="12"/>
      <c r="J70" s="12"/>
      <c r="K70" s="12"/>
      <c r="L70" s="12"/>
      <c r="M70" s="12">
        <v>4</v>
      </c>
      <c r="N70" s="12">
        <v>22</v>
      </c>
      <c r="O70" s="12">
        <v>3</v>
      </c>
      <c r="P70" s="49">
        <f t="shared" si="3"/>
        <v>29</v>
      </c>
    </row>
    <row r="71" spans="1:16" ht="13.5">
      <c r="A71" s="59">
        <v>262</v>
      </c>
      <c r="B71" s="20" t="s">
        <v>8</v>
      </c>
      <c r="C71" s="60" t="s">
        <v>104</v>
      </c>
      <c r="D71" s="40"/>
      <c r="E71" s="12"/>
      <c r="F71" s="12"/>
      <c r="G71" s="12"/>
      <c r="H71" s="12">
        <v>21</v>
      </c>
      <c r="I71" s="12">
        <v>13</v>
      </c>
      <c r="J71" s="12">
        <v>7</v>
      </c>
      <c r="K71" s="12"/>
      <c r="L71" s="12"/>
      <c r="M71" s="12">
        <v>3</v>
      </c>
      <c r="N71" s="12"/>
      <c r="O71" s="12"/>
      <c r="P71" s="49">
        <f t="shared" si="3"/>
        <v>44</v>
      </c>
    </row>
    <row r="72" spans="1:16" ht="13.5">
      <c r="A72" s="59">
        <v>263</v>
      </c>
      <c r="B72" s="20" t="s">
        <v>8</v>
      </c>
      <c r="C72" s="60" t="s">
        <v>195</v>
      </c>
      <c r="D72" s="40"/>
      <c r="E72" s="12"/>
      <c r="F72" s="12"/>
      <c r="G72" s="12"/>
      <c r="H72" s="12"/>
      <c r="I72" s="12"/>
      <c r="J72" s="12"/>
      <c r="K72" s="12"/>
      <c r="L72" s="12"/>
      <c r="M72" s="12"/>
      <c r="N72" s="12">
        <v>6</v>
      </c>
      <c r="O72" s="12">
        <v>6</v>
      </c>
      <c r="P72" s="49">
        <f t="shared" si="3"/>
        <v>12</v>
      </c>
    </row>
    <row r="73" spans="1:16" ht="13.5">
      <c r="A73" s="59">
        <v>282</v>
      </c>
      <c r="B73" s="20" t="s">
        <v>8</v>
      </c>
      <c r="C73" s="60" t="s">
        <v>159</v>
      </c>
      <c r="D73" s="40">
        <v>9</v>
      </c>
      <c r="E73" s="12">
        <v>16</v>
      </c>
      <c r="F73" s="12">
        <v>11</v>
      </c>
      <c r="G73" s="12">
        <v>3</v>
      </c>
      <c r="H73" s="12">
        <v>2</v>
      </c>
      <c r="I73" s="12"/>
      <c r="J73" s="12"/>
      <c r="K73" s="12"/>
      <c r="L73" s="12"/>
      <c r="M73" s="12"/>
      <c r="N73" s="12"/>
      <c r="O73" s="12"/>
      <c r="P73" s="49">
        <f t="shared" si="3"/>
        <v>41</v>
      </c>
    </row>
    <row r="74" spans="1:16" ht="13.5">
      <c r="A74" s="59">
        <v>307</v>
      </c>
      <c r="B74" s="20" t="s">
        <v>5</v>
      </c>
      <c r="C74" s="60" t="s">
        <v>144</v>
      </c>
      <c r="D74" s="40">
        <v>49</v>
      </c>
      <c r="E74" s="12">
        <v>51</v>
      </c>
      <c r="F74" s="12">
        <v>33</v>
      </c>
      <c r="G74" s="12">
        <v>48</v>
      </c>
      <c r="H74" s="12">
        <v>102</v>
      </c>
      <c r="I74" s="12">
        <v>37</v>
      </c>
      <c r="J74" s="12">
        <v>51</v>
      </c>
      <c r="K74" s="12">
        <v>69</v>
      </c>
      <c r="L74" s="12">
        <v>33</v>
      </c>
      <c r="M74" s="12">
        <v>34</v>
      </c>
      <c r="N74" s="12">
        <v>29</v>
      </c>
      <c r="O74" s="12">
        <v>28</v>
      </c>
      <c r="P74" s="49">
        <f t="shared" si="3"/>
        <v>564</v>
      </c>
    </row>
    <row r="75" spans="1:16" ht="13.5">
      <c r="A75" s="59">
        <v>337</v>
      </c>
      <c r="B75" s="20" t="s">
        <v>11</v>
      </c>
      <c r="C75" s="60" t="s">
        <v>138</v>
      </c>
      <c r="D75" s="40">
        <v>1</v>
      </c>
      <c r="E75" s="12">
        <v>1</v>
      </c>
      <c r="F75" s="12">
        <v>2</v>
      </c>
      <c r="G75" s="12">
        <v>1</v>
      </c>
      <c r="H75" s="12"/>
      <c r="I75" s="12">
        <v>4</v>
      </c>
      <c r="J75" s="12">
        <v>3</v>
      </c>
      <c r="K75" s="12">
        <v>2</v>
      </c>
      <c r="L75" s="12">
        <v>1</v>
      </c>
      <c r="M75" s="12">
        <v>3</v>
      </c>
      <c r="N75" s="12">
        <v>1</v>
      </c>
      <c r="O75" s="12"/>
      <c r="P75" s="49">
        <f aca="true" t="shared" si="4" ref="P75:P81">SUM(D75:O75)</f>
        <v>19</v>
      </c>
    </row>
    <row r="76" spans="1:16" ht="13.5">
      <c r="A76" s="59">
        <v>356</v>
      </c>
      <c r="B76" s="20" t="s">
        <v>32</v>
      </c>
      <c r="C76" s="60" t="s">
        <v>247</v>
      </c>
      <c r="D76" s="40">
        <v>33</v>
      </c>
      <c r="E76" s="12">
        <v>29</v>
      </c>
      <c r="F76" s="12">
        <v>27</v>
      </c>
      <c r="G76" s="12">
        <v>21</v>
      </c>
      <c r="H76" s="12">
        <v>18</v>
      </c>
      <c r="I76" s="12">
        <v>8</v>
      </c>
      <c r="J76" s="12">
        <v>5</v>
      </c>
      <c r="K76" s="12">
        <v>11</v>
      </c>
      <c r="L76" s="12">
        <v>8</v>
      </c>
      <c r="M76" s="12">
        <v>12</v>
      </c>
      <c r="N76" s="12">
        <v>22</v>
      </c>
      <c r="O76" s="12">
        <v>30</v>
      </c>
      <c r="P76" s="49">
        <f t="shared" si="4"/>
        <v>224</v>
      </c>
    </row>
    <row r="77" spans="1:16" ht="13.5">
      <c r="A77" s="59">
        <v>358</v>
      </c>
      <c r="B77" s="20" t="s">
        <v>20</v>
      </c>
      <c r="C77" s="60" t="s">
        <v>189</v>
      </c>
      <c r="D77" s="40"/>
      <c r="E77" s="12"/>
      <c r="F77" s="12"/>
      <c r="G77" s="12"/>
      <c r="H77" s="12"/>
      <c r="I77" s="12">
        <v>4</v>
      </c>
      <c r="J77" s="12"/>
      <c r="K77" s="12"/>
      <c r="L77" s="12"/>
      <c r="M77" s="12"/>
      <c r="N77" s="12"/>
      <c r="O77" s="12"/>
      <c r="P77" s="49">
        <f t="shared" si="4"/>
        <v>4</v>
      </c>
    </row>
    <row r="78" spans="1:16" ht="13.5">
      <c r="A78" s="59">
        <v>359</v>
      </c>
      <c r="B78" s="20" t="s">
        <v>20</v>
      </c>
      <c r="C78" s="60" t="s">
        <v>220</v>
      </c>
      <c r="D78" s="40">
        <v>51</v>
      </c>
      <c r="E78" s="12">
        <v>33</v>
      </c>
      <c r="F78" s="12">
        <v>48</v>
      </c>
      <c r="G78" s="12">
        <v>57</v>
      </c>
      <c r="H78" s="12">
        <v>41</v>
      </c>
      <c r="I78" s="12">
        <v>39</v>
      </c>
      <c r="J78" s="12"/>
      <c r="K78" s="12"/>
      <c r="L78" s="12"/>
      <c r="M78" s="12"/>
      <c r="N78" s="12"/>
      <c r="O78" s="12"/>
      <c r="P78" s="49">
        <f t="shared" si="4"/>
        <v>269</v>
      </c>
    </row>
    <row r="79" spans="1:16" ht="13.5">
      <c r="A79" s="59">
        <v>366</v>
      </c>
      <c r="B79" s="20" t="s">
        <v>22</v>
      </c>
      <c r="C79" s="60" t="s">
        <v>145</v>
      </c>
      <c r="D79" s="40"/>
      <c r="E79" s="12"/>
      <c r="F79" s="12"/>
      <c r="G79" s="12"/>
      <c r="H79" s="12"/>
      <c r="I79" s="12"/>
      <c r="J79" s="12">
        <v>1</v>
      </c>
      <c r="K79" s="12"/>
      <c r="L79" s="12"/>
      <c r="M79" s="12"/>
      <c r="N79" s="12"/>
      <c r="O79" s="12"/>
      <c r="P79" s="49">
        <f t="shared" si="4"/>
        <v>1</v>
      </c>
    </row>
    <row r="80" spans="1:16" ht="13.5">
      <c r="A80" s="59">
        <v>367</v>
      </c>
      <c r="B80" s="20" t="s">
        <v>22</v>
      </c>
      <c r="C80" s="60" t="s">
        <v>234</v>
      </c>
      <c r="D80" s="40">
        <v>1</v>
      </c>
      <c r="E80" s="12">
        <v>2</v>
      </c>
      <c r="F80" s="12"/>
      <c r="G80" s="12"/>
      <c r="H80" s="12"/>
      <c r="I80" s="12">
        <v>6</v>
      </c>
      <c r="J80" s="12">
        <v>20</v>
      </c>
      <c r="K80" s="12">
        <v>9</v>
      </c>
      <c r="L80" s="12">
        <v>14</v>
      </c>
      <c r="M80" s="12">
        <v>18</v>
      </c>
      <c r="N80" s="12">
        <v>22</v>
      </c>
      <c r="O80" s="12">
        <v>11</v>
      </c>
      <c r="P80" s="49">
        <f t="shared" si="4"/>
        <v>103</v>
      </c>
    </row>
    <row r="81" spans="1:16" ht="13.5">
      <c r="A81" s="59">
        <v>368</v>
      </c>
      <c r="B81" s="20" t="s">
        <v>22</v>
      </c>
      <c r="C81" s="60" t="s">
        <v>200</v>
      </c>
      <c r="D81" s="40">
        <v>2</v>
      </c>
      <c r="E81" s="12">
        <v>5</v>
      </c>
      <c r="F81" s="12">
        <v>3</v>
      </c>
      <c r="G81" s="12">
        <v>4</v>
      </c>
      <c r="H81" s="12">
        <v>1</v>
      </c>
      <c r="I81" s="12">
        <v>3</v>
      </c>
      <c r="J81" s="12">
        <v>7</v>
      </c>
      <c r="K81" s="12">
        <v>6</v>
      </c>
      <c r="L81" s="12">
        <v>8</v>
      </c>
      <c r="M81" s="12">
        <v>7</v>
      </c>
      <c r="N81" s="12">
        <v>5</v>
      </c>
      <c r="O81" s="12">
        <v>8</v>
      </c>
      <c r="P81" s="49">
        <f t="shared" si="4"/>
        <v>59</v>
      </c>
    </row>
    <row r="82" spans="1:16" ht="13.5">
      <c r="A82" s="59">
        <v>375</v>
      </c>
      <c r="B82" s="20" t="s">
        <v>22</v>
      </c>
      <c r="C82" s="60" t="s">
        <v>210</v>
      </c>
      <c r="D82" s="40">
        <v>1</v>
      </c>
      <c r="E82" s="12"/>
      <c r="F82" s="12"/>
      <c r="G82" s="12"/>
      <c r="H82" s="12"/>
      <c r="I82" s="12"/>
      <c r="J82" s="12"/>
      <c r="K82" s="12">
        <v>3</v>
      </c>
      <c r="L82" s="12">
        <v>8</v>
      </c>
      <c r="M82" s="12">
        <v>37</v>
      </c>
      <c r="N82" s="12">
        <v>29</v>
      </c>
      <c r="O82" s="12">
        <v>7</v>
      </c>
      <c r="P82" s="49">
        <f aca="true" t="shared" si="5" ref="P82:P89">SUM(D82:O82)</f>
        <v>85</v>
      </c>
    </row>
    <row r="83" spans="1:16" ht="13.5">
      <c r="A83" s="59">
        <v>379</v>
      </c>
      <c r="B83" s="20" t="s">
        <v>35</v>
      </c>
      <c r="C83" s="60" t="s">
        <v>249</v>
      </c>
      <c r="D83" s="40">
        <v>9</v>
      </c>
      <c r="E83" s="12">
        <v>8</v>
      </c>
      <c r="F83" s="12">
        <v>11</v>
      </c>
      <c r="G83" s="12">
        <v>7</v>
      </c>
      <c r="H83" s="12">
        <v>6</v>
      </c>
      <c r="I83" s="12">
        <v>8</v>
      </c>
      <c r="J83" s="12">
        <v>68</v>
      </c>
      <c r="K83" s="12">
        <v>24</v>
      </c>
      <c r="L83" s="12">
        <v>18</v>
      </c>
      <c r="M83" s="12">
        <v>25</v>
      </c>
      <c r="N83" s="12">
        <v>20</v>
      </c>
      <c r="O83" s="12">
        <v>39</v>
      </c>
      <c r="P83" s="49">
        <f t="shared" si="5"/>
        <v>243</v>
      </c>
    </row>
    <row r="84" spans="1:16" ht="13.5">
      <c r="A84" s="59">
        <v>381</v>
      </c>
      <c r="B84" s="20" t="s">
        <v>15</v>
      </c>
      <c r="C84" s="60" t="s">
        <v>274</v>
      </c>
      <c r="D84" s="40">
        <v>2</v>
      </c>
      <c r="E84" s="12">
        <v>1</v>
      </c>
      <c r="F84" s="12">
        <v>2</v>
      </c>
      <c r="G84" s="12">
        <v>1</v>
      </c>
      <c r="H84" s="12"/>
      <c r="I84" s="12">
        <v>7</v>
      </c>
      <c r="J84" s="12">
        <v>27</v>
      </c>
      <c r="K84" s="12">
        <v>21</v>
      </c>
      <c r="L84" s="12">
        <v>7</v>
      </c>
      <c r="M84" s="12">
        <v>5</v>
      </c>
      <c r="N84" s="12">
        <v>6</v>
      </c>
      <c r="O84" s="12">
        <v>7</v>
      </c>
      <c r="P84" s="49">
        <f t="shared" si="5"/>
        <v>86</v>
      </c>
    </row>
    <row r="85" spans="1:16" ht="13.5">
      <c r="A85" s="59">
        <v>399</v>
      </c>
      <c r="B85" s="20" t="s">
        <v>283</v>
      </c>
      <c r="C85" s="60" t="s">
        <v>190</v>
      </c>
      <c r="D85" s="40"/>
      <c r="E85" s="12"/>
      <c r="F85" s="12"/>
      <c r="G85" s="12"/>
      <c r="H85" s="12"/>
      <c r="I85" s="12">
        <v>3</v>
      </c>
      <c r="J85" s="12"/>
      <c r="K85" s="12"/>
      <c r="L85" s="12">
        <v>1</v>
      </c>
      <c r="M85" s="12">
        <v>5</v>
      </c>
      <c r="N85" s="12">
        <v>4</v>
      </c>
      <c r="O85" s="12">
        <v>1</v>
      </c>
      <c r="P85" s="49">
        <f t="shared" si="5"/>
        <v>14</v>
      </c>
    </row>
    <row r="86" spans="1:16" ht="13.5">
      <c r="A86" s="59">
        <v>400</v>
      </c>
      <c r="B86" s="20" t="s">
        <v>283</v>
      </c>
      <c r="C86" s="60" t="s">
        <v>231</v>
      </c>
      <c r="D86" s="40"/>
      <c r="E86" s="12"/>
      <c r="F86" s="12"/>
      <c r="G86" s="12"/>
      <c r="H86" s="12"/>
      <c r="I86" s="12">
        <v>3</v>
      </c>
      <c r="J86" s="12">
        <v>2</v>
      </c>
      <c r="K86" s="12"/>
      <c r="L86" s="12"/>
      <c r="M86" s="12"/>
      <c r="N86" s="12"/>
      <c r="O86" s="12"/>
      <c r="P86" s="49">
        <f t="shared" si="5"/>
        <v>5</v>
      </c>
    </row>
    <row r="87" spans="1:16" ht="13.5">
      <c r="A87" s="59">
        <v>420</v>
      </c>
      <c r="B87" s="20" t="s">
        <v>283</v>
      </c>
      <c r="C87" s="60" t="s">
        <v>218</v>
      </c>
      <c r="D87" s="40">
        <v>11</v>
      </c>
      <c r="E87" s="12"/>
      <c r="F87" s="12"/>
      <c r="G87" s="12"/>
      <c r="H87" s="12"/>
      <c r="I87" s="12"/>
      <c r="J87" s="12"/>
      <c r="K87" s="12"/>
      <c r="L87" s="12">
        <v>27</v>
      </c>
      <c r="M87" s="12">
        <v>56</v>
      </c>
      <c r="N87" s="12">
        <v>132</v>
      </c>
      <c r="O87" s="12">
        <v>59</v>
      </c>
      <c r="P87" s="49">
        <f t="shared" si="5"/>
        <v>285</v>
      </c>
    </row>
    <row r="88" spans="1:16" ht="13.5">
      <c r="A88" s="59">
        <v>425</v>
      </c>
      <c r="B88" s="20" t="s">
        <v>284</v>
      </c>
      <c r="C88" s="60" t="s">
        <v>99</v>
      </c>
      <c r="D88" s="40"/>
      <c r="E88" s="12"/>
      <c r="F88" s="12"/>
      <c r="G88" s="12"/>
      <c r="H88" s="12"/>
      <c r="I88" s="12"/>
      <c r="J88" s="12"/>
      <c r="K88" s="12">
        <v>1</v>
      </c>
      <c r="L88" s="12">
        <v>5</v>
      </c>
      <c r="M88" s="12">
        <v>8</v>
      </c>
      <c r="N88" s="12">
        <v>7</v>
      </c>
      <c r="O88" s="12">
        <v>5</v>
      </c>
      <c r="P88" s="49">
        <f t="shared" si="5"/>
        <v>26</v>
      </c>
    </row>
    <row r="89" spans="1:16" ht="13.5">
      <c r="A89" s="59">
        <v>431</v>
      </c>
      <c r="B89" s="20" t="s">
        <v>284</v>
      </c>
      <c r="C89" s="60" t="s">
        <v>121</v>
      </c>
      <c r="D89" s="40">
        <v>4</v>
      </c>
      <c r="E89" s="12">
        <v>28</v>
      </c>
      <c r="F89" s="12">
        <v>24</v>
      </c>
      <c r="G89" s="12">
        <v>2</v>
      </c>
      <c r="H89" s="12"/>
      <c r="I89" s="12"/>
      <c r="J89" s="12"/>
      <c r="K89" s="12"/>
      <c r="L89" s="12"/>
      <c r="M89" s="12"/>
      <c r="N89" s="12"/>
      <c r="O89" s="12"/>
      <c r="P89" s="49">
        <f t="shared" si="5"/>
        <v>58</v>
      </c>
    </row>
    <row r="90" spans="1:16" ht="13.5">
      <c r="A90" s="59">
        <v>440</v>
      </c>
      <c r="B90" s="20" t="s">
        <v>284</v>
      </c>
      <c r="C90" s="60" t="s">
        <v>201</v>
      </c>
      <c r="D90" s="40">
        <v>29</v>
      </c>
      <c r="E90" s="12">
        <v>30</v>
      </c>
      <c r="F90" s="12">
        <v>33</v>
      </c>
      <c r="G90" s="12">
        <v>21</v>
      </c>
      <c r="H90" s="12">
        <v>16</v>
      </c>
      <c r="I90" s="12">
        <v>7</v>
      </c>
      <c r="J90" s="12">
        <v>2</v>
      </c>
      <c r="K90" s="12">
        <v>1</v>
      </c>
      <c r="L90" s="12"/>
      <c r="M90" s="12"/>
      <c r="N90" s="12"/>
      <c r="O90" s="12"/>
      <c r="P90" s="49">
        <f aca="true" t="shared" si="6" ref="P90:P96">SUM(D90:O90)</f>
        <v>139</v>
      </c>
    </row>
    <row r="91" spans="1:16" ht="13.5">
      <c r="A91" s="59">
        <v>457</v>
      </c>
      <c r="B91" s="20" t="s">
        <v>33</v>
      </c>
      <c r="C91" s="60" t="s">
        <v>184</v>
      </c>
      <c r="D91" s="40">
        <v>2</v>
      </c>
      <c r="E91" s="12"/>
      <c r="F91" s="12"/>
      <c r="G91" s="12"/>
      <c r="H91" s="12"/>
      <c r="I91" s="12"/>
      <c r="J91" s="12"/>
      <c r="K91" s="12"/>
      <c r="L91" s="12">
        <v>1</v>
      </c>
      <c r="M91" s="12"/>
      <c r="N91" s="12"/>
      <c r="O91" s="12"/>
      <c r="P91" s="49">
        <f t="shared" si="6"/>
        <v>3</v>
      </c>
    </row>
    <row r="92" spans="1:16" ht="13.5">
      <c r="A92" s="59">
        <v>460</v>
      </c>
      <c r="B92" s="20" t="s">
        <v>39</v>
      </c>
      <c r="C92" s="60" t="s">
        <v>271</v>
      </c>
      <c r="D92" s="40"/>
      <c r="E92" s="12"/>
      <c r="F92" s="12"/>
      <c r="G92" s="12"/>
      <c r="H92" s="12"/>
      <c r="I92" s="12"/>
      <c r="J92" s="12"/>
      <c r="K92" s="12"/>
      <c r="L92" s="12">
        <v>2</v>
      </c>
      <c r="M92" s="12">
        <v>8</v>
      </c>
      <c r="N92" s="12"/>
      <c r="O92" s="12"/>
      <c r="P92" s="49">
        <f t="shared" si="6"/>
        <v>10</v>
      </c>
    </row>
    <row r="93" spans="1:16" ht="13.5">
      <c r="A93" s="59">
        <v>465</v>
      </c>
      <c r="B93" s="20" t="s">
        <v>3</v>
      </c>
      <c r="C93" s="60" t="s">
        <v>255</v>
      </c>
      <c r="D93" s="40">
        <v>9</v>
      </c>
      <c r="E93" s="12">
        <v>16</v>
      </c>
      <c r="F93" s="12">
        <v>11</v>
      </c>
      <c r="G93" s="12">
        <v>7</v>
      </c>
      <c r="H93" s="12">
        <v>6</v>
      </c>
      <c r="I93" s="12">
        <v>4</v>
      </c>
      <c r="J93" s="12">
        <v>18</v>
      </c>
      <c r="K93" s="12">
        <v>21</v>
      </c>
      <c r="L93" s="12">
        <v>17</v>
      </c>
      <c r="M93" s="12">
        <v>22</v>
      </c>
      <c r="N93" s="12">
        <v>29</v>
      </c>
      <c r="O93" s="12">
        <v>37</v>
      </c>
      <c r="P93" s="49">
        <f t="shared" si="6"/>
        <v>197</v>
      </c>
    </row>
    <row r="94" spans="1:16" ht="13.5">
      <c r="A94" s="59">
        <v>471</v>
      </c>
      <c r="B94" s="20" t="s">
        <v>3</v>
      </c>
      <c r="C94" s="60" t="s">
        <v>130</v>
      </c>
      <c r="D94" s="40"/>
      <c r="E94" s="12"/>
      <c r="F94" s="12"/>
      <c r="G94" s="12"/>
      <c r="H94" s="12"/>
      <c r="I94" s="12"/>
      <c r="J94" s="12"/>
      <c r="K94" s="12"/>
      <c r="L94" s="12"/>
      <c r="M94" s="12">
        <v>15</v>
      </c>
      <c r="N94" s="12">
        <v>11</v>
      </c>
      <c r="O94" s="12">
        <v>3</v>
      </c>
      <c r="P94" s="49">
        <f t="shared" si="6"/>
        <v>29</v>
      </c>
    </row>
    <row r="95" spans="1:16" ht="13.5">
      <c r="A95" s="59">
        <v>477</v>
      </c>
      <c r="B95" s="20" t="s">
        <v>3</v>
      </c>
      <c r="C95" s="60" t="s">
        <v>85</v>
      </c>
      <c r="D95" s="40"/>
      <c r="E95" s="12"/>
      <c r="F95" s="12"/>
      <c r="G95" s="12"/>
      <c r="H95" s="12"/>
      <c r="I95" s="12"/>
      <c r="J95" s="12"/>
      <c r="K95" s="12"/>
      <c r="L95" s="12">
        <v>3</v>
      </c>
      <c r="M95" s="12">
        <v>8</v>
      </c>
      <c r="N95" s="12">
        <v>7</v>
      </c>
      <c r="O95" s="12">
        <v>4</v>
      </c>
      <c r="P95" s="49">
        <f t="shared" si="6"/>
        <v>22</v>
      </c>
    </row>
    <row r="96" spans="1:16" ht="13.5">
      <c r="A96" s="59">
        <v>488</v>
      </c>
      <c r="B96" s="20" t="s">
        <v>14</v>
      </c>
      <c r="C96" s="60" t="s">
        <v>139</v>
      </c>
      <c r="D96" s="40">
        <v>29</v>
      </c>
      <c r="E96" s="12">
        <v>33</v>
      </c>
      <c r="F96" s="12">
        <v>37</v>
      </c>
      <c r="G96" s="12">
        <v>29</v>
      </c>
      <c r="H96" s="12">
        <v>12</v>
      </c>
      <c r="I96" s="12">
        <v>27</v>
      </c>
      <c r="J96" s="12">
        <v>98</v>
      </c>
      <c r="K96" s="12">
        <v>268</v>
      </c>
      <c r="L96" s="12">
        <v>350</v>
      </c>
      <c r="M96" s="12">
        <v>480</v>
      </c>
      <c r="N96" s="12">
        <v>295</v>
      </c>
      <c r="O96" s="12">
        <v>385</v>
      </c>
      <c r="P96" s="49">
        <f t="shared" si="6"/>
        <v>2043</v>
      </c>
    </row>
    <row r="97" spans="1:16" ht="13.5">
      <c r="A97" s="59">
        <v>503</v>
      </c>
      <c r="B97" s="20" t="s">
        <v>14</v>
      </c>
      <c r="C97" s="60" t="s">
        <v>187</v>
      </c>
      <c r="D97" s="40"/>
      <c r="E97" s="12"/>
      <c r="F97" s="12"/>
      <c r="G97" s="12"/>
      <c r="H97" s="12"/>
      <c r="I97" s="12"/>
      <c r="J97" s="12"/>
      <c r="K97" s="12"/>
      <c r="L97" s="12"/>
      <c r="M97" s="12"/>
      <c r="N97" s="12">
        <v>1</v>
      </c>
      <c r="O97" s="12"/>
      <c r="P97" s="49">
        <f aca="true" t="shared" si="7" ref="P97:P108">SUM(D97:O97)</f>
        <v>1</v>
      </c>
    </row>
    <row r="98" spans="1:16" ht="13.5">
      <c r="A98" s="59">
        <v>505</v>
      </c>
      <c r="B98" s="20" t="s">
        <v>36</v>
      </c>
      <c r="C98" s="60" t="s">
        <v>197</v>
      </c>
      <c r="D98" s="40">
        <v>257</v>
      </c>
      <c r="E98" s="12">
        <v>310</v>
      </c>
      <c r="F98" s="12">
        <v>300</v>
      </c>
      <c r="G98" s="12">
        <v>256</v>
      </c>
      <c r="H98" s="12">
        <v>480</v>
      </c>
      <c r="I98" s="12">
        <v>560</v>
      </c>
      <c r="J98" s="12">
        <v>1680</v>
      </c>
      <c r="K98" s="12">
        <v>795</v>
      </c>
      <c r="L98" s="12">
        <v>860</v>
      </c>
      <c r="M98" s="12">
        <v>1430</v>
      </c>
      <c r="N98" s="12">
        <v>840</v>
      </c>
      <c r="O98" s="12">
        <v>770</v>
      </c>
      <c r="P98" s="49">
        <f t="shared" si="7"/>
        <v>8538</v>
      </c>
    </row>
    <row r="99" spans="1:16" ht="13.5">
      <c r="A99" s="59">
        <v>508</v>
      </c>
      <c r="B99" s="20" t="s">
        <v>30</v>
      </c>
      <c r="C99" s="60" t="s">
        <v>176</v>
      </c>
      <c r="D99" s="40">
        <v>1</v>
      </c>
      <c r="E99" s="12">
        <v>1</v>
      </c>
      <c r="F99" s="12"/>
      <c r="G99" s="12"/>
      <c r="H99" s="12"/>
      <c r="I99" s="12">
        <v>2</v>
      </c>
      <c r="J99" s="12"/>
      <c r="K99" s="12"/>
      <c r="L99" s="12"/>
      <c r="M99" s="12"/>
      <c r="N99" s="12"/>
      <c r="O99" s="12"/>
      <c r="P99" s="49">
        <f t="shared" si="7"/>
        <v>4</v>
      </c>
    </row>
    <row r="100" spans="1:16" ht="13.5">
      <c r="A100" s="59">
        <v>511</v>
      </c>
      <c r="B100" s="20" t="s">
        <v>30</v>
      </c>
      <c r="C100" s="60" t="s">
        <v>269</v>
      </c>
      <c r="D100" s="40">
        <v>63</v>
      </c>
      <c r="E100" s="12">
        <v>78</v>
      </c>
      <c r="F100" s="12">
        <v>126</v>
      </c>
      <c r="G100" s="12">
        <v>86</v>
      </c>
      <c r="H100" s="12">
        <v>167</v>
      </c>
      <c r="I100" s="12">
        <v>222</v>
      </c>
      <c r="J100" s="12">
        <v>355</v>
      </c>
      <c r="K100" s="12">
        <v>162</v>
      </c>
      <c r="L100" s="12">
        <v>274</v>
      </c>
      <c r="M100" s="12">
        <v>173</v>
      </c>
      <c r="N100" s="12">
        <v>133</v>
      </c>
      <c r="O100" s="12">
        <v>190</v>
      </c>
      <c r="P100" s="49">
        <f t="shared" si="7"/>
        <v>2029</v>
      </c>
    </row>
    <row r="101" spans="1:16" ht="13.5">
      <c r="A101" s="59">
        <v>523</v>
      </c>
      <c r="B101" s="20" t="s">
        <v>28</v>
      </c>
      <c r="C101" s="60" t="s">
        <v>237</v>
      </c>
      <c r="D101" s="40">
        <v>86</v>
      </c>
      <c r="E101" s="12">
        <v>97</v>
      </c>
      <c r="F101" s="12">
        <v>108</v>
      </c>
      <c r="G101" s="12">
        <v>37</v>
      </c>
      <c r="H101" s="12">
        <v>88</v>
      </c>
      <c r="I101" s="12">
        <v>119</v>
      </c>
      <c r="J101" s="12">
        <v>77</v>
      </c>
      <c r="K101" s="12">
        <v>62</v>
      </c>
      <c r="L101" s="12">
        <v>41</v>
      </c>
      <c r="M101" s="12">
        <v>108</v>
      </c>
      <c r="N101" s="12">
        <v>164</v>
      </c>
      <c r="O101" s="12">
        <v>89</v>
      </c>
      <c r="P101" s="49">
        <f t="shared" si="7"/>
        <v>1076</v>
      </c>
    </row>
    <row r="102" spans="1:16" ht="13.5">
      <c r="A102" s="59">
        <v>524</v>
      </c>
      <c r="B102" s="20" t="s">
        <v>28</v>
      </c>
      <c r="C102" s="60" t="s">
        <v>236</v>
      </c>
      <c r="D102" s="40">
        <v>3</v>
      </c>
      <c r="E102" s="12">
        <v>2</v>
      </c>
      <c r="F102" s="12">
        <v>8</v>
      </c>
      <c r="G102" s="12"/>
      <c r="H102" s="12"/>
      <c r="I102" s="12">
        <v>7</v>
      </c>
      <c r="J102" s="12"/>
      <c r="K102" s="12"/>
      <c r="L102" s="12"/>
      <c r="M102" s="12">
        <v>3</v>
      </c>
      <c r="N102" s="12"/>
      <c r="O102" s="12"/>
      <c r="P102" s="49">
        <f t="shared" si="7"/>
        <v>23</v>
      </c>
    </row>
    <row r="103" spans="1:16" ht="13.5">
      <c r="A103" s="65"/>
      <c r="B103" s="20" t="s">
        <v>53</v>
      </c>
      <c r="C103" s="60" t="s">
        <v>54</v>
      </c>
      <c r="D103" s="40">
        <v>250</v>
      </c>
      <c r="E103" s="12">
        <v>300</v>
      </c>
      <c r="F103" s="12">
        <v>300</v>
      </c>
      <c r="G103" s="12">
        <v>300</v>
      </c>
      <c r="H103" s="12">
        <v>300</v>
      </c>
      <c r="I103" s="12">
        <v>300</v>
      </c>
      <c r="J103" s="12">
        <v>200</v>
      </c>
      <c r="K103" s="12">
        <v>200</v>
      </c>
      <c r="L103" s="12">
        <v>200</v>
      </c>
      <c r="M103" s="12">
        <v>200</v>
      </c>
      <c r="N103" s="12">
        <v>200</v>
      </c>
      <c r="O103" s="12">
        <v>200</v>
      </c>
      <c r="P103" s="49">
        <f t="shared" si="7"/>
        <v>2950</v>
      </c>
    </row>
    <row r="104" spans="1:16" ht="13.5">
      <c r="A104" s="65"/>
      <c r="B104" s="20" t="s">
        <v>55</v>
      </c>
      <c r="C104" s="60" t="s">
        <v>56</v>
      </c>
      <c r="D104" s="40">
        <v>7</v>
      </c>
      <c r="E104" s="12">
        <v>8</v>
      </c>
      <c r="F104" s="12">
        <v>3</v>
      </c>
      <c r="G104" s="12">
        <v>4</v>
      </c>
      <c r="H104" s="12">
        <v>3</v>
      </c>
      <c r="I104" s="12"/>
      <c r="J104" s="12">
        <v>2</v>
      </c>
      <c r="K104" s="12"/>
      <c r="L104" s="12">
        <v>2</v>
      </c>
      <c r="M104" s="12">
        <v>3</v>
      </c>
      <c r="N104" s="12">
        <v>1</v>
      </c>
      <c r="O104" s="12"/>
      <c r="P104" s="22">
        <f t="shared" si="7"/>
        <v>33</v>
      </c>
    </row>
    <row r="105" spans="1:16" ht="13.5">
      <c r="A105" s="65"/>
      <c r="B105" s="20"/>
      <c r="C105" s="60" t="s">
        <v>309</v>
      </c>
      <c r="D105" s="40"/>
      <c r="E105" s="12"/>
      <c r="F105" s="12"/>
      <c r="G105" s="12"/>
      <c r="H105" s="12"/>
      <c r="I105" s="12"/>
      <c r="J105" s="12"/>
      <c r="K105" s="12">
        <v>10</v>
      </c>
      <c r="L105" s="12">
        <v>26</v>
      </c>
      <c r="M105" s="12">
        <v>30</v>
      </c>
      <c r="N105" s="12">
        <v>25</v>
      </c>
      <c r="O105" s="12">
        <v>15</v>
      </c>
      <c r="P105" s="22">
        <f t="shared" si="7"/>
        <v>106</v>
      </c>
    </row>
    <row r="106" spans="1:16" ht="13.5">
      <c r="A106" s="65"/>
      <c r="B106" s="20"/>
      <c r="C106" s="60" t="s">
        <v>310</v>
      </c>
      <c r="D106" s="40">
        <v>3</v>
      </c>
      <c r="E106" s="12">
        <v>1</v>
      </c>
      <c r="F106" s="12"/>
      <c r="G106" s="12"/>
      <c r="H106" s="12"/>
      <c r="I106" s="12">
        <v>2</v>
      </c>
      <c r="J106" s="12">
        <v>3</v>
      </c>
      <c r="K106" s="12">
        <v>4</v>
      </c>
      <c r="L106" s="12"/>
      <c r="M106" s="12"/>
      <c r="N106" s="12"/>
      <c r="O106" s="12"/>
      <c r="P106" s="22">
        <f t="shared" si="7"/>
        <v>13</v>
      </c>
    </row>
    <row r="107" spans="1:16" ht="13.5">
      <c r="A107" s="65"/>
      <c r="B107" s="20"/>
      <c r="C107" s="60" t="s">
        <v>311</v>
      </c>
      <c r="D107" s="40"/>
      <c r="E107" s="12"/>
      <c r="F107" s="12"/>
      <c r="G107" s="12"/>
      <c r="H107" s="12"/>
      <c r="I107" s="12"/>
      <c r="J107" s="12"/>
      <c r="K107" s="12"/>
      <c r="L107" s="12"/>
      <c r="M107" s="12">
        <v>2</v>
      </c>
      <c r="N107" s="12"/>
      <c r="O107" s="12"/>
      <c r="P107" s="22">
        <f t="shared" si="7"/>
        <v>2</v>
      </c>
    </row>
    <row r="108" spans="1:16" ht="14.25" thickBot="1">
      <c r="A108" s="65"/>
      <c r="B108" s="20"/>
      <c r="C108" s="60" t="s">
        <v>312</v>
      </c>
      <c r="D108" s="40"/>
      <c r="E108" s="12"/>
      <c r="F108" s="12"/>
      <c r="G108" s="12"/>
      <c r="H108" s="12"/>
      <c r="I108" s="12"/>
      <c r="J108" s="12"/>
      <c r="K108" s="12"/>
      <c r="L108" s="12">
        <v>20</v>
      </c>
      <c r="M108" s="12"/>
      <c r="N108" s="12"/>
      <c r="O108" s="12"/>
      <c r="P108" s="22">
        <f t="shared" si="7"/>
        <v>20</v>
      </c>
    </row>
    <row r="109" spans="2:16" ht="13.5">
      <c r="B109" s="70" t="s">
        <v>81</v>
      </c>
      <c r="C109" s="71"/>
      <c r="D109" s="15">
        <f>SUM(D7:D108)</f>
        <v>4256</v>
      </c>
      <c r="E109" s="15">
        <f aca="true" t="shared" si="8" ref="E109:P109">SUM(E7:E108)</f>
        <v>4343</v>
      </c>
      <c r="F109" s="15">
        <f t="shared" si="8"/>
        <v>1590</v>
      </c>
      <c r="G109" s="15">
        <f t="shared" si="8"/>
        <v>1516</v>
      </c>
      <c r="H109" s="15">
        <f t="shared" si="8"/>
        <v>1875</v>
      </c>
      <c r="I109" s="15">
        <f t="shared" si="8"/>
        <v>2169</v>
      </c>
      <c r="J109" s="15">
        <f t="shared" si="8"/>
        <v>4127</v>
      </c>
      <c r="K109" s="15">
        <f t="shared" si="8"/>
        <v>4466</v>
      </c>
      <c r="L109" s="15">
        <f t="shared" si="8"/>
        <v>5424</v>
      </c>
      <c r="M109" s="15">
        <f t="shared" si="8"/>
        <v>7608</v>
      </c>
      <c r="N109" s="15">
        <f t="shared" si="8"/>
        <v>5463</v>
      </c>
      <c r="O109" s="15">
        <f t="shared" si="8"/>
        <v>3396</v>
      </c>
      <c r="P109" s="16">
        <f t="shared" si="8"/>
        <v>46233</v>
      </c>
    </row>
    <row r="110" spans="2:16" ht="14.25" thickBot="1">
      <c r="B110" s="72" t="s">
        <v>293</v>
      </c>
      <c r="C110" s="73"/>
      <c r="D110" s="17">
        <f>COUNTA(D7:D104)</f>
        <v>68</v>
      </c>
      <c r="E110" s="17">
        <f aca="true" t="shared" si="9" ref="E110:P110">COUNTA(E7:E104)</f>
        <v>62</v>
      </c>
      <c r="F110" s="17">
        <f t="shared" si="9"/>
        <v>43</v>
      </c>
      <c r="G110" s="17">
        <f t="shared" si="9"/>
        <v>31</v>
      </c>
      <c r="H110" s="17">
        <f t="shared" si="9"/>
        <v>30</v>
      </c>
      <c r="I110" s="17">
        <f t="shared" si="9"/>
        <v>54</v>
      </c>
      <c r="J110" s="17">
        <f>COUNTA(J7:J104)</f>
        <v>51</v>
      </c>
      <c r="K110" s="17">
        <f t="shared" si="9"/>
        <v>52</v>
      </c>
      <c r="L110" s="17">
        <f>COUNTA(L7:L104)</f>
        <v>60</v>
      </c>
      <c r="M110" s="17">
        <f t="shared" si="9"/>
        <v>68</v>
      </c>
      <c r="N110" s="17">
        <f t="shared" si="9"/>
        <v>61</v>
      </c>
      <c r="O110" s="17">
        <f>COUNTA(O7:O104)</f>
        <v>52</v>
      </c>
      <c r="P110" s="18">
        <f t="shared" si="9"/>
        <v>98</v>
      </c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4:15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4:15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4:15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4:15" ht="13.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4:15" ht="13.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4:15" ht="13.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4:15" ht="13.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4:15" ht="13.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4:15" ht="13.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4:15" ht="13.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4:15" ht="13.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4:15" ht="13.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4:15" ht="13.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4:15" ht="13.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4:15" ht="13.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4:15" ht="13.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4:15" ht="13.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4:15" ht="13.5"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4:15" ht="13.5"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4:15" ht="13.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4:15" ht="13.5"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4:15" ht="13.5"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4:15" ht="13.5"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4:15" ht="13.5"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4:15" ht="13.5"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4:15" ht="13.5"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4:15" ht="13.5"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4:15" ht="13.5"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4:15" ht="13.5"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4:15" ht="13.5"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4:15" ht="13.5"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4:15" ht="13.5"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4:15" ht="13.5"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4:15" ht="13.5"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4:15" ht="13.5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4:15" ht="13.5"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</sheetData>
  <mergeCells count="2">
    <mergeCell ref="B110:C110"/>
    <mergeCell ref="B109:C109"/>
  </mergeCells>
  <dataValidations count="5">
    <dataValidation allowBlank="1" showInputMessage="1" showErrorMessage="1" imeMode="off" sqref="D111:O156 I2:K2 E104:O108 D104:D110 N1:O1 H1:H2 D6:O103 D1:F1 L1:L2 M2:O2 D2:G2 E109:P110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50" r:id="rId1"/>
  <headerFooter alignWithMargins="0">
    <oddFooter>&amp;C&amp;16１４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136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0.19921875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15</v>
      </c>
      <c r="F1" s="5" t="s">
        <v>291</v>
      </c>
      <c r="G1" s="5" t="s">
        <v>334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38099</v>
      </c>
      <c r="E2" s="53">
        <v>38119</v>
      </c>
      <c r="F2" s="53">
        <v>38141</v>
      </c>
      <c r="G2" s="53">
        <v>38180</v>
      </c>
      <c r="H2" s="53">
        <v>38212</v>
      </c>
      <c r="I2" s="53">
        <v>38242</v>
      </c>
      <c r="J2" s="53">
        <v>38273</v>
      </c>
      <c r="K2" s="53">
        <v>38304</v>
      </c>
      <c r="L2" s="53">
        <v>38333</v>
      </c>
      <c r="M2" s="7">
        <v>38368</v>
      </c>
      <c r="N2" s="7">
        <v>38402</v>
      </c>
      <c r="O2" s="30">
        <v>38420</v>
      </c>
      <c r="P2" s="22"/>
    </row>
    <row r="3" spans="2:16" ht="13.5">
      <c r="B3" s="31"/>
      <c r="C3" s="22" t="s">
        <v>287</v>
      </c>
      <c r="D3" s="54" t="s">
        <v>50</v>
      </c>
      <c r="E3" s="54" t="s">
        <v>50</v>
      </c>
      <c r="F3" s="8" t="s">
        <v>48</v>
      </c>
      <c r="G3" s="8" t="s">
        <v>48</v>
      </c>
      <c r="H3" s="8" t="s">
        <v>48</v>
      </c>
      <c r="I3" s="8" t="s">
        <v>50</v>
      </c>
      <c r="J3" s="8" t="s">
        <v>48</v>
      </c>
      <c r="K3" s="8" t="s">
        <v>48</v>
      </c>
      <c r="L3" s="8" t="s">
        <v>48</v>
      </c>
      <c r="M3" s="8" t="s">
        <v>50</v>
      </c>
      <c r="N3" s="8" t="s">
        <v>48</v>
      </c>
      <c r="O3" s="8" t="s">
        <v>50</v>
      </c>
      <c r="P3" s="22"/>
    </row>
    <row r="4" spans="2:16" ht="13.5">
      <c r="B4" s="31"/>
      <c r="C4" s="22" t="s">
        <v>288</v>
      </c>
      <c r="D4" s="46">
        <v>0.375</v>
      </c>
      <c r="E4" s="9">
        <v>0.375</v>
      </c>
      <c r="F4" s="9">
        <v>0.2916666666666667</v>
      </c>
      <c r="G4" s="9">
        <v>0.2916666666666667</v>
      </c>
      <c r="H4" s="9">
        <v>0.2916666666666667</v>
      </c>
      <c r="I4" s="9">
        <v>0.2916666666666667</v>
      </c>
      <c r="J4" s="9">
        <v>0.2916666666666667</v>
      </c>
      <c r="K4" s="9">
        <v>0.2916666666666667</v>
      </c>
      <c r="L4" s="9">
        <v>0.2916666666666667</v>
      </c>
      <c r="M4" s="9">
        <v>0.2916666666666667</v>
      </c>
      <c r="N4" s="9">
        <v>0.2916666666666667</v>
      </c>
      <c r="O4" s="9">
        <v>0.2916666666666667</v>
      </c>
      <c r="P4" s="22"/>
    </row>
    <row r="5" spans="2:16" ht="14.25" thickBot="1">
      <c r="B5" s="34"/>
      <c r="C5" s="3" t="s">
        <v>289</v>
      </c>
      <c r="D5" s="47">
        <v>0.4583333333333333</v>
      </c>
      <c r="E5" s="10">
        <v>0.4583333333333333</v>
      </c>
      <c r="F5" s="10">
        <v>0.4583333333333333</v>
      </c>
      <c r="G5" s="10">
        <v>0.4583333333333333</v>
      </c>
      <c r="H5" s="10">
        <v>0.4583333333333333</v>
      </c>
      <c r="I5" s="10">
        <v>0.4583333333333333</v>
      </c>
      <c r="J5" s="10">
        <v>0.4583333333333333</v>
      </c>
      <c r="K5" s="10">
        <v>0.4583333333333333</v>
      </c>
      <c r="L5" s="10">
        <v>0.4583333333333333</v>
      </c>
      <c r="M5" s="10">
        <v>0.4583333333333333</v>
      </c>
      <c r="N5" s="10">
        <v>0.4583333333333333</v>
      </c>
      <c r="O5" s="10">
        <v>0.4583333333333333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43</v>
      </c>
      <c r="B7" s="20" t="s">
        <v>25</v>
      </c>
      <c r="C7" s="60" t="s">
        <v>136</v>
      </c>
      <c r="D7" s="40"/>
      <c r="E7" s="12"/>
      <c r="F7" s="12"/>
      <c r="G7" s="12">
        <v>1</v>
      </c>
      <c r="H7" s="12"/>
      <c r="I7" s="12"/>
      <c r="J7" s="12">
        <v>1</v>
      </c>
      <c r="K7" s="12"/>
      <c r="L7" s="12">
        <v>2</v>
      </c>
      <c r="M7" s="12">
        <v>1</v>
      </c>
      <c r="N7" s="12"/>
      <c r="O7" s="12"/>
      <c r="P7" s="49">
        <f aca="true" t="shared" si="0" ref="P7:P38">SUM(D7:O7)</f>
        <v>5</v>
      </c>
    </row>
    <row r="8" spans="1:16" ht="13.5">
      <c r="A8" s="59">
        <v>63</v>
      </c>
      <c r="B8" s="20" t="s">
        <v>2</v>
      </c>
      <c r="C8" s="60" t="s">
        <v>165</v>
      </c>
      <c r="D8" s="40"/>
      <c r="E8" s="12"/>
      <c r="F8" s="12"/>
      <c r="G8" s="12"/>
      <c r="H8" s="12">
        <v>1</v>
      </c>
      <c r="I8" s="12"/>
      <c r="J8" s="12"/>
      <c r="K8" s="12"/>
      <c r="L8" s="12"/>
      <c r="M8" s="12"/>
      <c r="N8" s="12"/>
      <c r="O8" s="12"/>
      <c r="P8" s="49">
        <f t="shared" si="0"/>
        <v>1</v>
      </c>
    </row>
    <row r="9" spans="1:16" ht="13.5">
      <c r="A9" s="59">
        <v>66</v>
      </c>
      <c r="B9" s="20" t="s">
        <v>2</v>
      </c>
      <c r="C9" s="60" t="s">
        <v>84</v>
      </c>
      <c r="D9" s="40">
        <v>1</v>
      </c>
      <c r="E9" s="12">
        <v>1</v>
      </c>
      <c r="F9" s="12"/>
      <c r="G9" s="12">
        <v>2</v>
      </c>
      <c r="H9" s="12">
        <v>2</v>
      </c>
      <c r="I9" s="12">
        <v>1</v>
      </c>
      <c r="J9" s="12">
        <v>1</v>
      </c>
      <c r="K9" s="12">
        <v>1</v>
      </c>
      <c r="L9" s="12">
        <v>2</v>
      </c>
      <c r="M9" s="12">
        <v>2</v>
      </c>
      <c r="N9" s="12">
        <v>2</v>
      </c>
      <c r="O9" s="12"/>
      <c r="P9" s="49">
        <f t="shared" si="0"/>
        <v>15</v>
      </c>
    </row>
    <row r="10" spans="1:16" ht="13.5">
      <c r="A10" s="59">
        <v>123</v>
      </c>
      <c r="B10" s="20" t="s">
        <v>13</v>
      </c>
      <c r="C10" s="60" t="s">
        <v>240</v>
      </c>
      <c r="D10" s="40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49">
        <f t="shared" si="0"/>
        <v>1</v>
      </c>
    </row>
    <row r="11" spans="1:16" ht="13.5">
      <c r="A11" s="59">
        <v>124</v>
      </c>
      <c r="B11" s="20" t="s">
        <v>13</v>
      </c>
      <c r="C11" s="60" t="s">
        <v>225</v>
      </c>
      <c r="D11" s="40">
        <v>4</v>
      </c>
      <c r="E11" s="12">
        <v>6</v>
      </c>
      <c r="F11" s="12">
        <v>4</v>
      </c>
      <c r="G11" s="12">
        <v>5</v>
      </c>
      <c r="H11" s="12">
        <v>5</v>
      </c>
      <c r="I11" s="12">
        <v>8</v>
      </c>
      <c r="J11" s="12">
        <v>4</v>
      </c>
      <c r="K11" s="12">
        <v>4</v>
      </c>
      <c r="L11" s="12">
        <v>4</v>
      </c>
      <c r="M11" s="12">
        <v>6</v>
      </c>
      <c r="N11" s="12">
        <v>3</v>
      </c>
      <c r="O11" s="12">
        <v>3</v>
      </c>
      <c r="P11" s="49">
        <f t="shared" si="0"/>
        <v>56</v>
      </c>
    </row>
    <row r="12" spans="1:16" ht="13.5">
      <c r="A12" s="59">
        <v>127</v>
      </c>
      <c r="B12" s="20" t="s">
        <v>13</v>
      </c>
      <c r="C12" s="60" t="s">
        <v>115</v>
      </c>
      <c r="D12" s="40"/>
      <c r="E12" s="12"/>
      <c r="F12" s="12">
        <v>2</v>
      </c>
      <c r="G12" s="12"/>
      <c r="H12" s="12">
        <v>1</v>
      </c>
      <c r="I12" s="12">
        <v>1</v>
      </c>
      <c r="J12" s="12">
        <v>2</v>
      </c>
      <c r="K12" s="12"/>
      <c r="L12" s="12">
        <v>1</v>
      </c>
      <c r="M12" s="12">
        <v>1</v>
      </c>
      <c r="N12" s="12"/>
      <c r="O12" s="12"/>
      <c r="P12" s="49">
        <f t="shared" si="0"/>
        <v>8</v>
      </c>
    </row>
    <row r="13" spans="1:16" ht="13.5">
      <c r="A13" s="59">
        <v>129</v>
      </c>
      <c r="B13" s="20" t="s">
        <v>13</v>
      </c>
      <c r="C13" s="60" t="s">
        <v>222</v>
      </c>
      <c r="D13" s="40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49">
        <f t="shared" si="0"/>
        <v>1</v>
      </c>
    </row>
    <row r="14" spans="1:16" ht="13.5">
      <c r="A14" s="59">
        <v>130</v>
      </c>
      <c r="B14" s="20" t="s">
        <v>13</v>
      </c>
      <c r="C14" s="60" t="s">
        <v>233</v>
      </c>
      <c r="D14" s="40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9">
        <f t="shared" si="0"/>
        <v>1</v>
      </c>
    </row>
    <row r="15" spans="1:16" ht="13.5">
      <c r="A15" s="59">
        <v>133</v>
      </c>
      <c r="B15" s="20" t="s">
        <v>13</v>
      </c>
      <c r="C15" s="60" t="s">
        <v>230</v>
      </c>
      <c r="D15" s="40">
        <v>2</v>
      </c>
      <c r="E15" s="12">
        <v>2</v>
      </c>
      <c r="F15" s="12">
        <v>2</v>
      </c>
      <c r="G15" s="12">
        <v>2</v>
      </c>
      <c r="H15" s="12">
        <v>2</v>
      </c>
      <c r="I15" s="12"/>
      <c r="J15" s="12">
        <v>2</v>
      </c>
      <c r="K15" s="12">
        <v>1</v>
      </c>
      <c r="L15" s="12">
        <v>2</v>
      </c>
      <c r="M15" s="12">
        <v>2</v>
      </c>
      <c r="N15" s="12">
        <v>1</v>
      </c>
      <c r="O15" s="12">
        <v>1</v>
      </c>
      <c r="P15" s="49">
        <f t="shared" si="0"/>
        <v>19</v>
      </c>
    </row>
    <row r="16" spans="1:16" ht="13.5">
      <c r="A16" s="59">
        <v>134</v>
      </c>
      <c r="B16" s="20" t="s">
        <v>13</v>
      </c>
      <c r="C16" s="60" t="s">
        <v>179</v>
      </c>
      <c r="D16" s="40">
        <v>2</v>
      </c>
      <c r="E16" s="12"/>
      <c r="F16" s="12"/>
      <c r="G16" s="12"/>
      <c r="H16" s="12"/>
      <c r="I16" s="12">
        <v>6</v>
      </c>
      <c r="J16" s="12"/>
      <c r="K16" s="12"/>
      <c r="L16" s="12"/>
      <c r="M16" s="12"/>
      <c r="N16" s="12"/>
      <c r="O16" s="12"/>
      <c r="P16" s="49">
        <f t="shared" si="0"/>
        <v>8</v>
      </c>
    </row>
    <row r="17" spans="1:16" ht="13.5">
      <c r="A17" s="59">
        <v>135</v>
      </c>
      <c r="B17" s="20" t="s">
        <v>13</v>
      </c>
      <c r="C17" s="60" t="s">
        <v>152</v>
      </c>
      <c r="D17" s="40">
        <v>1</v>
      </c>
      <c r="E17" s="12">
        <v>1</v>
      </c>
      <c r="F17" s="12"/>
      <c r="G17" s="12"/>
      <c r="H17" s="12"/>
      <c r="I17" s="12"/>
      <c r="J17" s="12">
        <v>1</v>
      </c>
      <c r="K17" s="12"/>
      <c r="L17" s="12"/>
      <c r="M17" s="12"/>
      <c r="N17" s="12"/>
      <c r="O17" s="12"/>
      <c r="P17" s="49">
        <f t="shared" si="0"/>
        <v>3</v>
      </c>
    </row>
    <row r="18" spans="1:16" ht="13.5">
      <c r="A18" s="59">
        <v>154</v>
      </c>
      <c r="B18" s="20" t="s">
        <v>23</v>
      </c>
      <c r="C18" s="60" t="s">
        <v>169</v>
      </c>
      <c r="D18" s="40">
        <v>6</v>
      </c>
      <c r="E18" s="12">
        <v>4</v>
      </c>
      <c r="F18" s="12">
        <v>4</v>
      </c>
      <c r="G18" s="12">
        <v>2</v>
      </c>
      <c r="H18" s="12">
        <v>4</v>
      </c>
      <c r="I18" s="12"/>
      <c r="J18" s="12">
        <v>2</v>
      </c>
      <c r="K18" s="12">
        <v>2</v>
      </c>
      <c r="L18" s="12"/>
      <c r="M18" s="12">
        <v>2</v>
      </c>
      <c r="N18" s="12"/>
      <c r="O18" s="12"/>
      <c r="P18" s="49">
        <f t="shared" si="0"/>
        <v>26</v>
      </c>
    </row>
    <row r="19" spans="1:16" ht="13.5">
      <c r="A19" s="59">
        <v>156</v>
      </c>
      <c r="B19" s="20" t="s">
        <v>23</v>
      </c>
      <c r="C19" s="60" t="s">
        <v>143</v>
      </c>
      <c r="D19" s="40">
        <v>4</v>
      </c>
      <c r="E19" s="12">
        <v>6</v>
      </c>
      <c r="F19" s="12">
        <v>4</v>
      </c>
      <c r="G19" s="12">
        <v>2</v>
      </c>
      <c r="H19" s="12">
        <v>2</v>
      </c>
      <c r="I19" s="12"/>
      <c r="J19" s="12"/>
      <c r="K19" s="12"/>
      <c r="L19" s="12"/>
      <c r="M19" s="12"/>
      <c r="N19" s="12"/>
      <c r="O19" s="12"/>
      <c r="P19" s="49">
        <f t="shared" si="0"/>
        <v>18</v>
      </c>
    </row>
    <row r="20" spans="1:16" ht="13.5">
      <c r="A20" s="59">
        <v>307</v>
      </c>
      <c r="B20" s="20" t="s">
        <v>5</v>
      </c>
      <c r="C20" s="60" t="s">
        <v>144</v>
      </c>
      <c r="D20" s="40">
        <v>12</v>
      </c>
      <c r="E20" s="12">
        <v>16</v>
      </c>
      <c r="F20" s="12">
        <v>7</v>
      </c>
      <c r="G20" s="12">
        <v>10</v>
      </c>
      <c r="H20" s="12">
        <v>10</v>
      </c>
      <c r="I20" s="12">
        <v>10</v>
      </c>
      <c r="J20" s="12">
        <v>10</v>
      </c>
      <c r="K20" s="12">
        <v>10</v>
      </c>
      <c r="L20" s="12">
        <v>14</v>
      </c>
      <c r="M20" s="12">
        <v>10</v>
      </c>
      <c r="N20" s="12">
        <v>4</v>
      </c>
      <c r="O20" s="12">
        <v>5</v>
      </c>
      <c r="P20" s="49">
        <f t="shared" si="0"/>
        <v>118</v>
      </c>
    </row>
    <row r="21" spans="1:16" ht="13.5">
      <c r="A21" s="59">
        <v>309</v>
      </c>
      <c r="B21" s="20" t="s">
        <v>5</v>
      </c>
      <c r="C21" s="60" t="s">
        <v>86</v>
      </c>
      <c r="D21" s="40">
        <v>2</v>
      </c>
      <c r="E21" s="12">
        <v>2</v>
      </c>
      <c r="F21" s="12">
        <v>2</v>
      </c>
      <c r="G21" s="12">
        <v>2</v>
      </c>
      <c r="H21" s="12"/>
      <c r="I21" s="12"/>
      <c r="J21" s="12">
        <v>2</v>
      </c>
      <c r="K21" s="12"/>
      <c r="L21" s="12"/>
      <c r="M21" s="12"/>
      <c r="N21" s="12"/>
      <c r="O21" s="12"/>
      <c r="P21" s="49">
        <f t="shared" si="0"/>
        <v>10</v>
      </c>
    </row>
    <row r="22" spans="1:16" ht="13.5">
      <c r="A22" s="59">
        <v>311</v>
      </c>
      <c r="B22" s="20" t="s">
        <v>29</v>
      </c>
      <c r="C22" s="60" t="s">
        <v>188</v>
      </c>
      <c r="D22" s="40">
        <v>2</v>
      </c>
      <c r="E22" s="12">
        <v>2</v>
      </c>
      <c r="F22" s="12">
        <v>2</v>
      </c>
      <c r="G22" s="12"/>
      <c r="H22" s="12"/>
      <c r="I22" s="12"/>
      <c r="J22" s="12"/>
      <c r="K22" s="12"/>
      <c r="L22" s="12"/>
      <c r="M22" s="12"/>
      <c r="N22" s="12"/>
      <c r="O22" s="12"/>
      <c r="P22" s="49">
        <f t="shared" si="0"/>
        <v>6</v>
      </c>
    </row>
    <row r="23" spans="1:16" ht="13.5">
      <c r="A23" s="59">
        <v>313</v>
      </c>
      <c r="B23" s="20" t="s">
        <v>29</v>
      </c>
      <c r="C23" s="60" t="s">
        <v>131</v>
      </c>
      <c r="D23" s="40"/>
      <c r="E23" s="12"/>
      <c r="F23" s="12">
        <v>6</v>
      </c>
      <c r="G23" s="12">
        <v>4</v>
      </c>
      <c r="H23" s="12">
        <v>2</v>
      </c>
      <c r="I23" s="12"/>
      <c r="J23" s="12"/>
      <c r="K23" s="12"/>
      <c r="L23" s="12"/>
      <c r="M23" s="12"/>
      <c r="N23" s="12"/>
      <c r="O23" s="12"/>
      <c r="P23" s="49">
        <f t="shared" si="0"/>
        <v>12</v>
      </c>
    </row>
    <row r="24" spans="1:16" ht="13.5">
      <c r="A24" s="59">
        <v>314</v>
      </c>
      <c r="B24" s="20" t="s">
        <v>29</v>
      </c>
      <c r="C24" s="60" t="s">
        <v>219</v>
      </c>
      <c r="D24" s="40">
        <v>1</v>
      </c>
      <c r="E24" s="12">
        <v>2</v>
      </c>
      <c r="F24" s="12">
        <v>4</v>
      </c>
      <c r="G24" s="12">
        <v>1</v>
      </c>
      <c r="H24" s="12"/>
      <c r="I24" s="12"/>
      <c r="J24" s="12"/>
      <c r="K24" s="12"/>
      <c r="L24" s="12"/>
      <c r="M24" s="12"/>
      <c r="N24" s="12"/>
      <c r="O24" s="12"/>
      <c r="P24" s="49">
        <f t="shared" si="0"/>
        <v>8</v>
      </c>
    </row>
    <row r="25" spans="1:16" ht="13.5">
      <c r="A25" s="59">
        <v>315</v>
      </c>
      <c r="B25" s="20" t="s">
        <v>29</v>
      </c>
      <c r="C25" s="60" t="s">
        <v>258</v>
      </c>
      <c r="D25" s="40"/>
      <c r="E25" s="12"/>
      <c r="F25" s="12">
        <v>6</v>
      </c>
      <c r="G25" s="12">
        <v>4</v>
      </c>
      <c r="H25" s="12">
        <v>2</v>
      </c>
      <c r="I25" s="12"/>
      <c r="J25" s="12"/>
      <c r="K25" s="12"/>
      <c r="L25" s="12"/>
      <c r="M25" s="12"/>
      <c r="N25" s="12"/>
      <c r="O25" s="12"/>
      <c r="P25" s="49">
        <f t="shared" si="0"/>
        <v>12</v>
      </c>
    </row>
    <row r="26" spans="1:16" ht="13.5">
      <c r="A26" s="59">
        <v>326</v>
      </c>
      <c r="B26" s="20" t="s">
        <v>4</v>
      </c>
      <c r="C26" s="60" t="s">
        <v>251</v>
      </c>
      <c r="D26" s="40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/>
      <c r="K26" s="12"/>
      <c r="L26" s="12">
        <v>1</v>
      </c>
      <c r="M26" s="12">
        <v>1</v>
      </c>
      <c r="N26" s="12"/>
      <c r="O26" s="12"/>
      <c r="P26" s="49">
        <f t="shared" si="0"/>
        <v>8</v>
      </c>
    </row>
    <row r="27" spans="1:16" ht="13.5">
      <c r="A27" s="59">
        <v>329</v>
      </c>
      <c r="B27" s="20" t="s">
        <v>18</v>
      </c>
      <c r="C27" s="60" t="s">
        <v>243</v>
      </c>
      <c r="D27" s="40"/>
      <c r="E27" s="12"/>
      <c r="F27" s="12"/>
      <c r="G27" s="12"/>
      <c r="H27" s="12"/>
      <c r="I27" s="12">
        <v>2</v>
      </c>
      <c r="J27" s="12"/>
      <c r="K27" s="12"/>
      <c r="L27" s="12"/>
      <c r="M27" s="12"/>
      <c r="N27" s="12"/>
      <c r="O27" s="12"/>
      <c r="P27" s="49">
        <f t="shared" si="0"/>
        <v>2</v>
      </c>
    </row>
    <row r="28" spans="1:16" ht="13.5">
      <c r="A28" s="59">
        <v>331</v>
      </c>
      <c r="B28" s="20" t="s">
        <v>18</v>
      </c>
      <c r="C28" s="60" t="s">
        <v>92</v>
      </c>
      <c r="D28" s="40"/>
      <c r="E28" s="12"/>
      <c r="F28" s="12"/>
      <c r="G28" s="12"/>
      <c r="H28" s="12"/>
      <c r="I28" s="12">
        <v>4</v>
      </c>
      <c r="J28" s="12"/>
      <c r="K28" s="12"/>
      <c r="L28" s="12"/>
      <c r="M28" s="12"/>
      <c r="N28" s="12"/>
      <c r="O28" s="12"/>
      <c r="P28" s="49">
        <f t="shared" si="0"/>
        <v>4</v>
      </c>
    </row>
    <row r="29" spans="1:16" ht="13.5">
      <c r="A29" s="59">
        <v>332</v>
      </c>
      <c r="B29" s="20" t="s">
        <v>11</v>
      </c>
      <c r="C29" s="60" t="s">
        <v>278</v>
      </c>
      <c r="D29" s="40"/>
      <c r="E29" s="12"/>
      <c r="F29" s="12"/>
      <c r="G29" s="12"/>
      <c r="H29" s="12"/>
      <c r="I29" s="12"/>
      <c r="J29" s="12"/>
      <c r="K29" s="12"/>
      <c r="L29" s="12"/>
      <c r="M29" s="12">
        <v>1</v>
      </c>
      <c r="N29" s="12"/>
      <c r="O29" s="12"/>
      <c r="P29" s="49">
        <f t="shared" si="0"/>
        <v>1</v>
      </c>
    </row>
    <row r="30" spans="1:16" ht="13.5">
      <c r="A30" s="59">
        <v>337</v>
      </c>
      <c r="B30" s="20" t="s">
        <v>11</v>
      </c>
      <c r="C30" s="60" t="s">
        <v>138</v>
      </c>
      <c r="D30" s="40"/>
      <c r="E30" s="12"/>
      <c r="F30" s="12"/>
      <c r="G30" s="12">
        <v>1</v>
      </c>
      <c r="H30" s="12">
        <v>1</v>
      </c>
      <c r="I30" s="12">
        <v>1</v>
      </c>
      <c r="J30" s="12">
        <v>2</v>
      </c>
      <c r="K30" s="12">
        <v>1</v>
      </c>
      <c r="L30" s="12">
        <v>1</v>
      </c>
      <c r="M30" s="12"/>
      <c r="N30" s="12"/>
      <c r="O30" s="12"/>
      <c r="P30" s="49">
        <f t="shared" si="0"/>
        <v>7</v>
      </c>
    </row>
    <row r="31" spans="1:16" ht="13.5">
      <c r="A31" s="59">
        <v>342</v>
      </c>
      <c r="B31" s="20" t="s">
        <v>1</v>
      </c>
      <c r="C31" s="60" t="s">
        <v>83</v>
      </c>
      <c r="D31" s="40">
        <v>2</v>
      </c>
      <c r="E31" s="12">
        <v>4</v>
      </c>
      <c r="F31" s="12">
        <v>2</v>
      </c>
      <c r="G31" s="12">
        <v>1</v>
      </c>
      <c r="H31" s="12">
        <v>2</v>
      </c>
      <c r="I31" s="12">
        <v>1</v>
      </c>
      <c r="J31" s="12">
        <v>2</v>
      </c>
      <c r="K31" s="12"/>
      <c r="L31" s="12">
        <v>1</v>
      </c>
      <c r="M31" s="12"/>
      <c r="N31" s="12"/>
      <c r="O31" s="12"/>
      <c r="P31" s="49">
        <f t="shared" si="0"/>
        <v>15</v>
      </c>
    </row>
    <row r="32" spans="1:16" ht="13.5">
      <c r="A32" s="59">
        <v>347</v>
      </c>
      <c r="B32" s="20" t="s">
        <v>1</v>
      </c>
      <c r="C32" s="60" t="s">
        <v>88</v>
      </c>
      <c r="D32" s="40">
        <v>2</v>
      </c>
      <c r="E32" s="12">
        <v>4</v>
      </c>
      <c r="F32" s="12">
        <v>1</v>
      </c>
      <c r="G32" s="12">
        <v>1</v>
      </c>
      <c r="H32" s="12">
        <v>4</v>
      </c>
      <c r="I32" s="12">
        <v>1</v>
      </c>
      <c r="J32" s="12">
        <v>5</v>
      </c>
      <c r="K32" s="12">
        <v>2</v>
      </c>
      <c r="L32" s="12">
        <v>1</v>
      </c>
      <c r="M32" s="12">
        <v>1</v>
      </c>
      <c r="N32" s="12"/>
      <c r="O32" s="12"/>
      <c r="P32" s="49">
        <f t="shared" si="0"/>
        <v>22</v>
      </c>
    </row>
    <row r="33" spans="1:16" ht="13.5">
      <c r="A33" s="59">
        <v>350</v>
      </c>
      <c r="B33" s="20" t="s">
        <v>1</v>
      </c>
      <c r="C33" s="60" t="s">
        <v>164</v>
      </c>
      <c r="D33" s="40">
        <v>6</v>
      </c>
      <c r="E33" s="12">
        <v>6</v>
      </c>
      <c r="F33" s="12">
        <v>5</v>
      </c>
      <c r="G33" s="12">
        <v>4</v>
      </c>
      <c r="H33" s="12">
        <v>4</v>
      </c>
      <c r="I33" s="12">
        <v>3</v>
      </c>
      <c r="J33" s="12">
        <v>5</v>
      </c>
      <c r="K33" s="12">
        <v>8</v>
      </c>
      <c r="L33" s="12">
        <v>6</v>
      </c>
      <c r="M33" s="12">
        <v>4</v>
      </c>
      <c r="N33" s="12">
        <v>2</v>
      </c>
      <c r="O33" s="12">
        <v>2</v>
      </c>
      <c r="P33" s="49">
        <f t="shared" si="0"/>
        <v>55</v>
      </c>
    </row>
    <row r="34" spans="1:16" ht="13.5">
      <c r="A34" s="59">
        <v>362</v>
      </c>
      <c r="B34" s="20" t="s">
        <v>20</v>
      </c>
      <c r="C34" s="60" t="s">
        <v>98</v>
      </c>
      <c r="D34" s="40">
        <v>42</v>
      </c>
      <c r="E34" s="12">
        <v>88</v>
      </c>
      <c r="F34" s="12">
        <v>80</v>
      </c>
      <c r="G34" s="12">
        <v>34</v>
      </c>
      <c r="H34" s="12">
        <v>44</v>
      </c>
      <c r="I34" s="12">
        <v>19</v>
      </c>
      <c r="J34" s="12"/>
      <c r="K34" s="12"/>
      <c r="L34" s="12"/>
      <c r="M34" s="12"/>
      <c r="N34" s="12"/>
      <c r="O34" s="12"/>
      <c r="P34" s="49">
        <f t="shared" si="0"/>
        <v>307</v>
      </c>
    </row>
    <row r="35" spans="1:16" ht="13.5">
      <c r="A35" s="59">
        <v>366</v>
      </c>
      <c r="B35" s="20" t="s">
        <v>22</v>
      </c>
      <c r="C35" s="60" t="s">
        <v>145</v>
      </c>
      <c r="D35" s="40">
        <v>4</v>
      </c>
      <c r="E35" s="12">
        <v>4</v>
      </c>
      <c r="F35" s="12">
        <v>2</v>
      </c>
      <c r="G35" s="12">
        <v>2</v>
      </c>
      <c r="H35" s="12">
        <v>2</v>
      </c>
      <c r="I35" s="12">
        <v>4</v>
      </c>
      <c r="J35" s="12">
        <v>4</v>
      </c>
      <c r="K35" s="12">
        <v>4</v>
      </c>
      <c r="L35" s="12">
        <v>4</v>
      </c>
      <c r="M35" s="12">
        <v>2</v>
      </c>
      <c r="N35" s="12">
        <v>1</v>
      </c>
      <c r="O35" s="12"/>
      <c r="P35" s="49">
        <f t="shared" si="0"/>
        <v>33</v>
      </c>
    </row>
    <row r="36" spans="1:16" ht="13.5">
      <c r="A36" s="59">
        <v>367</v>
      </c>
      <c r="B36" s="20" t="s">
        <v>22</v>
      </c>
      <c r="C36" s="60" t="s">
        <v>234</v>
      </c>
      <c r="D36" s="40">
        <v>2</v>
      </c>
      <c r="E36" s="12"/>
      <c r="F36" s="12"/>
      <c r="G36" s="12"/>
      <c r="H36" s="12"/>
      <c r="I36" s="12"/>
      <c r="J36" s="12"/>
      <c r="K36" s="12">
        <v>2</v>
      </c>
      <c r="L36" s="12">
        <v>1</v>
      </c>
      <c r="M36" s="12">
        <v>2</v>
      </c>
      <c r="N36" s="12">
        <v>1</v>
      </c>
      <c r="O36" s="12">
        <v>2</v>
      </c>
      <c r="P36" s="49">
        <f t="shared" si="0"/>
        <v>10</v>
      </c>
    </row>
    <row r="37" spans="1:16" ht="13.5">
      <c r="A37" s="59">
        <v>368</v>
      </c>
      <c r="B37" s="20" t="s">
        <v>22</v>
      </c>
      <c r="C37" s="60" t="s">
        <v>200</v>
      </c>
      <c r="D37" s="40">
        <v>5</v>
      </c>
      <c r="E37" s="12">
        <v>2</v>
      </c>
      <c r="F37" s="12">
        <v>4</v>
      </c>
      <c r="G37" s="12">
        <v>2</v>
      </c>
      <c r="H37" s="12">
        <v>4</v>
      </c>
      <c r="I37" s="12">
        <v>4</v>
      </c>
      <c r="J37" s="12">
        <v>5</v>
      </c>
      <c r="K37" s="12">
        <v>4</v>
      </c>
      <c r="L37" s="12">
        <v>4</v>
      </c>
      <c r="M37" s="12">
        <v>4</v>
      </c>
      <c r="N37" s="12">
        <v>2</v>
      </c>
      <c r="O37" s="12"/>
      <c r="P37" s="49">
        <f t="shared" si="0"/>
        <v>40</v>
      </c>
    </row>
    <row r="38" spans="1:16" ht="13.5">
      <c r="A38" s="59">
        <v>372</v>
      </c>
      <c r="B38" s="20" t="s">
        <v>22</v>
      </c>
      <c r="C38" s="60" t="s">
        <v>250</v>
      </c>
      <c r="D38" s="40"/>
      <c r="E38" s="12">
        <v>2</v>
      </c>
      <c r="F38" s="12">
        <v>2</v>
      </c>
      <c r="G38" s="12"/>
      <c r="H38" s="12"/>
      <c r="I38" s="12"/>
      <c r="J38" s="12"/>
      <c r="K38" s="12">
        <v>2</v>
      </c>
      <c r="L38" s="12">
        <v>2</v>
      </c>
      <c r="M38" s="12"/>
      <c r="N38" s="12"/>
      <c r="O38" s="12"/>
      <c r="P38" s="49">
        <f t="shared" si="0"/>
        <v>8</v>
      </c>
    </row>
    <row r="39" spans="1:16" ht="13.5">
      <c r="A39" s="59">
        <v>377</v>
      </c>
      <c r="B39" s="20" t="s">
        <v>16</v>
      </c>
      <c r="C39" s="60" t="s">
        <v>183</v>
      </c>
      <c r="D39" s="40"/>
      <c r="E39" s="12">
        <v>5</v>
      </c>
      <c r="F39" s="12">
        <v>2</v>
      </c>
      <c r="G39" s="12"/>
      <c r="H39" s="12"/>
      <c r="I39" s="12"/>
      <c r="J39" s="12"/>
      <c r="K39" s="12"/>
      <c r="L39" s="12"/>
      <c r="M39" s="12"/>
      <c r="N39" s="12"/>
      <c r="O39" s="12"/>
      <c r="P39" s="49">
        <f aca="true" t="shared" si="1" ref="P39:P56">SUM(D39:O39)</f>
        <v>7</v>
      </c>
    </row>
    <row r="40" spans="1:16" ht="13.5">
      <c r="A40" s="59">
        <v>379</v>
      </c>
      <c r="B40" s="20" t="s">
        <v>35</v>
      </c>
      <c r="C40" s="60" t="s">
        <v>249</v>
      </c>
      <c r="D40" s="40">
        <v>12</v>
      </c>
      <c r="E40" s="12">
        <v>18</v>
      </c>
      <c r="F40" s="12">
        <v>18</v>
      </c>
      <c r="G40" s="12">
        <v>18</v>
      </c>
      <c r="H40" s="12">
        <v>14</v>
      </c>
      <c r="I40" s="12">
        <v>18</v>
      </c>
      <c r="J40" s="12">
        <v>14</v>
      </c>
      <c r="K40" s="12">
        <v>44</v>
      </c>
      <c r="L40" s="12">
        <v>33</v>
      </c>
      <c r="M40" s="12">
        <v>18</v>
      </c>
      <c r="N40" s="12">
        <v>10</v>
      </c>
      <c r="O40" s="12">
        <v>18</v>
      </c>
      <c r="P40" s="49">
        <f t="shared" si="1"/>
        <v>235</v>
      </c>
    </row>
    <row r="41" spans="1:16" ht="13.5">
      <c r="A41" s="59">
        <v>381</v>
      </c>
      <c r="B41" s="20" t="s">
        <v>15</v>
      </c>
      <c r="C41" s="60" t="s">
        <v>274</v>
      </c>
      <c r="D41" s="40">
        <v>4</v>
      </c>
      <c r="E41" s="12">
        <v>4</v>
      </c>
      <c r="F41" s="12">
        <v>2</v>
      </c>
      <c r="G41" s="12">
        <v>2</v>
      </c>
      <c r="H41" s="12">
        <v>2</v>
      </c>
      <c r="I41" s="12">
        <v>4</v>
      </c>
      <c r="J41" s="12">
        <v>8</v>
      </c>
      <c r="K41" s="12">
        <v>4</v>
      </c>
      <c r="L41" s="12">
        <v>2</v>
      </c>
      <c r="M41" s="12">
        <v>2</v>
      </c>
      <c r="N41" s="12">
        <v>2</v>
      </c>
      <c r="O41" s="12">
        <v>1</v>
      </c>
      <c r="P41" s="49">
        <f t="shared" si="1"/>
        <v>37</v>
      </c>
    </row>
    <row r="42" spans="1:16" ht="13.5">
      <c r="A42" s="59">
        <v>388</v>
      </c>
      <c r="B42" s="20" t="s">
        <v>42</v>
      </c>
      <c r="C42" s="60" t="s">
        <v>265</v>
      </c>
      <c r="D42" s="40">
        <v>2</v>
      </c>
      <c r="E42" s="12">
        <v>2</v>
      </c>
      <c r="F42" s="12">
        <v>3</v>
      </c>
      <c r="G42" s="12">
        <v>2</v>
      </c>
      <c r="H42" s="12">
        <v>1</v>
      </c>
      <c r="I42" s="12"/>
      <c r="J42" s="12">
        <v>2</v>
      </c>
      <c r="K42" s="12">
        <v>1</v>
      </c>
      <c r="L42" s="12"/>
      <c r="M42" s="12"/>
      <c r="N42" s="12"/>
      <c r="O42" s="12"/>
      <c r="P42" s="49">
        <f t="shared" si="1"/>
        <v>13</v>
      </c>
    </row>
    <row r="43" spans="1:16" ht="13.5">
      <c r="A43" s="59">
        <v>391</v>
      </c>
      <c r="B43" s="20" t="s">
        <v>21</v>
      </c>
      <c r="C43" s="60" t="s">
        <v>133</v>
      </c>
      <c r="D43" s="40"/>
      <c r="E43" s="12"/>
      <c r="F43" s="12"/>
      <c r="G43" s="12"/>
      <c r="H43" s="12"/>
      <c r="I43" s="12"/>
      <c r="J43" s="12"/>
      <c r="K43" s="12"/>
      <c r="L43" s="12"/>
      <c r="M43" s="12">
        <v>1</v>
      </c>
      <c r="N43" s="12"/>
      <c r="O43" s="12"/>
      <c r="P43" s="49">
        <f t="shared" si="1"/>
        <v>1</v>
      </c>
    </row>
    <row r="44" spans="1:16" ht="13.5">
      <c r="A44" s="59">
        <v>392</v>
      </c>
      <c r="B44" s="20" t="s">
        <v>283</v>
      </c>
      <c r="C44" s="60" t="s">
        <v>175</v>
      </c>
      <c r="D44" s="40">
        <v>3</v>
      </c>
      <c r="E44" s="12">
        <v>4</v>
      </c>
      <c r="F44" s="12">
        <v>2</v>
      </c>
      <c r="G44" s="12">
        <v>3</v>
      </c>
      <c r="H44" s="12">
        <v>5</v>
      </c>
      <c r="I44" s="12"/>
      <c r="J44" s="12"/>
      <c r="K44" s="12"/>
      <c r="L44" s="12"/>
      <c r="M44" s="12"/>
      <c r="N44" s="12"/>
      <c r="O44" s="12"/>
      <c r="P44" s="49">
        <f t="shared" si="1"/>
        <v>17</v>
      </c>
    </row>
    <row r="45" spans="1:16" ht="13.5">
      <c r="A45" s="59">
        <v>397</v>
      </c>
      <c r="B45" s="20" t="s">
        <v>283</v>
      </c>
      <c r="C45" s="60" t="s">
        <v>177</v>
      </c>
      <c r="D45" s="40">
        <v>2</v>
      </c>
      <c r="E45" s="12">
        <v>2</v>
      </c>
      <c r="F45" s="12">
        <v>6</v>
      </c>
      <c r="G45" s="12">
        <v>3</v>
      </c>
      <c r="H45" s="12">
        <v>4</v>
      </c>
      <c r="I45" s="12"/>
      <c r="J45" s="12"/>
      <c r="K45" s="12"/>
      <c r="L45" s="12"/>
      <c r="M45" s="12"/>
      <c r="N45" s="12"/>
      <c r="O45" s="12"/>
      <c r="P45" s="49">
        <f t="shared" si="1"/>
        <v>17</v>
      </c>
    </row>
    <row r="46" spans="1:16" ht="13.5">
      <c r="A46" s="59">
        <v>398</v>
      </c>
      <c r="B46" s="20" t="s">
        <v>283</v>
      </c>
      <c r="C46" s="60" t="s">
        <v>282</v>
      </c>
      <c r="D46" s="40"/>
      <c r="E46" s="12"/>
      <c r="F46" s="12"/>
      <c r="G46" s="12"/>
      <c r="H46" s="12"/>
      <c r="I46" s="12"/>
      <c r="J46" s="12"/>
      <c r="K46" s="12">
        <v>1</v>
      </c>
      <c r="L46" s="12">
        <v>3</v>
      </c>
      <c r="M46" s="12">
        <v>1</v>
      </c>
      <c r="N46" s="12">
        <v>1</v>
      </c>
      <c r="O46" s="12">
        <v>2</v>
      </c>
      <c r="P46" s="49">
        <f t="shared" si="1"/>
        <v>8</v>
      </c>
    </row>
    <row r="47" spans="1:16" ht="13.5">
      <c r="A47" s="59">
        <v>399</v>
      </c>
      <c r="B47" s="20" t="s">
        <v>283</v>
      </c>
      <c r="C47" s="60" t="s">
        <v>190</v>
      </c>
      <c r="D47" s="40"/>
      <c r="E47" s="12"/>
      <c r="F47" s="12"/>
      <c r="G47" s="12"/>
      <c r="H47" s="12"/>
      <c r="I47" s="12"/>
      <c r="J47" s="12">
        <v>2</v>
      </c>
      <c r="K47" s="12">
        <v>3</v>
      </c>
      <c r="L47" s="12">
        <v>3</v>
      </c>
      <c r="M47" s="12">
        <v>2</v>
      </c>
      <c r="N47" s="12"/>
      <c r="O47" s="12"/>
      <c r="P47" s="49">
        <f t="shared" si="1"/>
        <v>10</v>
      </c>
    </row>
    <row r="48" spans="1:16" ht="13.5">
      <c r="A48" s="59">
        <v>409</v>
      </c>
      <c r="B48" s="20" t="s">
        <v>283</v>
      </c>
      <c r="C48" s="60" t="s">
        <v>261</v>
      </c>
      <c r="D48" s="40"/>
      <c r="E48" s="12">
        <v>2</v>
      </c>
      <c r="F48" s="12"/>
      <c r="G48" s="12">
        <v>2</v>
      </c>
      <c r="H48" s="12">
        <v>1</v>
      </c>
      <c r="I48" s="12"/>
      <c r="J48" s="12"/>
      <c r="K48" s="12"/>
      <c r="L48" s="12"/>
      <c r="M48" s="12"/>
      <c r="N48" s="12"/>
      <c r="O48" s="12"/>
      <c r="P48" s="49">
        <f t="shared" si="1"/>
        <v>5</v>
      </c>
    </row>
    <row r="49" spans="1:16" ht="13.5">
      <c r="A49" s="59">
        <v>410</v>
      </c>
      <c r="B49" s="20" t="s">
        <v>283</v>
      </c>
      <c r="C49" s="60" t="s">
        <v>227</v>
      </c>
      <c r="D49" s="40"/>
      <c r="E49" s="12"/>
      <c r="F49" s="12">
        <v>1</v>
      </c>
      <c r="G49" s="12"/>
      <c r="H49" s="12"/>
      <c r="I49" s="12"/>
      <c r="J49" s="12"/>
      <c r="K49" s="12"/>
      <c r="L49" s="12"/>
      <c r="M49" s="12"/>
      <c r="N49" s="12"/>
      <c r="O49" s="12"/>
      <c r="P49" s="49">
        <f t="shared" si="1"/>
        <v>1</v>
      </c>
    </row>
    <row r="50" spans="1:16" ht="13.5">
      <c r="A50" s="59">
        <v>413</v>
      </c>
      <c r="B50" s="20" t="s">
        <v>283</v>
      </c>
      <c r="C50" s="60" t="s">
        <v>155</v>
      </c>
      <c r="D50" s="40"/>
      <c r="E50" s="12">
        <v>2</v>
      </c>
      <c r="F50" s="12">
        <v>2</v>
      </c>
      <c r="G50" s="12">
        <v>3</v>
      </c>
      <c r="H50" s="12">
        <v>1</v>
      </c>
      <c r="I50" s="12"/>
      <c r="J50" s="12"/>
      <c r="K50" s="12"/>
      <c r="L50" s="12"/>
      <c r="M50" s="12"/>
      <c r="N50" s="12"/>
      <c r="O50" s="12"/>
      <c r="P50" s="49">
        <f t="shared" si="1"/>
        <v>8</v>
      </c>
    </row>
    <row r="51" spans="1:16" ht="13.5">
      <c r="A51" s="59">
        <v>415</v>
      </c>
      <c r="B51" s="20" t="s">
        <v>283</v>
      </c>
      <c r="C51" s="60" t="s">
        <v>89</v>
      </c>
      <c r="D51" s="40">
        <v>4</v>
      </c>
      <c r="E51" s="12">
        <v>6</v>
      </c>
      <c r="F51" s="12">
        <v>4</v>
      </c>
      <c r="G51" s="12">
        <v>3</v>
      </c>
      <c r="H51" s="12">
        <v>4</v>
      </c>
      <c r="I51" s="12"/>
      <c r="J51" s="12"/>
      <c r="K51" s="12"/>
      <c r="L51" s="12"/>
      <c r="M51" s="12"/>
      <c r="N51" s="12"/>
      <c r="O51" s="12"/>
      <c r="P51" s="49">
        <f t="shared" si="1"/>
        <v>21</v>
      </c>
    </row>
    <row r="52" spans="1:16" ht="13.5">
      <c r="A52" s="59">
        <v>417</v>
      </c>
      <c r="B52" s="20" t="s">
        <v>283</v>
      </c>
      <c r="C52" s="60" t="s">
        <v>194</v>
      </c>
      <c r="D52" s="40"/>
      <c r="E52" s="12"/>
      <c r="F52" s="12"/>
      <c r="G52" s="12"/>
      <c r="H52" s="12"/>
      <c r="I52" s="12"/>
      <c r="J52" s="12">
        <v>1</v>
      </c>
      <c r="K52" s="12"/>
      <c r="L52" s="12">
        <v>2</v>
      </c>
      <c r="M52" s="12">
        <v>2</v>
      </c>
      <c r="N52" s="12">
        <v>4</v>
      </c>
      <c r="O52" s="12">
        <v>4</v>
      </c>
      <c r="P52" s="49">
        <f t="shared" si="1"/>
        <v>13</v>
      </c>
    </row>
    <row r="53" spans="1:16" ht="13.5">
      <c r="A53" s="59">
        <v>418</v>
      </c>
      <c r="B53" s="20" t="s">
        <v>283</v>
      </c>
      <c r="C53" s="60" t="s">
        <v>262</v>
      </c>
      <c r="D53" s="40"/>
      <c r="E53" s="12"/>
      <c r="F53" s="12"/>
      <c r="G53" s="12"/>
      <c r="H53" s="12"/>
      <c r="I53" s="12"/>
      <c r="J53" s="12">
        <v>1</v>
      </c>
      <c r="K53" s="12"/>
      <c r="L53" s="12"/>
      <c r="M53" s="12"/>
      <c r="N53" s="12"/>
      <c r="O53" s="12"/>
      <c r="P53" s="49">
        <f t="shared" si="1"/>
        <v>1</v>
      </c>
    </row>
    <row r="54" spans="1:16" ht="13.5">
      <c r="A54" s="59">
        <v>420</v>
      </c>
      <c r="B54" s="20" t="s">
        <v>283</v>
      </c>
      <c r="C54" s="60" t="s">
        <v>218</v>
      </c>
      <c r="D54" s="40">
        <v>2</v>
      </c>
      <c r="E54" s="12"/>
      <c r="F54" s="12"/>
      <c r="G54" s="12"/>
      <c r="H54" s="12"/>
      <c r="I54" s="12"/>
      <c r="J54" s="12"/>
      <c r="K54" s="12">
        <v>33</v>
      </c>
      <c r="L54" s="12">
        <v>10</v>
      </c>
      <c r="M54" s="12">
        <v>10</v>
      </c>
      <c r="N54" s="12">
        <v>18</v>
      </c>
      <c r="O54" s="12">
        <v>12</v>
      </c>
      <c r="P54" s="49">
        <f t="shared" si="1"/>
        <v>85</v>
      </c>
    </row>
    <row r="55" spans="1:16" ht="13.5">
      <c r="A55" s="59">
        <v>424</v>
      </c>
      <c r="B55" s="20" t="s">
        <v>320</v>
      </c>
      <c r="C55" s="60" t="s">
        <v>275</v>
      </c>
      <c r="D55" s="40"/>
      <c r="E55" s="12">
        <v>2</v>
      </c>
      <c r="F55" s="12">
        <v>2</v>
      </c>
      <c r="G55" s="12">
        <v>4</v>
      </c>
      <c r="H55" s="12"/>
      <c r="I55" s="12"/>
      <c r="J55" s="12"/>
      <c r="K55" s="12"/>
      <c r="L55" s="12"/>
      <c r="M55" s="12"/>
      <c r="N55" s="12"/>
      <c r="O55" s="12"/>
      <c r="P55" s="49">
        <f t="shared" si="1"/>
        <v>8</v>
      </c>
    </row>
    <row r="56" spans="1:16" ht="13.5">
      <c r="A56" s="59">
        <v>425</v>
      </c>
      <c r="B56" s="20" t="s">
        <v>284</v>
      </c>
      <c r="C56" s="60" t="s">
        <v>99</v>
      </c>
      <c r="D56" s="40">
        <v>12</v>
      </c>
      <c r="E56" s="12">
        <v>14</v>
      </c>
      <c r="F56" s="12">
        <v>16</v>
      </c>
      <c r="G56" s="12">
        <v>18</v>
      </c>
      <c r="H56" s="12">
        <v>10</v>
      </c>
      <c r="I56" s="12">
        <v>5</v>
      </c>
      <c r="J56" s="12">
        <v>5</v>
      </c>
      <c r="K56" s="12">
        <v>2</v>
      </c>
      <c r="L56" s="12">
        <v>6</v>
      </c>
      <c r="M56" s="12">
        <v>4</v>
      </c>
      <c r="N56" s="12">
        <v>2</v>
      </c>
      <c r="O56" s="12">
        <v>2</v>
      </c>
      <c r="P56" s="49">
        <f t="shared" si="1"/>
        <v>96</v>
      </c>
    </row>
    <row r="57" spans="1:16" ht="13.5">
      <c r="A57" s="59">
        <v>435</v>
      </c>
      <c r="B57" s="20" t="s">
        <v>284</v>
      </c>
      <c r="C57" s="60" t="s">
        <v>273</v>
      </c>
      <c r="D57" s="40"/>
      <c r="E57" s="12"/>
      <c r="F57" s="12"/>
      <c r="G57" s="12"/>
      <c r="H57" s="12">
        <v>1</v>
      </c>
      <c r="I57" s="12"/>
      <c r="J57" s="12"/>
      <c r="K57" s="12"/>
      <c r="L57" s="12"/>
      <c r="M57" s="12"/>
      <c r="N57" s="12"/>
      <c r="O57" s="12"/>
      <c r="P57" s="49">
        <f aca="true" t="shared" si="2" ref="P57:P72">SUM(D57:O57)</f>
        <v>1</v>
      </c>
    </row>
    <row r="58" spans="1:16" ht="13.5">
      <c r="A58" s="59">
        <v>436</v>
      </c>
      <c r="B58" s="20" t="s">
        <v>284</v>
      </c>
      <c r="C58" s="60" t="s">
        <v>106</v>
      </c>
      <c r="D58" s="40"/>
      <c r="E58" s="12"/>
      <c r="F58" s="12"/>
      <c r="G58" s="12"/>
      <c r="H58" s="12"/>
      <c r="I58" s="12">
        <v>1</v>
      </c>
      <c r="J58" s="12"/>
      <c r="K58" s="12"/>
      <c r="L58" s="12"/>
      <c r="M58" s="12"/>
      <c r="N58" s="12"/>
      <c r="O58" s="12"/>
      <c r="P58" s="49">
        <f t="shared" si="2"/>
        <v>1</v>
      </c>
    </row>
    <row r="59" spans="1:16" ht="13.5">
      <c r="A59" s="59">
        <v>437</v>
      </c>
      <c r="B59" s="20" t="s">
        <v>284</v>
      </c>
      <c r="C59" s="60" t="s">
        <v>202</v>
      </c>
      <c r="D59" s="40">
        <v>4</v>
      </c>
      <c r="E59" s="12">
        <v>4</v>
      </c>
      <c r="F59" s="12">
        <v>3</v>
      </c>
      <c r="G59" s="12">
        <v>2</v>
      </c>
      <c r="H59" s="12">
        <v>6</v>
      </c>
      <c r="I59" s="12"/>
      <c r="J59" s="12"/>
      <c r="K59" s="12"/>
      <c r="L59" s="12"/>
      <c r="M59" s="12"/>
      <c r="N59" s="12"/>
      <c r="O59" s="12"/>
      <c r="P59" s="49">
        <f t="shared" si="2"/>
        <v>19</v>
      </c>
    </row>
    <row r="60" spans="1:16" ht="13.5">
      <c r="A60" s="59">
        <v>439</v>
      </c>
      <c r="B60" s="20" t="s">
        <v>284</v>
      </c>
      <c r="C60" s="60" t="s">
        <v>142</v>
      </c>
      <c r="D60" s="40"/>
      <c r="E60" s="12"/>
      <c r="F60" s="12">
        <v>1</v>
      </c>
      <c r="G60" s="12"/>
      <c r="H60" s="12"/>
      <c r="I60" s="12"/>
      <c r="J60" s="12"/>
      <c r="K60" s="12"/>
      <c r="L60" s="12"/>
      <c r="M60" s="12"/>
      <c r="N60" s="12"/>
      <c r="O60" s="12"/>
      <c r="P60" s="49">
        <f t="shared" si="2"/>
        <v>1</v>
      </c>
    </row>
    <row r="61" spans="1:16" ht="13.5">
      <c r="A61" s="59">
        <v>442</v>
      </c>
      <c r="B61" s="20" t="s">
        <v>285</v>
      </c>
      <c r="C61" s="60" t="s">
        <v>146</v>
      </c>
      <c r="D61" s="40">
        <v>2</v>
      </c>
      <c r="E61" s="12">
        <v>3</v>
      </c>
      <c r="F61" s="12">
        <v>2</v>
      </c>
      <c r="G61" s="12">
        <v>2</v>
      </c>
      <c r="H61" s="12">
        <v>2</v>
      </c>
      <c r="I61" s="12">
        <v>1</v>
      </c>
      <c r="J61" s="12"/>
      <c r="K61" s="12"/>
      <c r="L61" s="12"/>
      <c r="M61" s="12"/>
      <c r="N61" s="12"/>
      <c r="O61" s="12"/>
      <c r="P61" s="49">
        <f t="shared" si="2"/>
        <v>12</v>
      </c>
    </row>
    <row r="62" spans="1:16" ht="13.5">
      <c r="A62" s="59">
        <v>445</v>
      </c>
      <c r="B62" s="20" t="s">
        <v>285</v>
      </c>
      <c r="C62" s="60" t="s">
        <v>122</v>
      </c>
      <c r="D62" s="40">
        <v>2</v>
      </c>
      <c r="E62" s="12">
        <v>3</v>
      </c>
      <c r="F62" s="12">
        <v>2</v>
      </c>
      <c r="G62" s="12">
        <v>1</v>
      </c>
      <c r="H62" s="12">
        <v>2</v>
      </c>
      <c r="I62" s="12"/>
      <c r="J62" s="12"/>
      <c r="K62" s="12"/>
      <c r="L62" s="12"/>
      <c r="M62" s="12"/>
      <c r="N62" s="12"/>
      <c r="O62" s="12"/>
      <c r="P62" s="49">
        <f t="shared" si="2"/>
        <v>10</v>
      </c>
    </row>
    <row r="63" spans="1:16" ht="13.5">
      <c r="A63" s="59">
        <v>447</v>
      </c>
      <c r="B63" s="20" t="s">
        <v>285</v>
      </c>
      <c r="C63" s="60" t="s">
        <v>105</v>
      </c>
      <c r="D63" s="40"/>
      <c r="E63" s="12"/>
      <c r="F63" s="12"/>
      <c r="G63" s="12"/>
      <c r="H63" s="12"/>
      <c r="I63" s="12">
        <v>3</v>
      </c>
      <c r="J63" s="12"/>
      <c r="K63" s="12"/>
      <c r="L63" s="12"/>
      <c r="M63" s="12"/>
      <c r="N63" s="12"/>
      <c r="O63" s="12"/>
      <c r="P63" s="49">
        <f t="shared" si="2"/>
        <v>3</v>
      </c>
    </row>
    <row r="64" spans="1:16" ht="13.5">
      <c r="A64" s="59">
        <v>448</v>
      </c>
      <c r="B64" s="20" t="s">
        <v>285</v>
      </c>
      <c r="C64" s="60" t="s">
        <v>166</v>
      </c>
      <c r="D64" s="40"/>
      <c r="E64" s="12">
        <v>2</v>
      </c>
      <c r="F64" s="12">
        <v>1</v>
      </c>
      <c r="G64" s="12"/>
      <c r="H64" s="12"/>
      <c r="I64" s="12">
        <v>2</v>
      </c>
      <c r="J64" s="12"/>
      <c r="K64" s="12"/>
      <c r="L64" s="12"/>
      <c r="M64" s="12"/>
      <c r="N64" s="12"/>
      <c r="O64" s="12"/>
      <c r="P64" s="49">
        <f t="shared" si="2"/>
        <v>5</v>
      </c>
    </row>
    <row r="65" spans="1:16" ht="13.5">
      <c r="A65" s="59">
        <v>451</v>
      </c>
      <c r="B65" s="20" t="s">
        <v>26</v>
      </c>
      <c r="C65" s="60" t="s">
        <v>107</v>
      </c>
      <c r="D65" s="40">
        <v>10</v>
      </c>
      <c r="E65" s="12">
        <v>12</v>
      </c>
      <c r="F65" s="12">
        <v>10</v>
      </c>
      <c r="G65" s="12">
        <v>8</v>
      </c>
      <c r="H65" s="12">
        <v>6</v>
      </c>
      <c r="I65" s="12">
        <v>10</v>
      </c>
      <c r="J65" s="12">
        <v>10</v>
      </c>
      <c r="K65" s="12">
        <v>14</v>
      </c>
      <c r="L65" s="12">
        <v>18</v>
      </c>
      <c r="M65" s="12">
        <v>24</v>
      </c>
      <c r="N65" s="12">
        <v>10</v>
      </c>
      <c r="O65" s="12">
        <v>10</v>
      </c>
      <c r="P65" s="49">
        <f t="shared" si="2"/>
        <v>142</v>
      </c>
    </row>
    <row r="66" spans="1:16" ht="13.5">
      <c r="A66" s="59">
        <v>454</v>
      </c>
      <c r="B66" s="20" t="s">
        <v>33</v>
      </c>
      <c r="C66" s="60" t="s">
        <v>163</v>
      </c>
      <c r="D66" s="40">
        <v>2</v>
      </c>
      <c r="E66" s="12">
        <v>4</v>
      </c>
      <c r="F66" s="12">
        <v>2</v>
      </c>
      <c r="G66" s="12">
        <v>4</v>
      </c>
      <c r="H66" s="12">
        <v>2</v>
      </c>
      <c r="I66" s="12"/>
      <c r="J66" s="12">
        <v>2</v>
      </c>
      <c r="K66" s="12">
        <v>2</v>
      </c>
      <c r="L66" s="12">
        <v>2</v>
      </c>
      <c r="M66" s="12">
        <v>4</v>
      </c>
      <c r="N66" s="12"/>
      <c r="O66" s="12"/>
      <c r="P66" s="49">
        <f t="shared" si="2"/>
        <v>24</v>
      </c>
    </row>
    <row r="67" spans="1:16" ht="13.5">
      <c r="A67" s="59">
        <v>455</v>
      </c>
      <c r="B67" s="20" t="s">
        <v>33</v>
      </c>
      <c r="C67" s="60" t="s">
        <v>245</v>
      </c>
      <c r="D67" s="40">
        <v>2</v>
      </c>
      <c r="E67" s="12">
        <v>6</v>
      </c>
      <c r="F67" s="12">
        <v>2</v>
      </c>
      <c r="G67" s="12">
        <v>1</v>
      </c>
      <c r="H67" s="12">
        <v>3</v>
      </c>
      <c r="I67" s="12">
        <v>2</v>
      </c>
      <c r="J67" s="12"/>
      <c r="K67" s="12">
        <v>3</v>
      </c>
      <c r="L67" s="12">
        <v>2</v>
      </c>
      <c r="M67" s="12">
        <v>2</v>
      </c>
      <c r="N67" s="12">
        <v>3</v>
      </c>
      <c r="O67" s="12"/>
      <c r="P67" s="49">
        <f t="shared" si="2"/>
        <v>26</v>
      </c>
    </row>
    <row r="68" spans="1:16" ht="13.5">
      <c r="A68" s="59">
        <v>456</v>
      </c>
      <c r="B68" s="20" t="s">
        <v>33</v>
      </c>
      <c r="C68" s="60" t="s">
        <v>276</v>
      </c>
      <c r="D68" s="40">
        <v>5</v>
      </c>
      <c r="E68" s="12">
        <v>6</v>
      </c>
      <c r="F68" s="12">
        <v>4</v>
      </c>
      <c r="G68" s="12">
        <v>2</v>
      </c>
      <c r="H68" s="12">
        <v>6</v>
      </c>
      <c r="I68" s="12">
        <v>6</v>
      </c>
      <c r="J68" s="12">
        <v>11</v>
      </c>
      <c r="K68" s="12">
        <v>15</v>
      </c>
      <c r="L68" s="12">
        <v>12</v>
      </c>
      <c r="M68" s="12">
        <v>6</v>
      </c>
      <c r="N68" s="12">
        <v>5</v>
      </c>
      <c r="O68" s="12">
        <v>9</v>
      </c>
      <c r="P68" s="49">
        <f t="shared" si="2"/>
        <v>87</v>
      </c>
    </row>
    <row r="69" spans="1:16" ht="13.5">
      <c r="A69" s="59">
        <v>457</v>
      </c>
      <c r="B69" s="20" t="s">
        <v>33</v>
      </c>
      <c r="C69" s="60" t="s">
        <v>184</v>
      </c>
      <c r="D69" s="40">
        <v>12</v>
      </c>
      <c r="E69" s="12">
        <v>16</v>
      </c>
      <c r="F69" s="12">
        <v>6</v>
      </c>
      <c r="G69" s="12">
        <v>8</v>
      </c>
      <c r="H69" s="12">
        <v>10</v>
      </c>
      <c r="I69" s="12">
        <v>12</v>
      </c>
      <c r="J69" s="12">
        <v>10</v>
      </c>
      <c r="K69" s="12">
        <v>13</v>
      </c>
      <c r="L69" s="12">
        <v>16</v>
      </c>
      <c r="M69" s="12">
        <v>10</v>
      </c>
      <c r="N69" s="12">
        <v>8</v>
      </c>
      <c r="O69" s="12">
        <v>12</v>
      </c>
      <c r="P69" s="49">
        <f t="shared" si="2"/>
        <v>133</v>
      </c>
    </row>
    <row r="70" spans="1:16" ht="13.5">
      <c r="A70" s="59">
        <v>458</v>
      </c>
      <c r="B70" s="20" t="s">
        <v>34</v>
      </c>
      <c r="C70" s="60" t="s">
        <v>168</v>
      </c>
      <c r="D70" s="40"/>
      <c r="E70" s="12">
        <v>3</v>
      </c>
      <c r="F70" s="12">
        <v>1</v>
      </c>
      <c r="G70" s="12"/>
      <c r="H70" s="12"/>
      <c r="I70" s="12"/>
      <c r="J70" s="12">
        <v>2</v>
      </c>
      <c r="K70" s="12"/>
      <c r="L70" s="12"/>
      <c r="M70" s="12"/>
      <c r="N70" s="12"/>
      <c r="O70" s="12"/>
      <c r="P70" s="49">
        <f t="shared" si="2"/>
        <v>6</v>
      </c>
    </row>
    <row r="71" spans="1:16" ht="13.5">
      <c r="A71" s="59">
        <v>460</v>
      </c>
      <c r="B71" s="20" t="s">
        <v>39</v>
      </c>
      <c r="C71" s="60" t="s">
        <v>271</v>
      </c>
      <c r="D71" s="40"/>
      <c r="E71" s="12">
        <v>8</v>
      </c>
      <c r="F71" s="12">
        <v>2</v>
      </c>
      <c r="G71" s="12">
        <v>5</v>
      </c>
      <c r="H71" s="12">
        <v>4</v>
      </c>
      <c r="I71" s="12">
        <v>2</v>
      </c>
      <c r="J71" s="12">
        <v>8</v>
      </c>
      <c r="K71" s="12">
        <v>10</v>
      </c>
      <c r="L71" s="12">
        <v>2</v>
      </c>
      <c r="M71" s="12">
        <v>12</v>
      </c>
      <c r="N71" s="12">
        <v>4</v>
      </c>
      <c r="O71" s="12">
        <v>2</v>
      </c>
      <c r="P71" s="49">
        <f t="shared" si="2"/>
        <v>59</v>
      </c>
    </row>
    <row r="72" spans="1:16" ht="13.5">
      <c r="A72" s="59">
        <v>465</v>
      </c>
      <c r="B72" s="20" t="s">
        <v>3</v>
      </c>
      <c r="C72" s="60" t="s">
        <v>255</v>
      </c>
      <c r="D72" s="40">
        <v>7</v>
      </c>
      <c r="E72" s="12">
        <v>8</v>
      </c>
      <c r="F72" s="12">
        <v>6</v>
      </c>
      <c r="G72" s="12">
        <v>11</v>
      </c>
      <c r="H72" s="12">
        <v>12</v>
      </c>
      <c r="I72" s="12">
        <v>10</v>
      </c>
      <c r="J72" s="12">
        <v>12</v>
      </c>
      <c r="K72" s="12">
        <v>10</v>
      </c>
      <c r="L72" s="12">
        <v>12</v>
      </c>
      <c r="M72" s="12">
        <v>8</v>
      </c>
      <c r="N72" s="12">
        <v>5</v>
      </c>
      <c r="O72" s="12">
        <v>8</v>
      </c>
      <c r="P72" s="49">
        <f t="shared" si="2"/>
        <v>109</v>
      </c>
    </row>
    <row r="73" spans="1:16" ht="13.5">
      <c r="A73" s="59">
        <v>471</v>
      </c>
      <c r="B73" s="20" t="s">
        <v>3</v>
      </c>
      <c r="C73" s="60" t="s">
        <v>130</v>
      </c>
      <c r="D73" s="40"/>
      <c r="E73" s="12"/>
      <c r="F73" s="12"/>
      <c r="G73" s="12"/>
      <c r="H73" s="12"/>
      <c r="I73" s="12"/>
      <c r="J73" s="12"/>
      <c r="K73" s="12"/>
      <c r="L73" s="12">
        <v>6</v>
      </c>
      <c r="M73" s="12">
        <v>6</v>
      </c>
      <c r="N73" s="12"/>
      <c r="O73" s="12"/>
      <c r="P73" s="49">
        <f aca="true" t="shared" si="3" ref="P73:P79">SUM(D73:O73)</f>
        <v>12</v>
      </c>
    </row>
    <row r="74" spans="1:16" ht="13.5">
      <c r="A74" s="59">
        <v>476</v>
      </c>
      <c r="B74" s="20" t="s">
        <v>3</v>
      </c>
      <c r="C74" s="60" t="s">
        <v>229</v>
      </c>
      <c r="D74" s="40"/>
      <c r="E74" s="12"/>
      <c r="F74" s="12"/>
      <c r="G74" s="12"/>
      <c r="H74" s="12">
        <v>1</v>
      </c>
      <c r="I74" s="12"/>
      <c r="J74" s="12"/>
      <c r="K74" s="12"/>
      <c r="L74" s="12"/>
      <c r="M74" s="12"/>
      <c r="N74" s="12"/>
      <c r="O74" s="12"/>
      <c r="P74" s="49">
        <f t="shared" si="3"/>
        <v>1</v>
      </c>
    </row>
    <row r="75" spans="1:16" ht="13.5">
      <c r="A75" s="59">
        <v>477</v>
      </c>
      <c r="B75" s="20" t="s">
        <v>3</v>
      </c>
      <c r="C75" s="60" t="s">
        <v>85</v>
      </c>
      <c r="D75" s="40">
        <v>2</v>
      </c>
      <c r="E75" s="12"/>
      <c r="F75" s="12"/>
      <c r="G75" s="12"/>
      <c r="H75" s="12"/>
      <c r="I75" s="12"/>
      <c r="J75" s="12"/>
      <c r="K75" s="12"/>
      <c r="L75" s="12">
        <v>4</v>
      </c>
      <c r="M75" s="12">
        <v>3</v>
      </c>
      <c r="N75" s="12">
        <v>2</v>
      </c>
      <c r="O75" s="12"/>
      <c r="P75" s="49">
        <f t="shared" si="3"/>
        <v>11</v>
      </c>
    </row>
    <row r="76" spans="1:16" ht="13.5">
      <c r="A76" s="59">
        <v>487</v>
      </c>
      <c r="B76" s="20" t="s">
        <v>14</v>
      </c>
      <c r="C76" s="60" t="s">
        <v>90</v>
      </c>
      <c r="D76" s="40"/>
      <c r="E76" s="12"/>
      <c r="F76" s="12"/>
      <c r="G76" s="12"/>
      <c r="H76" s="12"/>
      <c r="I76" s="12"/>
      <c r="J76" s="12"/>
      <c r="K76" s="12"/>
      <c r="L76" s="12"/>
      <c r="M76" s="12">
        <v>33</v>
      </c>
      <c r="N76" s="12"/>
      <c r="O76" s="12"/>
      <c r="P76" s="49">
        <f t="shared" si="3"/>
        <v>33</v>
      </c>
    </row>
    <row r="77" spans="1:16" ht="13.5">
      <c r="A77" s="59">
        <v>488</v>
      </c>
      <c r="B77" s="20" t="s">
        <v>14</v>
      </c>
      <c r="C77" s="60" t="s">
        <v>139</v>
      </c>
      <c r="D77" s="40">
        <v>10</v>
      </c>
      <c r="E77" s="12">
        <v>6</v>
      </c>
      <c r="F77" s="12">
        <v>10</v>
      </c>
      <c r="G77" s="12">
        <v>27</v>
      </c>
      <c r="H77" s="12">
        <v>12</v>
      </c>
      <c r="I77" s="12">
        <v>10</v>
      </c>
      <c r="J77" s="12">
        <v>11</v>
      </c>
      <c r="K77" s="12">
        <v>5</v>
      </c>
      <c r="L77" s="12">
        <v>12</v>
      </c>
      <c r="M77" s="12">
        <v>10</v>
      </c>
      <c r="N77" s="12"/>
      <c r="O77" s="12"/>
      <c r="P77" s="49">
        <f t="shared" si="3"/>
        <v>113</v>
      </c>
    </row>
    <row r="78" spans="1:16" ht="13.5">
      <c r="A78" s="59">
        <v>489</v>
      </c>
      <c r="B78" s="20" t="s">
        <v>14</v>
      </c>
      <c r="C78" s="60" t="s">
        <v>260</v>
      </c>
      <c r="D78" s="40"/>
      <c r="E78" s="12"/>
      <c r="F78" s="12"/>
      <c r="G78" s="12"/>
      <c r="H78" s="12"/>
      <c r="I78" s="12"/>
      <c r="J78" s="12">
        <v>144</v>
      </c>
      <c r="K78" s="12">
        <v>120</v>
      </c>
      <c r="L78" s="12"/>
      <c r="M78" s="12"/>
      <c r="N78" s="12"/>
      <c r="O78" s="12"/>
      <c r="P78" s="49">
        <f t="shared" si="3"/>
        <v>264</v>
      </c>
    </row>
    <row r="79" spans="1:16" ht="13.5">
      <c r="A79" s="59">
        <v>494</v>
      </c>
      <c r="B79" s="20" t="s">
        <v>14</v>
      </c>
      <c r="C79" s="60" t="s">
        <v>118</v>
      </c>
      <c r="D79" s="40"/>
      <c r="E79" s="12"/>
      <c r="F79" s="12"/>
      <c r="G79" s="12"/>
      <c r="H79" s="12"/>
      <c r="I79" s="12"/>
      <c r="J79" s="12"/>
      <c r="K79" s="12"/>
      <c r="L79" s="12"/>
      <c r="M79" s="12">
        <v>3</v>
      </c>
      <c r="N79" s="12"/>
      <c r="O79" s="12"/>
      <c r="P79" s="49">
        <f t="shared" si="3"/>
        <v>3</v>
      </c>
    </row>
    <row r="80" spans="1:16" ht="13.5">
      <c r="A80" s="59">
        <v>498</v>
      </c>
      <c r="B80" s="20" t="s">
        <v>14</v>
      </c>
      <c r="C80" s="60" t="s">
        <v>253</v>
      </c>
      <c r="D80" s="40"/>
      <c r="E80" s="12"/>
      <c r="F80" s="12"/>
      <c r="G80" s="12"/>
      <c r="H80" s="12"/>
      <c r="I80" s="12"/>
      <c r="J80" s="12"/>
      <c r="K80" s="12"/>
      <c r="L80" s="12"/>
      <c r="M80" s="12">
        <v>3</v>
      </c>
      <c r="N80" s="12"/>
      <c r="O80" s="12"/>
      <c r="P80" s="49">
        <f aca="true" t="shared" si="4" ref="P80:P88">SUM(D80:O80)</f>
        <v>3</v>
      </c>
    </row>
    <row r="81" spans="1:16" ht="13.5">
      <c r="A81" s="59">
        <v>500</v>
      </c>
      <c r="B81" s="20" t="s">
        <v>14</v>
      </c>
      <c r="C81" s="60" t="s">
        <v>100</v>
      </c>
      <c r="D81" s="40"/>
      <c r="E81" s="12"/>
      <c r="F81" s="12"/>
      <c r="G81" s="12"/>
      <c r="H81" s="12"/>
      <c r="I81" s="12"/>
      <c r="J81" s="12">
        <v>10</v>
      </c>
      <c r="K81" s="12">
        <v>2</v>
      </c>
      <c r="L81" s="12">
        <v>2</v>
      </c>
      <c r="M81" s="12">
        <v>6</v>
      </c>
      <c r="N81" s="12">
        <v>4</v>
      </c>
      <c r="O81" s="12">
        <v>2</v>
      </c>
      <c r="P81" s="49">
        <f t="shared" si="4"/>
        <v>26</v>
      </c>
    </row>
    <row r="82" spans="1:16" ht="13.5">
      <c r="A82" s="59">
        <v>502</v>
      </c>
      <c r="B82" s="20" t="s">
        <v>14</v>
      </c>
      <c r="C82" s="60" t="s">
        <v>94</v>
      </c>
      <c r="D82" s="40">
        <v>12</v>
      </c>
      <c r="E82" s="12">
        <v>19</v>
      </c>
      <c r="F82" s="12">
        <v>2</v>
      </c>
      <c r="G82" s="12">
        <v>6</v>
      </c>
      <c r="H82" s="12"/>
      <c r="I82" s="12">
        <v>5</v>
      </c>
      <c r="J82" s="12">
        <v>5</v>
      </c>
      <c r="K82" s="12">
        <v>18</v>
      </c>
      <c r="L82" s="12">
        <v>13</v>
      </c>
      <c r="M82" s="12"/>
      <c r="N82" s="12">
        <v>2</v>
      </c>
      <c r="O82" s="12"/>
      <c r="P82" s="49">
        <f t="shared" si="4"/>
        <v>82</v>
      </c>
    </row>
    <row r="83" spans="1:16" ht="13.5">
      <c r="A83" s="59">
        <v>503</v>
      </c>
      <c r="B83" s="20" t="s">
        <v>14</v>
      </c>
      <c r="C83" s="60" t="s">
        <v>187</v>
      </c>
      <c r="D83" s="40"/>
      <c r="E83" s="12"/>
      <c r="F83" s="12"/>
      <c r="G83" s="12"/>
      <c r="H83" s="12"/>
      <c r="I83" s="12"/>
      <c r="J83" s="12"/>
      <c r="K83" s="12"/>
      <c r="L83" s="12"/>
      <c r="M83" s="12">
        <v>2</v>
      </c>
      <c r="N83" s="12"/>
      <c r="O83" s="12"/>
      <c r="P83" s="49">
        <f t="shared" si="4"/>
        <v>2</v>
      </c>
    </row>
    <row r="84" spans="1:16" ht="13.5">
      <c r="A84" s="59">
        <v>508</v>
      </c>
      <c r="B84" s="20" t="s">
        <v>30</v>
      </c>
      <c r="C84" s="60" t="s">
        <v>176</v>
      </c>
      <c r="D84" s="40">
        <v>2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49">
        <f t="shared" si="4"/>
        <v>2</v>
      </c>
    </row>
    <row r="85" spans="1:16" ht="13.5">
      <c r="A85" s="59">
        <v>511</v>
      </c>
      <c r="B85" s="20" t="s">
        <v>30</v>
      </c>
      <c r="C85" s="60" t="s">
        <v>269</v>
      </c>
      <c r="D85" s="40"/>
      <c r="E85" s="12">
        <v>2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49">
        <f t="shared" si="4"/>
        <v>2</v>
      </c>
    </row>
    <row r="86" spans="1:16" ht="13.5">
      <c r="A86" s="59">
        <v>516</v>
      </c>
      <c r="B86" s="20" t="s">
        <v>28</v>
      </c>
      <c r="C86" s="60" t="s">
        <v>129</v>
      </c>
      <c r="D86" s="40">
        <v>10</v>
      </c>
      <c r="E86" s="12">
        <v>16</v>
      </c>
      <c r="F86" s="12">
        <v>6</v>
      </c>
      <c r="G86" s="12">
        <v>4</v>
      </c>
      <c r="H86" s="12">
        <v>5</v>
      </c>
      <c r="I86" s="12">
        <v>11</v>
      </c>
      <c r="J86" s="12">
        <v>10</v>
      </c>
      <c r="K86" s="12">
        <v>4</v>
      </c>
      <c r="L86" s="12">
        <v>6</v>
      </c>
      <c r="M86" s="12">
        <v>8</v>
      </c>
      <c r="N86" s="12">
        <v>5</v>
      </c>
      <c r="O86" s="12">
        <v>8</v>
      </c>
      <c r="P86" s="49">
        <f t="shared" si="4"/>
        <v>93</v>
      </c>
    </row>
    <row r="87" spans="1:16" ht="13.5">
      <c r="A87" s="59">
        <v>523</v>
      </c>
      <c r="B87" s="20" t="s">
        <v>28</v>
      </c>
      <c r="C87" s="60" t="s">
        <v>237</v>
      </c>
      <c r="D87" s="40">
        <v>3</v>
      </c>
      <c r="E87" s="12">
        <v>5</v>
      </c>
      <c r="F87" s="12">
        <v>3</v>
      </c>
      <c r="G87" s="12">
        <v>5</v>
      </c>
      <c r="H87" s="12">
        <v>10</v>
      </c>
      <c r="I87" s="12">
        <v>11</v>
      </c>
      <c r="J87" s="12">
        <v>6</v>
      </c>
      <c r="K87" s="12">
        <v>5</v>
      </c>
      <c r="L87" s="12">
        <v>12</v>
      </c>
      <c r="M87" s="12">
        <v>20</v>
      </c>
      <c r="N87" s="12"/>
      <c r="O87" s="12">
        <v>15</v>
      </c>
      <c r="P87" s="49">
        <f t="shared" si="4"/>
        <v>95</v>
      </c>
    </row>
    <row r="88" spans="1:16" ht="14.25" thickBot="1">
      <c r="A88" s="59">
        <v>524</v>
      </c>
      <c r="B88" s="20" t="s">
        <v>28</v>
      </c>
      <c r="C88" s="60" t="s">
        <v>236</v>
      </c>
      <c r="D88" s="40">
        <v>11</v>
      </c>
      <c r="E88" s="12">
        <v>16</v>
      </c>
      <c r="F88" s="12">
        <v>18</v>
      </c>
      <c r="G88" s="12">
        <v>13</v>
      </c>
      <c r="H88" s="12">
        <v>33</v>
      </c>
      <c r="I88" s="12">
        <v>145</v>
      </c>
      <c r="J88" s="12">
        <v>120</v>
      </c>
      <c r="K88" s="12">
        <v>221</v>
      </c>
      <c r="L88" s="12">
        <v>120</v>
      </c>
      <c r="M88" s="12">
        <v>50</v>
      </c>
      <c r="N88" s="12">
        <v>18</v>
      </c>
      <c r="O88" s="12">
        <v>12</v>
      </c>
      <c r="P88" s="49">
        <f t="shared" si="4"/>
        <v>777</v>
      </c>
    </row>
    <row r="89" spans="2:16" ht="13.5">
      <c r="B89" s="70" t="s">
        <v>81</v>
      </c>
      <c r="C89" s="71"/>
      <c r="D89" s="15">
        <f aca="true" t="shared" si="5" ref="D89:P89">SUM(D7:D88)</f>
        <v>238</v>
      </c>
      <c r="E89" s="15">
        <f t="shared" si="5"/>
        <v>354</v>
      </c>
      <c r="F89" s="15">
        <f t="shared" si="5"/>
        <v>280</v>
      </c>
      <c r="G89" s="15">
        <f t="shared" si="5"/>
        <v>238</v>
      </c>
      <c r="H89" s="15">
        <f t="shared" si="5"/>
        <v>250</v>
      </c>
      <c r="I89" s="15">
        <f t="shared" si="5"/>
        <v>324</v>
      </c>
      <c r="J89" s="15">
        <f t="shared" si="5"/>
        <v>443</v>
      </c>
      <c r="K89" s="15">
        <f t="shared" si="5"/>
        <v>571</v>
      </c>
      <c r="L89" s="15">
        <f t="shared" si="5"/>
        <v>344</v>
      </c>
      <c r="M89" s="15">
        <f t="shared" si="5"/>
        <v>289</v>
      </c>
      <c r="N89" s="15">
        <f t="shared" si="5"/>
        <v>119</v>
      </c>
      <c r="O89" s="15">
        <f t="shared" si="5"/>
        <v>130</v>
      </c>
      <c r="P89" s="16">
        <f t="shared" si="5"/>
        <v>3580</v>
      </c>
    </row>
    <row r="90" spans="2:16" ht="14.25" thickBot="1">
      <c r="B90" s="72" t="s">
        <v>293</v>
      </c>
      <c r="C90" s="73"/>
      <c r="D90" s="17">
        <f>COUNTA(D7:D88)</f>
        <v>43</v>
      </c>
      <c r="E90" s="17">
        <f aca="true" t="shared" si="6" ref="E90:P90">COUNTA(E7:E88)</f>
        <v>48</v>
      </c>
      <c r="F90" s="17">
        <f t="shared" si="6"/>
        <v>49</v>
      </c>
      <c r="G90" s="17">
        <f t="shared" si="6"/>
        <v>44</v>
      </c>
      <c r="H90" s="17">
        <f t="shared" si="6"/>
        <v>43</v>
      </c>
      <c r="I90" s="17">
        <f t="shared" si="6"/>
        <v>33</v>
      </c>
      <c r="J90" s="17">
        <f t="shared" si="6"/>
        <v>37</v>
      </c>
      <c r="K90" s="17">
        <f t="shared" si="6"/>
        <v>33</v>
      </c>
      <c r="L90" s="17">
        <f t="shared" si="6"/>
        <v>37</v>
      </c>
      <c r="M90" s="17">
        <f t="shared" si="6"/>
        <v>40</v>
      </c>
      <c r="N90" s="17">
        <f t="shared" si="6"/>
        <v>25</v>
      </c>
      <c r="O90" s="17">
        <f t="shared" si="6"/>
        <v>20</v>
      </c>
      <c r="P90" s="18">
        <f t="shared" si="6"/>
        <v>82</v>
      </c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4:15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4:15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4:15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4:15" ht="13.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4:15" ht="13.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4:15" ht="13.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4:15" ht="13.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4:15" ht="13.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4:15" ht="13.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4:15" ht="13.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4:15" ht="13.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4:15" ht="13.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4:15" ht="13.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4:15" ht="13.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4:15" ht="13.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4:15" ht="13.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</sheetData>
  <mergeCells count="2">
    <mergeCell ref="B90:C90"/>
    <mergeCell ref="B89:C89"/>
  </mergeCells>
  <dataValidations count="5">
    <dataValidation allowBlank="1" showInputMessage="1" showErrorMessage="1" imeMode="off" sqref="D91:O136 D89:P90 N1:O1 H1:H2 I2:K2 D1:F1 L1:L2 M2:O2 D2:G2 D6:O88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0.63" bottom="0.8" header="0.512" footer="0.512"/>
  <pageSetup horizontalDpi="600" verticalDpi="600" orientation="landscape" paperSize="8" scale="65" r:id="rId1"/>
  <headerFooter alignWithMargins="0">
    <oddFooter>&amp;C&amp;16１６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84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3" width="10.5" style="2" bestFit="1" customWidth="1"/>
    <col min="14" max="15" width="11" style="2" bestFit="1" customWidth="1"/>
    <col min="16" max="16384" width="9" style="2" customWidth="1"/>
  </cols>
  <sheetData>
    <row r="1" spans="2:17" ht="13.5">
      <c r="B1" s="26"/>
      <c r="C1" s="27"/>
      <c r="D1" s="28" t="s">
        <v>290</v>
      </c>
      <c r="E1" s="5">
        <v>16</v>
      </c>
      <c r="F1" s="5" t="s">
        <v>291</v>
      </c>
      <c r="G1" s="5" t="s">
        <v>335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38095</v>
      </c>
      <c r="E2" s="53">
        <v>38122</v>
      </c>
      <c r="F2" s="53">
        <v>38151</v>
      </c>
      <c r="G2" s="53">
        <v>38186</v>
      </c>
      <c r="H2" s="53">
        <v>38216</v>
      </c>
      <c r="I2" s="53">
        <v>38242</v>
      </c>
      <c r="J2" s="53">
        <v>38276</v>
      </c>
      <c r="K2" s="53">
        <v>38312</v>
      </c>
      <c r="L2" s="53">
        <v>38339</v>
      </c>
      <c r="M2" s="7">
        <v>38368</v>
      </c>
      <c r="N2" s="7">
        <v>38395</v>
      </c>
      <c r="O2" s="30">
        <v>38432</v>
      </c>
      <c r="P2" s="22"/>
    </row>
    <row r="3" spans="2:16" ht="13.5">
      <c r="B3" s="31"/>
      <c r="C3" s="22" t="s">
        <v>287</v>
      </c>
      <c r="D3" s="54" t="s">
        <v>50</v>
      </c>
      <c r="E3" s="8" t="s">
        <v>48</v>
      </c>
      <c r="F3" s="8" t="s">
        <v>50</v>
      </c>
      <c r="G3" s="8" t="s">
        <v>50</v>
      </c>
      <c r="H3" s="8" t="s">
        <v>48</v>
      </c>
      <c r="I3" s="8" t="s">
        <v>50</v>
      </c>
      <c r="J3" s="8" t="s">
        <v>50</v>
      </c>
      <c r="K3" s="8" t="s">
        <v>50</v>
      </c>
      <c r="L3" s="8" t="s">
        <v>50</v>
      </c>
      <c r="M3" s="8" t="s">
        <v>50</v>
      </c>
      <c r="N3" s="8" t="s">
        <v>50</v>
      </c>
      <c r="O3" s="8" t="s">
        <v>50</v>
      </c>
      <c r="P3" s="22"/>
    </row>
    <row r="4" spans="2:16" ht="13.5">
      <c r="B4" s="31"/>
      <c r="C4" s="22" t="s">
        <v>288</v>
      </c>
      <c r="D4" s="46">
        <v>0.2708333333333333</v>
      </c>
      <c r="E4" s="9">
        <v>0.2708333333333333</v>
      </c>
      <c r="F4" s="9">
        <v>0.25</v>
      </c>
      <c r="G4" s="9">
        <v>0.25</v>
      </c>
      <c r="H4" s="9">
        <v>0.25</v>
      </c>
      <c r="I4" s="9">
        <v>0.2916666666666667</v>
      </c>
      <c r="J4" s="9">
        <v>0.2916666666666667</v>
      </c>
      <c r="K4" s="9">
        <v>0.2916666666666667</v>
      </c>
      <c r="L4" s="9">
        <v>0.3125</v>
      </c>
      <c r="M4" s="9">
        <v>0.3125</v>
      </c>
      <c r="N4" s="9">
        <v>0.3125</v>
      </c>
      <c r="O4" s="9">
        <v>0.2916666666666667</v>
      </c>
      <c r="P4" s="22"/>
    </row>
    <row r="5" spans="2:16" ht="14.25" thickBot="1">
      <c r="B5" s="34"/>
      <c r="C5" s="3" t="s">
        <v>289</v>
      </c>
      <c r="D5" s="47">
        <v>0.3958333333333333</v>
      </c>
      <c r="E5" s="10">
        <v>0.3958333333333333</v>
      </c>
      <c r="F5" s="10">
        <v>0.375</v>
      </c>
      <c r="G5" s="10">
        <v>0.375</v>
      </c>
      <c r="H5" s="10">
        <v>0.375</v>
      </c>
      <c r="I5" s="10">
        <v>0.4166666666666667</v>
      </c>
      <c r="J5" s="10">
        <v>0.4166666666666667</v>
      </c>
      <c r="K5" s="10">
        <v>0.4166666666666667</v>
      </c>
      <c r="L5" s="10">
        <v>0.4375</v>
      </c>
      <c r="M5" s="10">
        <v>0.4375</v>
      </c>
      <c r="N5" s="10">
        <v>0.4375</v>
      </c>
      <c r="O5" s="10">
        <v>0.4166666666666667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63</v>
      </c>
      <c r="B7" s="20" t="s">
        <v>2</v>
      </c>
      <c r="C7" s="60" t="s">
        <v>165</v>
      </c>
      <c r="D7" s="40"/>
      <c r="E7" s="12"/>
      <c r="F7" s="12"/>
      <c r="G7" s="12">
        <v>1</v>
      </c>
      <c r="H7" s="12"/>
      <c r="I7" s="12"/>
      <c r="J7" s="12"/>
      <c r="K7" s="12"/>
      <c r="L7" s="12"/>
      <c r="M7" s="12"/>
      <c r="N7" s="12"/>
      <c r="O7" s="12"/>
      <c r="P7" s="49">
        <f aca="true" t="shared" si="0" ref="P7:P36">SUM(D7:O7)</f>
        <v>1</v>
      </c>
    </row>
    <row r="8" spans="1:16" ht="13.5">
      <c r="A8" s="59">
        <v>66</v>
      </c>
      <c r="B8" s="20" t="s">
        <v>2</v>
      </c>
      <c r="C8" s="60" t="s">
        <v>84</v>
      </c>
      <c r="D8" s="40"/>
      <c r="E8" s="12"/>
      <c r="F8" s="12"/>
      <c r="G8" s="12"/>
      <c r="H8" s="12"/>
      <c r="I8" s="12">
        <v>1</v>
      </c>
      <c r="J8" s="12"/>
      <c r="K8" s="12"/>
      <c r="L8" s="12"/>
      <c r="M8" s="12">
        <v>1</v>
      </c>
      <c r="N8" s="12"/>
      <c r="O8" s="12"/>
      <c r="P8" s="49">
        <f t="shared" si="0"/>
        <v>2</v>
      </c>
    </row>
    <row r="9" spans="1:16" ht="13.5">
      <c r="A9" s="59">
        <v>124</v>
      </c>
      <c r="B9" s="20" t="s">
        <v>13</v>
      </c>
      <c r="C9" s="60" t="s">
        <v>225</v>
      </c>
      <c r="D9" s="40">
        <v>1</v>
      </c>
      <c r="E9" s="12">
        <v>1</v>
      </c>
      <c r="F9" s="12"/>
      <c r="G9" s="12">
        <v>2</v>
      </c>
      <c r="H9" s="12"/>
      <c r="I9" s="12"/>
      <c r="J9" s="12"/>
      <c r="K9" s="12"/>
      <c r="L9" s="12">
        <v>1</v>
      </c>
      <c r="M9" s="12"/>
      <c r="N9" s="12"/>
      <c r="O9" s="12"/>
      <c r="P9" s="49">
        <f t="shared" si="0"/>
        <v>5</v>
      </c>
    </row>
    <row r="10" spans="1:16" ht="13.5">
      <c r="A10" s="59">
        <v>154</v>
      </c>
      <c r="B10" s="20" t="s">
        <v>23</v>
      </c>
      <c r="C10" s="60" t="s">
        <v>169</v>
      </c>
      <c r="D10" s="40"/>
      <c r="E10" s="12"/>
      <c r="F10" s="12">
        <v>1</v>
      </c>
      <c r="G10" s="12"/>
      <c r="H10" s="12"/>
      <c r="I10" s="12"/>
      <c r="J10" s="12">
        <v>2</v>
      </c>
      <c r="K10" s="12"/>
      <c r="L10" s="12"/>
      <c r="M10" s="12"/>
      <c r="N10" s="12"/>
      <c r="O10" s="12">
        <v>4</v>
      </c>
      <c r="P10" s="49">
        <f t="shared" si="0"/>
        <v>7</v>
      </c>
    </row>
    <row r="11" spans="1:16" ht="13.5">
      <c r="A11" s="59">
        <v>155</v>
      </c>
      <c r="B11" s="20" t="s">
        <v>23</v>
      </c>
      <c r="C11" s="60" t="s">
        <v>279</v>
      </c>
      <c r="D11" s="40"/>
      <c r="E11" s="12"/>
      <c r="F11" s="12"/>
      <c r="G11" s="12"/>
      <c r="H11" s="12"/>
      <c r="I11" s="12"/>
      <c r="J11" s="12"/>
      <c r="K11" s="12">
        <v>1</v>
      </c>
      <c r="L11" s="12"/>
      <c r="M11" s="12"/>
      <c r="N11" s="12"/>
      <c r="O11" s="12"/>
      <c r="P11" s="49">
        <f t="shared" si="0"/>
        <v>1</v>
      </c>
    </row>
    <row r="12" spans="1:16" ht="13.5">
      <c r="A12" s="59">
        <v>307</v>
      </c>
      <c r="B12" s="20" t="s">
        <v>5</v>
      </c>
      <c r="C12" s="60" t="s">
        <v>144</v>
      </c>
      <c r="D12" s="40">
        <v>2</v>
      </c>
      <c r="E12" s="12">
        <v>3</v>
      </c>
      <c r="F12" s="12">
        <v>3</v>
      </c>
      <c r="G12" s="12">
        <v>1</v>
      </c>
      <c r="H12" s="12"/>
      <c r="I12" s="12">
        <v>2</v>
      </c>
      <c r="J12" s="12"/>
      <c r="K12" s="12">
        <v>1</v>
      </c>
      <c r="L12" s="12">
        <v>2</v>
      </c>
      <c r="M12" s="12"/>
      <c r="N12" s="12">
        <v>2</v>
      </c>
      <c r="O12" s="12">
        <v>1</v>
      </c>
      <c r="P12" s="49">
        <f t="shared" si="0"/>
        <v>17</v>
      </c>
    </row>
    <row r="13" spans="1:16" ht="13.5">
      <c r="A13" s="59">
        <v>315</v>
      </c>
      <c r="B13" s="20" t="s">
        <v>29</v>
      </c>
      <c r="C13" s="60" t="s">
        <v>258</v>
      </c>
      <c r="D13" s="40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49">
        <f t="shared" si="0"/>
        <v>1</v>
      </c>
    </row>
    <row r="14" spans="1:16" ht="13.5">
      <c r="A14" s="59">
        <v>332</v>
      </c>
      <c r="B14" s="20" t="s">
        <v>11</v>
      </c>
      <c r="C14" s="60" t="s">
        <v>278</v>
      </c>
      <c r="D14" s="40"/>
      <c r="E14" s="12"/>
      <c r="F14" s="12"/>
      <c r="G14" s="12"/>
      <c r="H14" s="12"/>
      <c r="I14" s="12">
        <v>1</v>
      </c>
      <c r="J14" s="12"/>
      <c r="K14" s="12"/>
      <c r="L14" s="12"/>
      <c r="M14" s="12"/>
      <c r="N14" s="12"/>
      <c r="O14" s="12"/>
      <c r="P14" s="49">
        <f t="shared" si="0"/>
        <v>1</v>
      </c>
    </row>
    <row r="15" spans="1:16" ht="13.5">
      <c r="A15" s="59">
        <v>337</v>
      </c>
      <c r="B15" s="20" t="s">
        <v>11</v>
      </c>
      <c r="C15" s="60" t="s">
        <v>138</v>
      </c>
      <c r="D15" s="40"/>
      <c r="E15" s="12">
        <v>1</v>
      </c>
      <c r="F15" s="12"/>
      <c r="G15" s="12"/>
      <c r="H15" s="12"/>
      <c r="I15" s="12"/>
      <c r="J15" s="12"/>
      <c r="K15" s="12">
        <v>1</v>
      </c>
      <c r="L15" s="12"/>
      <c r="M15" s="12"/>
      <c r="N15" s="12">
        <v>1</v>
      </c>
      <c r="O15" s="12"/>
      <c r="P15" s="49">
        <f t="shared" si="0"/>
        <v>3</v>
      </c>
    </row>
    <row r="16" spans="1:16" ht="13.5">
      <c r="A16" s="59">
        <v>350</v>
      </c>
      <c r="B16" s="20" t="s">
        <v>1</v>
      </c>
      <c r="C16" s="60" t="s">
        <v>164</v>
      </c>
      <c r="D16" s="40">
        <v>1</v>
      </c>
      <c r="E16" s="12"/>
      <c r="F16" s="12"/>
      <c r="G16" s="12"/>
      <c r="H16" s="12">
        <v>2</v>
      </c>
      <c r="I16" s="12"/>
      <c r="J16" s="12"/>
      <c r="K16" s="12"/>
      <c r="L16" s="12">
        <v>2</v>
      </c>
      <c r="M16" s="12"/>
      <c r="N16" s="12"/>
      <c r="O16" s="12"/>
      <c r="P16" s="49">
        <f t="shared" si="0"/>
        <v>5</v>
      </c>
    </row>
    <row r="17" spans="1:16" ht="13.5">
      <c r="A17" s="59">
        <v>366</v>
      </c>
      <c r="B17" s="20" t="s">
        <v>22</v>
      </c>
      <c r="C17" s="60" t="s">
        <v>145</v>
      </c>
      <c r="D17" s="40">
        <v>3</v>
      </c>
      <c r="E17" s="12">
        <v>3</v>
      </c>
      <c r="F17" s="12">
        <v>5</v>
      </c>
      <c r="G17" s="12">
        <v>2</v>
      </c>
      <c r="H17" s="12">
        <v>3</v>
      </c>
      <c r="I17" s="12">
        <v>2</v>
      </c>
      <c r="J17" s="12">
        <v>4</v>
      </c>
      <c r="K17" s="12">
        <v>6</v>
      </c>
      <c r="L17" s="12">
        <v>3</v>
      </c>
      <c r="M17" s="12">
        <v>2</v>
      </c>
      <c r="N17" s="12">
        <v>3</v>
      </c>
      <c r="O17" s="12">
        <v>3</v>
      </c>
      <c r="P17" s="49">
        <f t="shared" si="0"/>
        <v>39</v>
      </c>
    </row>
    <row r="18" spans="1:16" ht="13.5">
      <c r="A18" s="59">
        <v>368</v>
      </c>
      <c r="B18" s="20" t="s">
        <v>22</v>
      </c>
      <c r="C18" s="60" t="s">
        <v>200</v>
      </c>
      <c r="D18" s="40">
        <v>3</v>
      </c>
      <c r="E18" s="12">
        <v>2</v>
      </c>
      <c r="F18" s="12">
        <v>2</v>
      </c>
      <c r="G18" s="12">
        <v>3</v>
      </c>
      <c r="H18" s="12">
        <v>3</v>
      </c>
      <c r="I18" s="12">
        <v>2</v>
      </c>
      <c r="J18" s="12">
        <v>3</v>
      </c>
      <c r="K18" s="12">
        <v>2</v>
      </c>
      <c r="L18" s="12">
        <v>3</v>
      </c>
      <c r="M18" s="12">
        <v>2</v>
      </c>
      <c r="N18" s="12">
        <v>1</v>
      </c>
      <c r="O18" s="12">
        <v>3</v>
      </c>
      <c r="P18" s="49">
        <f t="shared" si="0"/>
        <v>29</v>
      </c>
    </row>
    <row r="19" spans="1:16" ht="13.5">
      <c r="A19" s="59">
        <v>379</v>
      </c>
      <c r="B19" s="20" t="s">
        <v>35</v>
      </c>
      <c r="C19" s="60" t="s">
        <v>249</v>
      </c>
      <c r="D19" s="40">
        <v>2</v>
      </c>
      <c r="E19" s="12">
        <v>3</v>
      </c>
      <c r="F19" s="12">
        <v>2</v>
      </c>
      <c r="G19" s="12">
        <v>2</v>
      </c>
      <c r="H19" s="12">
        <v>2</v>
      </c>
      <c r="I19" s="12">
        <v>1</v>
      </c>
      <c r="J19" s="12">
        <v>2</v>
      </c>
      <c r="K19" s="12">
        <v>1</v>
      </c>
      <c r="L19" s="12">
        <v>3</v>
      </c>
      <c r="M19" s="12">
        <v>2</v>
      </c>
      <c r="N19" s="12">
        <v>1</v>
      </c>
      <c r="O19" s="12">
        <v>4</v>
      </c>
      <c r="P19" s="49">
        <f t="shared" si="0"/>
        <v>25</v>
      </c>
    </row>
    <row r="20" spans="1:16" ht="13.5">
      <c r="A20" s="59">
        <v>381</v>
      </c>
      <c r="B20" s="20" t="s">
        <v>15</v>
      </c>
      <c r="C20" s="60" t="s">
        <v>274</v>
      </c>
      <c r="D20" s="40"/>
      <c r="E20" s="12"/>
      <c r="F20" s="12"/>
      <c r="G20" s="12"/>
      <c r="H20" s="12"/>
      <c r="I20" s="12"/>
      <c r="J20" s="12"/>
      <c r="K20" s="12"/>
      <c r="L20" s="12">
        <v>1</v>
      </c>
      <c r="M20" s="12"/>
      <c r="N20" s="12"/>
      <c r="O20" s="12"/>
      <c r="P20" s="49">
        <f t="shared" si="0"/>
        <v>1</v>
      </c>
    </row>
    <row r="21" spans="1:16" ht="13.5">
      <c r="A21" s="59">
        <v>387</v>
      </c>
      <c r="B21" s="20" t="s">
        <v>31</v>
      </c>
      <c r="C21" s="60" t="s">
        <v>137</v>
      </c>
      <c r="D21" s="40">
        <v>1</v>
      </c>
      <c r="E21" s="12">
        <v>1</v>
      </c>
      <c r="F21" s="12"/>
      <c r="G21" s="12"/>
      <c r="H21" s="12"/>
      <c r="I21" s="12">
        <v>1</v>
      </c>
      <c r="J21" s="12"/>
      <c r="K21" s="12"/>
      <c r="L21" s="12">
        <v>1</v>
      </c>
      <c r="M21" s="12"/>
      <c r="N21" s="12">
        <v>2</v>
      </c>
      <c r="O21" s="12">
        <v>1</v>
      </c>
      <c r="P21" s="49">
        <f t="shared" si="0"/>
        <v>7</v>
      </c>
    </row>
    <row r="22" spans="1:16" ht="13.5">
      <c r="A22" s="59">
        <v>388</v>
      </c>
      <c r="B22" s="20" t="s">
        <v>42</v>
      </c>
      <c r="C22" s="60" t="s">
        <v>265</v>
      </c>
      <c r="D22" s="40"/>
      <c r="E22" s="12"/>
      <c r="F22" s="12">
        <v>1</v>
      </c>
      <c r="G22" s="12"/>
      <c r="H22" s="12">
        <v>1</v>
      </c>
      <c r="I22" s="12"/>
      <c r="J22" s="12"/>
      <c r="K22" s="12"/>
      <c r="L22" s="12"/>
      <c r="M22" s="12"/>
      <c r="N22" s="12">
        <v>1</v>
      </c>
      <c r="O22" s="12"/>
      <c r="P22" s="49">
        <f t="shared" si="0"/>
        <v>3</v>
      </c>
    </row>
    <row r="23" spans="1:16" ht="13.5">
      <c r="A23" s="59">
        <v>398</v>
      </c>
      <c r="B23" s="20" t="s">
        <v>283</v>
      </c>
      <c r="C23" s="60" t="s">
        <v>282</v>
      </c>
      <c r="D23" s="40"/>
      <c r="E23" s="12"/>
      <c r="F23" s="12"/>
      <c r="G23" s="12"/>
      <c r="H23" s="12"/>
      <c r="I23" s="12"/>
      <c r="J23" s="12"/>
      <c r="K23" s="12"/>
      <c r="L23" s="12"/>
      <c r="M23" s="12">
        <v>2</v>
      </c>
      <c r="N23" s="12">
        <v>1</v>
      </c>
      <c r="O23" s="12"/>
      <c r="P23" s="49">
        <f t="shared" si="0"/>
        <v>3</v>
      </c>
    </row>
    <row r="24" spans="1:16" ht="13.5">
      <c r="A24" s="59">
        <v>399</v>
      </c>
      <c r="B24" s="20" t="s">
        <v>283</v>
      </c>
      <c r="C24" s="60" t="s">
        <v>190</v>
      </c>
      <c r="D24" s="40"/>
      <c r="E24" s="12"/>
      <c r="F24" s="12"/>
      <c r="G24" s="12"/>
      <c r="H24" s="12"/>
      <c r="I24" s="12"/>
      <c r="J24" s="12"/>
      <c r="K24" s="12"/>
      <c r="L24" s="12">
        <v>2</v>
      </c>
      <c r="M24" s="12">
        <v>2</v>
      </c>
      <c r="N24" s="12">
        <v>3</v>
      </c>
      <c r="O24" s="12"/>
      <c r="P24" s="49">
        <f t="shared" si="0"/>
        <v>7</v>
      </c>
    </row>
    <row r="25" spans="1:16" ht="13.5">
      <c r="A25" s="59">
        <v>425</v>
      </c>
      <c r="B25" s="20" t="s">
        <v>284</v>
      </c>
      <c r="C25" s="60" t="s">
        <v>99</v>
      </c>
      <c r="D25" s="40">
        <v>3</v>
      </c>
      <c r="E25" s="12">
        <v>6</v>
      </c>
      <c r="F25" s="12">
        <v>3</v>
      </c>
      <c r="G25" s="12">
        <v>2</v>
      </c>
      <c r="H25" s="12"/>
      <c r="I25" s="12"/>
      <c r="J25" s="12"/>
      <c r="K25" s="12"/>
      <c r="L25" s="12"/>
      <c r="M25" s="12"/>
      <c r="N25" s="12"/>
      <c r="O25" s="12"/>
      <c r="P25" s="49">
        <f t="shared" si="0"/>
        <v>14</v>
      </c>
    </row>
    <row r="26" spans="1:16" ht="13.5">
      <c r="A26" s="59">
        <v>437</v>
      </c>
      <c r="B26" s="20" t="s">
        <v>284</v>
      </c>
      <c r="C26" s="60" t="s">
        <v>202</v>
      </c>
      <c r="D26" s="40"/>
      <c r="E26" s="12"/>
      <c r="F26" s="12">
        <v>1</v>
      </c>
      <c r="G26" s="12">
        <v>1</v>
      </c>
      <c r="H26" s="12">
        <v>2</v>
      </c>
      <c r="I26" s="12"/>
      <c r="J26" s="12"/>
      <c r="K26" s="12"/>
      <c r="L26" s="12"/>
      <c r="M26" s="12"/>
      <c r="N26" s="12"/>
      <c r="O26" s="12"/>
      <c r="P26" s="49">
        <f t="shared" si="0"/>
        <v>4</v>
      </c>
    </row>
    <row r="27" spans="1:16" ht="13.5">
      <c r="A27" s="59">
        <v>445</v>
      </c>
      <c r="B27" s="20" t="s">
        <v>285</v>
      </c>
      <c r="C27" s="60" t="s">
        <v>122</v>
      </c>
      <c r="D27" s="40"/>
      <c r="E27" s="12"/>
      <c r="F27" s="12"/>
      <c r="G27" s="12">
        <v>1</v>
      </c>
      <c r="H27" s="12">
        <v>1</v>
      </c>
      <c r="I27" s="12"/>
      <c r="J27" s="12"/>
      <c r="K27" s="12"/>
      <c r="L27" s="12"/>
      <c r="M27" s="12"/>
      <c r="N27" s="12"/>
      <c r="O27" s="12"/>
      <c r="P27" s="49">
        <f t="shared" si="0"/>
        <v>2</v>
      </c>
    </row>
    <row r="28" spans="1:16" ht="13.5">
      <c r="A28" s="59">
        <v>451</v>
      </c>
      <c r="B28" s="20" t="s">
        <v>26</v>
      </c>
      <c r="C28" s="60" t="s">
        <v>107</v>
      </c>
      <c r="D28" s="40"/>
      <c r="E28" s="12"/>
      <c r="F28" s="12"/>
      <c r="G28" s="12"/>
      <c r="H28" s="12"/>
      <c r="I28" s="12"/>
      <c r="J28" s="12"/>
      <c r="K28" s="12">
        <v>2</v>
      </c>
      <c r="L28" s="12">
        <v>2</v>
      </c>
      <c r="M28" s="12">
        <v>4</v>
      </c>
      <c r="N28" s="12">
        <v>2</v>
      </c>
      <c r="O28" s="12">
        <v>1</v>
      </c>
      <c r="P28" s="49">
        <f t="shared" si="0"/>
        <v>11</v>
      </c>
    </row>
    <row r="29" spans="1:16" ht="13.5">
      <c r="A29" s="59">
        <v>456</v>
      </c>
      <c r="B29" s="20" t="s">
        <v>33</v>
      </c>
      <c r="C29" s="60" t="s">
        <v>276</v>
      </c>
      <c r="D29" s="40">
        <v>2</v>
      </c>
      <c r="E29" s="12">
        <v>3</v>
      </c>
      <c r="F29" s="12">
        <v>1</v>
      </c>
      <c r="G29" s="12">
        <v>1</v>
      </c>
      <c r="H29" s="12"/>
      <c r="I29" s="12"/>
      <c r="J29" s="12">
        <v>2</v>
      </c>
      <c r="K29" s="12"/>
      <c r="L29" s="12">
        <v>2</v>
      </c>
      <c r="M29" s="12">
        <v>4</v>
      </c>
      <c r="N29" s="12"/>
      <c r="O29" s="12">
        <v>2</v>
      </c>
      <c r="P29" s="49">
        <f t="shared" si="0"/>
        <v>17</v>
      </c>
    </row>
    <row r="30" spans="1:16" ht="13.5">
      <c r="A30" s="59">
        <v>457</v>
      </c>
      <c r="B30" s="20" t="s">
        <v>33</v>
      </c>
      <c r="C30" s="60" t="s">
        <v>184</v>
      </c>
      <c r="D30" s="40">
        <v>2</v>
      </c>
      <c r="E30" s="12">
        <v>3</v>
      </c>
      <c r="F30" s="12">
        <v>2</v>
      </c>
      <c r="G30" s="12">
        <v>1</v>
      </c>
      <c r="H30" s="12">
        <v>2</v>
      </c>
      <c r="I30" s="12"/>
      <c r="J30" s="12">
        <v>1</v>
      </c>
      <c r="K30" s="12"/>
      <c r="L30" s="12">
        <v>1</v>
      </c>
      <c r="M30" s="12">
        <v>6</v>
      </c>
      <c r="N30" s="12">
        <v>3</v>
      </c>
      <c r="O30" s="12">
        <v>3</v>
      </c>
      <c r="P30" s="49">
        <f t="shared" si="0"/>
        <v>24</v>
      </c>
    </row>
    <row r="31" spans="1:16" ht="13.5">
      <c r="A31" s="59">
        <v>460</v>
      </c>
      <c r="B31" s="20" t="s">
        <v>39</v>
      </c>
      <c r="C31" s="60" t="s">
        <v>271</v>
      </c>
      <c r="D31" s="40"/>
      <c r="E31" s="12"/>
      <c r="F31" s="12"/>
      <c r="G31" s="12"/>
      <c r="H31" s="12"/>
      <c r="I31" s="12"/>
      <c r="J31" s="12"/>
      <c r="K31" s="12"/>
      <c r="L31" s="12"/>
      <c r="M31" s="12">
        <v>2</v>
      </c>
      <c r="N31" s="12"/>
      <c r="O31" s="12"/>
      <c r="P31" s="49">
        <f t="shared" si="0"/>
        <v>2</v>
      </c>
    </row>
    <row r="32" spans="1:16" ht="13.5">
      <c r="A32" s="59">
        <v>465</v>
      </c>
      <c r="B32" s="20" t="s">
        <v>3</v>
      </c>
      <c r="C32" s="60" t="s">
        <v>255</v>
      </c>
      <c r="D32" s="40">
        <v>2</v>
      </c>
      <c r="E32" s="12">
        <v>2</v>
      </c>
      <c r="F32" s="12">
        <v>2</v>
      </c>
      <c r="G32" s="12">
        <v>3</v>
      </c>
      <c r="H32" s="12"/>
      <c r="I32" s="12">
        <v>2</v>
      </c>
      <c r="J32" s="12"/>
      <c r="K32" s="12"/>
      <c r="L32" s="12">
        <v>3</v>
      </c>
      <c r="M32" s="12">
        <v>2</v>
      </c>
      <c r="N32" s="12"/>
      <c r="O32" s="12">
        <v>1</v>
      </c>
      <c r="P32" s="49">
        <f t="shared" si="0"/>
        <v>17</v>
      </c>
    </row>
    <row r="33" spans="1:16" ht="13.5">
      <c r="A33" s="59">
        <v>488</v>
      </c>
      <c r="B33" s="20" t="s">
        <v>14</v>
      </c>
      <c r="C33" s="60" t="s">
        <v>139</v>
      </c>
      <c r="D33" s="40"/>
      <c r="E33" s="12"/>
      <c r="F33" s="12"/>
      <c r="G33" s="12"/>
      <c r="H33" s="12">
        <v>1</v>
      </c>
      <c r="I33" s="12">
        <v>1</v>
      </c>
      <c r="J33" s="12"/>
      <c r="K33" s="12"/>
      <c r="L33" s="12"/>
      <c r="M33" s="12"/>
      <c r="N33" s="12"/>
      <c r="O33" s="12"/>
      <c r="P33" s="49">
        <f t="shared" si="0"/>
        <v>2</v>
      </c>
    </row>
    <row r="34" spans="1:16" ht="13.5">
      <c r="A34" s="59">
        <v>502</v>
      </c>
      <c r="B34" s="20" t="s">
        <v>14</v>
      </c>
      <c r="C34" s="60" t="s">
        <v>94</v>
      </c>
      <c r="D34" s="4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49">
        <f t="shared" si="0"/>
        <v>1</v>
      </c>
    </row>
    <row r="35" spans="1:16" ht="13.5">
      <c r="A35" s="59">
        <v>516</v>
      </c>
      <c r="B35" s="20" t="s">
        <v>28</v>
      </c>
      <c r="C35" s="60" t="s">
        <v>129</v>
      </c>
      <c r="D35" s="40">
        <v>1</v>
      </c>
      <c r="E35" s="12">
        <v>5</v>
      </c>
      <c r="F35" s="12">
        <v>2</v>
      </c>
      <c r="G35" s="12"/>
      <c r="H35" s="12"/>
      <c r="I35" s="12">
        <v>1</v>
      </c>
      <c r="J35" s="12">
        <v>1</v>
      </c>
      <c r="K35" s="12"/>
      <c r="L35" s="12">
        <v>1</v>
      </c>
      <c r="M35" s="12">
        <v>2</v>
      </c>
      <c r="N35" s="12">
        <v>3</v>
      </c>
      <c r="O35" s="12">
        <v>2</v>
      </c>
      <c r="P35" s="49">
        <f t="shared" si="0"/>
        <v>18</v>
      </c>
    </row>
    <row r="36" spans="1:16" ht="14.25" thickBot="1">
      <c r="A36" s="59">
        <v>524</v>
      </c>
      <c r="B36" s="20" t="s">
        <v>28</v>
      </c>
      <c r="C36" s="60" t="s">
        <v>236</v>
      </c>
      <c r="D36" s="40">
        <v>1</v>
      </c>
      <c r="E36" s="12">
        <v>1</v>
      </c>
      <c r="F36" s="12"/>
      <c r="G36" s="12"/>
      <c r="H36" s="12">
        <v>1</v>
      </c>
      <c r="I36" s="12"/>
      <c r="J36" s="12"/>
      <c r="K36" s="12">
        <v>1</v>
      </c>
      <c r="L36" s="12"/>
      <c r="M36" s="12"/>
      <c r="N36" s="12"/>
      <c r="O36" s="12"/>
      <c r="P36" s="49">
        <f t="shared" si="0"/>
        <v>4</v>
      </c>
    </row>
    <row r="37" spans="2:16" ht="13.5">
      <c r="B37" s="70" t="s">
        <v>81</v>
      </c>
      <c r="C37" s="71"/>
      <c r="D37" s="15">
        <f aca="true" t="shared" si="1" ref="D37:P37">SUM(D7:D36)</f>
        <v>24</v>
      </c>
      <c r="E37" s="15">
        <f t="shared" si="1"/>
        <v>34</v>
      </c>
      <c r="F37" s="15">
        <f t="shared" si="1"/>
        <v>26</v>
      </c>
      <c r="G37" s="15">
        <f t="shared" si="1"/>
        <v>20</v>
      </c>
      <c r="H37" s="15">
        <f t="shared" si="1"/>
        <v>19</v>
      </c>
      <c r="I37" s="15">
        <f t="shared" si="1"/>
        <v>14</v>
      </c>
      <c r="J37" s="15">
        <f t="shared" si="1"/>
        <v>15</v>
      </c>
      <c r="K37" s="15">
        <f t="shared" si="1"/>
        <v>15</v>
      </c>
      <c r="L37" s="15">
        <f t="shared" si="1"/>
        <v>27</v>
      </c>
      <c r="M37" s="15">
        <f t="shared" si="1"/>
        <v>31</v>
      </c>
      <c r="N37" s="15">
        <f t="shared" si="1"/>
        <v>23</v>
      </c>
      <c r="O37" s="15">
        <f t="shared" si="1"/>
        <v>25</v>
      </c>
      <c r="P37" s="16">
        <f t="shared" si="1"/>
        <v>273</v>
      </c>
    </row>
    <row r="38" spans="2:16" ht="14.25" thickBot="1">
      <c r="B38" s="72" t="s">
        <v>293</v>
      </c>
      <c r="C38" s="73"/>
      <c r="D38" s="17">
        <f aca="true" t="shared" si="2" ref="D38:P38">COUNTA(D7:D36)</f>
        <v>13</v>
      </c>
      <c r="E38" s="17">
        <f t="shared" si="2"/>
        <v>13</v>
      </c>
      <c r="F38" s="17">
        <f t="shared" si="2"/>
        <v>13</v>
      </c>
      <c r="G38" s="17">
        <f t="shared" si="2"/>
        <v>12</v>
      </c>
      <c r="H38" s="17">
        <f t="shared" si="2"/>
        <v>11</v>
      </c>
      <c r="I38" s="17">
        <f t="shared" si="2"/>
        <v>10</v>
      </c>
      <c r="J38" s="17">
        <f t="shared" si="2"/>
        <v>7</v>
      </c>
      <c r="K38" s="17">
        <f t="shared" si="2"/>
        <v>8</v>
      </c>
      <c r="L38" s="17">
        <f t="shared" si="2"/>
        <v>14</v>
      </c>
      <c r="M38" s="17">
        <f t="shared" si="2"/>
        <v>12</v>
      </c>
      <c r="N38" s="17">
        <f t="shared" si="2"/>
        <v>12</v>
      </c>
      <c r="O38" s="17">
        <f t="shared" si="2"/>
        <v>11</v>
      </c>
      <c r="P38" s="18">
        <f t="shared" si="2"/>
        <v>30</v>
      </c>
    </row>
    <row r="39" spans="4:15" ht="13.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4:15" ht="13.5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4:15" ht="13.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4:15" ht="13.5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4:15" ht="13.5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4:15" ht="13.5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4:15" ht="13.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4:15" ht="13.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4:15" ht="13.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4:15" ht="13.5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4:15" ht="13.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4:15" ht="13.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4:15" ht="13.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4:15" ht="13.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4:15" ht="13.5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4:15" ht="13.5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4:15" ht="13.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4:15" ht="13.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4:15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4:15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4:15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4:15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4:15" ht="13.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4:15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4:15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4:15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</sheetData>
  <mergeCells count="2">
    <mergeCell ref="B38:C38"/>
    <mergeCell ref="B37:C37"/>
  </mergeCells>
  <dataValidations count="5">
    <dataValidation allowBlank="1" showInputMessage="1" showErrorMessage="1" imeMode="off" sqref="D39:O84 D37:P38 N1:O1 H1:H2 D6:O36 D1:F1 L1:L2 M2:O2 I2:K2 D2:G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95" r:id="rId1"/>
  <headerFooter alignWithMargins="0">
    <oddFooter>&amp;C&amp;16１７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107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17</v>
      </c>
      <c r="F1" s="5" t="s">
        <v>291</v>
      </c>
      <c r="G1" s="5" t="s">
        <v>336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38089</v>
      </c>
      <c r="E2" s="53">
        <v>38114</v>
      </c>
      <c r="F2" s="53">
        <v>38151</v>
      </c>
      <c r="G2" s="53">
        <v>38186</v>
      </c>
      <c r="H2" s="53">
        <v>38207</v>
      </c>
      <c r="I2" s="53">
        <v>38247</v>
      </c>
      <c r="J2" s="53">
        <v>38270</v>
      </c>
      <c r="K2" s="53">
        <v>38297</v>
      </c>
      <c r="L2" s="53">
        <v>38333</v>
      </c>
      <c r="M2" s="7">
        <v>38368</v>
      </c>
      <c r="N2" s="7">
        <v>38395</v>
      </c>
      <c r="O2" s="30">
        <v>38427</v>
      </c>
      <c r="P2" s="22"/>
    </row>
    <row r="3" spans="2:16" ht="13.5">
      <c r="B3" s="31"/>
      <c r="C3" s="22" t="s">
        <v>287</v>
      </c>
      <c r="D3" s="54" t="s">
        <v>50</v>
      </c>
      <c r="E3" s="54" t="s">
        <v>50</v>
      </c>
      <c r="F3" s="54" t="s">
        <v>50</v>
      </c>
      <c r="G3" s="8" t="s">
        <v>48</v>
      </c>
      <c r="H3" s="8" t="s">
        <v>50</v>
      </c>
      <c r="I3" s="8" t="s">
        <v>48</v>
      </c>
      <c r="J3" s="8" t="s">
        <v>307</v>
      </c>
      <c r="K3" s="8" t="s">
        <v>50</v>
      </c>
      <c r="L3" s="8" t="s">
        <v>50</v>
      </c>
      <c r="M3" s="8" t="s">
        <v>48</v>
      </c>
      <c r="N3" s="8" t="s">
        <v>48</v>
      </c>
      <c r="O3" s="8" t="s">
        <v>50</v>
      </c>
      <c r="P3" s="22"/>
    </row>
    <row r="4" spans="2:16" ht="13.5">
      <c r="B4" s="31"/>
      <c r="C4" s="22" t="s">
        <v>288</v>
      </c>
      <c r="D4" s="46">
        <v>0.2916666666666667</v>
      </c>
      <c r="E4" s="9">
        <v>0.22916666666666666</v>
      </c>
      <c r="F4" s="9">
        <v>0.25</v>
      </c>
      <c r="G4" s="9">
        <v>0.25</v>
      </c>
      <c r="H4" s="9">
        <v>0.25</v>
      </c>
      <c r="I4" s="9">
        <v>0.2708333333333333</v>
      </c>
      <c r="J4" s="9">
        <v>0.2916666666666667</v>
      </c>
      <c r="K4" s="9">
        <v>0.2916666666666667</v>
      </c>
      <c r="L4" s="9">
        <v>0.2916666666666667</v>
      </c>
      <c r="M4" s="9">
        <v>0.3125</v>
      </c>
      <c r="N4" s="9">
        <v>0.3125</v>
      </c>
      <c r="O4" s="9">
        <v>0.3125</v>
      </c>
      <c r="P4" s="22"/>
    </row>
    <row r="5" spans="2:16" ht="14.25" thickBot="1">
      <c r="B5" s="34"/>
      <c r="C5" s="3" t="s">
        <v>289</v>
      </c>
      <c r="D5" s="47">
        <v>0.5</v>
      </c>
      <c r="E5" s="10">
        <v>0.4583333333333333</v>
      </c>
      <c r="F5" s="10">
        <v>0.4791666666666667</v>
      </c>
      <c r="G5" s="10">
        <v>0.5</v>
      </c>
      <c r="H5" s="10">
        <v>0.5</v>
      </c>
      <c r="I5" s="10">
        <v>0.4895833333333333</v>
      </c>
      <c r="J5" s="10">
        <v>0.5</v>
      </c>
      <c r="K5" s="10">
        <v>0.5</v>
      </c>
      <c r="L5" s="10">
        <v>0.5104166666666666</v>
      </c>
      <c r="M5" s="10">
        <v>0.5</v>
      </c>
      <c r="N5" s="10">
        <v>0.4791666666666667</v>
      </c>
      <c r="O5" s="10">
        <v>0.5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66</v>
      </c>
      <c r="B7" s="20" t="s">
        <v>2</v>
      </c>
      <c r="C7" s="60" t="s">
        <v>84</v>
      </c>
      <c r="D7" s="40"/>
      <c r="E7" s="12"/>
      <c r="F7" s="12"/>
      <c r="G7" s="12"/>
      <c r="H7" s="12"/>
      <c r="I7" s="12">
        <v>1</v>
      </c>
      <c r="J7" s="12">
        <v>1</v>
      </c>
      <c r="K7" s="12"/>
      <c r="L7" s="12">
        <v>1</v>
      </c>
      <c r="M7" s="12">
        <v>1</v>
      </c>
      <c r="N7" s="12">
        <v>1</v>
      </c>
      <c r="O7" s="12">
        <v>1</v>
      </c>
      <c r="P7" s="49">
        <f aca="true" t="shared" si="0" ref="P7:P38">SUM(D7:O7)</f>
        <v>6</v>
      </c>
    </row>
    <row r="8" spans="1:16" ht="13.5">
      <c r="A8" s="59">
        <v>124</v>
      </c>
      <c r="B8" s="20" t="s">
        <v>13</v>
      </c>
      <c r="C8" s="60" t="s">
        <v>225</v>
      </c>
      <c r="D8" s="40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3</v>
      </c>
      <c r="L8" s="12">
        <v>1</v>
      </c>
      <c r="M8" s="12">
        <v>1</v>
      </c>
      <c r="N8" s="12">
        <v>1</v>
      </c>
      <c r="O8" s="12">
        <v>2</v>
      </c>
      <c r="P8" s="49">
        <f t="shared" si="0"/>
        <v>14</v>
      </c>
    </row>
    <row r="9" spans="1:16" ht="13.5">
      <c r="A9" s="59">
        <v>133</v>
      </c>
      <c r="B9" s="20" t="s">
        <v>13</v>
      </c>
      <c r="C9" s="60" t="s">
        <v>230</v>
      </c>
      <c r="D9" s="40"/>
      <c r="E9" s="12"/>
      <c r="F9" s="12"/>
      <c r="G9" s="12"/>
      <c r="H9" s="12"/>
      <c r="I9" s="12"/>
      <c r="J9" s="12">
        <v>1</v>
      </c>
      <c r="K9" s="12"/>
      <c r="L9" s="12"/>
      <c r="M9" s="12"/>
      <c r="N9" s="12"/>
      <c r="O9" s="12"/>
      <c r="P9" s="49">
        <f t="shared" si="0"/>
        <v>1</v>
      </c>
    </row>
    <row r="10" spans="1:16" ht="13.5">
      <c r="A10" s="59">
        <v>154</v>
      </c>
      <c r="B10" s="20" t="s">
        <v>23</v>
      </c>
      <c r="C10" s="60" t="s">
        <v>169</v>
      </c>
      <c r="D10" s="40"/>
      <c r="E10" s="12">
        <v>1</v>
      </c>
      <c r="F10" s="12"/>
      <c r="G10" s="12"/>
      <c r="H10" s="12"/>
      <c r="I10" s="12"/>
      <c r="J10" s="12"/>
      <c r="K10" s="12">
        <v>1</v>
      </c>
      <c r="L10" s="12"/>
      <c r="M10" s="12">
        <v>5</v>
      </c>
      <c r="N10" s="12"/>
      <c r="O10" s="12"/>
      <c r="P10" s="49">
        <f t="shared" si="0"/>
        <v>7</v>
      </c>
    </row>
    <row r="11" spans="1:16" ht="13.5">
      <c r="A11" s="59">
        <v>155</v>
      </c>
      <c r="B11" s="20" t="s">
        <v>23</v>
      </c>
      <c r="C11" s="60" t="s">
        <v>279</v>
      </c>
      <c r="D11" s="40"/>
      <c r="E11" s="12">
        <v>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9">
        <f t="shared" si="0"/>
        <v>3</v>
      </c>
    </row>
    <row r="12" spans="1:16" ht="13.5">
      <c r="A12" s="59">
        <v>307</v>
      </c>
      <c r="B12" s="20" t="s">
        <v>5</v>
      </c>
      <c r="C12" s="60" t="s">
        <v>144</v>
      </c>
      <c r="D12" s="40"/>
      <c r="E12" s="12"/>
      <c r="F12" s="12"/>
      <c r="G12" s="12">
        <v>6</v>
      </c>
      <c r="H12" s="12">
        <v>2</v>
      </c>
      <c r="I12" s="12">
        <v>2</v>
      </c>
      <c r="J12" s="12">
        <v>1</v>
      </c>
      <c r="K12" s="12"/>
      <c r="L12" s="12"/>
      <c r="M12" s="12"/>
      <c r="N12" s="12"/>
      <c r="O12" s="12">
        <v>2</v>
      </c>
      <c r="P12" s="49">
        <f t="shared" si="0"/>
        <v>13</v>
      </c>
    </row>
    <row r="13" spans="1:16" ht="13.5">
      <c r="A13" s="59">
        <v>309</v>
      </c>
      <c r="B13" s="20" t="s">
        <v>5</v>
      </c>
      <c r="C13" s="60" t="s">
        <v>86</v>
      </c>
      <c r="D13" s="40"/>
      <c r="E13" s="12"/>
      <c r="F13" s="12"/>
      <c r="G13" s="12">
        <v>2</v>
      </c>
      <c r="H13" s="12"/>
      <c r="I13" s="12"/>
      <c r="J13" s="12"/>
      <c r="K13" s="12"/>
      <c r="L13" s="12">
        <v>1</v>
      </c>
      <c r="M13" s="12"/>
      <c r="N13" s="12"/>
      <c r="O13" s="12"/>
      <c r="P13" s="49">
        <f t="shared" si="0"/>
        <v>3</v>
      </c>
    </row>
    <row r="14" spans="1:16" ht="13.5">
      <c r="A14" s="59">
        <v>311</v>
      </c>
      <c r="B14" s="20" t="s">
        <v>29</v>
      </c>
      <c r="C14" s="60" t="s">
        <v>188</v>
      </c>
      <c r="D14" s="40"/>
      <c r="E14" s="12"/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49">
        <f t="shared" si="0"/>
        <v>1</v>
      </c>
    </row>
    <row r="15" spans="1:16" ht="13.5">
      <c r="A15" s="59">
        <v>314</v>
      </c>
      <c r="B15" s="20" t="s">
        <v>29</v>
      </c>
      <c r="C15" s="60" t="s">
        <v>219</v>
      </c>
      <c r="D15" s="40"/>
      <c r="E15" s="12">
        <v>1</v>
      </c>
      <c r="F15" s="12">
        <v>1</v>
      </c>
      <c r="G15" s="12">
        <v>5</v>
      </c>
      <c r="H15" s="12"/>
      <c r="I15" s="12"/>
      <c r="J15" s="12"/>
      <c r="K15" s="12"/>
      <c r="L15" s="12"/>
      <c r="M15" s="12"/>
      <c r="N15" s="12"/>
      <c r="O15" s="12"/>
      <c r="P15" s="49">
        <f t="shared" si="0"/>
        <v>7</v>
      </c>
    </row>
    <row r="16" spans="1:16" ht="13.5">
      <c r="A16" s="59">
        <v>315</v>
      </c>
      <c r="B16" s="20" t="s">
        <v>29</v>
      </c>
      <c r="C16" s="60" t="s">
        <v>258</v>
      </c>
      <c r="D16" s="40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49">
        <f t="shared" si="0"/>
        <v>1</v>
      </c>
    </row>
    <row r="17" spans="1:16" ht="13.5">
      <c r="A17" s="59">
        <v>337</v>
      </c>
      <c r="B17" s="20" t="s">
        <v>11</v>
      </c>
      <c r="C17" s="60" t="s">
        <v>138</v>
      </c>
      <c r="D17" s="40"/>
      <c r="E17" s="12">
        <v>1</v>
      </c>
      <c r="F17" s="12"/>
      <c r="G17" s="12"/>
      <c r="H17" s="12">
        <v>1</v>
      </c>
      <c r="I17" s="12"/>
      <c r="J17" s="12"/>
      <c r="K17" s="12">
        <v>1</v>
      </c>
      <c r="L17" s="12"/>
      <c r="M17" s="12"/>
      <c r="N17" s="12"/>
      <c r="O17" s="12"/>
      <c r="P17" s="49">
        <f t="shared" si="0"/>
        <v>3</v>
      </c>
    </row>
    <row r="18" spans="1:16" ht="13.5">
      <c r="A18" s="59">
        <v>342</v>
      </c>
      <c r="B18" s="20" t="s">
        <v>1</v>
      </c>
      <c r="C18" s="60" t="s">
        <v>83</v>
      </c>
      <c r="D18" s="40">
        <v>4</v>
      </c>
      <c r="E18" s="12">
        <v>1</v>
      </c>
      <c r="F18" s="12">
        <v>1</v>
      </c>
      <c r="G18" s="12">
        <v>1</v>
      </c>
      <c r="H18" s="12"/>
      <c r="I18" s="12">
        <v>3</v>
      </c>
      <c r="J18" s="12">
        <v>1</v>
      </c>
      <c r="K18" s="12">
        <v>3</v>
      </c>
      <c r="L18" s="12">
        <v>1</v>
      </c>
      <c r="M18" s="12"/>
      <c r="N18" s="12"/>
      <c r="O18" s="12"/>
      <c r="P18" s="49">
        <f t="shared" si="0"/>
        <v>15</v>
      </c>
    </row>
    <row r="19" spans="1:16" ht="13.5">
      <c r="A19" s="59">
        <v>347</v>
      </c>
      <c r="B19" s="20" t="s">
        <v>1</v>
      </c>
      <c r="C19" s="60" t="s">
        <v>88</v>
      </c>
      <c r="D19" s="40">
        <v>1</v>
      </c>
      <c r="E19" s="12">
        <v>1</v>
      </c>
      <c r="F19" s="12">
        <v>1</v>
      </c>
      <c r="G19" s="12">
        <v>1</v>
      </c>
      <c r="H19" s="12">
        <v>2</v>
      </c>
      <c r="I19" s="12">
        <v>1</v>
      </c>
      <c r="J19" s="12">
        <v>1</v>
      </c>
      <c r="K19" s="12"/>
      <c r="L19" s="12">
        <v>1</v>
      </c>
      <c r="M19" s="12"/>
      <c r="N19" s="12"/>
      <c r="O19" s="12"/>
      <c r="P19" s="49">
        <f t="shared" si="0"/>
        <v>9</v>
      </c>
    </row>
    <row r="20" spans="1:16" ht="13.5">
      <c r="A20" s="59">
        <v>348</v>
      </c>
      <c r="B20" s="20" t="s">
        <v>1</v>
      </c>
      <c r="C20" s="60" t="s">
        <v>109</v>
      </c>
      <c r="D20" s="40">
        <v>2</v>
      </c>
      <c r="E20" s="12">
        <v>1</v>
      </c>
      <c r="F20" s="12">
        <v>1</v>
      </c>
      <c r="G20" s="12">
        <v>1</v>
      </c>
      <c r="H20" s="12"/>
      <c r="I20" s="12">
        <v>1</v>
      </c>
      <c r="J20" s="12"/>
      <c r="K20" s="12"/>
      <c r="L20" s="12">
        <v>3</v>
      </c>
      <c r="M20" s="12"/>
      <c r="N20" s="12"/>
      <c r="O20" s="12"/>
      <c r="P20" s="49">
        <f t="shared" si="0"/>
        <v>9</v>
      </c>
    </row>
    <row r="21" spans="1:16" ht="13.5">
      <c r="A21" s="59">
        <v>350</v>
      </c>
      <c r="B21" s="20" t="s">
        <v>1</v>
      </c>
      <c r="C21" s="60" t="s">
        <v>164</v>
      </c>
      <c r="D21" s="40">
        <v>4</v>
      </c>
      <c r="E21" s="12">
        <v>5</v>
      </c>
      <c r="F21" s="12">
        <v>2</v>
      </c>
      <c r="G21" s="12">
        <v>4</v>
      </c>
      <c r="H21" s="12">
        <v>5</v>
      </c>
      <c r="I21" s="12">
        <v>4</v>
      </c>
      <c r="J21" s="12">
        <v>3</v>
      </c>
      <c r="K21" s="12">
        <v>4</v>
      </c>
      <c r="L21" s="12">
        <v>8</v>
      </c>
      <c r="M21" s="12">
        <v>2</v>
      </c>
      <c r="N21" s="12">
        <v>3</v>
      </c>
      <c r="O21" s="12">
        <v>3</v>
      </c>
      <c r="P21" s="49">
        <f t="shared" si="0"/>
        <v>47</v>
      </c>
    </row>
    <row r="22" spans="1:16" ht="13.5">
      <c r="A22" s="59">
        <v>366</v>
      </c>
      <c r="B22" s="20" t="s">
        <v>22</v>
      </c>
      <c r="C22" s="60" t="s">
        <v>145</v>
      </c>
      <c r="D22" s="40">
        <v>1</v>
      </c>
      <c r="E22" s="12">
        <v>1</v>
      </c>
      <c r="F22" s="12">
        <v>2</v>
      </c>
      <c r="G22" s="12">
        <v>3</v>
      </c>
      <c r="H22" s="12">
        <v>2</v>
      </c>
      <c r="I22" s="12">
        <v>1</v>
      </c>
      <c r="J22" s="12">
        <v>1</v>
      </c>
      <c r="K22" s="12">
        <v>1</v>
      </c>
      <c r="L22" s="12"/>
      <c r="M22" s="12"/>
      <c r="N22" s="12"/>
      <c r="O22" s="12">
        <v>1</v>
      </c>
      <c r="P22" s="49">
        <f t="shared" si="0"/>
        <v>13</v>
      </c>
    </row>
    <row r="23" spans="1:16" ht="13.5">
      <c r="A23" s="59">
        <v>368</v>
      </c>
      <c r="B23" s="20" t="s">
        <v>22</v>
      </c>
      <c r="C23" s="60" t="s">
        <v>200</v>
      </c>
      <c r="D23" s="40"/>
      <c r="E23" s="12"/>
      <c r="F23" s="12"/>
      <c r="G23" s="12"/>
      <c r="H23" s="12">
        <v>2</v>
      </c>
      <c r="I23" s="12">
        <v>1</v>
      </c>
      <c r="J23" s="12">
        <v>2</v>
      </c>
      <c r="K23" s="12">
        <v>1</v>
      </c>
      <c r="L23" s="12">
        <v>1</v>
      </c>
      <c r="M23" s="12"/>
      <c r="N23" s="12"/>
      <c r="O23" s="12"/>
      <c r="P23" s="49">
        <f t="shared" si="0"/>
        <v>7</v>
      </c>
    </row>
    <row r="24" spans="1:16" ht="13.5">
      <c r="A24" s="59">
        <v>379</v>
      </c>
      <c r="B24" s="20" t="s">
        <v>35</v>
      </c>
      <c r="C24" s="60" t="s">
        <v>249</v>
      </c>
      <c r="D24" s="40">
        <v>6</v>
      </c>
      <c r="E24" s="12">
        <v>3</v>
      </c>
      <c r="F24" s="12">
        <v>3</v>
      </c>
      <c r="G24" s="12"/>
      <c r="H24" s="12">
        <v>2</v>
      </c>
      <c r="I24" s="12">
        <v>4</v>
      </c>
      <c r="J24" s="12">
        <v>6</v>
      </c>
      <c r="K24" s="12"/>
      <c r="L24" s="12">
        <v>9</v>
      </c>
      <c r="M24" s="12">
        <v>2</v>
      </c>
      <c r="N24" s="12">
        <v>1</v>
      </c>
      <c r="O24" s="12">
        <v>1</v>
      </c>
      <c r="P24" s="49">
        <f t="shared" si="0"/>
        <v>37</v>
      </c>
    </row>
    <row r="25" spans="1:16" ht="13.5">
      <c r="A25" s="59">
        <v>388</v>
      </c>
      <c r="B25" s="20" t="s">
        <v>42</v>
      </c>
      <c r="C25" s="60" t="s">
        <v>265</v>
      </c>
      <c r="D25" s="40">
        <v>3</v>
      </c>
      <c r="E25" s="12">
        <v>2</v>
      </c>
      <c r="F25" s="12">
        <v>4</v>
      </c>
      <c r="G25" s="12">
        <v>3</v>
      </c>
      <c r="H25" s="12">
        <v>1</v>
      </c>
      <c r="I25" s="12">
        <v>2</v>
      </c>
      <c r="J25" s="12">
        <v>2</v>
      </c>
      <c r="K25" s="12">
        <v>1</v>
      </c>
      <c r="L25" s="12">
        <v>6</v>
      </c>
      <c r="M25" s="12"/>
      <c r="N25" s="12"/>
      <c r="O25" s="12"/>
      <c r="P25" s="49">
        <f t="shared" si="0"/>
        <v>24</v>
      </c>
    </row>
    <row r="26" spans="1:16" ht="13.5">
      <c r="A26" s="59">
        <v>392</v>
      </c>
      <c r="B26" s="20" t="s">
        <v>283</v>
      </c>
      <c r="C26" s="60" t="s">
        <v>175</v>
      </c>
      <c r="D26" s="40">
        <v>1</v>
      </c>
      <c r="E26" s="12">
        <v>2</v>
      </c>
      <c r="F26" s="12">
        <v>2</v>
      </c>
      <c r="G26" s="12"/>
      <c r="H26" s="12"/>
      <c r="I26" s="12"/>
      <c r="J26" s="12"/>
      <c r="K26" s="12"/>
      <c r="L26" s="12"/>
      <c r="M26" s="12"/>
      <c r="N26" s="12"/>
      <c r="O26" s="12"/>
      <c r="P26" s="49">
        <f t="shared" si="0"/>
        <v>5</v>
      </c>
    </row>
    <row r="27" spans="1:16" ht="13.5">
      <c r="A27" s="59">
        <v>397</v>
      </c>
      <c r="B27" s="20" t="s">
        <v>283</v>
      </c>
      <c r="C27" s="60" t="s">
        <v>177</v>
      </c>
      <c r="D27" s="40"/>
      <c r="E27" s="12">
        <v>7</v>
      </c>
      <c r="F27" s="12">
        <v>6</v>
      </c>
      <c r="G27" s="12"/>
      <c r="H27" s="12"/>
      <c r="I27" s="12"/>
      <c r="J27" s="12"/>
      <c r="K27" s="12"/>
      <c r="L27" s="12"/>
      <c r="M27" s="12"/>
      <c r="N27" s="12"/>
      <c r="O27" s="12"/>
      <c r="P27" s="49">
        <f t="shared" si="0"/>
        <v>13</v>
      </c>
    </row>
    <row r="28" spans="1:16" ht="13.5">
      <c r="A28" s="59">
        <v>398</v>
      </c>
      <c r="B28" s="20" t="s">
        <v>283</v>
      </c>
      <c r="C28" s="60" t="s">
        <v>282</v>
      </c>
      <c r="D28" s="40"/>
      <c r="E28" s="12"/>
      <c r="F28" s="12"/>
      <c r="G28" s="12"/>
      <c r="H28" s="12"/>
      <c r="I28" s="12"/>
      <c r="J28" s="12"/>
      <c r="K28" s="12">
        <v>4</v>
      </c>
      <c r="L28" s="12">
        <v>9</v>
      </c>
      <c r="M28" s="12"/>
      <c r="N28" s="12"/>
      <c r="O28" s="12"/>
      <c r="P28" s="49">
        <f t="shared" si="0"/>
        <v>13</v>
      </c>
    </row>
    <row r="29" spans="1:16" ht="13.5">
      <c r="A29" s="59">
        <v>399</v>
      </c>
      <c r="B29" s="20" t="s">
        <v>283</v>
      </c>
      <c r="C29" s="60" t="s">
        <v>190</v>
      </c>
      <c r="D29" s="40"/>
      <c r="E29" s="12"/>
      <c r="F29" s="12"/>
      <c r="G29" s="12"/>
      <c r="H29" s="12"/>
      <c r="I29" s="12"/>
      <c r="J29" s="12"/>
      <c r="K29" s="12">
        <v>1</v>
      </c>
      <c r="L29" s="12"/>
      <c r="M29" s="12"/>
      <c r="N29" s="12"/>
      <c r="O29" s="12"/>
      <c r="P29" s="49">
        <f t="shared" si="0"/>
        <v>1</v>
      </c>
    </row>
    <row r="30" spans="1:16" ht="13.5">
      <c r="A30" s="59">
        <v>409</v>
      </c>
      <c r="B30" s="20" t="s">
        <v>283</v>
      </c>
      <c r="C30" s="60" t="s">
        <v>261</v>
      </c>
      <c r="D30" s="40"/>
      <c r="E30" s="12"/>
      <c r="F30" s="12"/>
      <c r="G30" s="12"/>
      <c r="H30" s="12"/>
      <c r="I30" s="12">
        <v>2</v>
      </c>
      <c r="J30" s="12"/>
      <c r="K30" s="12"/>
      <c r="L30" s="12"/>
      <c r="M30" s="12"/>
      <c r="N30" s="12"/>
      <c r="O30" s="12"/>
      <c r="P30" s="49">
        <f t="shared" si="0"/>
        <v>2</v>
      </c>
    </row>
    <row r="31" spans="1:16" ht="13.5">
      <c r="A31" s="59">
        <v>410</v>
      </c>
      <c r="B31" s="20" t="s">
        <v>283</v>
      </c>
      <c r="C31" s="60" t="s">
        <v>227</v>
      </c>
      <c r="D31" s="40"/>
      <c r="E31" s="12">
        <v>1</v>
      </c>
      <c r="F31" s="12"/>
      <c r="G31" s="12"/>
      <c r="H31" s="12"/>
      <c r="I31" s="12">
        <v>1</v>
      </c>
      <c r="J31" s="12"/>
      <c r="K31" s="12"/>
      <c r="L31" s="12"/>
      <c r="M31" s="12"/>
      <c r="N31" s="12"/>
      <c r="O31" s="12"/>
      <c r="P31" s="49">
        <f t="shared" si="0"/>
        <v>2</v>
      </c>
    </row>
    <row r="32" spans="1:16" ht="13.5">
      <c r="A32" s="59">
        <v>413</v>
      </c>
      <c r="B32" s="20" t="s">
        <v>283</v>
      </c>
      <c r="C32" s="60" t="s">
        <v>155</v>
      </c>
      <c r="D32" s="40"/>
      <c r="E32" s="12"/>
      <c r="F32" s="12"/>
      <c r="G32" s="12"/>
      <c r="H32" s="12"/>
      <c r="I32" s="12">
        <v>3</v>
      </c>
      <c r="J32" s="12"/>
      <c r="K32" s="12"/>
      <c r="L32" s="12"/>
      <c r="M32" s="12"/>
      <c r="N32" s="12"/>
      <c r="O32" s="12"/>
      <c r="P32" s="49">
        <f t="shared" si="0"/>
        <v>3</v>
      </c>
    </row>
    <row r="33" spans="1:16" ht="13.5">
      <c r="A33" s="59">
        <v>415</v>
      </c>
      <c r="B33" s="20" t="s">
        <v>283</v>
      </c>
      <c r="C33" s="60" t="s">
        <v>89</v>
      </c>
      <c r="D33" s="40"/>
      <c r="E33" s="12"/>
      <c r="F33" s="12"/>
      <c r="G33" s="12"/>
      <c r="H33" s="12"/>
      <c r="I33" s="12"/>
      <c r="J33" s="12"/>
      <c r="K33" s="12"/>
      <c r="L33" s="12">
        <v>1</v>
      </c>
      <c r="M33" s="12"/>
      <c r="N33" s="12"/>
      <c r="O33" s="12"/>
      <c r="P33" s="49">
        <f t="shared" si="0"/>
        <v>1</v>
      </c>
    </row>
    <row r="34" spans="1:16" ht="13.5">
      <c r="A34" s="59">
        <v>417</v>
      </c>
      <c r="B34" s="20" t="s">
        <v>283</v>
      </c>
      <c r="C34" s="60" t="s">
        <v>194</v>
      </c>
      <c r="D34" s="40"/>
      <c r="E34" s="12"/>
      <c r="F34" s="12"/>
      <c r="G34" s="12"/>
      <c r="H34" s="12"/>
      <c r="I34" s="12"/>
      <c r="J34" s="12"/>
      <c r="K34" s="12"/>
      <c r="L34" s="12">
        <v>12</v>
      </c>
      <c r="M34" s="12"/>
      <c r="N34" s="12"/>
      <c r="O34" s="12"/>
      <c r="P34" s="49">
        <f t="shared" si="0"/>
        <v>12</v>
      </c>
    </row>
    <row r="35" spans="1:16" ht="13.5">
      <c r="A35" s="59">
        <v>420</v>
      </c>
      <c r="B35" s="20" t="s">
        <v>283</v>
      </c>
      <c r="C35" s="60" t="s">
        <v>218</v>
      </c>
      <c r="D35" s="40">
        <v>1</v>
      </c>
      <c r="E35" s="12"/>
      <c r="F35" s="12"/>
      <c r="G35" s="12"/>
      <c r="H35" s="12"/>
      <c r="I35" s="12"/>
      <c r="J35" s="12"/>
      <c r="K35" s="12"/>
      <c r="L35" s="12">
        <v>1</v>
      </c>
      <c r="M35" s="12"/>
      <c r="N35" s="12"/>
      <c r="O35" s="12"/>
      <c r="P35" s="49">
        <f t="shared" si="0"/>
        <v>2</v>
      </c>
    </row>
    <row r="36" spans="1:16" ht="13.5">
      <c r="A36" s="59">
        <v>424</v>
      </c>
      <c r="B36" s="20" t="s">
        <v>320</v>
      </c>
      <c r="C36" s="60" t="s">
        <v>275</v>
      </c>
      <c r="D36" s="40">
        <v>2</v>
      </c>
      <c r="E36" s="12">
        <v>2</v>
      </c>
      <c r="F36" s="12">
        <v>5</v>
      </c>
      <c r="G36" s="12">
        <v>1</v>
      </c>
      <c r="H36" s="12"/>
      <c r="I36" s="12">
        <v>16</v>
      </c>
      <c r="J36" s="12">
        <v>3</v>
      </c>
      <c r="K36" s="12"/>
      <c r="L36" s="12"/>
      <c r="M36" s="12"/>
      <c r="N36" s="12"/>
      <c r="O36" s="12"/>
      <c r="P36" s="49">
        <f t="shared" si="0"/>
        <v>29</v>
      </c>
    </row>
    <row r="37" spans="1:16" ht="13.5">
      <c r="A37" s="59">
        <v>425</v>
      </c>
      <c r="B37" s="20" t="s">
        <v>284</v>
      </c>
      <c r="C37" s="60" t="s">
        <v>99</v>
      </c>
      <c r="D37" s="40">
        <v>15</v>
      </c>
      <c r="E37" s="12">
        <v>16</v>
      </c>
      <c r="F37" s="12">
        <v>12</v>
      </c>
      <c r="G37" s="12">
        <v>7</v>
      </c>
      <c r="H37" s="12">
        <v>8</v>
      </c>
      <c r="I37" s="12">
        <v>5</v>
      </c>
      <c r="J37" s="12">
        <v>5</v>
      </c>
      <c r="K37" s="12"/>
      <c r="L37" s="12"/>
      <c r="M37" s="12"/>
      <c r="N37" s="12"/>
      <c r="O37" s="12"/>
      <c r="P37" s="49">
        <f t="shared" si="0"/>
        <v>68</v>
      </c>
    </row>
    <row r="38" spans="1:16" ht="13.5">
      <c r="A38" s="59">
        <v>437</v>
      </c>
      <c r="B38" s="20" t="s">
        <v>284</v>
      </c>
      <c r="C38" s="60" t="s">
        <v>202</v>
      </c>
      <c r="D38" s="40"/>
      <c r="E38" s="12">
        <v>3</v>
      </c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49">
        <f t="shared" si="0"/>
        <v>4</v>
      </c>
    </row>
    <row r="39" spans="1:16" ht="13.5">
      <c r="A39" s="59">
        <v>439</v>
      </c>
      <c r="B39" s="20" t="s">
        <v>284</v>
      </c>
      <c r="C39" s="60" t="s">
        <v>142</v>
      </c>
      <c r="D39" s="40"/>
      <c r="E39" s="12"/>
      <c r="F39" s="12"/>
      <c r="G39" s="12"/>
      <c r="H39" s="12"/>
      <c r="I39" s="12"/>
      <c r="J39" s="12"/>
      <c r="K39" s="12"/>
      <c r="L39" s="12">
        <v>3</v>
      </c>
      <c r="M39" s="12">
        <v>1</v>
      </c>
      <c r="N39" s="12">
        <v>1</v>
      </c>
      <c r="O39" s="12"/>
      <c r="P39" s="49">
        <f aca="true" t="shared" si="1" ref="P39:P59">SUM(D39:O39)</f>
        <v>5</v>
      </c>
    </row>
    <row r="40" spans="1:16" ht="13.5">
      <c r="A40" s="59">
        <v>442</v>
      </c>
      <c r="B40" s="20" t="s">
        <v>285</v>
      </c>
      <c r="C40" s="60" t="s">
        <v>146</v>
      </c>
      <c r="D40" s="40"/>
      <c r="E40" s="12">
        <v>9</v>
      </c>
      <c r="F40" s="12">
        <v>5</v>
      </c>
      <c r="G40" s="12">
        <v>1</v>
      </c>
      <c r="H40" s="12">
        <v>2</v>
      </c>
      <c r="I40" s="12"/>
      <c r="J40" s="12"/>
      <c r="K40" s="12"/>
      <c r="L40" s="12"/>
      <c r="M40" s="12"/>
      <c r="N40" s="12"/>
      <c r="O40" s="12"/>
      <c r="P40" s="49">
        <f t="shared" si="1"/>
        <v>17</v>
      </c>
    </row>
    <row r="41" spans="1:16" ht="13.5">
      <c r="A41" s="59">
        <v>445</v>
      </c>
      <c r="B41" s="20" t="s">
        <v>285</v>
      </c>
      <c r="C41" s="60" t="s">
        <v>122</v>
      </c>
      <c r="D41" s="40"/>
      <c r="E41" s="12">
        <v>4</v>
      </c>
      <c r="F41" s="12">
        <v>3</v>
      </c>
      <c r="G41" s="12">
        <v>2</v>
      </c>
      <c r="H41" s="12">
        <v>1</v>
      </c>
      <c r="I41" s="12">
        <v>1</v>
      </c>
      <c r="J41" s="12"/>
      <c r="K41" s="12"/>
      <c r="L41" s="12"/>
      <c r="M41" s="12"/>
      <c r="N41" s="12"/>
      <c r="O41" s="12"/>
      <c r="P41" s="49">
        <f t="shared" si="1"/>
        <v>11</v>
      </c>
    </row>
    <row r="42" spans="1:16" ht="13.5">
      <c r="A42" s="59">
        <v>448</v>
      </c>
      <c r="B42" s="20" t="s">
        <v>285</v>
      </c>
      <c r="C42" s="60" t="s">
        <v>166</v>
      </c>
      <c r="D42" s="40"/>
      <c r="E42" s="12">
        <v>2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49">
        <f t="shared" si="1"/>
        <v>3</v>
      </c>
    </row>
    <row r="43" spans="1:16" ht="13.5">
      <c r="A43" s="59">
        <v>451</v>
      </c>
      <c r="B43" s="20" t="s">
        <v>26</v>
      </c>
      <c r="C43" s="60" t="s">
        <v>107</v>
      </c>
      <c r="D43" s="40">
        <v>6</v>
      </c>
      <c r="E43" s="12">
        <v>13</v>
      </c>
      <c r="F43" s="12">
        <v>8</v>
      </c>
      <c r="G43" s="12">
        <v>16</v>
      </c>
      <c r="H43" s="12">
        <v>20</v>
      </c>
      <c r="I43" s="12">
        <v>17</v>
      </c>
      <c r="J43" s="12">
        <v>8</v>
      </c>
      <c r="K43" s="12">
        <v>12</v>
      </c>
      <c r="L43" s="12">
        <v>20</v>
      </c>
      <c r="M43" s="12">
        <v>2</v>
      </c>
      <c r="N43" s="12"/>
      <c r="O43" s="12">
        <v>19</v>
      </c>
      <c r="P43" s="49">
        <f t="shared" si="1"/>
        <v>141</v>
      </c>
    </row>
    <row r="44" spans="1:16" ht="13.5">
      <c r="A44" s="59">
        <v>454</v>
      </c>
      <c r="B44" s="20" t="s">
        <v>33</v>
      </c>
      <c r="C44" s="60" t="s">
        <v>163</v>
      </c>
      <c r="D44" s="40">
        <v>5</v>
      </c>
      <c r="E44" s="12">
        <v>4</v>
      </c>
      <c r="F44" s="12">
        <v>2</v>
      </c>
      <c r="G44" s="12">
        <v>2</v>
      </c>
      <c r="H44" s="12">
        <v>2</v>
      </c>
      <c r="I44" s="12"/>
      <c r="J44" s="12">
        <v>2</v>
      </c>
      <c r="K44" s="12"/>
      <c r="L44" s="12">
        <v>10</v>
      </c>
      <c r="M44" s="12"/>
      <c r="N44" s="12">
        <v>2</v>
      </c>
      <c r="O44" s="12">
        <v>2</v>
      </c>
      <c r="P44" s="49">
        <f t="shared" si="1"/>
        <v>31</v>
      </c>
    </row>
    <row r="45" spans="1:16" ht="13.5">
      <c r="A45" s="59">
        <v>455</v>
      </c>
      <c r="B45" s="20" t="s">
        <v>33</v>
      </c>
      <c r="C45" s="60" t="s">
        <v>245</v>
      </c>
      <c r="D45" s="40">
        <v>16</v>
      </c>
      <c r="E45" s="12">
        <v>11</v>
      </c>
      <c r="F45" s="12">
        <v>9</v>
      </c>
      <c r="G45" s="12">
        <v>13</v>
      </c>
      <c r="H45" s="12">
        <v>5</v>
      </c>
      <c r="I45" s="12">
        <v>6</v>
      </c>
      <c r="J45" s="12">
        <v>10</v>
      </c>
      <c r="K45" s="12">
        <v>4</v>
      </c>
      <c r="L45" s="12">
        <v>44</v>
      </c>
      <c r="M45" s="12">
        <v>4</v>
      </c>
      <c r="N45" s="12">
        <v>3</v>
      </c>
      <c r="O45" s="12">
        <v>23</v>
      </c>
      <c r="P45" s="49">
        <f t="shared" si="1"/>
        <v>148</v>
      </c>
    </row>
    <row r="46" spans="1:16" ht="13.5">
      <c r="A46" s="59">
        <v>456</v>
      </c>
      <c r="B46" s="20" t="s">
        <v>33</v>
      </c>
      <c r="C46" s="60" t="s">
        <v>276</v>
      </c>
      <c r="D46" s="40">
        <v>12</v>
      </c>
      <c r="E46" s="12">
        <v>13</v>
      </c>
      <c r="F46" s="12">
        <v>7</v>
      </c>
      <c r="G46" s="12">
        <v>11</v>
      </c>
      <c r="H46" s="12">
        <v>6</v>
      </c>
      <c r="I46" s="12">
        <v>5</v>
      </c>
      <c r="J46" s="12">
        <v>4</v>
      </c>
      <c r="K46" s="12">
        <v>4</v>
      </c>
      <c r="L46" s="12">
        <v>24</v>
      </c>
      <c r="M46" s="12"/>
      <c r="N46" s="12">
        <v>5</v>
      </c>
      <c r="O46" s="12">
        <v>15</v>
      </c>
      <c r="P46" s="49">
        <f t="shared" si="1"/>
        <v>106</v>
      </c>
    </row>
    <row r="47" spans="1:16" ht="13.5">
      <c r="A47" s="59">
        <v>457</v>
      </c>
      <c r="B47" s="20" t="s">
        <v>33</v>
      </c>
      <c r="C47" s="60" t="s">
        <v>184</v>
      </c>
      <c r="D47" s="40">
        <v>17</v>
      </c>
      <c r="E47" s="12">
        <v>11</v>
      </c>
      <c r="F47" s="12">
        <v>14</v>
      </c>
      <c r="G47" s="12">
        <v>4</v>
      </c>
      <c r="H47" s="12">
        <v>10</v>
      </c>
      <c r="I47" s="12">
        <v>7</v>
      </c>
      <c r="J47" s="12">
        <v>7</v>
      </c>
      <c r="K47" s="12">
        <v>12</v>
      </c>
      <c r="L47" s="12">
        <v>12</v>
      </c>
      <c r="M47" s="12"/>
      <c r="N47" s="12">
        <v>2</v>
      </c>
      <c r="O47" s="12">
        <v>10</v>
      </c>
      <c r="P47" s="49">
        <f t="shared" si="1"/>
        <v>106</v>
      </c>
    </row>
    <row r="48" spans="1:16" ht="13.5">
      <c r="A48" s="59">
        <v>458</v>
      </c>
      <c r="B48" s="20" t="s">
        <v>34</v>
      </c>
      <c r="C48" s="60" t="s">
        <v>168</v>
      </c>
      <c r="D48" s="40">
        <v>4</v>
      </c>
      <c r="E48" s="12">
        <v>1</v>
      </c>
      <c r="F48" s="12">
        <v>2</v>
      </c>
      <c r="G48" s="12"/>
      <c r="H48" s="12">
        <v>1</v>
      </c>
      <c r="I48" s="12"/>
      <c r="J48" s="12"/>
      <c r="K48" s="12"/>
      <c r="L48" s="12">
        <v>2</v>
      </c>
      <c r="M48" s="12"/>
      <c r="N48" s="12">
        <v>1</v>
      </c>
      <c r="O48" s="12">
        <v>2</v>
      </c>
      <c r="P48" s="49">
        <f t="shared" si="1"/>
        <v>13</v>
      </c>
    </row>
    <row r="49" spans="1:16" ht="13.5">
      <c r="A49" s="59">
        <v>460</v>
      </c>
      <c r="B49" s="20" t="s">
        <v>39</v>
      </c>
      <c r="C49" s="60" t="s">
        <v>271</v>
      </c>
      <c r="D49" s="40"/>
      <c r="E49" s="12"/>
      <c r="F49" s="12"/>
      <c r="G49" s="12"/>
      <c r="H49" s="12"/>
      <c r="I49" s="12">
        <v>2</v>
      </c>
      <c r="J49" s="12"/>
      <c r="K49" s="12"/>
      <c r="L49" s="12"/>
      <c r="M49" s="12"/>
      <c r="N49" s="12"/>
      <c r="O49" s="12"/>
      <c r="P49" s="49">
        <f t="shared" si="1"/>
        <v>2</v>
      </c>
    </row>
    <row r="50" spans="1:16" ht="13.5">
      <c r="A50" s="59">
        <v>465</v>
      </c>
      <c r="B50" s="20" t="s">
        <v>3</v>
      </c>
      <c r="C50" s="60" t="s">
        <v>255</v>
      </c>
      <c r="D50" s="40">
        <v>2</v>
      </c>
      <c r="E50" s="12">
        <v>2</v>
      </c>
      <c r="F50" s="12">
        <v>1</v>
      </c>
      <c r="G50" s="12">
        <v>2</v>
      </c>
      <c r="H50" s="12">
        <v>2</v>
      </c>
      <c r="I50" s="12"/>
      <c r="J50" s="12"/>
      <c r="K50" s="12">
        <v>4</v>
      </c>
      <c r="L50" s="12"/>
      <c r="M50" s="12"/>
      <c r="N50" s="12">
        <v>2</v>
      </c>
      <c r="O50" s="12">
        <v>5</v>
      </c>
      <c r="P50" s="49">
        <f t="shared" si="1"/>
        <v>20</v>
      </c>
    </row>
    <row r="51" spans="1:16" ht="13.5">
      <c r="A51" s="59">
        <v>471</v>
      </c>
      <c r="B51" s="20" t="s">
        <v>3</v>
      </c>
      <c r="C51" s="60" t="s">
        <v>130</v>
      </c>
      <c r="D51" s="40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>
        <v>2</v>
      </c>
      <c r="P51" s="49">
        <f t="shared" si="1"/>
        <v>2</v>
      </c>
    </row>
    <row r="52" spans="1:16" ht="13.5">
      <c r="A52" s="59">
        <v>487</v>
      </c>
      <c r="B52" s="20" t="s">
        <v>14</v>
      </c>
      <c r="C52" s="60" t="s">
        <v>90</v>
      </c>
      <c r="D52" s="40"/>
      <c r="E52" s="12"/>
      <c r="F52" s="12"/>
      <c r="G52" s="12"/>
      <c r="H52" s="12"/>
      <c r="I52" s="12"/>
      <c r="J52" s="12"/>
      <c r="K52" s="12">
        <v>12</v>
      </c>
      <c r="L52" s="12"/>
      <c r="M52" s="12"/>
      <c r="N52" s="12"/>
      <c r="O52" s="12"/>
      <c r="P52" s="49">
        <f t="shared" si="1"/>
        <v>12</v>
      </c>
    </row>
    <row r="53" spans="1:16" ht="13.5">
      <c r="A53" s="59">
        <v>489</v>
      </c>
      <c r="B53" s="20" t="s">
        <v>14</v>
      </c>
      <c r="C53" s="60" t="s">
        <v>260</v>
      </c>
      <c r="D53" s="40">
        <v>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49">
        <f t="shared" si="1"/>
        <v>2</v>
      </c>
    </row>
    <row r="54" spans="1:16" ht="13.5">
      <c r="A54" s="59">
        <v>498</v>
      </c>
      <c r="B54" s="20" t="s">
        <v>14</v>
      </c>
      <c r="C54" s="60" t="s">
        <v>253</v>
      </c>
      <c r="D54" s="40"/>
      <c r="E54" s="12"/>
      <c r="F54" s="12"/>
      <c r="G54" s="12"/>
      <c r="H54" s="12"/>
      <c r="I54" s="12"/>
      <c r="J54" s="12"/>
      <c r="K54" s="12">
        <v>1</v>
      </c>
      <c r="L54" s="12">
        <v>1</v>
      </c>
      <c r="M54" s="12"/>
      <c r="N54" s="12"/>
      <c r="O54" s="12"/>
      <c r="P54" s="49">
        <f t="shared" si="1"/>
        <v>2</v>
      </c>
    </row>
    <row r="55" spans="1:16" ht="13.5">
      <c r="A55" s="59">
        <v>500</v>
      </c>
      <c r="B55" s="20" t="s">
        <v>14</v>
      </c>
      <c r="C55" s="60" t="s">
        <v>100</v>
      </c>
      <c r="D55" s="40"/>
      <c r="E55" s="12"/>
      <c r="F55" s="12"/>
      <c r="G55" s="12"/>
      <c r="H55" s="12"/>
      <c r="I55" s="12"/>
      <c r="J55" s="12"/>
      <c r="K55" s="12"/>
      <c r="L55" s="12">
        <v>2</v>
      </c>
      <c r="M55" s="12"/>
      <c r="N55" s="12"/>
      <c r="O55" s="12"/>
      <c r="P55" s="49">
        <f t="shared" si="1"/>
        <v>2</v>
      </c>
    </row>
    <row r="56" spans="1:16" ht="13.5">
      <c r="A56" s="59">
        <v>502</v>
      </c>
      <c r="B56" s="20" t="s">
        <v>14</v>
      </c>
      <c r="C56" s="60" t="s">
        <v>94</v>
      </c>
      <c r="D56" s="40"/>
      <c r="E56" s="12"/>
      <c r="F56" s="12"/>
      <c r="G56" s="12">
        <v>2</v>
      </c>
      <c r="H56" s="12"/>
      <c r="I56" s="12">
        <v>7</v>
      </c>
      <c r="J56" s="12"/>
      <c r="K56" s="12"/>
      <c r="L56" s="12">
        <v>20</v>
      </c>
      <c r="M56" s="12"/>
      <c r="N56" s="12"/>
      <c r="O56" s="12"/>
      <c r="P56" s="49">
        <f t="shared" si="1"/>
        <v>29</v>
      </c>
    </row>
    <row r="57" spans="1:16" ht="13.5">
      <c r="A57" s="59">
        <v>516</v>
      </c>
      <c r="B57" s="20" t="s">
        <v>28</v>
      </c>
      <c r="C57" s="60" t="s">
        <v>129</v>
      </c>
      <c r="D57" s="40">
        <v>21</v>
      </c>
      <c r="E57" s="12"/>
      <c r="F57" s="12"/>
      <c r="G57" s="12">
        <v>4</v>
      </c>
      <c r="H57" s="12">
        <v>3</v>
      </c>
      <c r="I57" s="12">
        <v>1</v>
      </c>
      <c r="J57" s="12">
        <v>9</v>
      </c>
      <c r="K57" s="12">
        <v>1</v>
      </c>
      <c r="L57" s="12"/>
      <c r="M57" s="12">
        <v>2</v>
      </c>
      <c r="N57" s="12">
        <v>1</v>
      </c>
      <c r="O57" s="12">
        <v>1</v>
      </c>
      <c r="P57" s="49">
        <f t="shared" si="1"/>
        <v>43</v>
      </c>
    </row>
    <row r="58" spans="1:16" ht="13.5">
      <c r="A58" s="59">
        <v>524</v>
      </c>
      <c r="B58" s="20" t="s">
        <v>28</v>
      </c>
      <c r="C58" s="60" t="s">
        <v>236</v>
      </c>
      <c r="D58" s="40">
        <v>2</v>
      </c>
      <c r="E58" s="12">
        <v>2</v>
      </c>
      <c r="F58" s="12">
        <v>3</v>
      </c>
      <c r="G58" s="12">
        <v>6</v>
      </c>
      <c r="H58" s="12">
        <v>2</v>
      </c>
      <c r="I58" s="12">
        <v>2</v>
      </c>
      <c r="J58" s="12">
        <v>3</v>
      </c>
      <c r="K58" s="12">
        <v>3</v>
      </c>
      <c r="L58" s="12">
        <v>5</v>
      </c>
      <c r="M58" s="12"/>
      <c r="N58" s="12">
        <v>2</v>
      </c>
      <c r="O58" s="12"/>
      <c r="P58" s="49">
        <f t="shared" si="1"/>
        <v>30</v>
      </c>
    </row>
    <row r="59" spans="2:16" ht="14.25" thickBot="1">
      <c r="B59" s="38"/>
      <c r="C59" s="51" t="s">
        <v>313</v>
      </c>
      <c r="D59" s="40">
        <v>4</v>
      </c>
      <c r="E59" s="12">
        <v>25</v>
      </c>
      <c r="F59" s="12">
        <v>22</v>
      </c>
      <c r="G59" s="12">
        <v>16</v>
      </c>
      <c r="H59" s="12">
        <v>18</v>
      </c>
      <c r="I59" s="12">
        <v>9</v>
      </c>
      <c r="J59" s="12">
        <v>2</v>
      </c>
      <c r="K59" s="12"/>
      <c r="L59" s="12"/>
      <c r="M59" s="12"/>
      <c r="N59" s="12"/>
      <c r="O59" s="12"/>
      <c r="P59" s="22">
        <f t="shared" si="1"/>
        <v>96</v>
      </c>
    </row>
    <row r="60" spans="2:16" ht="13.5">
      <c r="B60" s="70" t="s">
        <v>81</v>
      </c>
      <c r="C60" s="71"/>
      <c r="D60" s="15">
        <f>SUM(D7:D59)</f>
        <v>132</v>
      </c>
      <c r="E60" s="15">
        <f aca="true" t="shared" si="2" ref="E60:P60">SUM(E7:E59)</f>
        <v>149</v>
      </c>
      <c r="F60" s="15">
        <f t="shared" si="2"/>
        <v>120</v>
      </c>
      <c r="G60" s="15">
        <f t="shared" si="2"/>
        <v>114</v>
      </c>
      <c r="H60" s="15">
        <f t="shared" si="2"/>
        <v>98</v>
      </c>
      <c r="I60" s="15">
        <f t="shared" si="2"/>
        <v>105</v>
      </c>
      <c r="J60" s="15">
        <f t="shared" si="2"/>
        <v>73</v>
      </c>
      <c r="K60" s="15">
        <f t="shared" si="2"/>
        <v>73</v>
      </c>
      <c r="L60" s="15">
        <f t="shared" si="2"/>
        <v>198</v>
      </c>
      <c r="M60" s="15">
        <f t="shared" si="2"/>
        <v>20</v>
      </c>
      <c r="N60" s="15">
        <f t="shared" si="2"/>
        <v>25</v>
      </c>
      <c r="O60" s="15">
        <f t="shared" si="2"/>
        <v>89</v>
      </c>
      <c r="P60" s="16">
        <f t="shared" si="2"/>
        <v>1196</v>
      </c>
    </row>
    <row r="61" spans="2:16" ht="14.25" thickBot="1">
      <c r="B61" s="72" t="s">
        <v>293</v>
      </c>
      <c r="C61" s="73"/>
      <c r="D61" s="17">
        <f>COUNTA(D7:D59)</f>
        <v>23</v>
      </c>
      <c r="E61" s="17">
        <f aca="true" t="shared" si="3" ref="E61:P61">COUNTA(E7:E59)</f>
        <v>30</v>
      </c>
      <c r="F61" s="17">
        <f t="shared" si="3"/>
        <v>27</v>
      </c>
      <c r="G61" s="17">
        <f t="shared" si="3"/>
        <v>24</v>
      </c>
      <c r="H61" s="17">
        <f t="shared" si="3"/>
        <v>22</v>
      </c>
      <c r="I61" s="17">
        <f t="shared" si="3"/>
        <v>26</v>
      </c>
      <c r="J61" s="17">
        <f t="shared" si="3"/>
        <v>21</v>
      </c>
      <c r="K61" s="17">
        <f t="shared" si="3"/>
        <v>19</v>
      </c>
      <c r="L61" s="17">
        <f t="shared" si="3"/>
        <v>25</v>
      </c>
      <c r="M61" s="17">
        <f t="shared" si="3"/>
        <v>9</v>
      </c>
      <c r="N61" s="17">
        <f t="shared" si="3"/>
        <v>13</v>
      </c>
      <c r="O61" s="17">
        <f t="shared" si="3"/>
        <v>15</v>
      </c>
      <c r="P61" s="18">
        <f t="shared" si="3"/>
        <v>53</v>
      </c>
    </row>
    <row r="62" spans="4:15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4:15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4:15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</sheetData>
  <mergeCells count="2">
    <mergeCell ref="B61:C61"/>
    <mergeCell ref="B60:C60"/>
  </mergeCells>
  <dataValidations count="5">
    <dataValidation allowBlank="1" showInputMessage="1" showErrorMessage="1" imeMode="off" sqref="D62:O107 E60:P61 E59:O59 D59:D61 N1:O1 H1:H2 D6:O58 D1:F1 L1:L2 M2:O2 I2:K2 D2:G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90" r:id="rId1"/>
  <headerFooter alignWithMargins="0">
    <oddFooter>&amp;C&amp;16１８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Q110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384" width="9" style="2" customWidth="1"/>
  </cols>
  <sheetData>
    <row r="1" spans="2:17" ht="13.5">
      <c r="B1" s="26"/>
      <c r="C1" s="27"/>
      <c r="D1" s="28" t="s">
        <v>290</v>
      </c>
      <c r="E1" s="5">
        <v>18</v>
      </c>
      <c r="F1" s="5" t="s">
        <v>291</v>
      </c>
      <c r="G1" s="5" t="s">
        <v>337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38102</v>
      </c>
      <c r="E2" s="53">
        <v>38131</v>
      </c>
      <c r="F2" s="53">
        <v>38153</v>
      </c>
      <c r="G2" s="53">
        <v>38186</v>
      </c>
      <c r="H2" s="53">
        <v>38221</v>
      </c>
      <c r="I2" s="53">
        <v>38254</v>
      </c>
      <c r="J2" s="53">
        <v>38289</v>
      </c>
      <c r="K2" s="53">
        <v>38311</v>
      </c>
      <c r="L2" s="53">
        <v>38340</v>
      </c>
      <c r="M2" s="7">
        <v>38374</v>
      </c>
      <c r="N2" s="7">
        <v>38404</v>
      </c>
      <c r="O2" s="30">
        <v>38431</v>
      </c>
      <c r="P2" s="22"/>
    </row>
    <row r="3" spans="2:16" ht="13.5">
      <c r="B3" s="31"/>
      <c r="C3" s="22" t="s">
        <v>287</v>
      </c>
      <c r="D3" s="54" t="s">
        <v>50</v>
      </c>
      <c r="E3" s="8" t="s">
        <v>303</v>
      </c>
      <c r="F3" s="8" t="s">
        <v>303</v>
      </c>
      <c r="G3" s="8" t="s">
        <v>306</v>
      </c>
      <c r="H3" s="8" t="s">
        <v>50</v>
      </c>
      <c r="I3" s="8" t="s">
        <v>306</v>
      </c>
      <c r="J3" s="8" t="s">
        <v>303</v>
      </c>
      <c r="K3" s="8" t="s">
        <v>50</v>
      </c>
      <c r="L3" s="8" t="s">
        <v>50</v>
      </c>
      <c r="M3" s="8" t="s">
        <v>303</v>
      </c>
      <c r="N3" s="8" t="s">
        <v>50</v>
      </c>
      <c r="O3" s="8" t="s">
        <v>306</v>
      </c>
      <c r="P3" s="22"/>
    </row>
    <row r="4" spans="2:16" ht="13.5">
      <c r="B4" s="31"/>
      <c r="C4" s="22" t="s">
        <v>288</v>
      </c>
      <c r="D4" s="46">
        <v>0.2916666666666667</v>
      </c>
      <c r="E4" s="9">
        <v>0.3819444444444444</v>
      </c>
      <c r="F4" s="9">
        <v>0.23611111111111113</v>
      </c>
      <c r="G4" s="9">
        <v>0.22916666666666666</v>
      </c>
      <c r="H4" s="9">
        <v>0.2708333333333333</v>
      </c>
      <c r="I4" s="9">
        <v>0.2604166666666667</v>
      </c>
      <c r="J4" s="9">
        <v>0.34375</v>
      </c>
      <c r="K4" s="9">
        <v>0.2916666666666667</v>
      </c>
      <c r="L4" s="9">
        <v>0.3680555555555556</v>
      </c>
      <c r="M4" s="9">
        <v>0.3958333333333333</v>
      </c>
      <c r="N4" s="9">
        <v>0.3680555555555556</v>
      </c>
      <c r="O4" s="9">
        <v>0.3333333333333333</v>
      </c>
      <c r="P4" s="22"/>
    </row>
    <row r="5" spans="2:16" ht="14.25" thickBot="1">
      <c r="B5" s="34"/>
      <c r="C5" s="3" t="s">
        <v>289</v>
      </c>
      <c r="D5" s="47">
        <v>0.3958333333333333</v>
      </c>
      <c r="E5" s="10">
        <v>0.47222222222222227</v>
      </c>
      <c r="F5" s="10">
        <v>0.3333333333333333</v>
      </c>
      <c r="G5" s="10">
        <v>0.3194444444444445</v>
      </c>
      <c r="H5" s="10">
        <v>0.3611111111111111</v>
      </c>
      <c r="I5" s="10">
        <v>0.3611111111111111</v>
      </c>
      <c r="J5" s="10">
        <v>0.4444444444444444</v>
      </c>
      <c r="K5" s="10">
        <v>0.3854166666666667</v>
      </c>
      <c r="L5" s="10">
        <v>0.46527777777777773</v>
      </c>
      <c r="M5" s="10">
        <v>0.4791666666666667</v>
      </c>
      <c r="N5" s="10">
        <v>0.4270833333333333</v>
      </c>
      <c r="O5" s="10">
        <v>0.4236111111111111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/>
      <c r="E7" s="12"/>
      <c r="F7" s="12"/>
      <c r="G7" s="12"/>
      <c r="H7" s="12"/>
      <c r="I7" s="12"/>
      <c r="J7" s="12">
        <v>3</v>
      </c>
      <c r="K7" s="12"/>
      <c r="L7" s="12"/>
      <c r="M7" s="12">
        <v>2</v>
      </c>
      <c r="N7" s="12"/>
      <c r="O7" s="12"/>
      <c r="P7" s="49">
        <f aca="true" t="shared" si="0" ref="P7:P22">SUM(D7:O7)</f>
        <v>5</v>
      </c>
    </row>
    <row r="8" spans="1:16" ht="13.5">
      <c r="A8" s="59">
        <v>43</v>
      </c>
      <c r="B8" s="20" t="s">
        <v>25</v>
      </c>
      <c r="C8" s="60" t="s">
        <v>136</v>
      </c>
      <c r="D8" s="40"/>
      <c r="E8" s="12">
        <v>1</v>
      </c>
      <c r="F8" s="12"/>
      <c r="G8" s="12"/>
      <c r="H8" s="12"/>
      <c r="I8" s="12"/>
      <c r="J8" s="12"/>
      <c r="K8" s="12">
        <v>1</v>
      </c>
      <c r="L8" s="12"/>
      <c r="M8" s="12"/>
      <c r="N8" s="12">
        <v>1</v>
      </c>
      <c r="O8" s="12"/>
      <c r="P8" s="49">
        <f t="shared" si="0"/>
        <v>3</v>
      </c>
    </row>
    <row r="9" spans="1:16" ht="13.5">
      <c r="A9" s="59">
        <v>56</v>
      </c>
      <c r="B9" s="20" t="s">
        <v>2</v>
      </c>
      <c r="C9" s="60" t="s">
        <v>160</v>
      </c>
      <c r="D9" s="40"/>
      <c r="E9" s="12"/>
      <c r="F9" s="12"/>
      <c r="G9" s="12">
        <v>1</v>
      </c>
      <c r="H9" s="12"/>
      <c r="I9" s="12"/>
      <c r="J9" s="12"/>
      <c r="K9" s="12"/>
      <c r="L9" s="12"/>
      <c r="M9" s="12"/>
      <c r="N9" s="12"/>
      <c r="O9" s="12"/>
      <c r="P9" s="49">
        <f t="shared" si="0"/>
        <v>1</v>
      </c>
    </row>
    <row r="10" spans="1:16" ht="13.5">
      <c r="A10" s="59">
        <v>58</v>
      </c>
      <c r="B10" s="20" t="s">
        <v>2</v>
      </c>
      <c r="C10" s="60" t="s">
        <v>178</v>
      </c>
      <c r="D10" s="40"/>
      <c r="E10" s="12"/>
      <c r="F10" s="12"/>
      <c r="G10" s="12">
        <v>1</v>
      </c>
      <c r="H10" s="12"/>
      <c r="I10" s="12"/>
      <c r="J10" s="12"/>
      <c r="K10" s="12"/>
      <c r="L10" s="12"/>
      <c r="M10" s="12"/>
      <c r="N10" s="12"/>
      <c r="O10" s="12"/>
      <c r="P10" s="49">
        <f t="shared" si="0"/>
        <v>1</v>
      </c>
    </row>
    <row r="11" spans="1:16" ht="13.5">
      <c r="A11" s="59">
        <v>66</v>
      </c>
      <c r="B11" s="20" t="s">
        <v>2</v>
      </c>
      <c r="C11" s="60" t="s">
        <v>84</v>
      </c>
      <c r="D11" s="40"/>
      <c r="E11" s="12">
        <v>2</v>
      </c>
      <c r="F11" s="12">
        <v>1</v>
      </c>
      <c r="G11" s="12">
        <v>6</v>
      </c>
      <c r="H11" s="12">
        <v>2</v>
      </c>
      <c r="I11" s="12">
        <v>4</v>
      </c>
      <c r="J11" s="12"/>
      <c r="K11" s="12"/>
      <c r="L11" s="12">
        <v>1</v>
      </c>
      <c r="M11" s="12">
        <v>1</v>
      </c>
      <c r="N11" s="12"/>
      <c r="O11" s="12"/>
      <c r="P11" s="49">
        <f t="shared" si="0"/>
        <v>17</v>
      </c>
    </row>
    <row r="12" spans="1:16" ht="13.5">
      <c r="A12" s="59">
        <v>90</v>
      </c>
      <c r="B12" s="20" t="s">
        <v>12</v>
      </c>
      <c r="C12" s="60" t="s">
        <v>125</v>
      </c>
      <c r="D12" s="40"/>
      <c r="E12" s="12"/>
      <c r="F12" s="12"/>
      <c r="G12" s="12"/>
      <c r="H12" s="12"/>
      <c r="I12" s="12"/>
      <c r="J12" s="12"/>
      <c r="K12" s="12"/>
      <c r="L12" s="12"/>
      <c r="M12" s="12">
        <v>6</v>
      </c>
      <c r="N12" s="12">
        <v>2</v>
      </c>
      <c r="O12" s="12"/>
      <c r="P12" s="49">
        <f t="shared" si="0"/>
        <v>8</v>
      </c>
    </row>
    <row r="13" spans="1:16" ht="13.5">
      <c r="A13" s="59">
        <v>91</v>
      </c>
      <c r="B13" s="20" t="s">
        <v>12</v>
      </c>
      <c r="C13" s="60" t="s">
        <v>259</v>
      </c>
      <c r="D13" s="40"/>
      <c r="E13" s="12"/>
      <c r="F13" s="12"/>
      <c r="G13" s="12"/>
      <c r="H13" s="12"/>
      <c r="I13" s="12"/>
      <c r="J13" s="12"/>
      <c r="K13" s="12">
        <v>1</v>
      </c>
      <c r="L13" s="12"/>
      <c r="M13" s="12">
        <v>2</v>
      </c>
      <c r="N13" s="12"/>
      <c r="O13" s="12"/>
      <c r="P13" s="49">
        <f t="shared" si="0"/>
        <v>3</v>
      </c>
    </row>
    <row r="14" spans="1:16" ht="13.5">
      <c r="A14" s="59">
        <v>121</v>
      </c>
      <c r="B14" s="20" t="s">
        <v>12</v>
      </c>
      <c r="C14" s="60" t="s">
        <v>135</v>
      </c>
      <c r="D14" s="40"/>
      <c r="E14" s="12"/>
      <c r="F14" s="12"/>
      <c r="G14" s="12"/>
      <c r="H14" s="12"/>
      <c r="I14" s="12"/>
      <c r="J14" s="12"/>
      <c r="K14" s="12"/>
      <c r="L14" s="12"/>
      <c r="M14" s="12"/>
      <c r="N14" s="12">
        <v>4</v>
      </c>
      <c r="O14" s="12"/>
      <c r="P14" s="49">
        <f t="shared" si="0"/>
        <v>4</v>
      </c>
    </row>
    <row r="15" spans="1:16" ht="13.5">
      <c r="A15" s="59">
        <v>124</v>
      </c>
      <c r="B15" s="20" t="s">
        <v>13</v>
      </c>
      <c r="C15" s="60" t="s">
        <v>225</v>
      </c>
      <c r="D15" s="40"/>
      <c r="E15" s="12">
        <v>3</v>
      </c>
      <c r="F15" s="12">
        <v>2</v>
      </c>
      <c r="G15" s="12">
        <v>2</v>
      </c>
      <c r="H15" s="12"/>
      <c r="I15" s="12">
        <v>2</v>
      </c>
      <c r="J15" s="12">
        <v>2</v>
      </c>
      <c r="K15" s="12">
        <v>2</v>
      </c>
      <c r="L15" s="12">
        <v>3</v>
      </c>
      <c r="M15" s="12">
        <v>3</v>
      </c>
      <c r="N15" s="12">
        <v>2</v>
      </c>
      <c r="O15" s="12">
        <v>2</v>
      </c>
      <c r="P15" s="49">
        <f t="shared" si="0"/>
        <v>23</v>
      </c>
    </row>
    <row r="16" spans="1:16" ht="13.5">
      <c r="A16" s="59">
        <v>129</v>
      </c>
      <c r="B16" s="20" t="s">
        <v>13</v>
      </c>
      <c r="C16" s="60" t="s">
        <v>222</v>
      </c>
      <c r="D16" s="4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49">
        <f t="shared" si="0"/>
        <v>1</v>
      </c>
    </row>
    <row r="17" spans="1:16" ht="13.5">
      <c r="A17" s="59">
        <v>130</v>
      </c>
      <c r="B17" s="20" t="s">
        <v>13</v>
      </c>
      <c r="C17" s="60" t="s">
        <v>233</v>
      </c>
      <c r="D17" s="40"/>
      <c r="E17" s="12"/>
      <c r="F17" s="12"/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49">
        <f t="shared" si="0"/>
        <v>1</v>
      </c>
    </row>
    <row r="18" spans="1:16" ht="13.5">
      <c r="A18" s="59">
        <v>133</v>
      </c>
      <c r="B18" s="20" t="s">
        <v>13</v>
      </c>
      <c r="C18" s="60" t="s">
        <v>230</v>
      </c>
      <c r="D18" s="40"/>
      <c r="E18" s="12"/>
      <c r="F18" s="12"/>
      <c r="G18" s="12"/>
      <c r="H18" s="12"/>
      <c r="I18" s="12"/>
      <c r="J18" s="12"/>
      <c r="K18" s="12"/>
      <c r="L18" s="12">
        <v>1</v>
      </c>
      <c r="M18" s="12">
        <v>1</v>
      </c>
      <c r="N18" s="12"/>
      <c r="O18" s="12"/>
      <c r="P18" s="49">
        <f t="shared" si="0"/>
        <v>2</v>
      </c>
    </row>
    <row r="19" spans="1:16" ht="13.5">
      <c r="A19" s="59">
        <v>154</v>
      </c>
      <c r="B19" s="20" t="s">
        <v>23</v>
      </c>
      <c r="C19" s="60" t="s">
        <v>169</v>
      </c>
      <c r="D19" s="40">
        <v>1</v>
      </c>
      <c r="E19" s="12">
        <v>5</v>
      </c>
      <c r="F19" s="12"/>
      <c r="G19" s="12"/>
      <c r="H19" s="12">
        <v>2</v>
      </c>
      <c r="I19" s="12">
        <v>2</v>
      </c>
      <c r="J19" s="12"/>
      <c r="K19" s="12">
        <v>1</v>
      </c>
      <c r="L19" s="12"/>
      <c r="M19" s="12"/>
      <c r="N19" s="12"/>
      <c r="O19" s="12"/>
      <c r="P19" s="49">
        <f t="shared" si="0"/>
        <v>11</v>
      </c>
    </row>
    <row r="20" spans="1:16" ht="13.5">
      <c r="A20" s="59">
        <v>156</v>
      </c>
      <c r="B20" s="20" t="s">
        <v>23</v>
      </c>
      <c r="C20" s="60" t="s">
        <v>143</v>
      </c>
      <c r="D20" s="40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9">
        <f t="shared" si="0"/>
        <v>1</v>
      </c>
    </row>
    <row r="21" spans="1:16" ht="13.5">
      <c r="A21" s="59">
        <v>307</v>
      </c>
      <c r="B21" s="20" t="s">
        <v>5</v>
      </c>
      <c r="C21" s="60" t="s">
        <v>144</v>
      </c>
      <c r="D21" s="40">
        <v>4</v>
      </c>
      <c r="E21" s="12">
        <v>6</v>
      </c>
      <c r="F21" s="12">
        <v>5</v>
      </c>
      <c r="G21" s="12">
        <v>6</v>
      </c>
      <c r="H21" s="12">
        <v>5</v>
      </c>
      <c r="I21" s="12">
        <v>4</v>
      </c>
      <c r="J21" s="12">
        <v>11</v>
      </c>
      <c r="K21" s="12">
        <v>18</v>
      </c>
      <c r="L21" s="12">
        <v>11</v>
      </c>
      <c r="M21" s="12"/>
      <c r="N21" s="12">
        <v>4</v>
      </c>
      <c r="O21" s="12">
        <v>6</v>
      </c>
      <c r="P21" s="49">
        <f t="shared" si="0"/>
        <v>80</v>
      </c>
    </row>
    <row r="22" spans="1:16" ht="13.5">
      <c r="A22" s="59">
        <v>315</v>
      </c>
      <c r="B22" s="20" t="s">
        <v>29</v>
      </c>
      <c r="C22" s="60" t="s">
        <v>258</v>
      </c>
      <c r="D22" s="40"/>
      <c r="E22" s="12">
        <v>2</v>
      </c>
      <c r="F22" s="12">
        <v>5</v>
      </c>
      <c r="G22" s="12">
        <v>4</v>
      </c>
      <c r="H22" s="12"/>
      <c r="I22" s="12"/>
      <c r="J22" s="12"/>
      <c r="K22" s="12"/>
      <c r="L22" s="12"/>
      <c r="M22" s="12"/>
      <c r="N22" s="12"/>
      <c r="O22" s="12"/>
      <c r="P22" s="49">
        <f t="shared" si="0"/>
        <v>11</v>
      </c>
    </row>
    <row r="23" spans="1:16" ht="13.5">
      <c r="A23" s="59">
        <v>332</v>
      </c>
      <c r="B23" s="20" t="s">
        <v>11</v>
      </c>
      <c r="C23" s="60" t="s">
        <v>278</v>
      </c>
      <c r="D23" s="40">
        <v>1</v>
      </c>
      <c r="E23" s="12">
        <v>2</v>
      </c>
      <c r="F23" s="12"/>
      <c r="G23" s="12"/>
      <c r="H23" s="12"/>
      <c r="I23" s="12">
        <v>2</v>
      </c>
      <c r="J23" s="12"/>
      <c r="K23" s="12">
        <v>2</v>
      </c>
      <c r="L23" s="12"/>
      <c r="M23" s="12"/>
      <c r="N23" s="12">
        <v>1</v>
      </c>
      <c r="O23" s="12"/>
      <c r="P23" s="49">
        <f aca="true" t="shared" si="1" ref="P23:P34">SUM(D23:O23)</f>
        <v>8</v>
      </c>
    </row>
    <row r="24" spans="1:16" ht="13.5">
      <c r="A24" s="59">
        <v>337</v>
      </c>
      <c r="B24" s="20" t="s">
        <v>11</v>
      </c>
      <c r="C24" s="60" t="s">
        <v>138</v>
      </c>
      <c r="D24" s="40"/>
      <c r="E24" s="12"/>
      <c r="F24" s="12"/>
      <c r="G24" s="12"/>
      <c r="H24" s="12"/>
      <c r="I24" s="12">
        <v>1</v>
      </c>
      <c r="J24" s="12"/>
      <c r="K24" s="12"/>
      <c r="L24" s="12"/>
      <c r="M24" s="12"/>
      <c r="N24" s="12"/>
      <c r="O24" s="12"/>
      <c r="P24" s="49">
        <f t="shared" si="1"/>
        <v>1</v>
      </c>
    </row>
    <row r="25" spans="1:16" ht="13.5">
      <c r="A25" s="59">
        <v>342</v>
      </c>
      <c r="B25" s="20" t="s">
        <v>1</v>
      </c>
      <c r="C25" s="60" t="s">
        <v>83</v>
      </c>
      <c r="D25" s="40">
        <v>2</v>
      </c>
      <c r="E25" s="12"/>
      <c r="F25" s="12">
        <v>1</v>
      </c>
      <c r="G25" s="12"/>
      <c r="H25" s="12">
        <v>3</v>
      </c>
      <c r="I25" s="12">
        <v>1</v>
      </c>
      <c r="J25" s="12">
        <v>1</v>
      </c>
      <c r="K25" s="12"/>
      <c r="L25" s="12">
        <v>1</v>
      </c>
      <c r="M25" s="12">
        <v>1</v>
      </c>
      <c r="N25" s="12"/>
      <c r="O25" s="12">
        <v>2</v>
      </c>
      <c r="P25" s="49">
        <f t="shared" si="1"/>
        <v>12</v>
      </c>
    </row>
    <row r="26" spans="1:16" ht="13.5">
      <c r="A26" s="59">
        <v>350</v>
      </c>
      <c r="B26" s="20" t="s">
        <v>1</v>
      </c>
      <c r="C26" s="60" t="s">
        <v>164</v>
      </c>
      <c r="D26" s="40">
        <v>3</v>
      </c>
      <c r="E26" s="12">
        <v>2</v>
      </c>
      <c r="F26" s="12">
        <v>1</v>
      </c>
      <c r="G26" s="12">
        <v>2</v>
      </c>
      <c r="H26" s="12"/>
      <c r="I26" s="12"/>
      <c r="J26" s="12"/>
      <c r="K26" s="12"/>
      <c r="L26" s="12"/>
      <c r="M26" s="12"/>
      <c r="N26" s="12"/>
      <c r="O26" s="12">
        <v>2</v>
      </c>
      <c r="P26" s="49">
        <f t="shared" si="1"/>
        <v>10</v>
      </c>
    </row>
    <row r="27" spans="1:16" ht="13.5">
      <c r="A27" s="59">
        <v>359</v>
      </c>
      <c r="B27" s="20" t="s">
        <v>20</v>
      </c>
      <c r="C27" s="60" t="s">
        <v>220</v>
      </c>
      <c r="D27" s="40">
        <v>16</v>
      </c>
      <c r="E27" s="12">
        <v>21</v>
      </c>
      <c r="F27" s="12">
        <v>18</v>
      </c>
      <c r="G27" s="12">
        <v>22</v>
      </c>
      <c r="H27" s="12">
        <v>21</v>
      </c>
      <c r="I27" s="12"/>
      <c r="J27" s="12"/>
      <c r="K27" s="12"/>
      <c r="L27" s="12"/>
      <c r="M27" s="12"/>
      <c r="N27" s="12"/>
      <c r="O27" s="12"/>
      <c r="P27" s="49">
        <f t="shared" si="1"/>
        <v>98</v>
      </c>
    </row>
    <row r="28" spans="1:16" ht="13.5">
      <c r="A28" s="59">
        <v>361</v>
      </c>
      <c r="B28" s="20" t="s">
        <v>20</v>
      </c>
      <c r="C28" s="60" t="s">
        <v>167</v>
      </c>
      <c r="D28" s="40"/>
      <c r="E28" s="12"/>
      <c r="F28" s="12"/>
      <c r="G28" s="12"/>
      <c r="H28" s="12">
        <v>4</v>
      </c>
      <c r="I28" s="12">
        <v>6</v>
      </c>
      <c r="J28" s="12"/>
      <c r="K28" s="12"/>
      <c r="L28" s="12"/>
      <c r="M28" s="12"/>
      <c r="N28" s="12"/>
      <c r="O28" s="12"/>
      <c r="P28" s="49">
        <f t="shared" si="1"/>
        <v>10</v>
      </c>
    </row>
    <row r="29" spans="1:16" ht="13.5">
      <c r="A29" s="59">
        <v>362</v>
      </c>
      <c r="B29" s="20" t="s">
        <v>20</v>
      </c>
      <c r="C29" s="60" t="s">
        <v>98</v>
      </c>
      <c r="D29" s="40">
        <v>17</v>
      </c>
      <c r="E29" s="12">
        <v>18</v>
      </c>
      <c r="F29" s="12">
        <v>11</v>
      </c>
      <c r="G29" s="12"/>
      <c r="H29" s="12"/>
      <c r="I29" s="12"/>
      <c r="J29" s="12"/>
      <c r="K29" s="12"/>
      <c r="L29" s="12"/>
      <c r="M29" s="12"/>
      <c r="N29" s="12"/>
      <c r="O29" s="12"/>
      <c r="P29" s="49">
        <f t="shared" si="1"/>
        <v>46</v>
      </c>
    </row>
    <row r="30" spans="1:16" ht="13.5">
      <c r="A30" s="59">
        <v>366</v>
      </c>
      <c r="B30" s="20" t="s">
        <v>22</v>
      </c>
      <c r="C30" s="60" t="s">
        <v>145</v>
      </c>
      <c r="D30" s="40">
        <v>5</v>
      </c>
      <c r="E30" s="12">
        <v>2</v>
      </c>
      <c r="F30" s="12">
        <v>1</v>
      </c>
      <c r="G30" s="12">
        <v>6</v>
      </c>
      <c r="H30" s="12">
        <v>5</v>
      </c>
      <c r="I30" s="12">
        <v>4</v>
      </c>
      <c r="J30" s="12">
        <v>6</v>
      </c>
      <c r="K30" s="12">
        <v>6</v>
      </c>
      <c r="L30" s="12">
        <v>3</v>
      </c>
      <c r="M30" s="12">
        <v>4</v>
      </c>
      <c r="N30" s="12"/>
      <c r="O30" s="12">
        <v>1</v>
      </c>
      <c r="P30" s="49">
        <f t="shared" si="1"/>
        <v>43</v>
      </c>
    </row>
    <row r="31" spans="1:16" ht="13.5">
      <c r="A31" s="59">
        <v>368</v>
      </c>
      <c r="B31" s="20" t="s">
        <v>22</v>
      </c>
      <c r="C31" s="60" t="s">
        <v>200</v>
      </c>
      <c r="D31" s="40">
        <v>3</v>
      </c>
      <c r="E31" s="12">
        <v>6</v>
      </c>
      <c r="F31" s="12">
        <v>3</v>
      </c>
      <c r="G31" s="12">
        <v>4</v>
      </c>
      <c r="H31" s="12">
        <v>2</v>
      </c>
      <c r="I31" s="12">
        <v>6</v>
      </c>
      <c r="J31" s="12">
        <v>8</v>
      </c>
      <c r="K31" s="12">
        <v>11</v>
      </c>
      <c r="L31" s="12">
        <v>2</v>
      </c>
      <c r="M31" s="12">
        <v>2</v>
      </c>
      <c r="N31" s="12"/>
      <c r="O31" s="12">
        <v>2</v>
      </c>
      <c r="P31" s="49">
        <f t="shared" si="1"/>
        <v>49</v>
      </c>
    </row>
    <row r="32" spans="1:16" ht="13.5">
      <c r="A32" s="59">
        <v>377</v>
      </c>
      <c r="B32" s="20" t="s">
        <v>16</v>
      </c>
      <c r="C32" s="60" t="s">
        <v>183</v>
      </c>
      <c r="D32" s="40"/>
      <c r="E32" s="12">
        <v>2</v>
      </c>
      <c r="F32" s="12">
        <v>2</v>
      </c>
      <c r="G32" s="12">
        <v>4</v>
      </c>
      <c r="H32" s="12">
        <v>2</v>
      </c>
      <c r="I32" s="12"/>
      <c r="J32" s="12"/>
      <c r="K32" s="12"/>
      <c r="L32" s="12"/>
      <c r="M32" s="12"/>
      <c r="N32" s="12"/>
      <c r="O32" s="12"/>
      <c r="P32" s="49">
        <f t="shared" si="1"/>
        <v>10</v>
      </c>
    </row>
    <row r="33" spans="1:16" ht="13.5">
      <c r="A33" s="59">
        <v>379</v>
      </c>
      <c r="B33" s="20" t="s">
        <v>35</v>
      </c>
      <c r="C33" s="60" t="s">
        <v>249</v>
      </c>
      <c r="D33" s="40">
        <v>40</v>
      </c>
      <c r="E33" s="12">
        <v>46</v>
      </c>
      <c r="F33" s="12">
        <v>37</v>
      </c>
      <c r="G33" s="12">
        <v>26</v>
      </c>
      <c r="H33" s="12">
        <v>6</v>
      </c>
      <c r="I33" s="12">
        <v>42</v>
      </c>
      <c r="J33" s="12">
        <v>31</v>
      </c>
      <c r="K33" s="12">
        <v>38</v>
      </c>
      <c r="L33" s="12">
        <v>31</v>
      </c>
      <c r="M33" s="12">
        <v>6</v>
      </c>
      <c r="N33" s="12"/>
      <c r="O33" s="12">
        <v>6</v>
      </c>
      <c r="P33" s="49">
        <f t="shared" si="1"/>
        <v>309</v>
      </c>
    </row>
    <row r="34" spans="1:16" ht="13.5">
      <c r="A34" s="59">
        <v>381</v>
      </c>
      <c r="B34" s="20" t="s">
        <v>15</v>
      </c>
      <c r="C34" s="60" t="s">
        <v>274</v>
      </c>
      <c r="D34" s="40">
        <v>3</v>
      </c>
      <c r="E34" s="12"/>
      <c r="F34" s="12"/>
      <c r="G34" s="12"/>
      <c r="H34" s="12"/>
      <c r="I34" s="12">
        <v>3</v>
      </c>
      <c r="J34" s="12">
        <v>3</v>
      </c>
      <c r="K34" s="12"/>
      <c r="L34" s="12">
        <v>3</v>
      </c>
      <c r="M34" s="12">
        <v>1</v>
      </c>
      <c r="N34" s="12">
        <v>3</v>
      </c>
      <c r="O34" s="12"/>
      <c r="P34" s="49">
        <f t="shared" si="1"/>
        <v>16</v>
      </c>
    </row>
    <row r="35" spans="1:16" ht="13.5">
      <c r="A35" s="59">
        <v>387</v>
      </c>
      <c r="B35" s="20" t="s">
        <v>31</v>
      </c>
      <c r="C35" s="60" t="s">
        <v>137</v>
      </c>
      <c r="D35" s="40"/>
      <c r="E35" s="12"/>
      <c r="F35" s="12">
        <v>2</v>
      </c>
      <c r="G35" s="12"/>
      <c r="H35" s="12"/>
      <c r="I35" s="12">
        <v>2</v>
      </c>
      <c r="J35" s="12">
        <v>2</v>
      </c>
      <c r="K35" s="12"/>
      <c r="L35" s="12"/>
      <c r="M35" s="12"/>
      <c r="N35" s="12"/>
      <c r="O35" s="12"/>
      <c r="P35" s="49">
        <f aca="true" t="shared" si="2" ref="P35:P45">SUM(D35:O35)</f>
        <v>6</v>
      </c>
    </row>
    <row r="36" spans="1:16" ht="13.5">
      <c r="A36" s="59">
        <v>398</v>
      </c>
      <c r="B36" s="20" t="s">
        <v>283</v>
      </c>
      <c r="C36" s="60" t="s">
        <v>282</v>
      </c>
      <c r="D36" s="40"/>
      <c r="E36" s="12"/>
      <c r="F36" s="12"/>
      <c r="G36" s="12"/>
      <c r="H36" s="12"/>
      <c r="I36" s="12"/>
      <c r="J36" s="12"/>
      <c r="K36" s="12">
        <v>2</v>
      </c>
      <c r="L36" s="12">
        <v>2</v>
      </c>
      <c r="M36" s="12">
        <v>1</v>
      </c>
      <c r="N36" s="12">
        <v>1</v>
      </c>
      <c r="O36" s="12"/>
      <c r="P36" s="49">
        <f t="shared" si="2"/>
        <v>6</v>
      </c>
    </row>
    <row r="37" spans="1:16" ht="13.5">
      <c r="A37" s="59">
        <v>399</v>
      </c>
      <c r="B37" s="20" t="s">
        <v>283</v>
      </c>
      <c r="C37" s="60" t="s">
        <v>190</v>
      </c>
      <c r="D37" s="40"/>
      <c r="E37" s="12"/>
      <c r="F37" s="12"/>
      <c r="G37" s="12"/>
      <c r="H37" s="12"/>
      <c r="I37" s="12"/>
      <c r="J37" s="12">
        <v>4</v>
      </c>
      <c r="K37" s="12">
        <v>2</v>
      </c>
      <c r="L37" s="12">
        <v>4</v>
      </c>
      <c r="M37" s="12">
        <v>8</v>
      </c>
      <c r="N37" s="12"/>
      <c r="O37" s="12">
        <v>1</v>
      </c>
      <c r="P37" s="49">
        <f t="shared" si="2"/>
        <v>19</v>
      </c>
    </row>
    <row r="38" spans="1:16" ht="13.5">
      <c r="A38" s="59">
        <v>400</v>
      </c>
      <c r="B38" s="20" t="s">
        <v>283</v>
      </c>
      <c r="C38" s="60" t="s">
        <v>231</v>
      </c>
      <c r="D38" s="40"/>
      <c r="E38" s="12"/>
      <c r="F38" s="12"/>
      <c r="G38" s="12"/>
      <c r="H38" s="12"/>
      <c r="I38" s="12"/>
      <c r="J38" s="12">
        <v>4</v>
      </c>
      <c r="K38" s="12"/>
      <c r="L38" s="12"/>
      <c r="M38" s="12"/>
      <c r="N38" s="12"/>
      <c r="O38" s="12"/>
      <c r="P38" s="49">
        <f>SUM(D38:O38)</f>
        <v>4</v>
      </c>
    </row>
    <row r="39" spans="1:16" ht="13.5">
      <c r="A39" s="59">
        <v>410</v>
      </c>
      <c r="B39" s="20" t="s">
        <v>283</v>
      </c>
      <c r="C39" s="60" t="s">
        <v>227</v>
      </c>
      <c r="D39" s="40"/>
      <c r="E39" s="12"/>
      <c r="F39" s="12"/>
      <c r="G39" s="12"/>
      <c r="H39" s="12"/>
      <c r="I39" s="12"/>
      <c r="J39" s="12"/>
      <c r="K39" s="12"/>
      <c r="L39" s="12"/>
      <c r="M39" s="12">
        <v>3</v>
      </c>
      <c r="N39" s="12"/>
      <c r="O39" s="12"/>
      <c r="P39" s="49">
        <f t="shared" si="2"/>
        <v>3</v>
      </c>
    </row>
    <row r="40" spans="1:16" ht="13.5">
      <c r="A40" s="59">
        <v>420</v>
      </c>
      <c r="B40" s="20" t="s">
        <v>283</v>
      </c>
      <c r="C40" s="60" t="s">
        <v>218</v>
      </c>
      <c r="D40" s="40"/>
      <c r="E40" s="12"/>
      <c r="F40" s="12"/>
      <c r="G40" s="12"/>
      <c r="H40" s="12"/>
      <c r="I40" s="12"/>
      <c r="J40" s="12"/>
      <c r="K40" s="12"/>
      <c r="L40" s="12"/>
      <c r="M40" s="12">
        <v>3</v>
      </c>
      <c r="N40" s="12">
        <v>3</v>
      </c>
      <c r="O40" s="12">
        <v>2</v>
      </c>
      <c r="P40" s="49">
        <f t="shared" si="2"/>
        <v>8</v>
      </c>
    </row>
    <row r="41" spans="1:16" ht="13.5">
      <c r="A41" s="59">
        <v>424</v>
      </c>
      <c r="B41" s="20" t="s">
        <v>320</v>
      </c>
      <c r="C41" s="60" t="s">
        <v>275</v>
      </c>
      <c r="D41" s="40">
        <v>2</v>
      </c>
      <c r="E41" s="12"/>
      <c r="F41" s="12">
        <v>8</v>
      </c>
      <c r="G41" s="12"/>
      <c r="H41" s="12"/>
      <c r="I41" s="12"/>
      <c r="J41" s="12"/>
      <c r="K41" s="12"/>
      <c r="L41" s="12"/>
      <c r="M41" s="12"/>
      <c r="N41" s="12"/>
      <c r="O41" s="12"/>
      <c r="P41" s="49">
        <f t="shared" si="2"/>
        <v>10</v>
      </c>
    </row>
    <row r="42" spans="1:16" ht="13.5">
      <c r="A42" s="59">
        <v>425</v>
      </c>
      <c r="B42" s="20" t="s">
        <v>284</v>
      </c>
      <c r="C42" s="60" t="s">
        <v>99</v>
      </c>
      <c r="D42" s="40">
        <v>22</v>
      </c>
      <c r="E42" s="12">
        <v>28</v>
      </c>
      <c r="F42" s="12">
        <v>22</v>
      </c>
      <c r="G42" s="12">
        <v>16</v>
      </c>
      <c r="H42" s="12"/>
      <c r="I42" s="12">
        <v>3</v>
      </c>
      <c r="J42" s="12"/>
      <c r="K42" s="12">
        <v>5</v>
      </c>
      <c r="L42" s="12">
        <v>6</v>
      </c>
      <c r="M42" s="12">
        <v>3</v>
      </c>
      <c r="N42" s="12"/>
      <c r="O42" s="12">
        <v>4</v>
      </c>
      <c r="P42" s="49">
        <f t="shared" si="2"/>
        <v>109</v>
      </c>
    </row>
    <row r="43" spans="1:16" ht="13.5">
      <c r="A43" s="59">
        <v>437</v>
      </c>
      <c r="B43" s="20" t="s">
        <v>284</v>
      </c>
      <c r="C43" s="60" t="s">
        <v>202</v>
      </c>
      <c r="D43" s="40">
        <v>3</v>
      </c>
      <c r="E43" s="12"/>
      <c r="F43" s="12">
        <v>2</v>
      </c>
      <c r="G43" s="12"/>
      <c r="H43" s="12">
        <v>2</v>
      </c>
      <c r="I43" s="12"/>
      <c r="J43" s="12"/>
      <c r="K43" s="12"/>
      <c r="L43" s="12"/>
      <c r="M43" s="12"/>
      <c r="N43" s="12"/>
      <c r="O43" s="12"/>
      <c r="P43" s="49">
        <f t="shared" si="2"/>
        <v>7</v>
      </c>
    </row>
    <row r="44" spans="1:16" ht="13.5">
      <c r="A44" s="59">
        <v>442</v>
      </c>
      <c r="B44" s="20" t="s">
        <v>285</v>
      </c>
      <c r="C44" s="60" t="s">
        <v>146</v>
      </c>
      <c r="D44" s="40">
        <v>6</v>
      </c>
      <c r="E44" s="12">
        <v>6</v>
      </c>
      <c r="F44" s="12">
        <v>10</v>
      </c>
      <c r="G44" s="12">
        <v>2</v>
      </c>
      <c r="H44" s="12"/>
      <c r="I44" s="12"/>
      <c r="J44" s="12"/>
      <c r="K44" s="12"/>
      <c r="L44" s="12"/>
      <c r="M44" s="12"/>
      <c r="N44" s="12"/>
      <c r="O44" s="12"/>
      <c r="P44" s="49">
        <f t="shared" si="2"/>
        <v>24</v>
      </c>
    </row>
    <row r="45" spans="1:16" ht="13.5">
      <c r="A45" s="59">
        <v>445</v>
      </c>
      <c r="B45" s="20" t="s">
        <v>285</v>
      </c>
      <c r="C45" s="60" t="s">
        <v>122</v>
      </c>
      <c r="D45" s="40">
        <v>10</v>
      </c>
      <c r="E45" s="12">
        <v>1</v>
      </c>
      <c r="F45" s="12">
        <v>3</v>
      </c>
      <c r="G45" s="12">
        <v>2</v>
      </c>
      <c r="H45" s="12"/>
      <c r="I45" s="12"/>
      <c r="J45" s="12"/>
      <c r="K45" s="12"/>
      <c r="L45" s="12"/>
      <c r="M45" s="12"/>
      <c r="N45" s="12"/>
      <c r="O45" s="12"/>
      <c r="P45" s="49">
        <f t="shared" si="2"/>
        <v>16</v>
      </c>
    </row>
    <row r="46" spans="1:16" ht="13.5">
      <c r="A46" s="59">
        <v>450</v>
      </c>
      <c r="B46" s="20" t="s">
        <v>286</v>
      </c>
      <c r="C46" s="60" t="s">
        <v>182</v>
      </c>
      <c r="D46" s="40"/>
      <c r="E46" s="12">
        <v>2</v>
      </c>
      <c r="F46" s="12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49">
        <f aca="true" t="shared" si="3" ref="P46:P59">SUM(D46:O46)</f>
        <v>3</v>
      </c>
    </row>
    <row r="47" spans="1:16" ht="13.5">
      <c r="A47" s="59">
        <v>451</v>
      </c>
      <c r="B47" s="20" t="s">
        <v>26</v>
      </c>
      <c r="C47" s="60" t="s">
        <v>107</v>
      </c>
      <c r="D47" s="40">
        <v>2</v>
      </c>
      <c r="E47" s="12"/>
      <c r="F47" s="12"/>
      <c r="G47" s="12">
        <v>16</v>
      </c>
      <c r="H47" s="12"/>
      <c r="I47" s="12"/>
      <c r="J47" s="12"/>
      <c r="K47" s="12"/>
      <c r="L47" s="12">
        <v>21</v>
      </c>
      <c r="M47" s="12">
        <v>8</v>
      </c>
      <c r="N47" s="12"/>
      <c r="O47" s="12">
        <v>7</v>
      </c>
      <c r="P47" s="49">
        <f t="shared" si="3"/>
        <v>54</v>
      </c>
    </row>
    <row r="48" spans="1:16" ht="13.5">
      <c r="A48" s="59">
        <v>456</v>
      </c>
      <c r="B48" s="20" t="s">
        <v>33</v>
      </c>
      <c r="C48" s="60" t="s">
        <v>276</v>
      </c>
      <c r="D48" s="40">
        <v>6</v>
      </c>
      <c r="E48" s="12">
        <v>4</v>
      </c>
      <c r="F48" s="12">
        <v>2</v>
      </c>
      <c r="G48" s="12">
        <v>2</v>
      </c>
      <c r="H48" s="12">
        <v>2</v>
      </c>
      <c r="I48" s="12">
        <v>2</v>
      </c>
      <c r="J48" s="12">
        <v>2</v>
      </c>
      <c r="K48" s="12">
        <v>2</v>
      </c>
      <c r="L48" s="12">
        <v>6</v>
      </c>
      <c r="M48" s="12"/>
      <c r="N48" s="12"/>
      <c r="O48" s="12"/>
      <c r="P48" s="49">
        <f t="shared" si="3"/>
        <v>28</v>
      </c>
    </row>
    <row r="49" spans="1:16" ht="13.5">
      <c r="A49" s="59">
        <v>457</v>
      </c>
      <c r="B49" s="20" t="s">
        <v>33</v>
      </c>
      <c r="C49" s="60" t="s">
        <v>184</v>
      </c>
      <c r="D49" s="40">
        <v>3</v>
      </c>
      <c r="E49" s="12">
        <v>12</v>
      </c>
      <c r="F49" s="12">
        <v>8</v>
      </c>
      <c r="G49" s="12">
        <v>8</v>
      </c>
      <c r="H49" s="12"/>
      <c r="I49" s="12"/>
      <c r="J49" s="12">
        <v>8</v>
      </c>
      <c r="K49" s="12">
        <v>10</v>
      </c>
      <c r="L49" s="12">
        <v>17</v>
      </c>
      <c r="M49" s="12">
        <v>12</v>
      </c>
      <c r="N49" s="12">
        <v>11</v>
      </c>
      <c r="O49" s="12">
        <v>21</v>
      </c>
      <c r="P49" s="49">
        <f t="shared" si="3"/>
        <v>110</v>
      </c>
    </row>
    <row r="50" spans="1:16" ht="13.5">
      <c r="A50" s="59">
        <v>460</v>
      </c>
      <c r="B50" s="20" t="s">
        <v>39</v>
      </c>
      <c r="C50" s="60" t="s">
        <v>271</v>
      </c>
      <c r="D50" s="40">
        <v>11</v>
      </c>
      <c r="E50" s="12">
        <v>2</v>
      </c>
      <c r="F50" s="12">
        <v>13</v>
      </c>
      <c r="G50" s="12">
        <v>9</v>
      </c>
      <c r="H50" s="12">
        <v>2</v>
      </c>
      <c r="I50" s="12">
        <v>14</v>
      </c>
      <c r="J50" s="12">
        <v>2</v>
      </c>
      <c r="K50" s="12">
        <v>6</v>
      </c>
      <c r="L50" s="12">
        <v>17</v>
      </c>
      <c r="M50" s="12"/>
      <c r="N50" s="12"/>
      <c r="O50" s="12">
        <v>2</v>
      </c>
      <c r="P50" s="49">
        <f t="shared" si="3"/>
        <v>78</v>
      </c>
    </row>
    <row r="51" spans="1:16" ht="13.5">
      <c r="A51" s="59">
        <v>465</v>
      </c>
      <c r="B51" s="20" t="s">
        <v>3</v>
      </c>
      <c r="C51" s="60" t="s">
        <v>255</v>
      </c>
      <c r="D51" s="40">
        <v>18</v>
      </c>
      <c r="E51" s="12">
        <v>25</v>
      </c>
      <c r="F51" s="12">
        <v>26</v>
      </c>
      <c r="G51" s="12">
        <v>16</v>
      </c>
      <c r="H51" s="12">
        <v>11</v>
      </c>
      <c r="I51" s="12">
        <v>16</v>
      </c>
      <c r="J51" s="12">
        <v>6</v>
      </c>
      <c r="K51" s="12">
        <v>2</v>
      </c>
      <c r="L51" s="12">
        <v>6</v>
      </c>
      <c r="M51" s="12">
        <v>11</v>
      </c>
      <c r="N51" s="12">
        <v>10</v>
      </c>
      <c r="O51" s="12">
        <v>7</v>
      </c>
      <c r="P51" s="49">
        <f t="shared" si="3"/>
        <v>154</v>
      </c>
    </row>
    <row r="52" spans="1:16" ht="13.5">
      <c r="A52" s="59">
        <v>471</v>
      </c>
      <c r="B52" s="20" t="s">
        <v>3</v>
      </c>
      <c r="C52" s="60" t="s">
        <v>130</v>
      </c>
      <c r="D52" s="40"/>
      <c r="E52" s="12"/>
      <c r="F52" s="12"/>
      <c r="G52" s="12"/>
      <c r="H52" s="12"/>
      <c r="I52" s="12"/>
      <c r="J52" s="12"/>
      <c r="K52" s="12"/>
      <c r="L52" s="12">
        <v>27</v>
      </c>
      <c r="M52" s="12">
        <v>16</v>
      </c>
      <c r="N52" s="12"/>
      <c r="O52" s="12">
        <v>16</v>
      </c>
      <c r="P52" s="49">
        <f t="shared" si="3"/>
        <v>59</v>
      </c>
    </row>
    <row r="53" spans="1:16" ht="13.5">
      <c r="A53" s="59">
        <v>477</v>
      </c>
      <c r="B53" s="20" t="s">
        <v>3</v>
      </c>
      <c r="C53" s="60" t="s">
        <v>85</v>
      </c>
      <c r="D53" s="40"/>
      <c r="E53" s="12"/>
      <c r="F53" s="12"/>
      <c r="G53" s="12"/>
      <c r="H53" s="12"/>
      <c r="I53" s="12"/>
      <c r="J53" s="12">
        <v>2</v>
      </c>
      <c r="K53" s="12">
        <v>5</v>
      </c>
      <c r="L53" s="12">
        <v>9</v>
      </c>
      <c r="M53" s="12">
        <v>12</v>
      </c>
      <c r="N53" s="12">
        <v>2</v>
      </c>
      <c r="O53" s="12">
        <v>10</v>
      </c>
      <c r="P53" s="49">
        <f t="shared" si="3"/>
        <v>40</v>
      </c>
    </row>
    <row r="54" spans="1:16" ht="13.5">
      <c r="A54" s="59">
        <v>488</v>
      </c>
      <c r="B54" s="20" t="s">
        <v>14</v>
      </c>
      <c r="C54" s="60" t="s">
        <v>139</v>
      </c>
      <c r="D54" s="40">
        <v>5</v>
      </c>
      <c r="E54" s="12">
        <v>6</v>
      </c>
      <c r="F54" s="12">
        <v>6</v>
      </c>
      <c r="G54" s="12"/>
      <c r="H54" s="12"/>
      <c r="I54" s="12"/>
      <c r="J54" s="12"/>
      <c r="K54" s="12">
        <v>16</v>
      </c>
      <c r="L54" s="12"/>
      <c r="M54" s="12">
        <v>17</v>
      </c>
      <c r="N54" s="12"/>
      <c r="O54" s="12">
        <v>2</v>
      </c>
      <c r="P54" s="49">
        <f t="shared" si="3"/>
        <v>52</v>
      </c>
    </row>
    <row r="55" spans="1:16" ht="13.5">
      <c r="A55" s="59">
        <v>489</v>
      </c>
      <c r="B55" s="20" t="s">
        <v>14</v>
      </c>
      <c r="C55" s="60" t="s">
        <v>260</v>
      </c>
      <c r="D55" s="40">
        <v>35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9">
        <f>SUM(D55:O55)</f>
        <v>35</v>
      </c>
    </row>
    <row r="56" spans="1:16" ht="13.5">
      <c r="A56" s="59">
        <v>498</v>
      </c>
      <c r="B56" s="20" t="s">
        <v>14</v>
      </c>
      <c r="C56" s="60" t="s">
        <v>253</v>
      </c>
      <c r="D56" s="40"/>
      <c r="E56" s="12"/>
      <c r="F56" s="12"/>
      <c r="G56" s="12"/>
      <c r="H56" s="12"/>
      <c r="I56" s="12"/>
      <c r="J56" s="12"/>
      <c r="K56" s="12"/>
      <c r="L56" s="12"/>
      <c r="M56" s="12">
        <v>2</v>
      </c>
      <c r="N56" s="12"/>
      <c r="O56" s="12">
        <v>3</v>
      </c>
      <c r="P56" s="49">
        <f>SUM(D56:O56)</f>
        <v>5</v>
      </c>
    </row>
    <row r="57" spans="1:16" ht="13.5">
      <c r="A57" s="59">
        <v>500</v>
      </c>
      <c r="B57" s="20" t="s">
        <v>14</v>
      </c>
      <c r="C57" s="60" t="s">
        <v>100</v>
      </c>
      <c r="D57" s="40"/>
      <c r="E57" s="12"/>
      <c r="F57" s="12"/>
      <c r="G57" s="12"/>
      <c r="H57" s="12"/>
      <c r="I57" s="12"/>
      <c r="J57" s="12"/>
      <c r="K57" s="12"/>
      <c r="L57" s="12">
        <v>1</v>
      </c>
      <c r="M57" s="12"/>
      <c r="N57" s="12"/>
      <c r="O57" s="12"/>
      <c r="P57" s="49">
        <f>SUM(D57:O57)</f>
        <v>1</v>
      </c>
    </row>
    <row r="58" spans="1:16" ht="13.5">
      <c r="A58" s="59">
        <v>502</v>
      </c>
      <c r="B58" s="20" t="s">
        <v>14</v>
      </c>
      <c r="C58" s="60" t="s">
        <v>94</v>
      </c>
      <c r="D58" s="40">
        <v>4</v>
      </c>
      <c r="E58" s="12"/>
      <c r="F58" s="12">
        <v>2</v>
      </c>
      <c r="G58" s="12">
        <v>3</v>
      </c>
      <c r="H58" s="12">
        <v>3</v>
      </c>
      <c r="I58" s="12">
        <v>3</v>
      </c>
      <c r="J58" s="12"/>
      <c r="K58" s="12"/>
      <c r="L58" s="12"/>
      <c r="M58" s="12"/>
      <c r="N58" s="12"/>
      <c r="O58" s="12"/>
      <c r="P58" s="49">
        <f t="shared" si="3"/>
        <v>15</v>
      </c>
    </row>
    <row r="59" spans="1:16" ht="13.5">
      <c r="A59" s="59">
        <v>505</v>
      </c>
      <c r="B59" s="20" t="s">
        <v>36</v>
      </c>
      <c r="C59" s="60" t="s">
        <v>197</v>
      </c>
      <c r="D59" s="40">
        <v>6</v>
      </c>
      <c r="E59" s="12">
        <v>17</v>
      </c>
      <c r="F59" s="12">
        <v>16</v>
      </c>
      <c r="G59" s="12">
        <v>12</v>
      </c>
      <c r="H59" s="12">
        <v>17</v>
      </c>
      <c r="I59" s="12">
        <v>115</v>
      </c>
      <c r="J59" s="12">
        <v>77</v>
      </c>
      <c r="K59" s="12">
        <v>8</v>
      </c>
      <c r="L59" s="12">
        <v>16</v>
      </c>
      <c r="M59" s="12">
        <v>12</v>
      </c>
      <c r="N59" s="12">
        <v>6</v>
      </c>
      <c r="O59" s="12">
        <v>11</v>
      </c>
      <c r="P59" s="49">
        <f t="shared" si="3"/>
        <v>313</v>
      </c>
    </row>
    <row r="60" spans="1:16" ht="13.5">
      <c r="A60" s="59">
        <v>516</v>
      </c>
      <c r="B60" s="20" t="s">
        <v>28</v>
      </c>
      <c r="C60" s="60" t="s">
        <v>129</v>
      </c>
      <c r="D60" s="40">
        <v>2</v>
      </c>
      <c r="E60" s="12"/>
      <c r="F60" s="12"/>
      <c r="G60" s="12"/>
      <c r="H60" s="12"/>
      <c r="I60" s="12">
        <v>9</v>
      </c>
      <c r="J60" s="12">
        <v>12</v>
      </c>
      <c r="K60" s="12">
        <v>3</v>
      </c>
      <c r="L60" s="12"/>
      <c r="M60" s="12">
        <v>4</v>
      </c>
      <c r="N60" s="12">
        <v>2</v>
      </c>
      <c r="O60" s="12">
        <v>4</v>
      </c>
      <c r="P60" s="49">
        <f>SUM(D60:O60)</f>
        <v>36</v>
      </c>
    </row>
    <row r="61" spans="1:16" ht="13.5">
      <c r="A61" s="59">
        <v>523</v>
      </c>
      <c r="B61" s="20" t="s">
        <v>28</v>
      </c>
      <c r="C61" s="60" t="s">
        <v>237</v>
      </c>
      <c r="D61" s="40">
        <v>4</v>
      </c>
      <c r="E61" s="12">
        <v>7</v>
      </c>
      <c r="F61" s="12">
        <v>5</v>
      </c>
      <c r="G61" s="12">
        <v>2</v>
      </c>
      <c r="H61" s="12">
        <v>4</v>
      </c>
      <c r="I61" s="12">
        <v>3</v>
      </c>
      <c r="J61" s="12">
        <v>6</v>
      </c>
      <c r="K61" s="12">
        <v>7</v>
      </c>
      <c r="L61" s="12">
        <v>11</v>
      </c>
      <c r="M61" s="12">
        <v>5</v>
      </c>
      <c r="N61" s="12">
        <v>6</v>
      </c>
      <c r="O61" s="12">
        <v>6</v>
      </c>
      <c r="P61" s="49">
        <f>SUM(D61:O61)</f>
        <v>66</v>
      </c>
    </row>
    <row r="62" spans="1:16" ht="14.25" thickBot="1">
      <c r="A62" s="59">
        <v>524</v>
      </c>
      <c r="B62" s="20" t="s">
        <v>28</v>
      </c>
      <c r="C62" s="60" t="s">
        <v>236</v>
      </c>
      <c r="D62" s="40">
        <v>3</v>
      </c>
      <c r="E62" s="12">
        <v>5</v>
      </c>
      <c r="F62" s="12">
        <v>7</v>
      </c>
      <c r="G62" s="12">
        <v>6</v>
      </c>
      <c r="H62" s="12">
        <v>3</v>
      </c>
      <c r="I62" s="12">
        <v>6</v>
      </c>
      <c r="J62" s="12">
        <v>4</v>
      </c>
      <c r="K62" s="12">
        <v>4</v>
      </c>
      <c r="L62" s="12">
        <v>3</v>
      </c>
      <c r="M62" s="12">
        <v>6</v>
      </c>
      <c r="N62" s="12">
        <v>3</v>
      </c>
      <c r="O62" s="12">
        <v>6</v>
      </c>
      <c r="P62" s="49">
        <f>SUM(D62:O62)</f>
        <v>56</v>
      </c>
    </row>
    <row r="63" spans="2:16" ht="13.5">
      <c r="B63" s="70" t="s">
        <v>81</v>
      </c>
      <c r="C63" s="71"/>
      <c r="D63" s="15">
        <f aca="true" t="shared" si="4" ref="D63:P63">SUM(D7:D62)</f>
        <v>238</v>
      </c>
      <c r="E63" s="15">
        <f t="shared" si="4"/>
        <v>233</v>
      </c>
      <c r="F63" s="15">
        <f t="shared" si="4"/>
        <v>220</v>
      </c>
      <c r="G63" s="15">
        <f t="shared" si="4"/>
        <v>178</v>
      </c>
      <c r="H63" s="15">
        <f t="shared" si="4"/>
        <v>96</v>
      </c>
      <c r="I63" s="15">
        <f t="shared" si="4"/>
        <v>250</v>
      </c>
      <c r="J63" s="15">
        <f t="shared" si="4"/>
        <v>194</v>
      </c>
      <c r="K63" s="15">
        <f t="shared" si="4"/>
        <v>153</v>
      </c>
      <c r="L63" s="15">
        <f t="shared" si="4"/>
        <v>202</v>
      </c>
      <c r="M63" s="15">
        <f t="shared" si="4"/>
        <v>152</v>
      </c>
      <c r="N63" s="15">
        <f t="shared" si="4"/>
        <v>61</v>
      </c>
      <c r="O63" s="15">
        <f t="shared" si="4"/>
        <v>124</v>
      </c>
      <c r="P63" s="16">
        <f t="shared" si="4"/>
        <v>2101</v>
      </c>
    </row>
    <row r="64" spans="2:16" ht="14.25" thickBot="1">
      <c r="B64" s="72" t="s">
        <v>293</v>
      </c>
      <c r="C64" s="73"/>
      <c r="D64" s="17">
        <f aca="true" t="shared" si="5" ref="D64:P64">COUNTA(D7:D62)</f>
        <v>29</v>
      </c>
      <c r="E64" s="17">
        <f t="shared" si="5"/>
        <v>26</v>
      </c>
      <c r="F64" s="17">
        <f t="shared" si="5"/>
        <v>28</v>
      </c>
      <c r="G64" s="17">
        <f t="shared" si="5"/>
        <v>24</v>
      </c>
      <c r="H64" s="17">
        <f t="shared" si="5"/>
        <v>18</v>
      </c>
      <c r="I64" s="17">
        <f t="shared" si="5"/>
        <v>22</v>
      </c>
      <c r="J64" s="17">
        <f t="shared" si="5"/>
        <v>20</v>
      </c>
      <c r="K64" s="17">
        <f t="shared" si="5"/>
        <v>23</v>
      </c>
      <c r="L64" s="17">
        <f t="shared" si="5"/>
        <v>23</v>
      </c>
      <c r="M64" s="17">
        <f t="shared" si="5"/>
        <v>27</v>
      </c>
      <c r="N64" s="17">
        <f t="shared" si="5"/>
        <v>16</v>
      </c>
      <c r="O64" s="17">
        <f t="shared" si="5"/>
        <v>23</v>
      </c>
      <c r="P64" s="18">
        <f t="shared" si="5"/>
        <v>56</v>
      </c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</sheetData>
  <mergeCells count="2">
    <mergeCell ref="B64:C64"/>
    <mergeCell ref="B63:C63"/>
  </mergeCells>
  <dataValidations count="5">
    <dataValidation allowBlank="1" showInputMessage="1" showErrorMessage="1" imeMode="off" sqref="D65:O110 D63:P64 N1:O1 H1:H2 D2:G2 D1:F1 L1:L2 M2:O2 I2:K2 D6:O6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85" r:id="rId1"/>
  <headerFooter alignWithMargins="0">
    <oddFooter>&amp;C&amp;16１９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111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1" width="11.59765625" style="2" bestFit="1" customWidth="1"/>
    <col min="12" max="12" width="12.09765625" style="2" bestFit="1" customWidth="1"/>
    <col min="13" max="15" width="11" style="2" bestFit="1" customWidth="1"/>
    <col min="16" max="16384" width="9" style="2" customWidth="1"/>
  </cols>
  <sheetData>
    <row r="1" spans="2:17" ht="13.5">
      <c r="B1" s="26"/>
      <c r="C1" s="27"/>
      <c r="D1" s="28" t="s">
        <v>290</v>
      </c>
      <c r="E1" s="5">
        <v>20</v>
      </c>
      <c r="F1" s="5" t="s">
        <v>291</v>
      </c>
      <c r="G1" s="5" t="s">
        <v>338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38094</v>
      </c>
      <c r="E2" s="53">
        <v>38116</v>
      </c>
      <c r="F2" s="53">
        <v>38151</v>
      </c>
      <c r="G2" s="53">
        <v>38179</v>
      </c>
      <c r="H2" s="53">
        <v>38212</v>
      </c>
      <c r="I2" s="53">
        <v>38247</v>
      </c>
      <c r="J2" s="53">
        <v>38279</v>
      </c>
      <c r="K2" s="53">
        <v>38298</v>
      </c>
      <c r="L2" s="53">
        <v>38340</v>
      </c>
      <c r="M2" s="7">
        <v>38368</v>
      </c>
      <c r="N2" s="7">
        <v>38396</v>
      </c>
      <c r="O2" s="30">
        <v>38431</v>
      </c>
      <c r="P2" s="22"/>
    </row>
    <row r="3" spans="2:16" ht="13.5">
      <c r="B3" s="31"/>
      <c r="C3" s="22" t="s">
        <v>287</v>
      </c>
      <c r="D3" s="54" t="s">
        <v>50</v>
      </c>
      <c r="E3" s="8" t="s">
        <v>45</v>
      </c>
      <c r="F3" s="8" t="s">
        <v>50</v>
      </c>
      <c r="G3" s="8" t="s">
        <v>50</v>
      </c>
      <c r="H3" s="8" t="s">
        <v>50</v>
      </c>
      <c r="I3" s="8" t="s">
        <v>50</v>
      </c>
      <c r="J3" s="8" t="s">
        <v>45</v>
      </c>
      <c r="K3" s="8" t="s">
        <v>50</v>
      </c>
      <c r="L3" s="8" t="s">
        <v>48</v>
      </c>
      <c r="M3" s="8" t="s">
        <v>50</v>
      </c>
      <c r="N3" s="8" t="s">
        <v>48</v>
      </c>
      <c r="O3" s="8" t="s">
        <v>48</v>
      </c>
      <c r="P3" s="22"/>
    </row>
    <row r="4" spans="2:16" ht="13.5">
      <c r="B4" s="31"/>
      <c r="C4" s="22" t="s">
        <v>288</v>
      </c>
      <c r="D4" s="46">
        <v>0.25</v>
      </c>
      <c r="E4" s="46">
        <v>0.25</v>
      </c>
      <c r="F4" s="46">
        <v>0.25</v>
      </c>
      <c r="G4" s="46">
        <v>0.25</v>
      </c>
      <c r="H4" s="46">
        <v>0.25</v>
      </c>
      <c r="I4" s="46">
        <v>0.25</v>
      </c>
      <c r="J4" s="9">
        <v>0.2916666666666667</v>
      </c>
      <c r="K4" s="9">
        <v>0.2916666666666667</v>
      </c>
      <c r="L4" s="9">
        <v>0.2916666666666667</v>
      </c>
      <c r="M4" s="9">
        <v>0.2916666666666667</v>
      </c>
      <c r="N4" s="9">
        <v>0.2916666666666667</v>
      </c>
      <c r="O4" s="9">
        <v>0.2916666666666667</v>
      </c>
      <c r="P4" s="22"/>
    </row>
    <row r="5" spans="2:16" ht="14.25" thickBot="1">
      <c r="B5" s="34"/>
      <c r="C5" s="3" t="s">
        <v>289</v>
      </c>
      <c r="D5" s="47">
        <v>0.4583333333333333</v>
      </c>
      <c r="E5" s="47">
        <v>0.4583333333333333</v>
      </c>
      <c r="F5" s="47">
        <v>0.4583333333333333</v>
      </c>
      <c r="G5" s="47">
        <v>0.4583333333333333</v>
      </c>
      <c r="H5" s="47">
        <v>0.4583333333333333</v>
      </c>
      <c r="I5" s="47">
        <v>0.4583333333333333</v>
      </c>
      <c r="J5" s="10">
        <v>0.4166666666666667</v>
      </c>
      <c r="K5" s="10">
        <v>0.4166666666666667</v>
      </c>
      <c r="L5" s="10">
        <v>0.4166666666666667</v>
      </c>
      <c r="M5" s="10">
        <v>0.4166666666666667</v>
      </c>
      <c r="N5" s="10">
        <v>0.4166666666666667</v>
      </c>
      <c r="O5" s="10">
        <v>0.4166666666666667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123</v>
      </c>
      <c r="B7" s="20" t="s">
        <v>13</v>
      </c>
      <c r="C7" s="60" t="s">
        <v>240</v>
      </c>
      <c r="D7" s="40"/>
      <c r="E7" s="12">
        <v>1</v>
      </c>
      <c r="F7" s="12">
        <v>1</v>
      </c>
      <c r="G7" s="12"/>
      <c r="H7" s="12"/>
      <c r="I7" s="12"/>
      <c r="J7" s="12"/>
      <c r="K7" s="12"/>
      <c r="L7" s="12"/>
      <c r="M7" s="12"/>
      <c r="N7" s="12"/>
      <c r="O7" s="12"/>
      <c r="P7" s="49">
        <f aca="true" t="shared" si="0" ref="P7:P15">SUM(D7:O7)</f>
        <v>2</v>
      </c>
    </row>
    <row r="8" spans="1:16" ht="13.5">
      <c r="A8" s="59">
        <v>124</v>
      </c>
      <c r="B8" s="20" t="s">
        <v>13</v>
      </c>
      <c r="C8" s="60" t="s">
        <v>225</v>
      </c>
      <c r="D8" s="40">
        <v>4</v>
      </c>
      <c r="E8" s="12">
        <v>5</v>
      </c>
      <c r="F8" s="12">
        <v>3</v>
      </c>
      <c r="G8" s="12">
        <v>3</v>
      </c>
      <c r="H8" s="12">
        <v>2</v>
      </c>
      <c r="I8" s="12">
        <v>3</v>
      </c>
      <c r="J8" s="12">
        <v>4</v>
      </c>
      <c r="K8" s="12">
        <v>2</v>
      </c>
      <c r="L8" s="12">
        <v>2</v>
      </c>
      <c r="M8" s="12">
        <v>1</v>
      </c>
      <c r="N8" s="12">
        <v>2</v>
      </c>
      <c r="O8" s="12">
        <v>2</v>
      </c>
      <c r="P8" s="49">
        <f t="shared" si="0"/>
        <v>33</v>
      </c>
    </row>
    <row r="9" spans="1:16" ht="13.5">
      <c r="A9" s="59">
        <v>127</v>
      </c>
      <c r="B9" s="20" t="s">
        <v>13</v>
      </c>
      <c r="C9" s="60" t="s">
        <v>115</v>
      </c>
      <c r="D9" s="40"/>
      <c r="E9" s="12"/>
      <c r="F9" s="12">
        <v>1</v>
      </c>
      <c r="G9" s="12"/>
      <c r="H9" s="12"/>
      <c r="I9" s="12"/>
      <c r="J9" s="12"/>
      <c r="K9" s="12"/>
      <c r="L9" s="12">
        <v>1</v>
      </c>
      <c r="M9" s="12">
        <v>1</v>
      </c>
      <c r="N9" s="12"/>
      <c r="O9" s="12"/>
      <c r="P9" s="49">
        <f t="shared" si="0"/>
        <v>3</v>
      </c>
    </row>
    <row r="10" spans="1:16" ht="13.5">
      <c r="A10" s="59">
        <v>130</v>
      </c>
      <c r="B10" s="20" t="s">
        <v>13</v>
      </c>
      <c r="C10" s="60" t="s">
        <v>233</v>
      </c>
      <c r="D10" s="40"/>
      <c r="E10" s="12"/>
      <c r="F10" s="12"/>
      <c r="G10" s="12"/>
      <c r="H10" s="12"/>
      <c r="I10" s="12"/>
      <c r="J10" s="12"/>
      <c r="K10" s="12"/>
      <c r="L10" s="12"/>
      <c r="M10" s="12">
        <v>1</v>
      </c>
      <c r="N10" s="12">
        <v>1</v>
      </c>
      <c r="O10" s="12"/>
      <c r="P10" s="49">
        <f t="shared" si="0"/>
        <v>2</v>
      </c>
    </row>
    <row r="11" spans="1:16" ht="13.5">
      <c r="A11" s="59">
        <v>133</v>
      </c>
      <c r="B11" s="20" t="s">
        <v>13</v>
      </c>
      <c r="C11" s="60" t="s">
        <v>230</v>
      </c>
      <c r="D11" s="40"/>
      <c r="E11" s="12"/>
      <c r="F11" s="12"/>
      <c r="G11" s="12"/>
      <c r="H11" s="12"/>
      <c r="I11" s="12"/>
      <c r="J11" s="12"/>
      <c r="K11" s="12"/>
      <c r="L11" s="12">
        <v>2</v>
      </c>
      <c r="M11" s="12">
        <v>1</v>
      </c>
      <c r="N11" s="12">
        <v>1</v>
      </c>
      <c r="O11" s="12">
        <v>1</v>
      </c>
      <c r="P11" s="49">
        <f t="shared" si="0"/>
        <v>5</v>
      </c>
    </row>
    <row r="12" spans="1:16" ht="13.5">
      <c r="A12" s="59">
        <v>134</v>
      </c>
      <c r="B12" s="20" t="s">
        <v>13</v>
      </c>
      <c r="C12" s="60" t="s">
        <v>179</v>
      </c>
      <c r="D12" s="40"/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>
        <v>1</v>
      </c>
      <c r="O12" s="12"/>
      <c r="P12" s="49">
        <f t="shared" si="0"/>
        <v>3</v>
      </c>
    </row>
    <row r="13" spans="1:16" ht="13.5">
      <c r="A13" s="59">
        <v>154</v>
      </c>
      <c r="B13" s="20" t="s">
        <v>23</v>
      </c>
      <c r="C13" s="60" t="s">
        <v>169</v>
      </c>
      <c r="D13" s="40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9">
        <f>SUM(D13:O13)</f>
        <v>1</v>
      </c>
    </row>
    <row r="14" spans="1:16" ht="13.5">
      <c r="A14" s="59">
        <v>155</v>
      </c>
      <c r="B14" s="20" t="s">
        <v>23</v>
      </c>
      <c r="C14" s="60" t="s">
        <v>279</v>
      </c>
      <c r="D14" s="40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2"/>
      <c r="O14" s="12"/>
      <c r="P14" s="49">
        <f t="shared" si="0"/>
        <v>1</v>
      </c>
    </row>
    <row r="15" spans="1:16" ht="13.5">
      <c r="A15" s="59">
        <v>156</v>
      </c>
      <c r="B15" s="20" t="s">
        <v>23</v>
      </c>
      <c r="C15" s="60" t="s">
        <v>143</v>
      </c>
      <c r="D15" s="40">
        <v>1</v>
      </c>
      <c r="E15" s="12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>
        <f t="shared" si="0"/>
        <v>3</v>
      </c>
    </row>
    <row r="16" spans="1:16" ht="13.5">
      <c r="A16" s="59">
        <v>309</v>
      </c>
      <c r="B16" s="20" t="s">
        <v>5</v>
      </c>
      <c r="C16" s="60" t="s">
        <v>86</v>
      </c>
      <c r="D16" s="40"/>
      <c r="E16" s="12"/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/>
      <c r="P16" s="49">
        <f>SUM(D16:O16)</f>
        <v>1</v>
      </c>
    </row>
    <row r="17" spans="1:16" ht="13.5">
      <c r="A17" s="59">
        <v>315</v>
      </c>
      <c r="B17" s="20" t="s">
        <v>29</v>
      </c>
      <c r="C17" s="60" t="s">
        <v>258</v>
      </c>
      <c r="D17" s="40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49">
        <f>SUM(D17:O17)</f>
        <v>2</v>
      </c>
    </row>
    <row r="18" spans="1:16" ht="13.5">
      <c r="A18" s="59">
        <v>337</v>
      </c>
      <c r="B18" s="20" t="s">
        <v>11</v>
      </c>
      <c r="C18" s="60" t="s">
        <v>138</v>
      </c>
      <c r="D18" s="40">
        <v>1</v>
      </c>
      <c r="E18" s="12"/>
      <c r="F18" s="12">
        <v>1</v>
      </c>
      <c r="G18" s="12"/>
      <c r="H18" s="12"/>
      <c r="I18" s="12"/>
      <c r="J18" s="12"/>
      <c r="K18" s="12"/>
      <c r="L18" s="12"/>
      <c r="M18" s="12">
        <v>1</v>
      </c>
      <c r="N18" s="12">
        <v>2</v>
      </c>
      <c r="O18" s="12"/>
      <c r="P18" s="49">
        <f aca="true" t="shared" si="1" ref="P18:P29">SUM(D18:O18)</f>
        <v>5</v>
      </c>
    </row>
    <row r="19" spans="1:16" ht="13.5">
      <c r="A19" s="59">
        <v>342</v>
      </c>
      <c r="B19" s="20" t="s">
        <v>1</v>
      </c>
      <c r="C19" s="60" t="s">
        <v>83</v>
      </c>
      <c r="D19" s="40">
        <v>1</v>
      </c>
      <c r="E19" s="12">
        <v>1</v>
      </c>
      <c r="F19" s="12">
        <v>1</v>
      </c>
      <c r="G19" s="12"/>
      <c r="H19" s="12"/>
      <c r="I19" s="12"/>
      <c r="J19" s="12"/>
      <c r="K19" s="12">
        <v>1</v>
      </c>
      <c r="L19" s="12">
        <v>1</v>
      </c>
      <c r="M19" s="12">
        <v>1</v>
      </c>
      <c r="N19" s="12">
        <v>1</v>
      </c>
      <c r="O19" s="12"/>
      <c r="P19" s="49">
        <f t="shared" si="1"/>
        <v>7</v>
      </c>
    </row>
    <row r="20" spans="1:16" ht="13.5">
      <c r="A20" s="59">
        <v>347</v>
      </c>
      <c r="B20" s="20" t="s">
        <v>1</v>
      </c>
      <c r="C20" s="60" t="s">
        <v>88</v>
      </c>
      <c r="D20" s="40">
        <v>1</v>
      </c>
      <c r="E20" s="12"/>
      <c r="F20" s="12"/>
      <c r="G20" s="12"/>
      <c r="H20" s="12"/>
      <c r="I20" s="12"/>
      <c r="J20" s="12"/>
      <c r="K20" s="12"/>
      <c r="L20" s="12"/>
      <c r="M20" s="12">
        <v>1</v>
      </c>
      <c r="N20" s="12">
        <v>2</v>
      </c>
      <c r="O20" s="12">
        <v>1</v>
      </c>
      <c r="P20" s="49">
        <f t="shared" si="1"/>
        <v>5</v>
      </c>
    </row>
    <row r="21" spans="1:16" ht="13.5">
      <c r="A21" s="59">
        <v>350</v>
      </c>
      <c r="B21" s="20" t="s">
        <v>1</v>
      </c>
      <c r="C21" s="60" t="s">
        <v>164</v>
      </c>
      <c r="D21" s="40">
        <v>2</v>
      </c>
      <c r="E21" s="12">
        <v>2</v>
      </c>
      <c r="F21" s="12">
        <v>1</v>
      </c>
      <c r="G21" s="12">
        <v>1</v>
      </c>
      <c r="H21" s="12"/>
      <c r="I21" s="12"/>
      <c r="J21" s="12">
        <v>1</v>
      </c>
      <c r="K21" s="12">
        <v>2</v>
      </c>
      <c r="L21" s="12">
        <v>1</v>
      </c>
      <c r="M21" s="12">
        <v>3</v>
      </c>
      <c r="N21" s="12">
        <v>4</v>
      </c>
      <c r="O21" s="12">
        <v>2</v>
      </c>
      <c r="P21" s="49">
        <f t="shared" si="1"/>
        <v>19</v>
      </c>
    </row>
    <row r="22" spans="1:16" ht="13.5">
      <c r="A22" s="59">
        <v>359</v>
      </c>
      <c r="B22" s="20" t="s">
        <v>20</v>
      </c>
      <c r="C22" s="60" t="s">
        <v>220</v>
      </c>
      <c r="D22" s="40">
        <v>7</v>
      </c>
      <c r="E22" s="12">
        <v>12</v>
      </c>
      <c r="F22" s="12">
        <v>11</v>
      </c>
      <c r="G22" s="12">
        <v>13</v>
      </c>
      <c r="H22" s="12">
        <v>11</v>
      </c>
      <c r="I22" s="12">
        <v>3</v>
      </c>
      <c r="J22" s="12"/>
      <c r="K22" s="12"/>
      <c r="L22" s="12"/>
      <c r="M22" s="12"/>
      <c r="N22" s="12"/>
      <c r="O22" s="12"/>
      <c r="P22" s="49">
        <f t="shared" si="1"/>
        <v>57</v>
      </c>
    </row>
    <row r="23" spans="1:16" ht="13.5">
      <c r="A23" s="59">
        <v>362</v>
      </c>
      <c r="B23" s="20" t="s">
        <v>20</v>
      </c>
      <c r="C23" s="60" t="s">
        <v>98</v>
      </c>
      <c r="D23" s="40"/>
      <c r="E23" s="12">
        <v>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9">
        <f t="shared" si="1"/>
        <v>2</v>
      </c>
    </row>
    <row r="24" spans="1:16" ht="13.5">
      <c r="A24" s="59">
        <v>366</v>
      </c>
      <c r="B24" s="20" t="s">
        <v>22</v>
      </c>
      <c r="C24" s="60" t="s">
        <v>145</v>
      </c>
      <c r="D24" s="40">
        <v>4</v>
      </c>
      <c r="E24" s="12">
        <v>2</v>
      </c>
      <c r="F24" s="12">
        <v>3</v>
      </c>
      <c r="G24" s="12">
        <v>2</v>
      </c>
      <c r="H24" s="12">
        <v>1</v>
      </c>
      <c r="I24" s="12"/>
      <c r="J24" s="12">
        <v>1</v>
      </c>
      <c r="K24" s="12">
        <v>2</v>
      </c>
      <c r="L24" s="12">
        <v>3</v>
      </c>
      <c r="M24" s="12">
        <v>1</v>
      </c>
      <c r="N24" s="12">
        <v>2</v>
      </c>
      <c r="O24" s="12">
        <v>1</v>
      </c>
      <c r="P24" s="49">
        <f t="shared" si="1"/>
        <v>22</v>
      </c>
    </row>
    <row r="25" spans="1:16" ht="13.5">
      <c r="A25" s="59">
        <v>368</v>
      </c>
      <c r="B25" s="20" t="s">
        <v>22</v>
      </c>
      <c r="C25" s="60" t="s">
        <v>200</v>
      </c>
      <c r="D25" s="40">
        <v>4</v>
      </c>
      <c r="E25" s="12">
        <v>3</v>
      </c>
      <c r="F25" s="12">
        <v>4</v>
      </c>
      <c r="G25" s="12">
        <v>4</v>
      </c>
      <c r="H25" s="12">
        <v>2</v>
      </c>
      <c r="I25" s="12">
        <v>3</v>
      </c>
      <c r="J25" s="12">
        <v>3</v>
      </c>
      <c r="K25" s="12">
        <v>2</v>
      </c>
      <c r="L25" s="12">
        <v>2</v>
      </c>
      <c r="M25" s="12">
        <v>2</v>
      </c>
      <c r="N25" s="12">
        <v>3</v>
      </c>
      <c r="O25" s="12">
        <v>2</v>
      </c>
      <c r="P25" s="49">
        <f t="shared" si="1"/>
        <v>34</v>
      </c>
    </row>
    <row r="26" spans="1:16" ht="13.5">
      <c r="A26" s="59">
        <v>372</v>
      </c>
      <c r="B26" s="20" t="s">
        <v>22</v>
      </c>
      <c r="C26" s="60" t="s">
        <v>250</v>
      </c>
      <c r="D26" s="40"/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9">
        <f t="shared" si="1"/>
        <v>1</v>
      </c>
    </row>
    <row r="27" spans="1:16" ht="13.5">
      <c r="A27" s="59">
        <v>377</v>
      </c>
      <c r="B27" s="20" t="s">
        <v>16</v>
      </c>
      <c r="C27" s="60" t="s">
        <v>183</v>
      </c>
      <c r="D27" s="40"/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9">
        <f t="shared" si="1"/>
        <v>1</v>
      </c>
    </row>
    <row r="28" spans="1:16" ht="13.5">
      <c r="A28" s="59">
        <v>379</v>
      </c>
      <c r="B28" s="20" t="s">
        <v>35</v>
      </c>
      <c r="C28" s="60" t="s">
        <v>249</v>
      </c>
      <c r="D28" s="40">
        <v>13</v>
      </c>
      <c r="E28" s="12">
        <v>6</v>
      </c>
      <c r="F28" s="12">
        <v>5</v>
      </c>
      <c r="G28" s="12">
        <v>7</v>
      </c>
      <c r="H28" s="12">
        <v>6</v>
      </c>
      <c r="I28" s="12">
        <v>4</v>
      </c>
      <c r="J28" s="12">
        <v>5</v>
      </c>
      <c r="K28" s="12">
        <v>13</v>
      </c>
      <c r="L28" s="12">
        <v>11</v>
      </c>
      <c r="M28" s="12">
        <v>18</v>
      </c>
      <c r="N28" s="12">
        <v>15</v>
      </c>
      <c r="O28" s="12">
        <v>16</v>
      </c>
      <c r="P28" s="49">
        <f t="shared" si="1"/>
        <v>119</v>
      </c>
    </row>
    <row r="29" spans="1:16" ht="13.5">
      <c r="A29" s="59">
        <v>381</v>
      </c>
      <c r="B29" s="20" t="s">
        <v>15</v>
      </c>
      <c r="C29" s="60" t="s">
        <v>274</v>
      </c>
      <c r="D29" s="40">
        <v>2</v>
      </c>
      <c r="E29" s="12">
        <v>1</v>
      </c>
      <c r="F29" s="12">
        <v>1</v>
      </c>
      <c r="G29" s="12">
        <v>1</v>
      </c>
      <c r="H29" s="12"/>
      <c r="I29" s="12">
        <v>3</v>
      </c>
      <c r="J29" s="12">
        <v>2</v>
      </c>
      <c r="K29" s="12">
        <v>3</v>
      </c>
      <c r="L29" s="12">
        <v>2</v>
      </c>
      <c r="M29" s="12">
        <v>1</v>
      </c>
      <c r="N29" s="12">
        <v>2</v>
      </c>
      <c r="O29" s="12">
        <v>2</v>
      </c>
      <c r="P29" s="49">
        <f t="shared" si="1"/>
        <v>20</v>
      </c>
    </row>
    <row r="30" spans="1:16" ht="13.5">
      <c r="A30" s="59">
        <v>387</v>
      </c>
      <c r="B30" s="20" t="s">
        <v>31</v>
      </c>
      <c r="C30" s="60" t="s">
        <v>137</v>
      </c>
      <c r="D30" s="40"/>
      <c r="E30" s="12"/>
      <c r="F30" s="12"/>
      <c r="G30" s="12"/>
      <c r="H30" s="12"/>
      <c r="I30" s="12"/>
      <c r="J30" s="12"/>
      <c r="K30" s="12"/>
      <c r="L30" s="12"/>
      <c r="M30" s="12"/>
      <c r="N30" s="12">
        <v>1</v>
      </c>
      <c r="O30" s="12"/>
      <c r="P30" s="49">
        <f aca="true" t="shared" si="2" ref="P30:P46">SUM(D30:O30)</f>
        <v>1</v>
      </c>
    </row>
    <row r="31" spans="1:16" ht="13.5">
      <c r="A31" s="59">
        <v>388</v>
      </c>
      <c r="B31" s="20" t="s">
        <v>42</v>
      </c>
      <c r="C31" s="60" t="s">
        <v>265</v>
      </c>
      <c r="D31" s="4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1</v>
      </c>
      <c r="P31" s="49">
        <f t="shared" si="2"/>
        <v>1</v>
      </c>
    </row>
    <row r="32" spans="1:16" ht="13.5">
      <c r="A32" s="59">
        <v>398</v>
      </c>
      <c r="B32" s="20" t="s">
        <v>283</v>
      </c>
      <c r="C32" s="60" t="s">
        <v>282</v>
      </c>
      <c r="D32" s="40"/>
      <c r="E32" s="12"/>
      <c r="F32" s="12"/>
      <c r="G32" s="12"/>
      <c r="H32" s="12"/>
      <c r="I32" s="12"/>
      <c r="J32" s="12"/>
      <c r="K32" s="12"/>
      <c r="L32" s="12"/>
      <c r="M32" s="12">
        <v>1</v>
      </c>
      <c r="N32" s="12">
        <v>1</v>
      </c>
      <c r="O32" s="12">
        <v>1</v>
      </c>
      <c r="P32" s="49">
        <f t="shared" si="2"/>
        <v>3</v>
      </c>
    </row>
    <row r="33" spans="1:16" ht="13.5">
      <c r="A33" s="59">
        <v>399</v>
      </c>
      <c r="B33" s="20" t="s">
        <v>283</v>
      </c>
      <c r="C33" s="60" t="s">
        <v>190</v>
      </c>
      <c r="D33" s="40"/>
      <c r="E33" s="12"/>
      <c r="F33" s="12"/>
      <c r="G33" s="12"/>
      <c r="H33" s="12"/>
      <c r="I33" s="12"/>
      <c r="J33" s="12">
        <v>2</v>
      </c>
      <c r="K33" s="12">
        <v>1</v>
      </c>
      <c r="L33" s="12">
        <v>3</v>
      </c>
      <c r="M33" s="12">
        <v>1</v>
      </c>
      <c r="N33" s="12">
        <v>2</v>
      </c>
      <c r="O33" s="12">
        <v>2</v>
      </c>
      <c r="P33" s="49">
        <f t="shared" si="2"/>
        <v>11</v>
      </c>
    </row>
    <row r="34" spans="1:16" ht="13.5">
      <c r="A34" s="59">
        <v>410</v>
      </c>
      <c r="B34" s="20" t="s">
        <v>283</v>
      </c>
      <c r="C34" s="60" t="s">
        <v>227</v>
      </c>
      <c r="D34" s="40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/>
      <c r="P34" s="49">
        <f t="shared" si="2"/>
        <v>1</v>
      </c>
    </row>
    <row r="35" spans="1:16" ht="13.5">
      <c r="A35" s="59">
        <v>413</v>
      </c>
      <c r="B35" s="20" t="s">
        <v>283</v>
      </c>
      <c r="C35" s="60" t="s">
        <v>155</v>
      </c>
      <c r="D35" s="40"/>
      <c r="E35" s="12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9">
        <f t="shared" si="2"/>
        <v>1</v>
      </c>
    </row>
    <row r="36" spans="1:16" ht="13.5">
      <c r="A36" s="59">
        <v>415</v>
      </c>
      <c r="B36" s="20" t="s">
        <v>283</v>
      </c>
      <c r="C36" s="60" t="s">
        <v>89</v>
      </c>
      <c r="D36" s="40"/>
      <c r="E36" s="12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9">
        <f t="shared" si="2"/>
        <v>1</v>
      </c>
    </row>
    <row r="37" spans="1:16" ht="13.5">
      <c r="A37" s="59">
        <v>417</v>
      </c>
      <c r="B37" s="20" t="s">
        <v>283</v>
      </c>
      <c r="C37" s="60" t="s">
        <v>194</v>
      </c>
      <c r="D37" s="40"/>
      <c r="E37" s="12"/>
      <c r="F37" s="12"/>
      <c r="G37" s="12"/>
      <c r="H37" s="12"/>
      <c r="I37" s="12"/>
      <c r="J37" s="12"/>
      <c r="K37" s="12"/>
      <c r="L37" s="12"/>
      <c r="M37" s="12">
        <v>2</v>
      </c>
      <c r="N37" s="12">
        <v>1</v>
      </c>
      <c r="O37" s="12">
        <v>3</v>
      </c>
      <c r="P37" s="49">
        <f t="shared" si="2"/>
        <v>6</v>
      </c>
    </row>
    <row r="38" spans="1:16" ht="13.5">
      <c r="A38" s="59">
        <v>420</v>
      </c>
      <c r="B38" s="20" t="s">
        <v>283</v>
      </c>
      <c r="C38" s="60" t="s">
        <v>218</v>
      </c>
      <c r="D38" s="40"/>
      <c r="E38" s="12"/>
      <c r="F38" s="12"/>
      <c r="G38" s="12"/>
      <c r="H38" s="12"/>
      <c r="I38" s="12"/>
      <c r="J38" s="12"/>
      <c r="K38" s="12"/>
      <c r="L38" s="12"/>
      <c r="M38" s="12">
        <v>3</v>
      </c>
      <c r="N38" s="12">
        <v>5</v>
      </c>
      <c r="O38" s="12">
        <v>1</v>
      </c>
      <c r="P38" s="49">
        <f t="shared" si="2"/>
        <v>9</v>
      </c>
    </row>
    <row r="39" spans="1:16" ht="13.5">
      <c r="A39" s="59">
        <v>424</v>
      </c>
      <c r="B39" s="20" t="s">
        <v>320</v>
      </c>
      <c r="C39" s="60" t="s">
        <v>275</v>
      </c>
      <c r="D39" s="40"/>
      <c r="E39" s="12">
        <v>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9">
        <f t="shared" si="2"/>
        <v>1</v>
      </c>
    </row>
    <row r="40" spans="1:16" ht="13.5">
      <c r="A40" s="59">
        <v>425</v>
      </c>
      <c r="B40" s="20" t="s">
        <v>284</v>
      </c>
      <c r="C40" s="60" t="s">
        <v>99</v>
      </c>
      <c r="D40" s="40">
        <v>8</v>
      </c>
      <c r="E40" s="12">
        <v>7</v>
      </c>
      <c r="F40" s="12">
        <v>8</v>
      </c>
      <c r="G40" s="12">
        <v>2</v>
      </c>
      <c r="H40" s="12">
        <v>1</v>
      </c>
      <c r="I40" s="12"/>
      <c r="J40" s="12"/>
      <c r="K40" s="12"/>
      <c r="L40" s="12">
        <v>1</v>
      </c>
      <c r="M40" s="12">
        <v>1</v>
      </c>
      <c r="N40" s="12">
        <v>2</v>
      </c>
      <c r="O40" s="12">
        <v>2</v>
      </c>
      <c r="P40" s="49">
        <f t="shared" si="2"/>
        <v>32</v>
      </c>
    </row>
    <row r="41" spans="1:16" ht="13.5">
      <c r="A41" s="59">
        <v>435</v>
      </c>
      <c r="B41" s="20" t="s">
        <v>284</v>
      </c>
      <c r="C41" s="60" t="s">
        <v>273</v>
      </c>
      <c r="D41" s="40"/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9">
        <f t="shared" si="2"/>
        <v>1</v>
      </c>
    </row>
    <row r="42" spans="1:16" ht="13.5">
      <c r="A42" s="59">
        <v>437</v>
      </c>
      <c r="B42" s="20" t="s">
        <v>284</v>
      </c>
      <c r="C42" s="60" t="s">
        <v>202</v>
      </c>
      <c r="D42" s="40"/>
      <c r="E42" s="12">
        <v>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9">
        <f t="shared" si="2"/>
        <v>1</v>
      </c>
    </row>
    <row r="43" spans="1:16" ht="13.5">
      <c r="A43" s="59">
        <v>442</v>
      </c>
      <c r="B43" s="20" t="s">
        <v>285</v>
      </c>
      <c r="C43" s="60" t="s">
        <v>146</v>
      </c>
      <c r="D43" s="40"/>
      <c r="E43" s="12">
        <v>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9">
        <f t="shared" si="2"/>
        <v>1</v>
      </c>
    </row>
    <row r="44" spans="1:16" ht="13.5">
      <c r="A44" s="59">
        <v>445</v>
      </c>
      <c r="B44" s="20" t="s">
        <v>285</v>
      </c>
      <c r="C44" s="60" t="s">
        <v>122</v>
      </c>
      <c r="D44" s="40">
        <v>1</v>
      </c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9">
        <f t="shared" si="2"/>
        <v>2</v>
      </c>
    </row>
    <row r="45" spans="1:16" ht="13.5">
      <c r="A45" s="59">
        <v>447</v>
      </c>
      <c r="B45" s="20" t="s">
        <v>285</v>
      </c>
      <c r="C45" s="60" t="s">
        <v>105</v>
      </c>
      <c r="D45" s="40"/>
      <c r="E45" s="12"/>
      <c r="F45" s="12"/>
      <c r="G45" s="12"/>
      <c r="H45" s="12"/>
      <c r="I45" s="12"/>
      <c r="J45" s="12">
        <v>1</v>
      </c>
      <c r="K45" s="12"/>
      <c r="L45" s="12"/>
      <c r="M45" s="12"/>
      <c r="N45" s="12"/>
      <c r="O45" s="12"/>
      <c r="P45" s="49">
        <f t="shared" si="2"/>
        <v>1</v>
      </c>
    </row>
    <row r="46" spans="1:16" ht="13.5">
      <c r="A46" s="59">
        <v>448</v>
      </c>
      <c r="B46" s="20" t="s">
        <v>285</v>
      </c>
      <c r="C46" s="60" t="s">
        <v>166</v>
      </c>
      <c r="D46" s="40"/>
      <c r="E46" s="12"/>
      <c r="F46" s="12"/>
      <c r="G46" s="12"/>
      <c r="H46" s="12"/>
      <c r="I46" s="12">
        <v>1</v>
      </c>
      <c r="J46" s="12"/>
      <c r="K46" s="12"/>
      <c r="L46" s="12"/>
      <c r="M46" s="12"/>
      <c r="N46" s="12"/>
      <c r="O46" s="12"/>
      <c r="P46" s="49">
        <f t="shared" si="2"/>
        <v>1</v>
      </c>
    </row>
    <row r="47" spans="1:16" ht="13.5">
      <c r="A47" s="59">
        <v>451</v>
      </c>
      <c r="B47" s="20" t="s">
        <v>26</v>
      </c>
      <c r="C47" s="60" t="s">
        <v>107</v>
      </c>
      <c r="D47" s="40">
        <v>7</v>
      </c>
      <c r="E47" s="12">
        <v>11</v>
      </c>
      <c r="F47" s="12">
        <v>5</v>
      </c>
      <c r="G47" s="12">
        <v>2</v>
      </c>
      <c r="H47" s="12">
        <v>1</v>
      </c>
      <c r="I47" s="12"/>
      <c r="J47" s="12">
        <v>8</v>
      </c>
      <c r="K47" s="12">
        <v>7</v>
      </c>
      <c r="L47" s="12">
        <v>5</v>
      </c>
      <c r="M47" s="12">
        <v>16</v>
      </c>
      <c r="N47" s="12">
        <v>11</v>
      </c>
      <c r="O47" s="12">
        <v>7</v>
      </c>
      <c r="P47" s="49">
        <f aca="true" t="shared" si="3" ref="P47:P60">SUM(D47:O47)</f>
        <v>80</v>
      </c>
    </row>
    <row r="48" spans="1:16" ht="13.5">
      <c r="A48" s="59">
        <v>455</v>
      </c>
      <c r="B48" s="20" t="s">
        <v>33</v>
      </c>
      <c r="C48" s="60" t="s">
        <v>245</v>
      </c>
      <c r="D48" s="4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49">
        <f t="shared" si="3"/>
        <v>1</v>
      </c>
    </row>
    <row r="49" spans="1:16" ht="13.5">
      <c r="A49" s="59">
        <v>456</v>
      </c>
      <c r="B49" s="20" t="s">
        <v>33</v>
      </c>
      <c r="C49" s="60" t="s">
        <v>276</v>
      </c>
      <c r="D49" s="40">
        <v>3</v>
      </c>
      <c r="E49" s="12">
        <v>2</v>
      </c>
      <c r="F49" s="12">
        <v>4</v>
      </c>
      <c r="G49" s="12">
        <v>6</v>
      </c>
      <c r="H49" s="12"/>
      <c r="I49" s="12"/>
      <c r="J49" s="12">
        <v>3</v>
      </c>
      <c r="K49" s="12">
        <v>6</v>
      </c>
      <c r="L49" s="12">
        <v>4</v>
      </c>
      <c r="M49" s="12">
        <v>6</v>
      </c>
      <c r="N49" s="12">
        <v>8</v>
      </c>
      <c r="O49" s="12">
        <v>4</v>
      </c>
      <c r="P49" s="49">
        <f t="shared" si="3"/>
        <v>46</v>
      </c>
    </row>
    <row r="50" spans="1:16" ht="13.5">
      <c r="A50" s="59">
        <v>457</v>
      </c>
      <c r="B50" s="20" t="s">
        <v>33</v>
      </c>
      <c r="C50" s="60" t="s">
        <v>184</v>
      </c>
      <c r="D50" s="40">
        <v>4</v>
      </c>
      <c r="E50" s="12">
        <v>8</v>
      </c>
      <c r="F50" s="12">
        <v>2</v>
      </c>
      <c r="G50" s="12">
        <v>1</v>
      </c>
      <c r="H50" s="12"/>
      <c r="I50" s="12"/>
      <c r="J50" s="12">
        <v>3</v>
      </c>
      <c r="K50" s="12">
        <v>6</v>
      </c>
      <c r="L50" s="12">
        <v>8</v>
      </c>
      <c r="M50" s="12">
        <v>7</v>
      </c>
      <c r="N50" s="12">
        <v>8</v>
      </c>
      <c r="O50" s="12">
        <v>4</v>
      </c>
      <c r="P50" s="49">
        <f t="shared" si="3"/>
        <v>51</v>
      </c>
    </row>
    <row r="51" spans="1:16" ht="13.5">
      <c r="A51" s="59">
        <v>460</v>
      </c>
      <c r="B51" s="20" t="s">
        <v>39</v>
      </c>
      <c r="C51" s="60" t="s">
        <v>271</v>
      </c>
      <c r="D51" s="40">
        <v>1</v>
      </c>
      <c r="E51" s="12"/>
      <c r="F51" s="12"/>
      <c r="G51" s="12"/>
      <c r="H51" s="12"/>
      <c r="I51" s="12"/>
      <c r="J51" s="12"/>
      <c r="K51" s="12"/>
      <c r="L51" s="12"/>
      <c r="M51" s="12">
        <v>4</v>
      </c>
      <c r="N51" s="12">
        <v>5</v>
      </c>
      <c r="O51" s="12">
        <v>5</v>
      </c>
      <c r="P51" s="49">
        <f t="shared" si="3"/>
        <v>15</v>
      </c>
    </row>
    <row r="52" spans="1:16" ht="13.5">
      <c r="A52" s="59">
        <v>465</v>
      </c>
      <c r="B52" s="20" t="s">
        <v>3</v>
      </c>
      <c r="C52" s="60" t="s">
        <v>255</v>
      </c>
      <c r="D52" s="40">
        <v>3</v>
      </c>
      <c r="E52" s="12">
        <v>2</v>
      </c>
      <c r="F52" s="12">
        <v>3</v>
      </c>
      <c r="G52" s="12">
        <v>2</v>
      </c>
      <c r="H52" s="12"/>
      <c r="I52" s="12">
        <v>1</v>
      </c>
      <c r="J52" s="12">
        <v>3</v>
      </c>
      <c r="K52" s="12">
        <v>8</v>
      </c>
      <c r="L52" s="12">
        <v>11</v>
      </c>
      <c r="M52" s="12">
        <v>8</v>
      </c>
      <c r="N52" s="12">
        <v>14</v>
      </c>
      <c r="O52" s="12">
        <v>10</v>
      </c>
      <c r="P52" s="49">
        <f t="shared" si="3"/>
        <v>65</v>
      </c>
    </row>
    <row r="53" spans="1:16" ht="13.5">
      <c r="A53" s="59">
        <v>471</v>
      </c>
      <c r="B53" s="20" t="s">
        <v>3</v>
      </c>
      <c r="C53" s="60" t="s">
        <v>130</v>
      </c>
      <c r="D53" s="40"/>
      <c r="E53" s="12"/>
      <c r="F53" s="12"/>
      <c r="G53" s="12"/>
      <c r="H53" s="12"/>
      <c r="I53" s="12"/>
      <c r="J53" s="12"/>
      <c r="K53" s="12"/>
      <c r="L53" s="12"/>
      <c r="M53" s="12">
        <v>1</v>
      </c>
      <c r="N53" s="12">
        <v>2</v>
      </c>
      <c r="O53" s="12"/>
      <c r="P53" s="49">
        <f t="shared" si="3"/>
        <v>3</v>
      </c>
    </row>
    <row r="54" spans="1:16" ht="13.5">
      <c r="A54" s="59">
        <v>477</v>
      </c>
      <c r="B54" s="20" t="s">
        <v>3</v>
      </c>
      <c r="C54" s="60" t="s">
        <v>85</v>
      </c>
      <c r="D54" s="40">
        <v>1</v>
      </c>
      <c r="E54" s="12"/>
      <c r="F54" s="12"/>
      <c r="G54" s="12"/>
      <c r="H54" s="12"/>
      <c r="I54" s="12"/>
      <c r="J54" s="12"/>
      <c r="K54" s="12"/>
      <c r="L54" s="12"/>
      <c r="M54" s="12">
        <v>1</v>
      </c>
      <c r="N54" s="12">
        <v>4</v>
      </c>
      <c r="O54" s="12">
        <v>1</v>
      </c>
      <c r="P54" s="49">
        <f t="shared" si="3"/>
        <v>7</v>
      </c>
    </row>
    <row r="55" spans="1:16" ht="13.5">
      <c r="A55" s="59">
        <v>489</v>
      </c>
      <c r="B55" s="20" t="s">
        <v>14</v>
      </c>
      <c r="C55" s="60" t="s">
        <v>260</v>
      </c>
      <c r="D55" s="40"/>
      <c r="E55" s="12"/>
      <c r="F55" s="12"/>
      <c r="G55" s="12"/>
      <c r="H55" s="12"/>
      <c r="I55" s="12"/>
      <c r="J55" s="12"/>
      <c r="K55" s="12"/>
      <c r="L55" s="12"/>
      <c r="M55" s="12"/>
      <c r="N55" s="12">
        <v>12</v>
      </c>
      <c r="O55" s="12"/>
      <c r="P55" s="49">
        <f t="shared" si="3"/>
        <v>12</v>
      </c>
    </row>
    <row r="56" spans="1:16" ht="13.5">
      <c r="A56" s="59">
        <v>498</v>
      </c>
      <c r="B56" s="20" t="s">
        <v>14</v>
      </c>
      <c r="C56" s="60" t="s">
        <v>253</v>
      </c>
      <c r="D56" s="40"/>
      <c r="E56" s="12"/>
      <c r="F56" s="12"/>
      <c r="G56" s="12"/>
      <c r="H56" s="12"/>
      <c r="I56" s="12"/>
      <c r="J56" s="12"/>
      <c r="K56" s="12"/>
      <c r="L56" s="12"/>
      <c r="M56" s="12"/>
      <c r="N56" s="12">
        <v>1</v>
      </c>
      <c r="O56" s="12"/>
      <c r="P56" s="49">
        <f t="shared" si="3"/>
        <v>1</v>
      </c>
    </row>
    <row r="57" spans="1:16" ht="13.5">
      <c r="A57" s="59">
        <v>500</v>
      </c>
      <c r="B57" s="20" t="s">
        <v>14</v>
      </c>
      <c r="C57" s="60" t="s">
        <v>100</v>
      </c>
      <c r="D57" s="4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>
        <v>2</v>
      </c>
      <c r="P57" s="49">
        <f t="shared" si="3"/>
        <v>2</v>
      </c>
    </row>
    <row r="58" spans="1:16" ht="13.5">
      <c r="A58" s="59">
        <v>502</v>
      </c>
      <c r="B58" s="20" t="s">
        <v>14</v>
      </c>
      <c r="C58" s="60" t="s">
        <v>94</v>
      </c>
      <c r="D58" s="40">
        <v>1</v>
      </c>
      <c r="E58" s="12">
        <v>1</v>
      </c>
      <c r="F58" s="12"/>
      <c r="G58" s="12"/>
      <c r="H58" s="12"/>
      <c r="I58" s="12"/>
      <c r="J58" s="12"/>
      <c r="K58" s="12"/>
      <c r="L58" s="12"/>
      <c r="M58" s="12"/>
      <c r="N58" s="12"/>
      <c r="O58" s="12">
        <v>1</v>
      </c>
      <c r="P58" s="49">
        <f t="shared" si="3"/>
        <v>3</v>
      </c>
    </row>
    <row r="59" spans="1:16" ht="13.5">
      <c r="A59" s="59">
        <v>503</v>
      </c>
      <c r="B59" s="20" t="s">
        <v>14</v>
      </c>
      <c r="C59" s="60" t="s">
        <v>187</v>
      </c>
      <c r="D59" s="40">
        <v>1</v>
      </c>
      <c r="E59" s="12"/>
      <c r="F59" s="12"/>
      <c r="G59" s="12"/>
      <c r="H59" s="12"/>
      <c r="I59" s="12"/>
      <c r="J59" s="12"/>
      <c r="K59" s="12"/>
      <c r="L59" s="12"/>
      <c r="M59" s="12"/>
      <c r="N59" s="12">
        <v>1</v>
      </c>
      <c r="O59" s="12">
        <v>2</v>
      </c>
      <c r="P59" s="49">
        <f t="shared" si="3"/>
        <v>4</v>
      </c>
    </row>
    <row r="60" spans="1:16" ht="13.5">
      <c r="A60" s="59">
        <v>505</v>
      </c>
      <c r="B60" s="20" t="s">
        <v>36</v>
      </c>
      <c r="C60" s="60" t="s">
        <v>197</v>
      </c>
      <c r="D60" s="40">
        <v>10</v>
      </c>
      <c r="E60" s="12">
        <v>16</v>
      </c>
      <c r="F60" s="12">
        <v>22</v>
      </c>
      <c r="G60" s="12">
        <v>19</v>
      </c>
      <c r="H60" s="12">
        <v>16</v>
      </c>
      <c r="I60" s="12">
        <v>15</v>
      </c>
      <c r="J60" s="12">
        <v>8</v>
      </c>
      <c r="K60" s="12">
        <v>26</v>
      </c>
      <c r="L60" s="12">
        <v>27</v>
      </c>
      <c r="M60" s="12">
        <v>15</v>
      </c>
      <c r="N60" s="12">
        <v>13</v>
      </c>
      <c r="O60" s="12">
        <v>10</v>
      </c>
      <c r="P60" s="49">
        <f t="shared" si="3"/>
        <v>197</v>
      </c>
    </row>
    <row r="61" spans="1:16" ht="13.5">
      <c r="A61" s="59">
        <v>516</v>
      </c>
      <c r="B61" s="20" t="s">
        <v>28</v>
      </c>
      <c r="C61" s="60" t="s">
        <v>129</v>
      </c>
      <c r="D61" s="40">
        <v>5</v>
      </c>
      <c r="E61" s="12">
        <v>2</v>
      </c>
      <c r="F61" s="12">
        <v>1</v>
      </c>
      <c r="G61" s="12">
        <v>1</v>
      </c>
      <c r="H61" s="12"/>
      <c r="I61" s="12"/>
      <c r="J61" s="12">
        <v>3</v>
      </c>
      <c r="K61" s="12">
        <v>3</v>
      </c>
      <c r="L61" s="12">
        <v>2</v>
      </c>
      <c r="M61" s="12">
        <v>3</v>
      </c>
      <c r="N61" s="12">
        <v>1</v>
      </c>
      <c r="O61" s="12">
        <v>3</v>
      </c>
      <c r="P61" s="49">
        <f>SUM(D61:O61)</f>
        <v>24</v>
      </c>
    </row>
    <row r="62" spans="1:16" ht="13.5">
      <c r="A62" s="59">
        <v>523</v>
      </c>
      <c r="B62" s="20" t="s">
        <v>28</v>
      </c>
      <c r="C62" s="60" t="s">
        <v>237</v>
      </c>
      <c r="D62" s="40">
        <v>1</v>
      </c>
      <c r="E62" s="12">
        <v>2</v>
      </c>
      <c r="F62" s="12">
        <v>3</v>
      </c>
      <c r="G62" s="12">
        <v>1</v>
      </c>
      <c r="H62" s="12">
        <v>2</v>
      </c>
      <c r="I62" s="12">
        <v>1</v>
      </c>
      <c r="J62" s="12">
        <v>2</v>
      </c>
      <c r="K62" s="12">
        <v>3</v>
      </c>
      <c r="L62" s="12">
        <v>1</v>
      </c>
      <c r="M62" s="12">
        <v>2</v>
      </c>
      <c r="N62" s="12">
        <v>9</v>
      </c>
      <c r="O62" s="12">
        <v>3</v>
      </c>
      <c r="P62" s="49">
        <f>SUM(D62:O62)</f>
        <v>30</v>
      </c>
    </row>
    <row r="63" spans="1:16" ht="14.25" thickBot="1">
      <c r="A63" s="59">
        <v>524</v>
      </c>
      <c r="B63" s="20" t="s">
        <v>28</v>
      </c>
      <c r="C63" s="60" t="s">
        <v>236</v>
      </c>
      <c r="D63" s="40">
        <v>12</v>
      </c>
      <c r="E63" s="12">
        <v>6</v>
      </c>
      <c r="F63" s="12">
        <v>10</v>
      </c>
      <c r="G63" s="12">
        <v>8</v>
      </c>
      <c r="H63" s="12">
        <v>9</v>
      </c>
      <c r="I63" s="12">
        <v>10</v>
      </c>
      <c r="J63" s="12">
        <v>11</v>
      </c>
      <c r="K63" s="12">
        <v>1</v>
      </c>
      <c r="L63" s="12">
        <v>19</v>
      </c>
      <c r="M63" s="12">
        <v>21</v>
      </c>
      <c r="N63" s="12">
        <v>6</v>
      </c>
      <c r="O63" s="12">
        <v>8</v>
      </c>
      <c r="P63" s="49">
        <f>SUM(D63:O63)</f>
        <v>121</v>
      </c>
    </row>
    <row r="64" spans="2:16" ht="13.5">
      <c r="B64" s="70" t="s">
        <v>81</v>
      </c>
      <c r="C64" s="71"/>
      <c r="D64" s="15">
        <f aca="true" t="shared" si="4" ref="D64:P64">SUM(D7:D63)</f>
        <v>99</v>
      </c>
      <c r="E64" s="15">
        <f t="shared" si="4"/>
        <v>105</v>
      </c>
      <c r="F64" s="15">
        <f t="shared" si="4"/>
        <v>92</v>
      </c>
      <c r="G64" s="15">
        <f t="shared" si="4"/>
        <v>73</v>
      </c>
      <c r="H64" s="15">
        <f t="shared" si="4"/>
        <v>51</v>
      </c>
      <c r="I64" s="15">
        <f t="shared" si="4"/>
        <v>44</v>
      </c>
      <c r="J64" s="15">
        <f t="shared" si="4"/>
        <v>60</v>
      </c>
      <c r="K64" s="15">
        <f t="shared" si="4"/>
        <v>86</v>
      </c>
      <c r="L64" s="15">
        <f t="shared" si="4"/>
        <v>106</v>
      </c>
      <c r="M64" s="15">
        <f t="shared" si="4"/>
        <v>125</v>
      </c>
      <c r="N64" s="15">
        <f t="shared" si="4"/>
        <v>146</v>
      </c>
      <c r="O64" s="15">
        <f t="shared" si="4"/>
        <v>97</v>
      </c>
      <c r="P64" s="16">
        <f t="shared" si="4"/>
        <v>1084</v>
      </c>
    </row>
    <row r="65" spans="2:16" ht="14.25" thickBot="1">
      <c r="B65" s="72" t="s">
        <v>293</v>
      </c>
      <c r="C65" s="73"/>
      <c r="D65" s="17">
        <f aca="true" t="shared" si="5" ref="D65:P65">COUNTA(D7:D63)</f>
        <v>26</v>
      </c>
      <c r="E65" s="17">
        <f t="shared" si="5"/>
        <v>32</v>
      </c>
      <c r="F65" s="17">
        <f t="shared" si="5"/>
        <v>22</v>
      </c>
      <c r="G65" s="17">
        <f t="shared" si="5"/>
        <v>16</v>
      </c>
      <c r="H65" s="17">
        <f t="shared" si="5"/>
        <v>10</v>
      </c>
      <c r="I65" s="17">
        <f t="shared" si="5"/>
        <v>10</v>
      </c>
      <c r="J65" s="17">
        <f t="shared" si="5"/>
        <v>16</v>
      </c>
      <c r="K65" s="17">
        <f t="shared" si="5"/>
        <v>16</v>
      </c>
      <c r="L65" s="17">
        <f t="shared" si="5"/>
        <v>19</v>
      </c>
      <c r="M65" s="17">
        <f t="shared" si="5"/>
        <v>29</v>
      </c>
      <c r="N65" s="17">
        <f t="shared" si="5"/>
        <v>35</v>
      </c>
      <c r="O65" s="17">
        <f t="shared" si="5"/>
        <v>27</v>
      </c>
      <c r="P65" s="18">
        <f t="shared" si="5"/>
        <v>57</v>
      </c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</sheetData>
  <mergeCells count="2">
    <mergeCell ref="B65:C65"/>
    <mergeCell ref="B64:C64"/>
  </mergeCells>
  <dataValidations count="5">
    <dataValidation allowBlank="1" showInputMessage="1" showErrorMessage="1" imeMode="off" sqref="D66:O111 D64:P65 N1:O1 H1:H2 I2:K2 D1:F1 L1:L2 M2:O2 D2:G2 D6:O63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0.61" bottom="0.61" header="0.512" footer="0.512"/>
  <pageSetup horizontalDpi="600" verticalDpi="600" orientation="landscape" paperSize="8" scale="85" r:id="rId1"/>
  <headerFooter alignWithMargins="0">
    <oddFooter>&amp;C&amp;16２１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101"/>
  <sheetViews>
    <sheetView zoomScale="75" zoomScaleNormal="7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.69921875" style="2" bestFit="1" customWidth="1"/>
    <col min="7" max="7" width="10" style="2" customWidth="1"/>
    <col min="8" max="8" width="11.69921875" style="2" bestFit="1" customWidth="1"/>
    <col min="9" max="9" width="10.09765625" style="2" customWidth="1"/>
    <col min="10" max="10" width="11.09765625" style="2" customWidth="1"/>
    <col min="11" max="12" width="13" style="2" bestFit="1" customWidth="1"/>
    <col min="13" max="15" width="11.69921875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19</v>
      </c>
      <c r="F1" s="5" t="s">
        <v>291</v>
      </c>
      <c r="G1" s="5" t="s">
        <v>339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38090</v>
      </c>
      <c r="E2" s="53">
        <v>38124</v>
      </c>
      <c r="F2" s="53">
        <v>38154</v>
      </c>
      <c r="G2" s="53">
        <v>38178</v>
      </c>
      <c r="H2" s="53">
        <v>38214</v>
      </c>
      <c r="I2" s="53">
        <v>38245</v>
      </c>
      <c r="J2" s="53">
        <v>38279</v>
      </c>
      <c r="K2" s="53">
        <v>38311</v>
      </c>
      <c r="L2" s="53">
        <v>38337</v>
      </c>
      <c r="M2" s="7">
        <v>38370</v>
      </c>
      <c r="N2" s="7">
        <v>38397</v>
      </c>
      <c r="O2" s="30">
        <v>38429</v>
      </c>
      <c r="P2" s="22"/>
    </row>
    <row r="3" spans="2:16" ht="13.5">
      <c r="B3" s="31"/>
      <c r="C3" s="22" t="s">
        <v>287</v>
      </c>
      <c r="D3" s="54" t="s">
        <v>50</v>
      </c>
      <c r="E3" s="8" t="s">
        <v>48</v>
      </c>
      <c r="F3" s="8" t="s">
        <v>50</v>
      </c>
      <c r="G3" s="8" t="s">
        <v>48</v>
      </c>
      <c r="H3" s="8" t="s">
        <v>50</v>
      </c>
      <c r="I3" s="8" t="s">
        <v>50</v>
      </c>
      <c r="J3" s="8" t="s">
        <v>50</v>
      </c>
      <c r="K3" s="8" t="s">
        <v>50</v>
      </c>
      <c r="L3" s="8" t="s">
        <v>50</v>
      </c>
      <c r="M3" s="8" t="s">
        <v>50</v>
      </c>
      <c r="N3" s="8" t="s">
        <v>50</v>
      </c>
      <c r="O3" s="8" t="s">
        <v>48</v>
      </c>
      <c r="P3" s="22"/>
    </row>
    <row r="4" spans="2:16" ht="13.5">
      <c r="B4" s="31"/>
      <c r="C4" s="22" t="s">
        <v>288</v>
      </c>
      <c r="D4" s="46">
        <v>0.2986111111111111</v>
      </c>
      <c r="E4" s="9">
        <v>0.2708333333333333</v>
      </c>
      <c r="F4" s="9">
        <v>0.2777777777777778</v>
      </c>
      <c r="G4" s="9">
        <v>0.2777777777777778</v>
      </c>
      <c r="H4" s="9">
        <v>0.2916666666666667</v>
      </c>
      <c r="I4" s="9">
        <v>0.3194444444444445</v>
      </c>
      <c r="J4" s="9">
        <v>0.3541666666666667</v>
      </c>
      <c r="K4" s="9">
        <v>0.3125</v>
      </c>
      <c r="L4" s="9">
        <v>0.3888888888888889</v>
      </c>
      <c r="M4" s="9">
        <v>0.4375</v>
      </c>
      <c r="N4" s="9">
        <v>0.4305555555555556</v>
      </c>
      <c r="O4" s="9">
        <v>0.4375</v>
      </c>
      <c r="P4" s="22"/>
    </row>
    <row r="5" spans="2:16" ht="14.25" thickBot="1">
      <c r="B5" s="34"/>
      <c r="C5" s="3" t="s">
        <v>289</v>
      </c>
      <c r="D5" s="47">
        <v>0.34722222222222227</v>
      </c>
      <c r="E5" s="10">
        <v>0.3263888888888889</v>
      </c>
      <c r="F5" s="10">
        <v>0.3333333333333333</v>
      </c>
      <c r="G5" s="10">
        <v>0.3194444444444445</v>
      </c>
      <c r="H5" s="10">
        <v>0.3333333333333333</v>
      </c>
      <c r="I5" s="10">
        <v>0.3611111111111111</v>
      </c>
      <c r="J5" s="10">
        <v>0.3958333333333333</v>
      </c>
      <c r="K5" s="10">
        <v>0.3611111111111111</v>
      </c>
      <c r="L5" s="10">
        <v>0.4375</v>
      </c>
      <c r="M5" s="10">
        <v>0.4930555555555556</v>
      </c>
      <c r="N5" s="10">
        <v>0.4791666666666667</v>
      </c>
      <c r="O5" s="10">
        <v>0.4791666666666667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43</v>
      </c>
      <c r="B7" s="20" t="s">
        <v>25</v>
      </c>
      <c r="C7" s="60" t="s">
        <v>136</v>
      </c>
      <c r="D7" s="40"/>
      <c r="E7" s="12"/>
      <c r="F7" s="12"/>
      <c r="G7" s="12"/>
      <c r="H7" s="12"/>
      <c r="I7" s="12"/>
      <c r="J7" s="12"/>
      <c r="K7" s="12"/>
      <c r="L7" s="12"/>
      <c r="M7" s="12">
        <v>3</v>
      </c>
      <c r="N7" s="12"/>
      <c r="O7" s="12"/>
      <c r="P7" s="49">
        <f aca="true" t="shared" si="0" ref="P7:P53">SUM(D7:O7)</f>
        <v>3</v>
      </c>
    </row>
    <row r="8" spans="1:16" ht="13.5">
      <c r="A8" s="59">
        <v>66</v>
      </c>
      <c r="B8" s="20" t="s">
        <v>2</v>
      </c>
      <c r="C8" s="60" t="s">
        <v>84</v>
      </c>
      <c r="D8" s="40"/>
      <c r="E8" s="12"/>
      <c r="F8" s="12"/>
      <c r="G8" s="12">
        <v>1</v>
      </c>
      <c r="H8" s="12">
        <v>3</v>
      </c>
      <c r="I8" s="12"/>
      <c r="J8" s="12">
        <v>3</v>
      </c>
      <c r="K8" s="12"/>
      <c r="L8" s="12">
        <v>3</v>
      </c>
      <c r="M8" s="12">
        <v>2</v>
      </c>
      <c r="N8" s="12">
        <v>3</v>
      </c>
      <c r="O8" s="12">
        <v>1</v>
      </c>
      <c r="P8" s="49">
        <f t="shared" si="0"/>
        <v>16</v>
      </c>
    </row>
    <row r="9" spans="1:16" ht="13.5">
      <c r="A9" s="59">
        <v>90</v>
      </c>
      <c r="B9" s="20" t="s">
        <v>12</v>
      </c>
      <c r="C9" s="60" t="s">
        <v>125</v>
      </c>
      <c r="D9" s="40"/>
      <c r="E9" s="12"/>
      <c r="F9" s="12"/>
      <c r="G9" s="12"/>
      <c r="H9" s="12"/>
      <c r="I9" s="12"/>
      <c r="J9" s="12"/>
      <c r="K9" s="12"/>
      <c r="L9" s="12"/>
      <c r="M9" s="12"/>
      <c r="N9" s="12">
        <v>4</v>
      </c>
      <c r="O9" s="12">
        <v>11</v>
      </c>
      <c r="P9" s="49">
        <f t="shared" si="0"/>
        <v>15</v>
      </c>
    </row>
    <row r="10" spans="1:16" ht="13.5">
      <c r="A10" s="59">
        <v>91</v>
      </c>
      <c r="B10" s="20" t="s">
        <v>12</v>
      </c>
      <c r="C10" s="60" t="s">
        <v>259</v>
      </c>
      <c r="D10" s="40"/>
      <c r="E10" s="12"/>
      <c r="F10" s="12"/>
      <c r="G10" s="12"/>
      <c r="H10" s="12"/>
      <c r="I10" s="12"/>
      <c r="J10" s="12"/>
      <c r="K10" s="12">
        <v>16</v>
      </c>
      <c r="L10" s="12">
        <v>14</v>
      </c>
      <c r="M10" s="12">
        <v>12</v>
      </c>
      <c r="N10" s="12">
        <v>9</v>
      </c>
      <c r="O10" s="12">
        <v>11</v>
      </c>
      <c r="P10" s="49">
        <f t="shared" si="0"/>
        <v>62</v>
      </c>
    </row>
    <row r="11" spans="1:16" ht="13.5">
      <c r="A11" s="59">
        <v>92</v>
      </c>
      <c r="B11" s="20" t="s">
        <v>12</v>
      </c>
      <c r="C11" s="60" t="s">
        <v>134</v>
      </c>
      <c r="D11" s="40"/>
      <c r="E11" s="12"/>
      <c r="F11" s="12"/>
      <c r="G11" s="12"/>
      <c r="H11" s="12"/>
      <c r="I11" s="12"/>
      <c r="J11" s="12"/>
      <c r="K11" s="12"/>
      <c r="L11" s="12"/>
      <c r="M11" s="12"/>
      <c r="N11" s="12">
        <v>2</v>
      </c>
      <c r="O11" s="12">
        <v>2</v>
      </c>
      <c r="P11" s="49">
        <f t="shared" si="0"/>
        <v>4</v>
      </c>
    </row>
    <row r="12" spans="1:16" ht="13.5">
      <c r="A12" s="59">
        <v>124</v>
      </c>
      <c r="B12" s="20" t="s">
        <v>13</v>
      </c>
      <c r="C12" s="60" t="s">
        <v>225</v>
      </c>
      <c r="D12" s="40"/>
      <c r="E12" s="12">
        <v>1</v>
      </c>
      <c r="F12" s="12">
        <v>1</v>
      </c>
      <c r="G12" s="12">
        <v>1</v>
      </c>
      <c r="H12" s="12">
        <v>1</v>
      </c>
      <c r="I12" s="12"/>
      <c r="J12" s="12">
        <v>1</v>
      </c>
      <c r="K12" s="12"/>
      <c r="L12" s="12"/>
      <c r="M12" s="12">
        <v>2</v>
      </c>
      <c r="N12" s="12">
        <v>2</v>
      </c>
      <c r="O12" s="12">
        <v>2</v>
      </c>
      <c r="P12" s="49">
        <f t="shared" si="0"/>
        <v>11</v>
      </c>
    </row>
    <row r="13" spans="1:16" ht="13.5">
      <c r="A13" s="59">
        <v>130</v>
      </c>
      <c r="B13" s="20" t="s">
        <v>13</v>
      </c>
      <c r="C13" s="60" t="s">
        <v>233</v>
      </c>
      <c r="D13" s="4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49">
        <f t="shared" si="0"/>
        <v>1</v>
      </c>
    </row>
    <row r="14" spans="1:16" ht="13.5">
      <c r="A14" s="59">
        <v>133</v>
      </c>
      <c r="B14" s="20" t="s">
        <v>13</v>
      </c>
      <c r="C14" s="60" t="s">
        <v>230</v>
      </c>
      <c r="D14" s="40"/>
      <c r="E14" s="12"/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/>
      <c r="P14" s="49">
        <f t="shared" si="0"/>
        <v>1</v>
      </c>
    </row>
    <row r="15" spans="1:16" ht="13.5">
      <c r="A15" s="59">
        <v>156</v>
      </c>
      <c r="B15" s="20" t="s">
        <v>23</v>
      </c>
      <c r="C15" s="60" t="s">
        <v>143</v>
      </c>
      <c r="D15" s="40"/>
      <c r="E15" s="1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>
        <f t="shared" si="0"/>
        <v>1</v>
      </c>
    </row>
    <row r="16" spans="1:16" ht="13.5">
      <c r="A16" s="59">
        <v>307</v>
      </c>
      <c r="B16" s="20" t="s">
        <v>5</v>
      </c>
      <c r="C16" s="60" t="s">
        <v>144</v>
      </c>
      <c r="D16" s="40">
        <v>2</v>
      </c>
      <c r="E16" s="12">
        <v>2</v>
      </c>
      <c r="F16" s="12">
        <v>4</v>
      </c>
      <c r="G16" s="12"/>
      <c r="H16" s="12">
        <v>3</v>
      </c>
      <c r="I16" s="12">
        <v>4</v>
      </c>
      <c r="J16" s="12"/>
      <c r="K16" s="12">
        <v>2</v>
      </c>
      <c r="L16" s="12">
        <v>2</v>
      </c>
      <c r="M16" s="12"/>
      <c r="N16" s="12"/>
      <c r="O16" s="12"/>
      <c r="P16" s="49">
        <f t="shared" si="0"/>
        <v>19</v>
      </c>
    </row>
    <row r="17" spans="1:16" ht="13.5">
      <c r="A17" s="59">
        <v>315</v>
      </c>
      <c r="B17" s="20" t="s">
        <v>29</v>
      </c>
      <c r="C17" s="60" t="s">
        <v>258</v>
      </c>
      <c r="D17" s="40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49">
        <f t="shared" si="0"/>
        <v>1</v>
      </c>
    </row>
    <row r="18" spans="1:16" ht="13.5">
      <c r="A18" s="59">
        <v>332</v>
      </c>
      <c r="B18" s="20" t="s">
        <v>11</v>
      </c>
      <c r="C18" s="60" t="s">
        <v>278</v>
      </c>
      <c r="D18" s="40"/>
      <c r="E18" s="12"/>
      <c r="F18" s="12"/>
      <c r="G18" s="12"/>
      <c r="H18" s="12"/>
      <c r="I18" s="12"/>
      <c r="J18" s="12"/>
      <c r="K18" s="12"/>
      <c r="L18" s="12">
        <v>1</v>
      </c>
      <c r="M18" s="12"/>
      <c r="N18" s="12">
        <v>1</v>
      </c>
      <c r="O18" s="12"/>
      <c r="P18" s="49">
        <f t="shared" si="0"/>
        <v>2</v>
      </c>
    </row>
    <row r="19" spans="1:16" ht="13.5">
      <c r="A19" s="59">
        <v>337</v>
      </c>
      <c r="B19" s="20" t="s">
        <v>11</v>
      </c>
      <c r="C19" s="60" t="s">
        <v>138</v>
      </c>
      <c r="D19" s="40">
        <v>1</v>
      </c>
      <c r="E19" s="12"/>
      <c r="F19" s="12">
        <v>2</v>
      </c>
      <c r="G19" s="12"/>
      <c r="H19" s="12"/>
      <c r="I19" s="12"/>
      <c r="J19" s="12">
        <v>2</v>
      </c>
      <c r="K19" s="12">
        <v>1</v>
      </c>
      <c r="L19" s="12">
        <v>2</v>
      </c>
      <c r="M19" s="12"/>
      <c r="N19" s="12"/>
      <c r="O19" s="12"/>
      <c r="P19" s="49">
        <f t="shared" si="0"/>
        <v>8</v>
      </c>
    </row>
    <row r="20" spans="1:16" ht="13.5">
      <c r="A20" s="59">
        <v>342</v>
      </c>
      <c r="B20" s="20" t="s">
        <v>1</v>
      </c>
      <c r="C20" s="60" t="s">
        <v>83</v>
      </c>
      <c r="D20" s="40">
        <v>1</v>
      </c>
      <c r="E20" s="12">
        <v>2</v>
      </c>
      <c r="F20" s="12">
        <v>1</v>
      </c>
      <c r="G20" s="12">
        <v>1</v>
      </c>
      <c r="H20" s="12"/>
      <c r="I20" s="12">
        <v>1</v>
      </c>
      <c r="J20" s="12"/>
      <c r="K20" s="12">
        <v>1</v>
      </c>
      <c r="L20" s="12"/>
      <c r="M20" s="12"/>
      <c r="N20" s="12"/>
      <c r="O20" s="12">
        <v>1</v>
      </c>
      <c r="P20" s="49">
        <f t="shared" si="0"/>
        <v>8</v>
      </c>
    </row>
    <row r="21" spans="1:16" ht="13.5">
      <c r="A21" s="59">
        <v>350</v>
      </c>
      <c r="B21" s="20" t="s">
        <v>1</v>
      </c>
      <c r="C21" s="60" t="s">
        <v>164</v>
      </c>
      <c r="D21" s="40"/>
      <c r="E21" s="12">
        <v>2</v>
      </c>
      <c r="F21" s="12">
        <v>3</v>
      </c>
      <c r="G21" s="12"/>
      <c r="H21" s="12">
        <v>2</v>
      </c>
      <c r="I21" s="12">
        <v>1</v>
      </c>
      <c r="J21" s="12">
        <v>2</v>
      </c>
      <c r="K21" s="12">
        <v>2</v>
      </c>
      <c r="L21" s="12">
        <v>2</v>
      </c>
      <c r="M21" s="12">
        <v>1</v>
      </c>
      <c r="N21" s="12">
        <v>2</v>
      </c>
      <c r="O21" s="12"/>
      <c r="P21" s="49">
        <f t="shared" si="0"/>
        <v>17</v>
      </c>
    </row>
    <row r="22" spans="1:16" ht="13.5">
      <c r="A22" s="59">
        <v>359</v>
      </c>
      <c r="B22" s="20" t="s">
        <v>20</v>
      </c>
      <c r="C22" s="60" t="s">
        <v>220</v>
      </c>
      <c r="D22" s="40">
        <v>5</v>
      </c>
      <c r="E22" s="12">
        <v>6</v>
      </c>
      <c r="F22" s="12">
        <v>7</v>
      </c>
      <c r="G22" s="12">
        <v>8</v>
      </c>
      <c r="H22" s="12"/>
      <c r="I22" s="12"/>
      <c r="J22" s="12"/>
      <c r="K22" s="12"/>
      <c r="L22" s="12"/>
      <c r="M22" s="12"/>
      <c r="N22" s="12"/>
      <c r="O22" s="12"/>
      <c r="P22" s="49">
        <f t="shared" si="0"/>
        <v>26</v>
      </c>
    </row>
    <row r="23" spans="1:16" ht="13.5">
      <c r="A23" s="59">
        <v>362</v>
      </c>
      <c r="B23" s="20" t="s">
        <v>20</v>
      </c>
      <c r="C23" s="60" t="s">
        <v>98</v>
      </c>
      <c r="D23" s="40">
        <v>30</v>
      </c>
      <c r="E23" s="12">
        <v>30</v>
      </c>
      <c r="F23" s="12">
        <v>30</v>
      </c>
      <c r="G23" s="12">
        <v>30</v>
      </c>
      <c r="H23" s="12">
        <v>15</v>
      </c>
      <c r="I23" s="12"/>
      <c r="J23" s="12"/>
      <c r="K23" s="12"/>
      <c r="L23" s="12"/>
      <c r="M23" s="12"/>
      <c r="N23" s="12"/>
      <c r="O23" s="12">
        <v>10</v>
      </c>
      <c r="P23" s="49">
        <f t="shared" si="0"/>
        <v>145</v>
      </c>
    </row>
    <row r="24" spans="1:16" ht="13.5">
      <c r="A24" s="59">
        <v>366</v>
      </c>
      <c r="B24" s="20" t="s">
        <v>22</v>
      </c>
      <c r="C24" s="60" t="s">
        <v>145</v>
      </c>
      <c r="D24" s="40">
        <v>2</v>
      </c>
      <c r="E24" s="12">
        <v>4</v>
      </c>
      <c r="F24" s="12">
        <v>3</v>
      </c>
      <c r="G24" s="12">
        <v>2</v>
      </c>
      <c r="H24" s="12">
        <v>2</v>
      </c>
      <c r="I24" s="12"/>
      <c r="J24" s="12">
        <v>2</v>
      </c>
      <c r="K24" s="12">
        <v>2</v>
      </c>
      <c r="L24" s="12"/>
      <c r="M24" s="12">
        <v>2</v>
      </c>
      <c r="N24" s="12">
        <v>2</v>
      </c>
      <c r="O24" s="12">
        <v>2</v>
      </c>
      <c r="P24" s="49">
        <f t="shared" si="0"/>
        <v>23</v>
      </c>
    </row>
    <row r="25" spans="1:16" ht="13.5">
      <c r="A25" s="59">
        <v>368</v>
      </c>
      <c r="B25" s="20" t="s">
        <v>22</v>
      </c>
      <c r="C25" s="60" t="s">
        <v>200</v>
      </c>
      <c r="D25" s="40">
        <v>3</v>
      </c>
      <c r="E25" s="12">
        <v>6</v>
      </c>
      <c r="F25" s="12">
        <v>6</v>
      </c>
      <c r="G25" s="12">
        <v>3</v>
      </c>
      <c r="H25" s="12">
        <v>4</v>
      </c>
      <c r="I25" s="12">
        <v>3</v>
      </c>
      <c r="J25" s="12">
        <v>4</v>
      </c>
      <c r="K25" s="12">
        <v>4</v>
      </c>
      <c r="L25" s="12">
        <v>4</v>
      </c>
      <c r="M25" s="12">
        <v>3</v>
      </c>
      <c r="N25" s="12">
        <v>4</v>
      </c>
      <c r="O25" s="12">
        <v>4</v>
      </c>
      <c r="P25" s="49">
        <f t="shared" si="0"/>
        <v>48</v>
      </c>
    </row>
    <row r="26" spans="1:16" ht="13.5">
      <c r="A26" s="59">
        <v>377</v>
      </c>
      <c r="B26" s="20" t="s">
        <v>16</v>
      </c>
      <c r="C26" s="60" t="s">
        <v>183</v>
      </c>
      <c r="D26" s="40"/>
      <c r="E26" s="12">
        <v>2</v>
      </c>
      <c r="F26" s="12">
        <v>2</v>
      </c>
      <c r="G26" s="12"/>
      <c r="H26" s="12"/>
      <c r="I26" s="12"/>
      <c r="J26" s="12"/>
      <c r="K26" s="12"/>
      <c r="L26" s="12"/>
      <c r="M26" s="12"/>
      <c r="N26" s="12"/>
      <c r="O26" s="12"/>
      <c r="P26" s="49">
        <f t="shared" si="0"/>
        <v>4</v>
      </c>
    </row>
    <row r="27" spans="1:16" ht="13.5">
      <c r="A27" s="59">
        <v>379</v>
      </c>
      <c r="B27" s="20" t="s">
        <v>35</v>
      </c>
      <c r="C27" s="60" t="s">
        <v>249</v>
      </c>
      <c r="D27" s="40">
        <v>9</v>
      </c>
      <c r="E27" s="12">
        <v>10</v>
      </c>
      <c r="F27" s="12">
        <v>12</v>
      </c>
      <c r="G27" s="12">
        <v>9</v>
      </c>
      <c r="H27" s="12">
        <v>8</v>
      </c>
      <c r="I27" s="12">
        <v>10</v>
      </c>
      <c r="J27" s="12">
        <v>12</v>
      </c>
      <c r="K27" s="12">
        <v>14</v>
      </c>
      <c r="L27" s="12">
        <v>10</v>
      </c>
      <c r="M27" s="12">
        <v>12</v>
      </c>
      <c r="N27" s="12">
        <v>6</v>
      </c>
      <c r="O27" s="12">
        <v>4</v>
      </c>
      <c r="P27" s="49">
        <f t="shared" si="0"/>
        <v>116</v>
      </c>
    </row>
    <row r="28" spans="1:16" ht="13.5">
      <c r="A28" s="59">
        <v>381</v>
      </c>
      <c r="B28" s="20" t="s">
        <v>15</v>
      </c>
      <c r="C28" s="60" t="s">
        <v>274</v>
      </c>
      <c r="D28" s="40"/>
      <c r="E28" s="12"/>
      <c r="F28" s="12"/>
      <c r="G28" s="12"/>
      <c r="H28" s="12">
        <v>1</v>
      </c>
      <c r="I28" s="12"/>
      <c r="J28" s="12"/>
      <c r="K28" s="12">
        <v>1</v>
      </c>
      <c r="L28" s="12">
        <v>1</v>
      </c>
      <c r="M28" s="12"/>
      <c r="N28" s="12"/>
      <c r="O28" s="12"/>
      <c r="P28" s="49">
        <f t="shared" si="0"/>
        <v>3</v>
      </c>
    </row>
    <row r="29" spans="1:16" ht="13.5">
      <c r="A29" s="59">
        <v>387</v>
      </c>
      <c r="B29" s="20" t="s">
        <v>31</v>
      </c>
      <c r="C29" s="60" t="s">
        <v>137</v>
      </c>
      <c r="D29" s="40"/>
      <c r="E29" s="12"/>
      <c r="F29" s="12"/>
      <c r="G29" s="12"/>
      <c r="H29" s="12"/>
      <c r="I29" s="12">
        <v>1</v>
      </c>
      <c r="J29" s="12">
        <v>1</v>
      </c>
      <c r="K29" s="12"/>
      <c r="L29" s="12">
        <v>2</v>
      </c>
      <c r="M29" s="12">
        <v>2</v>
      </c>
      <c r="N29" s="12"/>
      <c r="O29" s="12"/>
      <c r="P29" s="49">
        <f t="shared" si="0"/>
        <v>6</v>
      </c>
    </row>
    <row r="30" spans="1:16" ht="13.5">
      <c r="A30" s="59">
        <v>388</v>
      </c>
      <c r="B30" s="20" t="s">
        <v>42</v>
      </c>
      <c r="C30" s="60" t="s">
        <v>265</v>
      </c>
      <c r="D30" s="40"/>
      <c r="E30" s="12"/>
      <c r="F30" s="12"/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49">
        <f t="shared" si="0"/>
        <v>1</v>
      </c>
    </row>
    <row r="31" spans="1:16" ht="13.5">
      <c r="A31" s="59">
        <v>391</v>
      </c>
      <c r="B31" s="20" t="s">
        <v>21</v>
      </c>
      <c r="C31" s="60" t="s">
        <v>133</v>
      </c>
      <c r="D31" s="40"/>
      <c r="E31" s="12"/>
      <c r="F31" s="12"/>
      <c r="G31" s="12"/>
      <c r="H31" s="12"/>
      <c r="I31" s="12"/>
      <c r="J31" s="12"/>
      <c r="K31" s="12"/>
      <c r="L31" s="12">
        <v>1</v>
      </c>
      <c r="M31" s="12"/>
      <c r="N31" s="12"/>
      <c r="O31" s="12"/>
      <c r="P31" s="49">
        <f t="shared" si="0"/>
        <v>1</v>
      </c>
    </row>
    <row r="32" spans="1:16" ht="13.5">
      <c r="A32" s="59">
        <v>398</v>
      </c>
      <c r="B32" s="20" t="s">
        <v>283</v>
      </c>
      <c r="C32" s="60" t="s">
        <v>282</v>
      </c>
      <c r="D32" s="40"/>
      <c r="E32" s="12"/>
      <c r="F32" s="12"/>
      <c r="G32" s="12"/>
      <c r="H32" s="12"/>
      <c r="I32" s="12"/>
      <c r="J32" s="12"/>
      <c r="K32" s="12">
        <v>1</v>
      </c>
      <c r="L32" s="12">
        <v>2</v>
      </c>
      <c r="M32" s="12"/>
      <c r="N32" s="12">
        <v>1</v>
      </c>
      <c r="O32" s="12">
        <v>1</v>
      </c>
      <c r="P32" s="49">
        <f t="shared" si="0"/>
        <v>5</v>
      </c>
    </row>
    <row r="33" spans="1:16" ht="13.5">
      <c r="A33" s="59">
        <v>399</v>
      </c>
      <c r="B33" s="20" t="s">
        <v>283</v>
      </c>
      <c r="C33" s="60" t="s">
        <v>190</v>
      </c>
      <c r="D33" s="40"/>
      <c r="E33" s="12"/>
      <c r="F33" s="12"/>
      <c r="G33" s="12"/>
      <c r="H33" s="12"/>
      <c r="I33" s="12"/>
      <c r="J33" s="12"/>
      <c r="K33" s="12">
        <v>1</v>
      </c>
      <c r="L33" s="12">
        <v>2</v>
      </c>
      <c r="M33" s="12">
        <v>2</v>
      </c>
      <c r="N33" s="12">
        <v>2</v>
      </c>
      <c r="O33" s="12"/>
      <c r="P33" s="49">
        <f t="shared" si="0"/>
        <v>7</v>
      </c>
    </row>
    <row r="34" spans="1:16" ht="13.5">
      <c r="A34" s="59">
        <v>417</v>
      </c>
      <c r="B34" s="20" t="s">
        <v>283</v>
      </c>
      <c r="C34" s="60" t="s">
        <v>194</v>
      </c>
      <c r="D34" s="4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>
        <v>2</v>
      </c>
      <c r="O34" s="12"/>
      <c r="P34" s="49">
        <f t="shared" si="0"/>
        <v>3</v>
      </c>
    </row>
    <row r="35" spans="1:16" ht="13.5">
      <c r="A35" s="59">
        <v>420</v>
      </c>
      <c r="B35" s="20" t="s">
        <v>283</v>
      </c>
      <c r="C35" s="60" t="s">
        <v>218</v>
      </c>
      <c r="D35" s="40"/>
      <c r="E35" s="12"/>
      <c r="F35" s="12"/>
      <c r="G35" s="12"/>
      <c r="H35" s="12"/>
      <c r="I35" s="12"/>
      <c r="J35" s="12"/>
      <c r="K35" s="12"/>
      <c r="L35" s="12">
        <v>1</v>
      </c>
      <c r="M35" s="12"/>
      <c r="N35" s="12"/>
      <c r="O35" s="12"/>
      <c r="P35" s="49">
        <f t="shared" si="0"/>
        <v>1</v>
      </c>
    </row>
    <row r="36" spans="1:16" ht="13.5">
      <c r="A36" s="59">
        <v>424</v>
      </c>
      <c r="B36" s="20" t="s">
        <v>320</v>
      </c>
      <c r="C36" s="60" t="s">
        <v>275</v>
      </c>
      <c r="D36" s="40">
        <v>1</v>
      </c>
      <c r="E36" s="12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9">
        <f t="shared" si="0"/>
        <v>2</v>
      </c>
    </row>
    <row r="37" spans="1:16" ht="13.5">
      <c r="A37" s="59">
        <v>425</v>
      </c>
      <c r="B37" s="20" t="s">
        <v>284</v>
      </c>
      <c r="C37" s="60" t="s">
        <v>99</v>
      </c>
      <c r="D37" s="40">
        <v>4</v>
      </c>
      <c r="E37" s="12">
        <v>6</v>
      </c>
      <c r="F37" s="12">
        <v>4</v>
      </c>
      <c r="G37" s="12">
        <v>4</v>
      </c>
      <c r="H37" s="12"/>
      <c r="I37" s="12">
        <v>2</v>
      </c>
      <c r="J37" s="12">
        <v>2</v>
      </c>
      <c r="K37" s="12"/>
      <c r="L37" s="12"/>
      <c r="M37" s="12">
        <v>2</v>
      </c>
      <c r="N37" s="12"/>
      <c r="O37" s="12"/>
      <c r="P37" s="49">
        <f t="shared" si="0"/>
        <v>24</v>
      </c>
    </row>
    <row r="38" spans="1:16" ht="13.5">
      <c r="A38" s="59">
        <v>442</v>
      </c>
      <c r="B38" s="20" t="s">
        <v>285</v>
      </c>
      <c r="C38" s="60" t="s">
        <v>146</v>
      </c>
      <c r="D38" s="40">
        <v>1</v>
      </c>
      <c r="E38" s="12">
        <v>4</v>
      </c>
      <c r="F38" s="12">
        <v>2</v>
      </c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49">
        <f t="shared" si="0"/>
        <v>8</v>
      </c>
    </row>
    <row r="39" spans="1:16" ht="13.5">
      <c r="A39" s="59">
        <v>445</v>
      </c>
      <c r="B39" s="20" t="s">
        <v>285</v>
      </c>
      <c r="C39" s="60" t="s">
        <v>122</v>
      </c>
      <c r="D39" s="40">
        <v>1</v>
      </c>
      <c r="E39" s="12">
        <v>3</v>
      </c>
      <c r="F39" s="12">
        <v>2</v>
      </c>
      <c r="G39" s="12"/>
      <c r="H39" s="12"/>
      <c r="I39" s="12"/>
      <c r="J39" s="12"/>
      <c r="K39" s="12"/>
      <c r="L39" s="12"/>
      <c r="M39" s="12"/>
      <c r="N39" s="12"/>
      <c r="O39" s="12"/>
      <c r="P39" s="49">
        <f t="shared" si="0"/>
        <v>6</v>
      </c>
    </row>
    <row r="40" spans="1:16" ht="13.5">
      <c r="A40" s="59">
        <v>448</v>
      </c>
      <c r="B40" s="20" t="s">
        <v>285</v>
      </c>
      <c r="C40" s="60" t="s">
        <v>166</v>
      </c>
      <c r="D40" s="40"/>
      <c r="E40" s="12">
        <v>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9">
        <f t="shared" si="0"/>
        <v>1</v>
      </c>
    </row>
    <row r="41" spans="1:16" ht="13.5">
      <c r="A41" s="59">
        <v>451</v>
      </c>
      <c r="B41" s="20" t="s">
        <v>26</v>
      </c>
      <c r="C41" s="60" t="s">
        <v>107</v>
      </c>
      <c r="D41" s="40">
        <v>2</v>
      </c>
      <c r="E41" s="12"/>
      <c r="F41" s="12">
        <v>10</v>
      </c>
      <c r="G41" s="12">
        <v>15</v>
      </c>
      <c r="H41" s="12"/>
      <c r="I41" s="12">
        <v>20</v>
      </c>
      <c r="J41" s="12">
        <v>15</v>
      </c>
      <c r="K41" s="12"/>
      <c r="L41" s="12">
        <v>15</v>
      </c>
      <c r="M41" s="12"/>
      <c r="N41" s="12">
        <v>10</v>
      </c>
      <c r="O41" s="12"/>
      <c r="P41" s="49">
        <f t="shared" si="0"/>
        <v>87</v>
      </c>
    </row>
    <row r="42" spans="1:16" ht="13.5">
      <c r="A42" s="59">
        <v>456</v>
      </c>
      <c r="B42" s="20" t="s">
        <v>33</v>
      </c>
      <c r="C42" s="60" t="s">
        <v>276</v>
      </c>
      <c r="D42" s="40">
        <v>2</v>
      </c>
      <c r="E42" s="12"/>
      <c r="F42" s="12">
        <v>2</v>
      </c>
      <c r="G42" s="12"/>
      <c r="H42" s="12">
        <v>3</v>
      </c>
      <c r="I42" s="12">
        <v>3</v>
      </c>
      <c r="J42" s="12">
        <v>4</v>
      </c>
      <c r="K42" s="12">
        <v>4</v>
      </c>
      <c r="L42" s="12"/>
      <c r="M42" s="12">
        <v>2</v>
      </c>
      <c r="N42" s="12"/>
      <c r="O42" s="12"/>
      <c r="P42" s="49">
        <f t="shared" si="0"/>
        <v>20</v>
      </c>
    </row>
    <row r="43" spans="1:16" ht="13.5">
      <c r="A43" s="59">
        <v>457</v>
      </c>
      <c r="B43" s="20" t="s">
        <v>33</v>
      </c>
      <c r="C43" s="60" t="s">
        <v>184</v>
      </c>
      <c r="D43" s="40">
        <v>4</v>
      </c>
      <c r="E43" s="12"/>
      <c r="F43" s="12">
        <v>4</v>
      </c>
      <c r="G43" s="12"/>
      <c r="H43" s="12">
        <v>6</v>
      </c>
      <c r="I43" s="12">
        <v>4</v>
      </c>
      <c r="J43" s="12">
        <v>8</v>
      </c>
      <c r="K43" s="12">
        <v>6</v>
      </c>
      <c r="L43" s="12">
        <v>8</v>
      </c>
      <c r="M43" s="12">
        <v>3</v>
      </c>
      <c r="N43" s="12"/>
      <c r="O43" s="12">
        <v>1</v>
      </c>
      <c r="P43" s="49">
        <f t="shared" si="0"/>
        <v>44</v>
      </c>
    </row>
    <row r="44" spans="1:16" ht="13.5">
      <c r="A44" s="59">
        <v>460</v>
      </c>
      <c r="B44" s="20" t="s">
        <v>39</v>
      </c>
      <c r="C44" s="60" t="s">
        <v>271</v>
      </c>
      <c r="D44" s="40">
        <v>4</v>
      </c>
      <c r="E44" s="12">
        <v>6</v>
      </c>
      <c r="F44" s="12">
        <v>2</v>
      </c>
      <c r="G44" s="12">
        <v>3</v>
      </c>
      <c r="H44" s="12">
        <v>4</v>
      </c>
      <c r="I44" s="12">
        <v>3</v>
      </c>
      <c r="J44" s="12">
        <v>8</v>
      </c>
      <c r="K44" s="12">
        <v>3</v>
      </c>
      <c r="L44" s="12">
        <v>6</v>
      </c>
      <c r="M44" s="12">
        <v>4</v>
      </c>
      <c r="N44" s="12">
        <v>1</v>
      </c>
      <c r="O44" s="12"/>
      <c r="P44" s="49">
        <f t="shared" si="0"/>
        <v>44</v>
      </c>
    </row>
    <row r="45" spans="1:16" ht="13.5">
      <c r="A45" s="59">
        <v>465</v>
      </c>
      <c r="B45" s="20" t="s">
        <v>3</v>
      </c>
      <c r="C45" s="60" t="s">
        <v>255</v>
      </c>
      <c r="D45" s="40">
        <v>4</v>
      </c>
      <c r="E45" s="12">
        <v>6</v>
      </c>
      <c r="F45" s="12">
        <v>4</v>
      </c>
      <c r="G45" s="12">
        <v>1</v>
      </c>
      <c r="H45" s="12">
        <v>5</v>
      </c>
      <c r="I45" s="12">
        <v>4</v>
      </c>
      <c r="J45" s="12">
        <v>6</v>
      </c>
      <c r="K45" s="12"/>
      <c r="L45" s="12">
        <v>6</v>
      </c>
      <c r="M45" s="12">
        <v>4</v>
      </c>
      <c r="N45" s="12">
        <v>6</v>
      </c>
      <c r="O45" s="12">
        <v>3</v>
      </c>
      <c r="P45" s="49">
        <f t="shared" si="0"/>
        <v>49</v>
      </c>
    </row>
    <row r="46" spans="1:16" ht="13.5">
      <c r="A46" s="59">
        <v>471</v>
      </c>
      <c r="B46" s="20" t="s">
        <v>3</v>
      </c>
      <c r="C46" s="60" t="s">
        <v>130</v>
      </c>
      <c r="D46" s="40"/>
      <c r="E46" s="12"/>
      <c r="F46" s="12"/>
      <c r="G46" s="12"/>
      <c r="H46" s="12"/>
      <c r="I46" s="12"/>
      <c r="J46" s="12"/>
      <c r="K46" s="12"/>
      <c r="L46" s="12">
        <v>10</v>
      </c>
      <c r="M46" s="12"/>
      <c r="N46" s="12"/>
      <c r="O46" s="12"/>
      <c r="P46" s="49">
        <f t="shared" si="0"/>
        <v>10</v>
      </c>
    </row>
    <row r="47" spans="1:16" ht="13.5">
      <c r="A47" s="59">
        <v>477</v>
      </c>
      <c r="B47" s="20" t="s">
        <v>3</v>
      </c>
      <c r="C47" s="60" t="s">
        <v>85</v>
      </c>
      <c r="D47" s="40">
        <v>1</v>
      </c>
      <c r="E47" s="12"/>
      <c r="F47" s="12"/>
      <c r="G47" s="12"/>
      <c r="H47" s="12"/>
      <c r="I47" s="12"/>
      <c r="J47" s="12"/>
      <c r="K47" s="12"/>
      <c r="L47" s="12">
        <v>3</v>
      </c>
      <c r="M47" s="12">
        <v>2</v>
      </c>
      <c r="N47" s="12">
        <v>1</v>
      </c>
      <c r="O47" s="12">
        <v>1</v>
      </c>
      <c r="P47" s="49">
        <f t="shared" si="0"/>
        <v>8</v>
      </c>
    </row>
    <row r="48" spans="1:16" ht="13.5">
      <c r="A48" s="59">
        <v>488</v>
      </c>
      <c r="B48" s="20" t="s">
        <v>14</v>
      </c>
      <c r="C48" s="60" t="s">
        <v>139</v>
      </c>
      <c r="D48" s="40"/>
      <c r="E48" s="12">
        <v>6</v>
      </c>
      <c r="F48" s="12">
        <v>2</v>
      </c>
      <c r="G48" s="12"/>
      <c r="H48" s="12"/>
      <c r="I48" s="12">
        <v>8</v>
      </c>
      <c r="J48" s="12">
        <v>20</v>
      </c>
      <c r="K48" s="12">
        <v>10</v>
      </c>
      <c r="L48" s="12"/>
      <c r="M48" s="12">
        <v>10</v>
      </c>
      <c r="N48" s="12"/>
      <c r="O48" s="12"/>
      <c r="P48" s="49">
        <f t="shared" si="0"/>
        <v>56</v>
      </c>
    </row>
    <row r="49" spans="1:16" ht="13.5">
      <c r="A49" s="59">
        <v>502</v>
      </c>
      <c r="B49" s="20" t="s">
        <v>14</v>
      </c>
      <c r="C49" s="60" t="s">
        <v>94</v>
      </c>
      <c r="D49" s="40">
        <v>6</v>
      </c>
      <c r="E49" s="12">
        <v>5</v>
      </c>
      <c r="F49" s="12">
        <v>4</v>
      </c>
      <c r="G49" s="12"/>
      <c r="H49" s="12"/>
      <c r="I49" s="12"/>
      <c r="J49" s="12">
        <v>40</v>
      </c>
      <c r="K49" s="12">
        <v>30</v>
      </c>
      <c r="L49" s="12">
        <v>50</v>
      </c>
      <c r="M49" s="12">
        <v>30</v>
      </c>
      <c r="N49" s="12"/>
      <c r="O49" s="12"/>
      <c r="P49" s="49">
        <f t="shared" si="0"/>
        <v>165</v>
      </c>
    </row>
    <row r="50" spans="1:16" ht="13.5">
      <c r="A50" s="59">
        <v>505</v>
      </c>
      <c r="B50" s="20" t="s">
        <v>36</v>
      </c>
      <c r="C50" s="60" t="s">
        <v>197</v>
      </c>
      <c r="D50" s="40">
        <v>8</v>
      </c>
      <c r="E50" s="12">
        <v>8</v>
      </c>
      <c r="F50" s="12">
        <v>8</v>
      </c>
      <c r="G50" s="12">
        <v>5</v>
      </c>
      <c r="H50" s="12">
        <v>8</v>
      </c>
      <c r="I50" s="12">
        <v>6</v>
      </c>
      <c r="J50" s="12"/>
      <c r="K50" s="12">
        <v>4</v>
      </c>
      <c r="L50" s="12"/>
      <c r="M50" s="12"/>
      <c r="N50" s="12">
        <v>8</v>
      </c>
      <c r="O50" s="12">
        <v>4</v>
      </c>
      <c r="P50" s="49">
        <f t="shared" si="0"/>
        <v>59</v>
      </c>
    </row>
    <row r="51" spans="1:16" ht="13.5">
      <c r="A51" s="59">
        <v>516</v>
      </c>
      <c r="B51" s="20" t="s">
        <v>28</v>
      </c>
      <c r="C51" s="60" t="s">
        <v>129</v>
      </c>
      <c r="D51" s="40">
        <v>1</v>
      </c>
      <c r="E51" s="12">
        <v>2</v>
      </c>
      <c r="F51" s="12">
        <v>2</v>
      </c>
      <c r="G51" s="12"/>
      <c r="H51" s="12"/>
      <c r="I51" s="12"/>
      <c r="J51" s="12"/>
      <c r="K51" s="12"/>
      <c r="L51" s="12">
        <v>4</v>
      </c>
      <c r="M51" s="12"/>
      <c r="N51" s="12"/>
      <c r="O51" s="12"/>
      <c r="P51" s="49">
        <f t="shared" si="0"/>
        <v>9</v>
      </c>
    </row>
    <row r="52" spans="1:16" ht="13.5">
      <c r="A52" s="59">
        <v>523</v>
      </c>
      <c r="B52" s="20" t="s">
        <v>28</v>
      </c>
      <c r="C52" s="60" t="s">
        <v>237</v>
      </c>
      <c r="D52" s="40"/>
      <c r="E52" s="12">
        <v>2</v>
      </c>
      <c r="F52" s="12"/>
      <c r="G52" s="12">
        <v>3</v>
      </c>
      <c r="H52" s="12">
        <v>3</v>
      </c>
      <c r="I52" s="12"/>
      <c r="J52" s="12">
        <v>2</v>
      </c>
      <c r="K52" s="12"/>
      <c r="L52" s="12">
        <v>2</v>
      </c>
      <c r="M52" s="12">
        <v>3</v>
      </c>
      <c r="N52" s="12"/>
      <c r="O52" s="12">
        <v>2</v>
      </c>
      <c r="P52" s="49">
        <f t="shared" si="0"/>
        <v>17</v>
      </c>
    </row>
    <row r="53" spans="1:16" ht="14.25" thickBot="1">
      <c r="A53" s="59">
        <v>524</v>
      </c>
      <c r="B53" s="20" t="s">
        <v>28</v>
      </c>
      <c r="C53" s="60" t="s">
        <v>236</v>
      </c>
      <c r="D53" s="40">
        <v>3</v>
      </c>
      <c r="E53" s="12">
        <v>5</v>
      </c>
      <c r="F53" s="12">
        <v>4</v>
      </c>
      <c r="G53" s="12">
        <v>3</v>
      </c>
      <c r="H53" s="12">
        <v>4</v>
      </c>
      <c r="I53" s="12">
        <v>5</v>
      </c>
      <c r="J53" s="12">
        <v>4</v>
      </c>
      <c r="K53" s="12">
        <v>4</v>
      </c>
      <c r="L53" s="12">
        <v>6</v>
      </c>
      <c r="M53" s="12">
        <v>6</v>
      </c>
      <c r="N53" s="12">
        <v>4</v>
      </c>
      <c r="O53" s="12">
        <v>2</v>
      </c>
      <c r="P53" s="49">
        <f t="shared" si="0"/>
        <v>50</v>
      </c>
    </row>
    <row r="54" spans="2:16" ht="13.5">
      <c r="B54" s="70" t="s">
        <v>81</v>
      </c>
      <c r="C54" s="71"/>
      <c r="D54" s="15">
        <f aca="true" t="shared" si="1" ref="D54:P54">SUM(D7:D53)</f>
        <v>95</v>
      </c>
      <c r="E54" s="15">
        <f t="shared" si="1"/>
        <v>121</v>
      </c>
      <c r="F54" s="15">
        <f t="shared" si="1"/>
        <v>122</v>
      </c>
      <c r="G54" s="15">
        <f t="shared" si="1"/>
        <v>90</v>
      </c>
      <c r="H54" s="15">
        <f t="shared" si="1"/>
        <v>72</v>
      </c>
      <c r="I54" s="15">
        <f t="shared" si="1"/>
        <v>75</v>
      </c>
      <c r="J54" s="15">
        <f t="shared" si="1"/>
        <v>136</v>
      </c>
      <c r="K54" s="15">
        <f t="shared" si="1"/>
        <v>106</v>
      </c>
      <c r="L54" s="15">
        <f t="shared" si="1"/>
        <v>157</v>
      </c>
      <c r="M54" s="15">
        <f t="shared" si="1"/>
        <v>110</v>
      </c>
      <c r="N54" s="15">
        <f t="shared" si="1"/>
        <v>71</v>
      </c>
      <c r="O54" s="15">
        <f t="shared" si="1"/>
        <v>62</v>
      </c>
      <c r="P54" s="16">
        <f t="shared" si="1"/>
        <v>1217</v>
      </c>
    </row>
    <row r="55" spans="2:16" ht="14.25" thickBot="1">
      <c r="B55" s="72" t="s">
        <v>293</v>
      </c>
      <c r="C55" s="73"/>
      <c r="D55" s="17">
        <f aca="true" t="shared" si="2" ref="D55:P55">COUNTA(D7:D53)</f>
        <v>22</v>
      </c>
      <c r="E55" s="17">
        <f t="shared" si="2"/>
        <v>24</v>
      </c>
      <c r="F55" s="17">
        <f t="shared" si="2"/>
        <v>25</v>
      </c>
      <c r="G55" s="17">
        <f t="shared" si="2"/>
        <v>16</v>
      </c>
      <c r="H55" s="17">
        <f t="shared" si="2"/>
        <v>16</v>
      </c>
      <c r="I55" s="17">
        <f t="shared" si="2"/>
        <v>15</v>
      </c>
      <c r="J55" s="17">
        <f t="shared" si="2"/>
        <v>18</v>
      </c>
      <c r="K55" s="17">
        <f t="shared" si="2"/>
        <v>18</v>
      </c>
      <c r="L55" s="17">
        <f t="shared" si="2"/>
        <v>24</v>
      </c>
      <c r="M55" s="17">
        <f t="shared" si="2"/>
        <v>23</v>
      </c>
      <c r="N55" s="17">
        <f t="shared" si="2"/>
        <v>20</v>
      </c>
      <c r="O55" s="17">
        <f t="shared" si="2"/>
        <v>17</v>
      </c>
      <c r="P55" s="18">
        <f t="shared" si="2"/>
        <v>47</v>
      </c>
    </row>
    <row r="56" spans="4:15" ht="13.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4:15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4:15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4:15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4:15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4:15" ht="13.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4:15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4:15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4:15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</sheetData>
  <mergeCells count="2">
    <mergeCell ref="B55:C55"/>
    <mergeCell ref="B54:C54"/>
  </mergeCells>
  <dataValidations count="5">
    <dataValidation allowBlank="1" showInputMessage="1" showErrorMessage="1" imeMode="off" sqref="D56:O101 D54:P55 N1:O1 H1:H2 D6:O53 D1:F1 L1:L2 M2:O2 I2:K2 D2:G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95" r:id="rId1"/>
  <headerFooter alignWithMargins="0">
    <oddFooter>&amp;C&amp;16２０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AW90"/>
  <sheetViews>
    <sheetView zoomScale="85" zoomScaleNormal="8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" sqref="F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1.8984375" style="2" customWidth="1"/>
    <col min="4" max="4" width="15.19921875" style="2" customWidth="1"/>
    <col min="5" max="5" width="14.59765625" style="2" customWidth="1"/>
    <col min="6" max="6" width="14.3984375" style="2" customWidth="1"/>
    <col min="7" max="7" width="14.69921875" style="2" customWidth="1"/>
    <col min="8" max="8" width="14" style="2" customWidth="1"/>
    <col min="9" max="9" width="14.3984375" style="2" customWidth="1"/>
    <col min="10" max="10" width="15.5" style="2" customWidth="1"/>
    <col min="11" max="11" width="14" style="2" customWidth="1"/>
    <col min="12" max="12" width="15.09765625" style="2" customWidth="1"/>
    <col min="13" max="13" width="14.3984375" style="2" customWidth="1"/>
    <col min="14" max="14" width="15.5" style="2" customWidth="1"/>
    <col min="15" max="15" width="15.3984375" style="2" customWidth="1"/>
    <col min="16" max="16" width="14.69921875" style="2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2</v>
      </c>
      <c r="F1" s="5" t="s">
        <v>291</v>
      </c>
      <c r="G1" s="5" t="s">
        <v>322</v>
      </c>
      <c r="H1" s="5"/>
      <c r="I1" s="6"/>
      <c r="J1" s="6"/>
      <c r="K1" s="28"/>
      <c r="L1" s="5" t="s">
        <v>296</v>
      </c>
      <c r="M1" s="68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38096</v>
      </c>
      <c r="E2" s="53">
        <v>38124</v>
      </c>
      <c r="F2" s="53">
        <v>38153</v>
      </c>
      <c r="G2" s="53">
        <v>38182</v>
      </c>
      <c r="H2" s="53">
        <v>38214</v>
      </c>
      <c r="I2" s="53">
        <v>38246</v>
      </c>
      <c r="J2" s="53">
        <v>38274</v>
      </c>
      <c r="K2" s="53">
        <v>38307</v>
      </c>
      <c r="L2" s="53">
        <v>38337</v>
      </c>
      <c r="M2" s="7">
        <v>38367</v>
      </c>
      <c r="N2" s="7">
        <v>38398</v>
      </c>
      <c r="O2" s="30">
        <v>38427</v>
      </c>
      <c r="P2" s="22"/>
    </row>
    <row r="3" spans="2:16" ht="13.5">
      <c r="B3" s="31"/>
      <c r="C3" s="22" t="s">
        <v>287</v>
      </c>
      <c r="D3" s="5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2"/>
    </row>
    <row r="4" spans="2:16" ht="13.5">
      <c r="B4" s="31"/>
      <c r="C4" s="22" t="s">
        <v>288</v>
      </c>
      <c r="D4" s="46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2"/>
    </row>
    <row r="5" spans="2:16" ht="14.25" thickBot="1">
      <c r="B5" s="34"/>
      <c r="C5" s="3" t="s">
        <v>289</v>
      </c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</row>
    <row r="6" spans="2:49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16" ht="13.5">
      <c r="A7" s="59">
        <v>5</v>
      </c>
      <c r="B7" s="20" t="s">
        <v>9</v>
      </c>
      <c r="C7" s="60" t="s">
        <v>128</v>
      </c>
      <c r="D7" s="40">
        <v>3</v>
      </c>
      <c r="E7" s="12">
        <v>5</v>
      </c>
      <c r="F7" s="12">
        <v>10</v>
      </c>
      <c r="G7" s="12">
        <v>6</v>
      </c>
      <c r="H7" s="12">
        <v>3</v>
      </c>
      <c r="I7" s="12">
        <v>4</v>
      </c>
      <c r="J7" s="12">
        <v>8</v>
      </c>
      <c r="K7" s="12">
        <v>4</v>
      </c>
      <c r="L7" s="12">
        <v>3</v>
      </c>
      <c r="M7" s="12">
        <v>4</v>
      </c>
      <c r="N7" s="12">
        <v>4</v>
      </c>
      <c r="O7" s="12">
        <v>5</v>
      </c>
      <c r="P7" s="49">
        <f aca="true" t="shared" si="0" ref="P7:P38">SUM(D7:O7)</f>
        <v>59</v>
      </c>
    </row>
    <row r="8" spans="1:16" ht="13.5">
      <c r="A8" s="59">
        <v>43</v>
      </c>
      <c r="B8" s="20" t="s">
        <v>25</v>
      </c>
      <c r="C8" s="60" t="s">
        <v>136</v>
      </c>
      <c r="D8" s="40">
        <v>4</v>
      </c>
      <c r="E8" s="12">
        <v>2</v>
      </c>
      <c r="F8" s="12">
        <v>3</v>
      </c>
      <c r="G8" s="12">
        <v>5</v>
      </c>
      <c r="H8" s="12">
        <v>1</v>
      </c>
      <c r="I8" s="12">
        <v>2</v>
      </c>
      <c r="J8" s="12">
        <v>2</v>
      </c>
      <c r="K8" s="12">
        <v>8</v>
      </c>
      <c r="L8" s="12">
        <v>11</v>
      </c>
      <c r="M8" s="12">
        <v>6</v>
      </c>
      <c r="N8" s="12">
        <v>7</v>
      </c>
      <c r="O8" s="12">
        <v>5</v>
      </c>
      <c r="P8" s="49">
        <f t="shared" si="0"/>
        <v>56</v>
      </c>
    </row>
    <row r="9" spans="1:16" ht="13.5">
      <c r="A9" s="59">
        <v>56</v>
      </c>
      <c r="B9" s="20" t="s">
        <v>2</v>
      </c>
      <c r="C9" s="60" t="s">
        <v>160</v>
      </c>
      <c r="D9" s="40"/>
      <c r="E9" s="12"/>
      <c r="F9" s="12"/>
      <c r="G9" s="12"/>
      <c r="H9" s="12"/>
      <c r="I9" s="12"/>
      <c r="J9" s="12">
        <v>1</v>
      </c>
      <c r="K9" s="12"/>
      <c r="L9" s="12"/>
      <c r="M9" s="12">
        <v>1</v>
      </c>
      <c r="N9" s="12"/>
      <c r="O9" s="12"/>
      <c r="P9" s="49">
        <f t="shared" si="0"/>
        <v>2</v>
      </c>
    </row>
    <row r="10" spans="1:16" ht="13.5">
      <c r="A10" s="59">
        <v>60</v>
      </c>
      <c r="B10" s="20" t="s">
        <v>2</v>
      </c>
      <c r="C10" s="60" t="s">
        <v>91</v>
      </c>
      <c r="D10" s="40"/>
      <c r="E10" s="12"/>
      <c r="F10" s="12">
        <v>4</v>
      </c>
      <c r="G10" s="12">
        <v>6</v>
      </c>
      <c r="H10" s="12"/>
      <c r="I10" s="12">
        <v>4</v>
      </c>
      <c r="J10" s="12"/>
      <c r="K10" s="12"/>
      <c r="L10" s="12"/>
      <c r="M10" s="12"/>
      <c r="N10" s="12"/>
      <c r="O10" s="12"/>
      <c r="P10" s="49">
        <f t="shared" si="0"/>
        <v>14</v>
      </c>
    </row>
    <row r="11" spans="1:16" ht="13.5">
      <c r="A11" s="59">
        <v>61</v>
      </c>
      <c r="B11" s="20" t="s">
        <v>2</v>
      </c>
      <c r="C11" s="60" t="s">
        <v>204</v>
      </c>
      <c r="D11" s="40">
        <v>1</v>
      </c>
      <c r="E11" s="12"/>
      <c r="F11" s="12">
        <v>1</v>
      </c>
      <c r="G11" s="12">
        <v>1</v>
      </c>
      <c r="H11" s="12"/>
      <c r="I11" s="12">
        <v>2</v>
      </c>
      <c r="J11" s="12">
        <v>2</v>
      </c>
      <c r="K11" s="12">
        <v>1</v>
      </c>
      <c r="L11" s="12">
        <v>1</v>
      </c>
      <c r="M11" s="12">
        <v>2</v>
      </c>
      <c r="N11" s="12">
        <v>1</v>
      </c>
      <c r="O11" s="12">
        <v>2</v>
      </c>
      <c r="P11" s="49">
        <f t="shared" si="0"/>
        <v>14</v>
      </c>
    </row>
    <row r="12" spans="1:16" ht="13.5">
      <c r="A12" s="59">
        <v>62</v>
      </c>
      <c r="B12" s="20" t="s">
        <v>2</v>
      </c>
      <c r="C12" s="60" t="s">
        <v>213</v>
      </c>
      <c r="D12" s="40"/>
      <c r="E12" s="12"/>
      <c r="F12" s="12"/>
      <c r="G12" s="12"/>
      <c r="H12" s="12"/>
      <c r="I12" s="12">
        <v>7</v>
      </c>
      <c r="J12" s="12"/>
      <c r="K12" s="12"/>
      <c r="L12" s="12"/>
      <c r="M12" s="12"/>
      <c r="N12" s="12"/>
      <c r="O12" s="12"/>
      <c r="P12" s="49">
        <f t="shared" si="0"/>
        <v>7</v>
      </c>
    </row>
    <row r="13" spans="1:16" ht="13.5">
      <c r="A13" s="59">
        <v>63</v>
      </c>
      <c r="B13" s="20" t="s">
        <v>2</v>
      </c>
      <c r="C13" s="60" t="s">
        <v>165</v>
      </c>
      <c r="D13" s="40"/>
      <c r="E13" s="12">
        <v>1</v>
      </c>
      <c r="F13" s="12">
        <v>3</v>
      </c>
      <c r="G13" s="12"/>
      <c r="H13" s="12">
        <v>1</v>
      </c>
      <c r="I13" s="12">
        <v>2</v>
      </c>
      <c r="J13" s="12">
        <v>1</v>
      </c>
      <c r="K13" s="12">
        <v>2</v>
      </c>
      <c r="L13" s="12">
        <v>2</v>
      </c>
      <c r="M13" s="12"/>
      <c r="N13" s="12">
        <v>1</v>
      </c>
      <c r="O13" s="12">
        <v>1</v>
      </c>
      <c r="P13" s="49">
        <f t="shared" si="0"/>
        <v>14</v>
      </c>
    </row>
    <row r="14" spans="1:16" ht="13.5">
      <c r="A14" s="59">
        <v>66</v>
      </c>
      <c r="B14" s="20" t="s">
        <v>2</v>
      </c>
      <c r="C14" s="60" t="s">
        <v>84</v>
      </c>
      <c r="D14" s="40">
        <v>3</v>
      </c>
      <c r="E14" s="12">
        <v>6</v>
      </c>
      <c r="F14" s="12">
        <v>3</v>
      </c>
      <c r="G14" s="12">
        <v>1</v>
      </c>
      <c r="H14" s="12">
        <v>2</v>
      </c>
      <c r="I14" s="12">
        <v>5</v>
      </c>
      <c r="J14" s="12">
        <v>2</v>
      </c>
      <c r="K14" s="12">
        <v>2</v>
      </c>
      <c r="L14" s="12">
        <v>3</v>
      </c>
      <c r="M14" s="12">
        <v>1</v>
      </c>
      <c r="N14" s="12">
        <v>2</v>
      </c>
      <c r="O14" s="12">
        <v>2</v>
      </c>
      <c r="P14" s="49">
        <f t="shared" si="0"/>
        <v>32</v>
      </c>
    </row>
    <row r="15" spans="1:16" ht="12.75" customHeight="1">
      <c r="A15" s="59">
        <v>83</v>
      </c>
      <c r="B15" s="20" t="s">
        <v>12</v>
      </c>
      <c r="C15" s="60" t="s">
        <v>174</v>
      </c>
      <c r="D15" s="40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>
        <f t="shared" si="0"/>
        <v>1</v>
      </c>
    </row>
    <row r="16" spans="1:16" ht="13.5">
      <c r="A16" s="59">
        <v>90</v>
      </c>
      <c r="B16" s="20" t="s">
        <v>12</v>
      </c>
      <c r="C16" s="60" t="s">
        <v>125</v>
      </c>
      <c r="D16" s="40"/>
      <c r="E16" s="12"/>
      <c r="F16" s="12"/>
      <c r="G16" s="12"/>
      <c r="H16" s="12"/>
      <c r="I16" s="12"/>
      <c r="J16" s="12"/>
      <c r="K16" s="12"/>
      <c r="L16" s="12">
        <v>18</v>
      </c>
      <c r="M16" s="12">
        <v>6</v>
      </c>
      <c r="N16" s="12"/>
      <c r="O16" s="12">
        <v>8</v>
      </c>
      <c r="P16" s="49">
        <f t="shared" si="0"/>
        <v>32</v>
      </c>
    </row>
    <row r="17" spans="1:16" ht="13.5">
      <c r="A17" s="59">
        <v>91</v>
      </c>
      <c r="B17" s="20" t="s">
        <v>12</v>
      </c>
      <c r="C17" s="60" t="s">
        <v>259</v>
      </c>
      <c r="D17" s="40"/>
      <c r="E17" s="12">
        <v>2</v>
      </c>
      <c r="F17" s="12"/>
      <c r="G17" s="12"/>
      <c r="H17" s="12" t="s">
        <v>296</v>
      </c>
      <c r="I17" s="12">
        <v>4</v>
      </c>
      <c r="J17" s="12">
        <v>2</v>
      </c>
      <c r="K17" s="12">
        <v>10</v>
      </c>
      <c r="L17" s="12">
        <v>6</v>
      </c>
      <c r="M17" s="12">
        <v>12</v>
      </c>
      <c r="N17" s="12">
        <v>10</v>
      </c>
      <c r="O17" s="12">
        <v>11</v>
      </c>
      <c r="P17" s="49">
        <f t="shared" si="0"/>
        <v>57</v>
      </c>
    </row>
    <row r="18" spans="1:16" ht="13.5">
      <c r="A18" s="59">
        <v>92</v>
      </c>
      <c r="B18" s="20" t="s">
        <v>12</v>
      </c>
      <c r="C18" s="60" t="s">
        <v>134</v>
      </c>
      <c r="D18" s="40">
        <v>6</v>
      </c>
      <c r="E18" s="12">
        <v>5</v>
      </c>
      <c r="F18" s="12">
        <v>4</v>
      </c>
      <c r="G18" s="12">
        <v>2</v>
      </c>
      <c r="H18" s="12"/>
      <c r="I18" s="12">
        <v>6</v>
      </c>
      <c r="J18" s="12">
        <v>12</v>
      </c>
      <c r="K18" s="12">
        <v>5</v>
      </c>
      <c r="L18" s="12">
        <v>10</v>
      </c>
      <c r="M18" s="12">
        <v>4</v>
      </c>
      <c r="N18" s="12">
        <v>4</v>
      </c>
      <c r="O18" s="12">
        <v>6</v>
      </c>
      <c r="P18" s="49">
        <f t="shared" si="0"/>
        <v>64</v>
      </c>
    </row>
    <row r="19" spans="1:16" ht="13.5">
      <c r="A19" s="59">
        <v>93</v>
      </c>
      <c r="B19" s="20" t="s">
        <v>12</v>
      </c>
      <c r="C19" s="60" t="s">
        <v>162</v>
      </c>
      <c r="D19" s="40">
        <v>12</v>
      </c>
      <c r="E19" s="12"/>
      <c r="F19" s="12"/>
      <c r="G19" s="12"/>
      <c r="H19" s="12"/>
      <c r="I19" s="12"/>
      <c r="J19" s="12">
        <v>10</v>
      </c>
      <c r="K19" s="12">
        <v>15</v>
      </c>
      <c r="L19" s="12">
        <v>19</v>
      </c>
      <c r="M19" s="12">
        <v>21</v>
      </c>
      <c r="N19" s="12">
        <v>32</v>
      </c>
      <c r="O19" s="12">
        <v>25</v>
      </c>
      <c r="P19" s="49">
        <f t="shared" si="0"/>
        <v>134</v>
      </c>
    </row>
    <row r="20" spans="1:16" ht="13.5">
      <c r="A20" s="59">
        <v>95</v>
      </c>
      <c r="B20" s="20" t="s">
        <v>12</v>
      </c>
      <c r="C20" s="60" t="s">
        <v>281</v>
      </c>
      <c r="D20" s="40">
        <v>2</v>
      </c>
      <c r="E20" s="12">
        <v>4</v>
      </c>
      <c r="F20" s="12"/>
      <c r="G20" s="12"/>
      <c r="H20" s="12"/>
      <c r="I20" s="12"/>
      <c r="J20" s="12"/>
      <c r="K20" s="12">
        <v>6</v>
      </c>
      <c r="L20" s="12">
        <v>5</v>
      </c>
      <c r="M20" s="12">
        <v>4</v>
      </c>
      <c r="N20" s="12">
        <v>4</v>
      </c>
      <c r="O20" s="12">
        <v>5</v>
      </c>
      <c r="P20" s="49">
        <f t="shared" si="0"/>
        <v>30</v>
      </c>
    </row>
    <row r="21" spans="1:16" ht="13.5">
      <c r="A21" s="59">
        <v>96</v>
      </c>
      <c r="B21" s="20" t="s">
        <v>12</v>
      </c>
      <c r="C21" s="60" t="s">
        <v>123</v>
      </c>
      <c r="D21" s="40">
        <v>2</v>
      </c>
      <c r="E21" s="12"/>
      <c r="F21" s="12"/>
      <c r="G21" s="12"/>
      <c r="H21" s="12"/>
      <c r="I21" s="12"/>
      <c r="J21" s="12">
        <v>11</v>
      </c>
      <c r="K21" s="12">
        <v>6</v>
      </c>
      <c r="L21" s="12">
        <v>10</v>
      </c>
      <c r="M21" s="12">
        <v>9</v>
      </c>
      <c r="N21" s="12">
        <v>5</v>
      </c>
      <c r="O21" s="12">
        <v>2</v>
      </c>
      <c r="P21" s="49">
        <f t="shared" si="0"/>
        <v>45</v>
      </c>
    </row>
    <row r="22" spans="1:16" ht="13.5">
      <c r="A22" s="59">
        <v>97</v>
      </c>
      <c r="B22" s="20" t="s">
        <v>12</v>
      </c>
      <c r="C22" s="60" t="s">
        <v>246</v>
      </c>
      <c r="D22" s="40">
        <v>1</v>
      </c>
      <c r="E22" s="12"/>
      <c r="F22" s="12"/>
      <c r="G22" s="12"/>
      <c r="H22" s="12"/>
      <c r="I22" s="12">
        <v>4</v>
      </c>
      <c r="J22" s="12">
        <v>2</v>
      </c>
      <c r="K22" s="12">
        <v>15</v>
      </c>
      <c r="L22" s="12">
        <v>12</v>
      </c>
      <c r="M22" s="12">
        <v>8</v>
      </c>
      <c r="N22" s="12">
        <v>10</v>
      </c>
      <c r="O22" s="12">
        <v>4</v>
      </c>
      <c r="P22" s="49">
        <f t="shared" si="0"/>
        <v>56</v>
      </c>
    </row>
    <row r="23" spans="1:16" ht="13.5">
      <c r="A23" s="59">
        <v>99</v>
      </c>
      <c r="B23" s="20" t="s">
        <v>12</v>
      </c>
      <c r="C23" s="60" t="s">
        <v>126</v>
      </c>
      <c r="D23" s="40"/>
      <c r="E23" s="12"/>
      <c r="F23" s="12"/>
      <c r="G23" s="12"/>
      <c r="H23" s="12"/>
      <c r="I23" s="12">
        <v>2</v>
      </c>
      <c r="J23" s="12"/>
      <c r="K23" s="12">
        <v>1</v>
      </c>
      <c r="L23" s="12"/>
      <c r="M23" s="12"/>
      <c r="N23" s="12"/>
      <c r="O23" s="12"/>
      <c r="P23" s="49">
        <f t="shared" si="0"/>
        <v>3</v>
      </c>
    </row>
    <row r="24" spans="1:16" ht="13.5">
      <c r="A24" s="59">
        <v>101</v>
      </c>
      <c r="B24" s="20" t="s">
        <v>12</v>
      </c>
      <c r="C24" s="60" t="s">
        <v>235</v>
      </c>
      <c r="D24" s="40">
        <v>10</v>
      </c>
      <c r="E24" s="12"/>
      <c r="F24" s="12"/>
      <c r="G24" s="12"/>
      <c r="H24" s="12"/>
      <c r="I24" s="12">
        <v>6</v>
      </c>
      <c r="J24" s="12">
        <v>20</v>
      </c>
      <c r="K24" s="12">
        <v>22</v>
      </c>
      <c r="L24" s="12">
        <v>38</v>
      </c>
      <c r="M24" s="12">
        <v>41</v>
      </c>
      <c r="N24" s="12">
        <v>56</v>
      </c>
      <c r="O24" s="12">
        <v>22</v>
      </c>
      <c r="P24" s="49">
        <f t="shared" si="0"/>
        <v>215</v>
      </c>
    </row>
    <row r="25" spans="1:16" ht="13.5">
      <c r="A25" s="59">
        <v>103</v>
      </c>
      <c r="B25" s="20" t="s">
        <v>12</v>
      </c>
      <c r="C25" s="60" t="s">
        <v>257</v>
      </c>
      <c r="D25" s="40">
        <v>2</v>
      </c>
      <c r="E25" s="12"/>
      <c r="F25" s="12"/>
      <c r="G25" s="12"/>
      <c r="H25" s="12"/>
      <c r="I25" s="12"/>
      <c r="J25" s="12">
        <v>6</v>
      </c>
      <c r="K25" s="12">
        <v>6</v>
      </c>
      <c r="L25" s="12">
        <v>16</v>
      </c>
      <c r="M25" s="12">
        <v>12</v>
      </c>
      <c r="N25" s="12">
        <v>7</v>
      </c>
      <c r="O25" s="12">
        <v>4</v>
      </c>
      <c r="P25" s="49">
        <f t="shared" si="0"/>
        <v>53</v>
      </c>
    </row>
    <row r="26" spans="1:16" ht="13.5">
      <c r="A26" s="59">
        <v>108</v>
      </c>
      <c r="B26" s="20" t="s">
        <v>12</v>
      </c>
      <c r="C26" s="60" t="s">
        <v>149</v>
      </c>
      <c r="D26" s="40">
        <v>1</v>
      </c>
      <c r="E26" s="12"/>
      <c r="F26" s="12"/>
      <c r="G26" s="12"/>
      <c r="H26" s="12"/>
      <c r="I26" s="12">
        <v>4</v>
      </c>
      <c r="J26" s="12">
        <v>8</v>
      </c>
      <c r="K26" s="12">
        <v>10</v>
      </c>
      <c r="L26" s="12">
        <v>15</v>
      </c>
      <c r="M26" s="12">
        <v>6</v>
      </c>
      <c r="N26" s="12">
        <v>5</v>
      </c>
      <c r="O26" s="12">
        <v>5</v>
      </c>
      <c r="P26" s="49">
        <f t="shared" si="0"/>
        <v>54</v>
      </c>
    </row>
    <row r="27" spans="1:16" ht="13.5">
      <c r="A27" s="59">
        <v>119</v>
      </c>
      <c r="B27" s="20" t="s">
        <v>12</v>
      </c>
      <c r="C27" s="60" t="s">
        <v>263</v>
      </c>
      <c r="D27" s="40"/>
      <c r="E27" s="12"/>
      <c r="F27" s="12"/>
      <c r="G27" s="12"/>
      <c r="H27" s="12"/>
      <c r="I27" s="12"/>
      <c r="J27" s="12">
        <v>2</v>
      </c>
      <c r="K27" s="12">
        <v>4</v>
      </c>
      <c r="L27" s="12">
        <v>11</v>
      </c>
      <c r="M27" s="12">
        <v>4</v>
      </c>
      <c r="N27" s="12">
        <v>6</v>
      </c>
      <c r="O27" s="12">
        <v>1</v>
      </c>
      <c r="P27" s="49">
        <f t="shared" si="0"/>
        <v>28</v>
      </c>
    </row>
    <row r="28" spans="1:16" ht="13.5">
      <c r="A28" s="59">
        <v>122</v>
      </c>
      <c r="B28" s="20" t="s">
        <v>13</v>
      </c>
      <c r="C28" s="60" t="s">
        <v>264</v>
      </c>
      <c r="D28" s="40"/>
      <c r="E28" s="12"/>
      <c r="F28" s="12"/>
      <c r="G28" s="12"/>
      <c r="H28" s="12"/>
      <c r="I28" s="12"/>
      <c r="J28" s="12"/>
      <c r="K28" s="12">
        <v>1</v>
      </c>
      <c r="L28" s="12"/>
      <c r="M28" s="12"/>
      <c r="N28" s="12"/>
      <c r="O28" s="12"/>
      <c r="P28" s="49">
        <f t="shared" si="0"/>
        <v>1</v>
      </c>
    </row>
    <row r="29" spans="1:16" ht="13.5">
      <c r="A29" s="59">
        <v>127</v>
      </c>
      <c r="B29" s="20" t="s">
        <v>13</v>
      </c>
      <c r="C29" s="60" t="s">
        <v>115</v>
      </c>
      <c r="D29" s="40">
        <v>1</v>
      </c>
      <c r="E29" s="12"/>
      <c r="F29" s="12"/>
      <c r="G29" s="12"/>
      <c r="H29" s="12"/>
      <c r="I29" s="12"/>
      <c r="J29" s="12"/>
      <c r="K29" s="12">
        <v>1</v>
      </c>
      <c r="L29" s="12">
        <v>1</v>
      </c>
      <c r="M29" s="12"/>
      <c r="N29" s="12">
        <v>1</v>
      </c>
      <c r="O29" s="12">
        <v>2</v>
      </c>
      <c r="P29" s="49">
        <f t="shared" si="0"/>
        <v>6</v>
      </c>
    </row>
    <row r="30" spans="1:16" ht="13.5">
      <c r="A30" s="59">
        <v>130</v>
      </c>
      <c r="B30" s="20" t="s">
        <v>13</v>
      </c>
      <c r="C30" s="60" t="s">
        <v>233</v>
      </c>
      <c r="D30" s="40"/>
      <c r="E30" s="12"/>
      <c r="F30" s="12"/>
      <c r="G30" s="12"/>
      <c r="H30" s="12"/>
      <c r="I30" s="12"/>
      <c r="J30" s="12"/>
      <c r="K30" s="12"/>
      <c r="L30" s="12">
        <v>1</v>
      </c>
      <c r="M30" s="12"/>
      <c r="N30" s="12"/>
      <c r="O30" s="12"/>
      <c r="P30" s="49">
        <f t="shared" si="0"/>
        <v>1</v>
      </c>
    </row>
    <row r="31" spans="1:16" ht="13.5">
      <c r="A31" s="59">
        <v>133</v>
      </c>
      <c r="B31" s="20" t="s">
        <v>13</v>
      </c>
      <c r="C31" s="60" t="s">
        <v>230</v>
      </c>
      <c r="D31" s="40"/>
      <c r="E31" s="12"/>
      <c r="F31" s="12"/>
      <c r="G31" s="12"/>
      <c r="H31" s="12"/>
      <c r="I31" s="12"/>
      <c r="J31" s="12">
        <v>1</v>
      </c>
      <c r="K31" s="12"/>
      <c r="L31" s="12"/>
      <c r="M31" s="12">
        <v>1</v>
      </c>
      <c r="N31" s="12">
        <v>1</v>
      </c>
      <c r="O31" s="12"/>
      <c r="P31" s="49">
        <f t="shared" si="0"/>
        <v>3</v>
      </c>
    </row>
    <row r="32" spans="1:16" ht="13.5">
      <c r="A32" s="59">
        <v>154</v>
      </c>
      <c r="B32" s="20" t="s">
        <v>23</v>
      </c>
      <c r="C32" s="60" t="s">
        <v>169</v>
      </c>
      <c r="D32" s="40">
        <v>1</v>
      </c>
      <c r="E32" s="12">
        <v>2</v>
      </c>
      <c r="F32" s="12">
        <v>6</v>
      </c>
      <c r="G32" s="12">
        <v>3</v>
      </c>
      <c r="H32" s="12"/>
      <c r="I32" s="12"/>
      <c r="J32" s="12"/>
      <c r="K32" s="12"/>
      <c r="L32" s="12"/>
      <c r="M32" s="12">
        <v>2</v>
      </c>
      <c r="N32" s="12"/>
      <c r="O32" s="12">
        <v>1</v>
      </c>
      <c r="P32" s="49">
        <f t="shared" si="0"/>
        <v>15</v>
      </c>
    </row>
    <row r="33" spans="1:16" ht="13.5">
      <c r="A33" s="59">
        <v>156</v>
      </c>
      <c r="B33" s="20" t="s">
        <v>23</v>
      </c>
      <c r="C33" s="60" t="s">
        <v>143</v>
      </c>
      <c r="D33" s="40">
        <v>2</v>
      </c>
      <c r="E33" s="12">
        <v>1</v>
      </c>
      <c r="F33" s="12">
        <v>1</v>
      </c>
      <c r="G33" s="12"/>
      <c r="H33" s="12"/>
      <c r="I33" s="12"/>
      <c r="J33" s="12"/>
      <c r="K33" s="12"/>
      <c r="L33" s="12"/>
      <c r="M33" s="12">
        <v>1</v>
      </c>
      <c r="N33" s="12"/>
      <c r="O33" s="12">
        <v>2</v>
      </c>
      <c r="P33" s="49">
        <f t="shared" si="0"/>
        <v>7</v>
      </c>
    </row>
    <row r="34" spans="1:16" ht="13.5">
      <c r="A34" s="59">
        <v>165</v>
      </c>
      <c r="B34" s="20" t="s">
        <v>27</v>
      </c>
      <c r="C34" s="60" t="s">
        <v>150</v>
      </c>
      <c r="D34" s="4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>
        <v>1</v>
      </c>
      <c r="P34" s="49">
        <f t="shared" si="0"/>
        <v>2</v>
      </c>
    </row>
    <row r="35" spans="1:16" ht="13.5">
      <c r="A35" s="59">
        <v>173</v>
      </c>
      <c r="B35" s="20" t="s">
        <v>27</v>
      </c>
      <c r="C35" s="60" t="s">
        <v>244</v>
      </c>
      <c r="D35" s="40">
        <v>6</v>
      </c>
      <c r="E35" s="12">
        <v>4</v>
      </c>
      <c r="F35" s="12">
        <v>6</v>
      </c>
      <c r="G35" s="12">
        <v>11</v>
      </c>
      <c r="H35" s="12">
        <v>4</v>
      </c>
      <c r="I35" s="12">
        <v>10</v>
      </c>
      <c r="J35" s="12">
        <v>6</v>
      </c>
      <c r="K35" s="12">
        <v>4</v>
      </c>
      <c r="L35" s="12">
        <v>4</v>
      </c>
      <c r="M35" s="12">
        <v>5</v>
      </c>
      <c r="N35" s="12">
        <v>2</v>
      </c>
      <c r="O35" s="12">
        <v>6</v>
      </c>
      <c r="P35" s="49">
        <f t="shared" si="0"/>
        <v>68</v>
      </c>
    </row>
    <row r="36" spans="1:16" ht="13.5">
      <c r="A36" s="59">
        <v>175</v>
      </c>
      <c r="B36" s="20" t="s">
        <v>27</v>
      </c>
      <c r="C36" s="60" t="s">
        <v>117</v>
      </c>
      <c r="D36" s="40">
        <v>2</v>
      </c>
      <c r="E36" s="12"/>
      <c r="F36" s="12"/>
      <c r="G36" s="12"/>
      <c r="H36" s="12"/>
      <c r="I36" s="12"/>
      <c r="J36" s="12"/>
      <c r="K36" s="12">
        <v>4</v>
      </c>
      <c r="L36" s="12">
        <v>2</v>
      </c>
      <c r="M36" s="12">
        <v>5</v>
      </c>
      <c r="N36" s="12">
        <v>5</v>
      </c>
      <c r="O36" s="12">
        <v>6</v>
      </c>
      <c r="P36" s="49">
        <f t="shared" si="0"/>
        <v>24</v>
      </c>
    </row>
    <row r="37" spans="1:16" ht="13.5">
      <c r="A37" s="59">
        <v>182</v>
      </c>
      <c r="B37" s="20" t="s">
        <v>19</v>
      </c>
      <c r="C37" s="60" t="s">
        <v>171</v>
      </c>
      <c r="D37" s="40"/>
      <c r="E37" s="12"/>
      <c r="F37" s="12">
        <v>2</v>
      </c>
      <c r="G37" s="12">
        <v>1</v>
      </c>
      <c r="H37" s="12"/>
      <c r="I37" s="12"/>
      <c r="J37" s="12"/>
      <c r="K37" s="12"/>
      <c r="L37" s="12"/>
      <c r="M37" s="12"/>
      <c r="N37" s="12"/>
      <c r="O37" s="12">
        <v>2</v>
      </c>
      <c r="P37" s="49">
        <f t="shared" si="0"/>
        <v>5</v>
      </c>
    </row>
    <row r="38" spans="1:16" ht="13.5">
      <c r="A38" s="59">
        <v>227</v>
      </c>
      <c r="B38" s="20" t="s">
        <v>0</v>
      </c>
      <c r="C38" s="60" t="s">
        <v>96</v>
      </c>
      <c r="D38" s="40"/>
      <c r="E38" s="12"/>
      <c r="F38" s="12"/>
      <c r="G38" s="12"/>
      <c r="H38" s="12"/>
      <c r="I38" s="12"/>
      <c r="J38" s="12"/>
      <c r="K38" s="12">
        <v>1</v>
      </c>
      <c r="L38" s="12"/>
      <c r="M38" s="12"/>
      <c r="N38" s="12"/>
      <c r="O38" s="12"/>
      <c r="P38" s="49">
        <f t="shared" si="0"/>
        <v>1</v>
      </c>
    </row>
    <row r="39" spans="1:16" ht="13.5">
      <c r="A39" s="59">
        <v>307</v>
      </c>
      <c r="B39" s="20" t="s">
        <v>5</v>
      </c>
      <c r="C39" s="60" t="s">
        <v>144</v>
      </c>
      <c r="D39" s="40">
        <v>9</v>
      </c>
      <c r="E39" s="12">
        <v>8</v>
      </c>
      <c r="F39" s="12">
        <v>11</v>
      </c>
      <c r="G39" s="12">
        <v>6</v>
      </c>
      <c r="H39" s="12">
        <v>9</v>
      </c>
      <c r="I39" s="12">
        <v>7</v>
      </c>
      <c r="J39" s="12">
        <v>8</v>
      </c>
      <c r="K39" s="12">
        <v>12</v>
      </c>
      <c r="L39" s="12">
        <v>10</v>
      </c>
      <c r="M39" s="12">
        <v>13</v>
      </c>
      <c r="N39" s="12">
        <v>6</v>
      </c>
      <c r="O39" s="12">
        <v>8</v>
      </c>
      <c r="P39" s="49">
        <f aca="true" t="shared" si="1" ref="P39:P70">SUM(D39:O39)</f>
        <v>107</v>
      </c>
    </row>
    <row r="40" spans="1:16" ht="13.5">
      <c r="A40" s="59">
        <v>314</v>
      </c>
      <c r="B40" s="20" t="s">
        <v>29</v>
      </c>
      <c r="C40" s="60" t="s">
        <v>219</v>
      </c>
      <c r="D40" s="40"/>
      <c r="E40" s="12"/>
      <c r="F40" s="12"/>
      <c r="G40" s="12"/>
      <c r="H40" s="12"/>
      <c r="I40" s="12"/>
      <c r="J40" s="12">
        <v>1</v>
      </c>
      <c r="K40" s="12"/>
      <c r="L40" s="12"/>
      <c r="M40" s="12"/>
      <c r="N40" s="12"/>
      <c r="O40" s="12"/>
      <c r="P40" s="49">
        <f t="shared" si="1"/>
        <v>1</v>
      </c>
    </row>
    <row r="41" spans="1:16" ht="13.5">
      <c r="A41" s="59">
        <v>337</v>
      </c>
      <c r="B41" s="20" t="s">
        <v>11</v>
      </c>
      <c r="C41" s="60" t="s">
        <v>138</v>
      </c>
      <c r="D41" s="40">
        <v>3</v>
      </c>
      <c r="E41" s="12">
        <v>1</v>
      </c>
      <c r="F41" s="12">
        <v>2</v>
      </c>
      <c r="G41" s="12">
        <v>3</v>
      </c>
      <c r="H41" s="12"/>
      <c r="I41" s="12">
        <v>1</v>
      </c>
      <c r="J41" s="12"/>
      <c r="K41" s="12"/>
      <c r="L41" s="12">
        <v>1</v>
      </c>
      <c r="M41" s="12">
        <v>2</v>
      </c>
      <c r="N41" s="12">
        <v>1</v>
      </c>
      <c r="O41" s="12">
        <v>2</v>
      </c>
      <c r="P41" s="49">
        <f t="shared" si="1"/>
        <v>16</v>
      </c>
    </row>
    <row r="42" spans="1:16" ht="13.5">
      <c r="A42" s="59">
        <v>341</v>
      </c>
      <c r="B42" s="20" t="s">
        <v>1</v>
      </c>
      <c r="C42" s="60" t="s">
        <v>93</v>
      </c>
      <c r="D42" s="40"/>
      <c r="E42" s="12"/>
      <c r="F42" s="12"/>
      <c r="G42" s="12"/>
      <c r="H42" s="12"/>
      <c r="I42" s="12"/>
      <c r="J42" s="12"/>
      <c r="K42" s="12">
        <v>1</v>
      </c>
      <c r="L42" s="12">
        <v>1</v>
      </c>
      <c r="M42" s="12"/>
      <c r="N42" s="12"/>
      <c r="O42" s="12"/>
      <c r="P42" s="49">
        <f t="shared" si="1"/>
        <v>2</v>
      </c>
    </row>
    <row r="43" spans="1:16" ht="13.5">
      <c r="A43" s="59">
        <v>342</v>
      </c>
      <c r="B43" s="20" t="s">
        <v>1</v>
      </c>
      <c r="C43" s="60" t="s">
        <v>83</v>
      </c>
      <c r="D43" s="40"/>
      <c r="E43" s="12"/>
      <c r="F43" s="12"/>
      <c r="G43" s="12"/>
      <c r="H43" s="12"/>
      <c r="I43" s="12"/>
      <c r="J43" s="12"/>
      <c r="K43" s="12"/>
      <c r="L43" s="12"/>
      <c r="M43" s="12">
        <v>1</v>
      </c>
      <c r="N43" s="12"/>
      <c r="O43" s="12">
        <v>1</v>
      </c>
      <c r="P43" s="49">
        <f t="shared" si="1"/>
        <v>2</v>
      </c>
    </row>
    <row r="44" spans="1:16" ht="13.5">
      <c r="A44" s="59">
        <v>347</v>
      </c>
      <c r="B44" s="20" t="s">
        <v>1</v>
      </c>
      <c r="C44" s="60" t="s">
        <v>88</v>
      </c>
      <c r="D44" s="40"/>
      <c r="E44" s="12"/>
      <c r="F44" s="12"/>
      <c r="G44" s="12"/>
      <c r="H44" s="12"/>
      <c r="I44" s="12"/>
      <c r="J44" s="12"/>
      <c r="K44" s="12"/>
      <c r="L44" s="12">
        <v>1</v>
      </c>
      <c r="M44" s="12">
        <v>1</v>
      </c>
      <c r="N44" s="12">
        <v>1</v>
      </c>
      <c r="O44" s="12"/>
      <c r="P44" s="49">
        <f t="shared" si="1"/>
        <v>3</v>
      </c>
    </row>
    <row r="45" spans="1:16" ht="13.5">
      <c r="A45" s="59">
        <v>350</v>
      </c>
      <c r="B45" s="20" t="s">
        <v>1</v>
      </c>
      <c r="C45" s="60" t="s">
        <v>164</v>
      </c>
      <c r="D45" s="40">
        <v>3</v>
      </c>
      <c r="E45" s="12">
        <v>5</v>
      </c>
      <c r="F45" s="12">
        <v>1</v>
      </c>
      <c r="G45" s="12">
        <v>2</v>
      </c>
      <c r="H45" s="12">
        <v>1</v>
      </c>
      <c r="I45" s="12">
        <v>2</v>
      </c>
      <c r="J45" s="12">
        <v>2</v>
      </c>
      <c r="K45" s="12">
        <v>4</v>
      </c>
      <c r="L45" s="12">
        <v>2</v>
      </c>
      <c r="M45" s="12">
        <v>2</v>
      </c>
      <c r="N45" s="12">
        <v>5</v>
      </c>
      <c r="O45" s="12">
        <v>2</v>
      </c>
      <c r="P45" s="49">
        <f t="shared" si="1"/>
        <v>31</v>
      </c>
    </row>
    <row r="46" spans="1:16" ht="13.5">
      <c r="A46" s="59">
        <v>356</v>
      </c>
      <c r="B46" s="20" t="s">
        <v>32</v>
      </c>
      <c r="C46" s="60" t="s">
        <v>247</v>
      </c>
      <c r="D46" s="40">
        <v>1</v>
      </c>
      <c r="E46" s="12"/>
      <c r="F46" s="12">
        <v>2</v>
      </c>
      <c r="G46" s="12"/>
      <c r="H46" s="12"/>
      <c r="I46" s="12"/>
      <c r="J46" s="12"/>
      <c r="K46" s="12"/>
      <c r="L46" s="12"/>
      <c r="M46" s="12"/>
      <c r="N46" s="12"/>
      <c r="O46" s="12">
        <v>1</v>
      </c>
      <c r="P46" s="49">
        <f t="shared" si="1"/>
        <v>4</v>
      </c>
    </row>
    <row r="47" spans="1:16" ht="13.5">
      <c r="A47" s="59">
        <v>359</v>
      </c>
      <c r="B47" s="20" t="s">
        <v>20</v>
      </c>
      <c r="C47" s="60" t="s">
        <v>220</v>
      </c>
      <c r="D47" s="40">
        <v>4</v>
      </c>
      <c r="E47" s="12">
        <v>20</v>
      </c>
      <c r="F47" s="12">
        <v>10</v>
      </c>
      <c r="G47" s="12">
        <v>31</v>
      </c>
      <c r="H47" s="12">
        <v>15</v>
      </c>
      <c r="I47" s="12">
        <v>11</v>
      </c>
      <c r="J47" s="12"/>
      <c r="K47" s="12"/>
      <c r="L47" s="12"/>
      <c r="M47" s="12"/>
      <c r="N47" s="12"/>
      <c r="O47" s="12"/>
      <c r="P47" s="49">
        <f t="shared" si="1"/>
        <v>91</v>
      </c>
    </row>
    <row r="48" spans="1:16" ht="13.5">
      <c r="A48" s="59">
        <v>361</v>
      </c>
      <c r="B48" s="20" t="s">
        <v>20</v>
      </c>
      <c r="C48" s="60" t="s">
        <v>167</v>
      </c>
      <c r="D48" s="40"/>
      <c r="E48" s="12"/>
      <c r="F48" s="12"/>
      <c r="G48" s="12">
        <v>2</v>
      </c>
      <c r="H48" s="12"/>
      <c r="I48" s="12"/>
      <c r="J48" s="12"/>
      <c r="K48" s="12"/>
      <c r="L48" s="12"/>
      <c r="M48" s="12"/>
      <c r="N48" s="12"/>
      <c r="O48" s="12"/>
      <c r="P48" s="49">
        <f t="shared" si="1"/>
        <v>2</v>
      </c>
    </row>
    <row r="49" spans="1:16" ht="13.5">
      <c r="A49" s="59">
        <v>366</v>
      </c>
      <c r="B49" s="20" t="s">
        <v>22</v>
      </c>
      <c r="C49" s="60" t="s">
        <v>145</v>
      </c>
      <c r="D49" s="40"/>
      <c r="E49" s="12"/>
      <c r="F49" s="12"/>
      <c r="G49" s="12"/>
      <c r="H49" s="12"/>
      <c r="I49" s="12">
        <v>1</v>
      </c>
      <c r="J49" s="12">
        <v>2</v>
      </c>
      <c r="K49" s="12">
        <v>1</v>
      </c>
      <c r="L49" s="12"/>
      <c r="M49" s="12">
        <v>1</v>
      </c>
      <c r="N49" s="12">
        <v>1</v>
      </c>
      <c r="O49" s="12"/>
      <c r="P49" s="49">
        <f t="shared" si="1"/>
        <v>6</v>
      </c>
    </row>
    <row r="50" spans="1:16" ht="13.5">
      <c r="A50" s="59">
        <v>367</v>
      </c>
      <c r="B50" s="20" t="s">
        <v>22</v>
      </c>
      <c r="C50" s="60" t="s">
        <v>234</v>
      </c>
      <c r="D50" s="40">
        <v>1</v>
      </c>
      <c r="E50" s="12"/>
      <c r="F50" s="12"/>
      <c r="G50" s="12"/>
      <c r="H50" s="12"/>
      <c r="I50" s="12">
        <v>2</v>
      </c>
      <c r="J50" s="12">
        <v>2</v>
      </c>
      <c r="K50" s="12">
        <v>3</v>
      </c>
      <c r="L50" s="12">
        <v>2</v>
      </c>
      <c r="M50" s="12">
        <v>2</v>
      </c>
      <c r="N50" s="12">
        <v>3</v>
      </c>
      <c r="O50" s="12">
        <v>3</v>
      </c>
      <c r="P50" s="49">
        <f t="shared" si="1"/>
        <v>18</v>
      </c>
    </row>
    <row r="51" spans="1:16" ht="13.5">
      <c r="A51" s="59">
        <v>368</v>
      </c>
      <c r="B51" s="20" t="s">
        <v>22</v>
      </c>
      <c r="C51" s="60" t="s">
        <v>200</v>
      </c>
      <c r="D51" s="40">
        <v>2</v>
      </c>
      <c r="E51" s="12">
        <v>2</v>
      </c>
      <c r="F51" s="12">
        <v>5</v>
      </c>
      <c r="G51" s="12">
        <v>2</v>
      </c>
      <c r="H51" s="12">
        <v>1</v>
      </c>
      <c r="I51" s="12">
        <v>3</v>
      </c>
      <c r="J51" s="12">
        <v>4</v>
      </c>
      <c r="K51" s="12">
        <v>3</v>
      </c>
      <c r="L51" s="12">
        <v>2</v>
      </c>
      <c r="M51" s="12">
        <v>3</v>
      </c>
      <c r="N51" s="12">
        <v>2</v>
      </c>
      <c r="O51" s="12">
        <v>2</v>
      </c>
      <c r="P51" s="49">
        <f t="shared" si="1"/>
        <v>31</v>
      </c>
    </row>
    <row r="52" spans="1:16" ht="13.5">
      <c r="A52" s="59">
        <v>379</v>
      </c>
      <c r="B52" s="20" t="s">
        <v>35</v>
      </c>
      <c r="C52" s="60" t="s">
        <v>249</v>
      </c>
      <c r="D52" s="40">
        <v>22</v>
      </c>
      <c r="E52" s="12">
        <v>18</v>
      </c>
      <c r="F52" s="12">
        <v>12</v>
      </c>
      <c r="G52" s="12">
        <v>6</v>
      </c>
      <c r="H52" s="12">
        <v>8</v>
      </c>
      <c r="I52" s="12">
        <v>20</v>
      </c>
      <c r="J52" s="12">
        <v>24</v>
      </c>
      <c r="K52" s="12">
        <v>16</v>
      </c>
      <c r="L52" s="12">
        <v>10</v>
      </c>
      <c r="M52" s="12">
        <v>11</v>
      </c>
      <c r="N52" s="12">
        <v>16</v>
      </c>
      <c r="O52" s="12">
        <v>14</v>
      </c>
      <c r="P52" s="49">
        <f t="shared" si="1"/>
        <v>177</v>
      </c>
    </row>
    <row r="53" spans="1:16" ht="13.5">
      <c r="A53" s="59">
        <v>381</v>
      </c>
      <c r="B53" s="20" t="s">
        <v>15</v>
      </c>
      <c r="C53" s="60" t="s">
        <v>274</v>
      </c>
      <c r="D53" s="40">
        <v>3</v>
      </c>
      <c r="E53" s="12">
        <v>3</v>
      </c>
      <c r="F53" s="12">
        <v>6</v>
      </c>
      <c r="G53" s="12">
        <v>2</v>
      </c>
      <c r="H53" s="12"/>
      <c r="I53" s="12">
        <v>3</v>
      </c>
      <c r="J53" s="12">
        <v>4</v>
      </c>
      <c r="K53" s="12">
        <v>4</v>
      </c>
      <c r="L53" s="12">
        <v>5</v>
      </c>
      <c r="M53" s="12">
        <v>2</v>
      </c>
      <c r="N53" s="12">
        <v>2</v>
      </c>
      <c r="O53" s="12">
        <v>3</v>
      </c>
      <c r="P53" s="49">
        <f t="shared" si="1"/>
        <v>37</v>
      </c>
    </row>
    <row r="54" spans="1:16" ht="13.5">
      <c r="A54" s="59">
        <v>398</v>
      </c>
      <c r="B54" s="20" t="s">
        <v>283</v>
      </c>
      <c r="C54" s="60" t="s">
        <v>282</v>
      </c>
      <c r="D54" s="40"/>
      <c r="E54" s="12"/>
      <c r="F54" s="12"/>
      <c r="G54" s="12"/>
      <c r="H54" s="12"/>
      <c r="I54" s="12"/>
      <c r="J54" s="12"/>
      <c r="K54" s="12">
        <v>1</v>
      </c>
      <c r="L54" s="12">
        <v>1</v>
      </c>
      <c r="M54" s="12">
        <v>1</v>
      </c>
      <c r="N54" s="12">
        <v>2</v>
      </c>
      <c r="O54" s="12"/>
      <c r="P54" s="49">
        <f t="shared" si="1"/>
        <v>5</v>
      </c>
    </row>
    <row r="55" spans="1:16" ht="13.5">
      <c r="A55" s="59">
        <v>399</v>
      </c>
      <c r="B55" s="20" t="s">
        <v>283</v>
      </c>
      <c r="C55" s="60" t="s">
        <v>190</v>
      </c>
      <c r="D55" s="40"/>
      <c r="E55" s="12"/>
      <c r="F55" s="12"/>
      <c r="G55" s="12"/>
      <c r="H55" s="12"/>
      <c r="I55" s="12"/>
      <c r="J55" s="12">
        <v>3</v>
      </c>
      <c r="K55" s="12">
        <v>3</v>
      </c>
      <c r="L55" s="12">
        <v>2</v>
      </c>
      <c r="M55" s="12">
        <v>3</v>
      </c>
      <c r="N55" s="12">
        <v>2</v>
      </c>
      <c r="O55" s="12">
        <v>2</v>
      </c>
      <c r="P55" s="49">
        <f t="shared" si="1"/>
        <v>15</v>
      </c>
    </row>
    <row r="56" spans="1:16" ht="13.5">
      <c r="A56" s="59">
        <v>410</v>
      </c>
      <c r="B56" s="20" t="s">
        <v>283</v>
      </c>
      <c r="C56" s="60" t="s">
        <v>227</v>
      </c>
      <c r="D56" s="40"/>
      <c r="E56" s="12"/>
      <c r="F56" s="12"/>
      <c r="G56" s="12"/>
      <c r="H56" s="12"/>
      <c r="I56" s="12"/>
      <c r="J56" s="12"/>
      <c r="K56" s="12"/>
      <c r="L56" s="12">
        <v>1</v>
      </c>
      <c r="M56" s="12">
        <v>1</v>
      </c>
      <c r="N56" s="12"/>
      <c r="O56" s="12"/>
      <c r="P56" s="49">
        <f t="shared" si="1"/>
        <v>2</v>
      </c>
    </row>
    <row r="57" spans="1:16" ht="13.5">
      <c r="A57" s="59">
        <v>415</v>
      </c>
      <c r="B57" s="20" t="s">
        <v>283</v>
      </c>
      <c r="C57" s="60" t="s">
        <v>89</v>
      </c>
      <c r="D57" s="40"/>
      <c r="E57" s="12"/>
      <c r="F57" s="12"/>
      <c r="G57" s="12"/>
      <c r="H57" s="12"/>
      <c r="I57" s="12"/>
      <c r="J57" s="12"/>
      <c r="K57" s="12">
        <v>1</v>
      </c>
      <c r="L57" s="12"/>
      <c r="M57" s="12"/>
      <c r="N57" s="12">
        <v>1</v>
      </c>
      <c r="O57" s="12"/>
      <c r="P57" s="49">
        <f t="shared" si="1"/>
        <v>2</v>
      </c>
    </row>
    <row r="58" spans="1:16" ht="13.5">
      <c r="A58" s="59">
        <v>417</v>
      </c>
      <c r="B58" s="20" t="s">
        <v>283</v>
      </c>
      <c r="C58" s="60" t="s">
        <v>194</v>
      </c>
      <c r="D58" s="40">
        <v>1</v>
      </c>
      <c r="E58" s="12"/>
      <c r="F58" s="12"/>
      <c r="G58" s="12"/>
      <c r="H58" s="12"/>
      <c r="I58" s="12"/>
      <c r="J58" s="12"/>
      <c r="K58" s="12">
        <v>2</v>
      </c>
      <c r="L58" s="12">
        <v>2</v>
      </c>
      <c r="M58" s="12">
        <v>5</v>
      </c>
      <c r="N58" s="12">
        <v>1</v>
      </c>
      <c r="O58" s="12">
        <v>2</v>
      </c>
      <c r="P58" s="49">
        <f t="shared" si="1"/>
        <v>13</v>
      </c>
    </row>
    <row r="59" spans="1:16" ht="13.5">
      <c r="A59" s="59">
        <v>420</v>
      </c>
      <c r="B59" s="20" t="s">
        <v>283</v>
      </c>
      <c r="C59" s="60" t="s">
        <v>218</v>
      </c>
      <c r="D59" s="40">
        <v>6</v>
      </c>
      <c r="E59" s="12"/>
      <c r="F59" s="12"/>
      <c r="G59" s="12"/>
      <c r="H59" s="12"/>
      <c r="I59" s="12"/>
      <c r="J59" s="12">
        <v>2</v>
      </c>
      <c r="K59" s="12">
        <v>8</v>
      </c>
      <c r="L59" s="12">
        <v>5</v>
      </c>
      <c r="M59" s="12">
        <v>4</v>
      </c>
      <c r="N59" s="12">
        <v>10</v>
      </c>
      <c r="O59" s="12"/>
      <c r="P59" s="49">
        <f t="shared" si="1"/>
        <v>35</v>
      </c>
    </row>
    <row r="60" spans="1:16" ht="13.5">
      <c r="A60" s="59">
        <v>425</v>
      </c>
      <c r="B60" s="20" t="s">
        <v>284</v>
      </c>
      <c r="C60" s="60" t="s">
        <v>99</v>
      </c>
      <c r="D60" s="40">
        <v>2</v>
      </c>
      <c r="E60" s="12"/>
      <c r="F60" s="12"/>
      <c r="G60" s="12"/>
      <c r="H60" s="12"/>
      <c r="I60" s="12"/>
      <c r="J60" s="12"/>
      <c r="K60" s="12">
        <v>3</v>
      </c>
      <c r="L60" s="12">
        <v>2</v>
      </c>
      <c r="M60" s="12">
        <v>2</v>
      </c>
      <c r="N60" s="12"/>
      <c r="O60" s="12">
        <v>2</v>
      </c>
      <c r="P60" s="49">
        <f t="shared" si="1"/>
        <v>11</v>
      </c>
    </row>
    <row r="61" spans="1:16" ht="13.5">
      <c r="A61" s="59">
        <v>431</v>
      </c>
      <c r="B61" s="20" t="s">
        <v>284</v>
      </c>
      <c r="C61" s="60" t="s">
        <v>121</v>
      </c>
      <c r="D61" s="40"/>
      <c r="E61" s="12">
        <v>2</v>
      </c>
      <c r="F61" s="12">
        <v>6</v>
      </c>
      <c r="G61" s="12">
        <v>2</v>
      </c>
      <c r="H61" s="12">
        <v>4</v>
      </c>
      <c r="I61" s="12"/>
      <c r="J61" s="12"/>
      <c r="K61" s="12"/>
      <c r="L61" s="12"/>
      <c r="M61" s="12"/>
      <c r="N61" s="12"/>
      <c r="O61" s="12"/>
      <c r="P61" s="49">
        <f t="shared" si="1"/>
        <v>14</v>
      </c>
    </row>
    <row r="62" spans="1:16" ht="13.5">
      <c r="A62" s="59">
        <v>436</v>
      </c>
      <c r="B62" s="20" t="s">
        <v>284</v>
      </c>
      <c r="C62" s="60" t="s">
        <v>106</v>
      </c>
      <c r="D62" s="40"/>
      <c r="E62" s="12"/>
      <c r="F62" s="12"/>
      <c r="G62" s="12"/>
      <c r="H62" s="12"/>
      <c r="I62" s="12"/>
      <c r="J62" s="12">
        <v>2</v>
      </c>
      <c r="K62" s="12"/>
      <c r="L62" s="12"/>
      <c r="M62" s="12"/>
      <c r="N62" s="12"/>
      <c r="O62" s="12"/>
      <c r="P62" s="49">
        <f t="shared" si="1"/>
        <v>2</v>
      </c>
    </row>
    <row r="63" spans="1:16" ht="13.5">
      <c r="A63" s="59">
        <v>437</v>
      </c>
      <c r="B63" s="20" t="s">
        <v>284</v>
      </c>
      <c r="C63" s="60" t="s">
        <v>202</v>
      </c>
      <c r="D63" s="40"/>
      <c r="E63" s="12"/>
      <c r="F63" s="12"/>
      <c r="G63" s="12"/>
      <c r="H63" s="12"/>
      <c r="I63" s="12"/>
      <c r="J63" s="12">
        <v>2</v>
      </c>
      <c r="K63" s="12"/>
      <c r="L63" s="12"/>
      <c r="M63" s="12"/>
      <c r="N63" s="12"/>
      <c r="O63" s="12"/>
      <c r="P63" s="49">
        <f t="shared" si="1"/>
        <v>2</v>
      </c>
    </row>
    <row r="64" spans="1:16" ht="13.5">
      <c r="A64" s="59">
        <v>442</v>
      </c>
      <c r="B64" s="20" t="s">
        <v>285</v>
      </c>
      <c r="C64" s="60" t="s">
        <v>146</v>
      </c>
      <c r="D64" s="40"/>
      <c r="E64" s="12">
        <v>1</v>
      </c>
      <c r="F64" s="12"/>
      <c r="G64" s="12"/>
      <c r="H64" s="12"/>
      <c r="I64" s="12">
        <v>2</v>
      </c>
      <c r="J64" s="12">
        <v>1</v>
      </c>
      <c r="K64" s="12"/>
      <c r="L64" s="12"/>
      <c r="M64" s="12"/>
      <c r="N64" s="12"/>
      <c r="O64" s="12"/>
      <c r="P64" s="49">
        <f t="shared" si="1"/>
        <v>4</v>
      </c>
    </row>
    <row r="65" spans="1:16" ht="13.5">
      <c r="A65" s="59">
        <v>445</v>
      </c>
      <c r="B65" s="20" t="s">
        <v>285</v>
      </c>
      <c r="C65" s="60" t="s">
        <v>122</v>
      </c>
      <c r="D65" s="40"/>
      <c r="E65" s="12">
        <v>1</v>
      </c>
      <c r="F65" s="12"/>
      <c r="G65" s="12"/>
      <c r="H65" s="12"/>
      <c r="I65" s="12">
        <v>1</v>
      </c>
      <c r="J65" s="12"/>
      <c r="K65" s="12"/>
      <c r="L65" s="12"/>
      <c r="M65" s="12"/>
      <c r="N65" s="12"/>
      <c r="O65" s="12"/>
      <c r="P65" s="49">
        <f t="shared" si="1"/>
        <v>2</v>
      </c>
    </row>
    <row r="66" spans="1:16" ht="13.5">
      <c r="A66" s="59">
        <v>447</v>
      </c>
      <c r="B66" s="20" t="s">
        <v>285</v>
      </c>
      <c r="C66" s="60" t="s">
        <v>105</v>
      </c>
      <c r="D66" s="40"/>
      <c r="E66" s="12"/>
      <c r="F66" s="12"/>
      <c r="G66" s="12"/>
      <c r="H66" s="12"/>
      <c r="I66" s="12">
        <v>1</v>
      </c>
      <c r="J66" s="12">
        <v>1</v>
      </c>
      <c r="K66" s="12"/>
      <c r="L66" s="12"/>
      <c r="M66" s="12"/>
      <c r="N66" s="12"/>
      <c r="O66" s="12"/>
      <c r="P66" s="49">
        <f t="shared" si="1"/>
        <v>2</v>
      </c>
    </row>
    <row r="67" spans="1:16" s="1" customFormat="1" ht="13.5">
      <c r="A67" s="59">
        <v>448</v>
      </c>
      <c r="B67" s="20" t="s">
        <v>285</v>
      </c>
      <c r="C67" s="60" t="s">
        <v>166</v>
      </c>
      <c r="D67" s="40"/>
      <c r="E67" s="12"/>
      <c r="F67" s="12"/>
      <c r="G67" s="12"/>
      <c r="H67" s="12"/>
      <c r="I67" s="12">
        <v>1</v>
      </c>
      <c r="J67" s="12">
        <v>2</v>
      </c>
      <c r="K67" s="12"/>
      <c r="L67" s="12"/>
      <c r="M67" s="12"/>
      <c r="N67" s="12"/>
      <c r="O67" s="12"/>
      <c r="P67" s="22">
        <f t="shared" si="1"/>
        <v>3</v>
      </c>
    </row>
    <row r="68" spans="1:16" ht="13.5">
      <c r="A68" s="61">
        <v>451</v>
      </c>
      <c r="B68" s="62" t="s">
        <v>26</v>
      </c>
      <c r="C68" s="63" t="s">
        <v>107</v>
      </c>
      <c r="D68" s="64">
        <v>2</v>
      </c>
      <c r="E68" s="11">
        <v>25</v>
      </c>
      <c r="F68" s="11">
        <v>8</v>
      </c>
      <c r="G68" s="11">
        <v>2</v>
      </c>
      <c r="H68" s="11">
        <v>13</v>
      </c>
      <c r="I68" s="11">
        <v>5</v>
      </c>
      <c r="J68" s="11">
        <v>6</v>
      </c>
      <c r="K68" s="11">
        <v>6</v>
      </c>
      <c r="L68" s="11">
        <v>5</v>
      </c>
      <c r="M68" s="11">
        <v>2</v>
      </c>
      <c r="N68" s="11">
        <v>2</v>
      </c>
      <c r="O68" s="11">
        <v>5</v>
      </c>
      <c r="P68" s="49">
        <f t="shared" si="1"/>
        <v>81</v>
      </c>
    </row>
    <row r="69" spans="1:16" ht="13.5">
      <c r="A69" s="59">
        <v>456</v>
      </c>
      <c r="B69" s="20" t="s">
        <v>33</v>
      </c>
      <c r="C69" s="60" t="s">
        <v>276</v>
      </c>
      <c r="D69" s="40"/>
      <c r="E69" s="12">
        <v>2</v>
      </c>
      <c r="F69" s="12"/>
      <c r="G69" s="12"/>
      <c r="H69" s="12"/>
      <c r="I69" s="12"/>
      <c r="J69" s="12"/>
      <c r="K69" s="12"/>
      <c r="L69" s="12">
        <v>2</v>
      </c>
      <c r="M69" s="12">
        <v>2</v>
      </c>
      <c r="N69" s="12"/>
      <c r="O69" s="12">
        <v>2</v>
      </c>
      <c r="P69" s="49">
        <f t="shared" si="1"/>
        <v>8</v>
      </c>
    </row>
    <row r="70" spans="1:16" ht="13.5">
      <c r="A70" s="59">
        <v>457</v>
      </c>
      <c r="B70" s="20" t="s">
        <v>33</v>
      </c>
      <c r="C70" s="60" t="s">
        <v>184</v>
      </c>
      <c r="D70" s="40">
        <v>4</v>
      </c>
      <c r="E70" s="12">
        <v>10</v>
      </c>
      <c r="F70" s="12">
        <v>5</v>
      </c>
      <c r="G70" s="12">
        <v>6</v>
      </c>
      <c r="H70" s="12">
        <v>2</v>
      </c>
      <c r="I70" s="12">
        <v>8</v>
      </c>
      <c r="J70" s="12">
        <v>4</v>
      </c>
      <c r="K70" s="12">
        <v>3</v>
      </c>
      <c r="L70" s="12">
        <v>11</v>
      </c>
      <c r="M70" s="12">
        <v>8</v>
      </c>
      <c r="N70" s="12">
        <v>2</v>
      </c>
      <c r="O70" s="12">
        <v>9</v>
      </c>
      <c r="P70" s="49">
        <f t="shared" si="1"/>
        <v>72</v>
      </c>
    </row>
    <row r="71" spans="1:16" ht="13.5">
      <c r="A71" s="59">
        <v>460</v>
      </c>
      <c r="B71" s="20" t="s">
        <v>39</v>
      </c>
      <c r="C71" s="60" t="s">
        <v>271</v>
      </c>
      <c r="D71" s="40">
        <v>10</v>
      </c>
      <c r="E71" s="12">
        <v>6</v>
      </c>
      <c r="F71" s="12">
        <v>4</v>
      </c>
      <c r="G71" s="12">
        <v>11</v>
      </c>
      <c r="H71" s="12">
        <v>4</v>
      </c>
      <c r="I71" s="12">
        <v>4</v>
      </c>
      <c r="J71" s="12">
        <v>2</v>
      </c>
      <c r="K71" s="12">
        <v>15</v>
      </c>
      <c r="L71" s="12">
        <v>18</v>
      </c>
      <c r="M71" s="12">
        <v>12</v>
      </c>
      <c r="N71" s="12">
        <v>10</v>
      </c>
      <c r="O71" s="12">
        <v>14</v>
      </c>
      <c r="P71" s="49">
        <f aca="true" t="shared" si="2" ref="P71:P86">SUM(D71:O71)</f>
        <v>110</v>
      </c>
    </row>
    <row r="72" spans="1:16" ht="13.5">
      <c r="A72" s="59">
        <v>465</v>
      </c>
      <c r="B72" s="20" t="s">
        <v>3</v>
      </c>
      <c r="C72" s="60" t="s">
        <v>255</v>
      </c>
      <c r="D72" s="40">
        <v>2</v>
      </c>
      <c r="E72" s="12">
        <v>3</v>
      </c>
      <c r="F72" s="12">
        <v>2</v>
      </c>
      <c r="G72" s="12">
        <v>5</v>
      </c>
      <c r="H72" s="12">
        <v>2</v>
      </c>
      <c r="I72" s="12">
        <v>3</v>
      </c>
      <c r="J72" s="12">
        <v>6</v>
      </c>
      <c r="K72" s="12">
        <v>2</v>
      </c>
      <c r="L72" s="12">
        <v>3</v>
      </c>
      <c r="M72" s="12">
        <v>2</v>
      </c>
      <c r="N72" s="12">
        <v>2</v>
      </c>
      <c r="O72" s="12">
        <v>3</v>
      </c>
      <c r="P72" s="49">
        <f t="shared" si="2"/>
        <v>35</v>
      </c>
    </row>
    <row r="73" spans="1:16" ht="13.5">
      <c r="A73" s="59">
        <v>471</v>
      </c>
      <c r="B73" s="20" t="s">
        <v>3</v>
      </c>
      <c r="C73" s="60" t="s">
        <v>130</v>
      </c>
      <c r="D73" s="40"/>
      <c r="E73" s="12"/>
      <c r="F73" s="12"/>
      <c r="G73" s="12"/>
      <c r="H73" s="12"/>
      <c r="I73" s="12"/>
      <c r="J73" s="12"/>
      <c r="K73" s="12"/>
      <c r="L73" s="12">
        <v>2</v>
      </c>
      <c r="M73" s="12">
        <v>10</v>
      </c>
      <c r="N73" s="12">
        <v>4</v>
      </c>
      <c r="O73" s="12"/>
      <c r="P73" s="49">
        <f t="shared" si="2"/>
        <v>16</v>
      </c>
    </row>
    <row r="74" spans="1:16" ht="13.5">
      <c r="A74" s="59">
        <v>477</v>
      </c>
      <c r="B74" s="20" t="s">
        <v>3</v>
      </c>
      <c r="C74" s="60" t="s">
        <v>85</v>
      </c>
      <c r="D74" s="40">
        <v>2</v>
      </c>
      <c r="E74" s="12"/>
      <c r="F74" s="12"/>
      <c r="G74" s="12"/>
      <c r="H74" s="12"/>
      <c r="I74" s="12"/>
      <c r="J74" s="12">
        <v>2</v>
      </c>
      <c r="K74" s="12">
        <v>6</v>
      </c>
      <c r="L74" s="12">
        <v>2</v>
      </c>
      <c r="M74" s="12">
        <v>4</v>
      </c>
      <c r="N74" s="12">
        <v>3</v>
      </c>
      <c r="O74" s="12">
        <v>3</v>
      </c>
      <c r="P74" s="49">
        <f t="shared" si="2"/>
        <v>22</v>
      </c>
    </row>
    <row r="75" spans="1:16" ht="13.5">
      <c r="A75" s="59">
        <v>478</v>
      </c>
      <c r="B75" s="20" t="s">
        <v>3</v>
      </c>
      <c r="C75" s="60" t="s">
        <v>154</v>
      </c>
      <c r="D75" s="40"/>
      <c r="E75" s="12"/>
      <c r="F75" s="12"/>
      <c r="G75" s="12"/>
      <c r="H75" s="12"/>
      <c r="I75" s="12"/>
      <c r="J75" s="12"/>
      <c r="K75" s="12">
        <v>4</v>
      </c>
      <c r="L75" s="12"/>
      <c r="M75" s="12">
        <v>2</v>
      </c>
      <c r="N75" s="12">
        <v>3</v>
      </c>
      <c r="O75" s="12"/>
      <c r="P75" s="49">
        <f t="shared" si="2"/>
        <v>9</v>
      </c>
    </row>
    <row r="76" spans="1:16" ht="13.5">
      <c r="A76" s="59">
        <v>480</v>
      </c>
      <c r="B76" s="20" t="s">
        <v>3</v>
      </c>
      <c r="C76" s="60" t="s">
        <v>112</v>
      </c>
      <c r="D76" s="40"/>
      <c r="E76" s="12"/>
      <c r="F76" s="12"/>
      <c r="G76" s="12"/>
      <c r="H76" s="12"/>
      <c r="I76" s="12"/>
      <c r="J76" s="12"/>
      <c r="K76" s="12"/>
      <c r="L76" s="12"/>
      <c r="M76" s="12">
        <v>2</v>
      </c>
      <c r="N76" s="12"/>
      <c r="O76" s="12"/>
      <c r="P76" s="49">
        <f t="shared" si="2"/>
        <v>2</v>
      </c>
    </row>
    <row r="77" spans="1:16" ht="13.5">
      <c r="A77" s="59">
        <v>488</v>
      </c>
      <c r="B77" s="20" t="s">
        <v>14</v>
      </c>
      <c r="C77" s="60" t="s">
        <v>139</v>
      </c>
      <c r="D77" s="40">
        <v>14</v>
      </c>
      <c r="E77" s="12">
        <v>8</v>
      </c>
      <c r="F77" s="12">
        <v>7</v>
      </c>
      <c r="G77" s="12">
        <v>4</v>
      </c>
      <c r="H77" s="12">
        <v>6</v>
      </c>
      <c r="I77" s="12">
        <v>10</v>
      </c>
      <c r="J77" s="12">
        <v>2</v>
      </c>
      <c r="K77" s="12">
        <v>3</v>
      </c>
      <c r="L77" s="12">
        <v>3</v>
      </c>
      <c r="M77" s="12">
        <v>7</v>
      </c>
      <c r="N77" s="12">
        <v>10</v>
      </c>
      <c r="O77" s="12">
        <v>7</v>
      </c>
      <c r="P77" s="49">
        <f t="shared" si="2"/>
        <v>81</v>
      </c>
    </row>
    <row r="78" spans="1:16" ht="13.5">
      <c r="A78" s="59">
        <v>498</v>
      </c>
      <c r="B78" s="20" t="s">
        <v>14</v>
      </c>
      <c r="C78" s="60" t="s">
        <v>253</v>
      </c>
      <c r="D78" s="40">
        <v>3</v>
      </c>
      <c r="E78" s="12"/>
      <c r="F78" s="12"/>
      <c r="G78" s="12"/>
      <c r="H78" s="12"/>
      <c r="I78" s="12"/>
      <c r="J78" s="12"/>
      <c r="K78" s="12"/>
      <c r="L78" s="12">
        <v>3</v>
      </c>
      <c r="M78" s="12">
        <v>3</v>
      </c>
      <c r="N78" s="12"/>
      <c r="O78" s="12">
        <v>2</v>
      </c>
      <c r="P78" s="49">
        <f t="shared" si="2"/>
        <v>11</v>
      </c>
    </row>
    <row r="79" spans="1:16" ht="13.5">
      <c r="A79" s="59">
        <v>502</v>
      </c>
      <c r="B79" s="20" t="s">
        <v>14</v>
      </c>
      <c r="C79" s="60" t="s">
        <v>94</v>
      </c>
      <c r="D79" s="40"/>
      <c r="E79" s="12"/>
      <c r="F79" s="12"/>
      <c r="G79" s="12"/>
      <c r="H79" s="12"/>
      <c r="I79" s="12"/>
      <c r="J79" s="12">
        <v>8</v>
      </c>
      <c r="K79" s="12">
        <v>1</v>
      </c>
      <c r="L79" s="12"/>
      <c r="M79" s="12">
        <v>1</v>
      </c>
      <c r="N79" s="12"/>
      <c r="O79" s="12"/>
      <c r="P79" s="49">
        <f t="shared" si="2"/>
        <v>10</v>
      </c>
    </row>
    <row r="80" spans="1:16" ht="13.5">
      <c r="A80" s="59">
        <v>503</v>
      </c>
      <c r="B80" s="20" t="s">
        <v>14</v>
      </c>
      <c r="C80" s="60" t="s">
        <v>187</v>
      </c>
      <c r="D80" s="40">
        <v>1</v>
      </c>
      <c r="E80" s="12"/>
      <c r="F80" s="12"/>
      <c r="G80" s="12"/>
      <c r="H80" s="12"/>
      <c r="I80" s="12"/>
      <c r="J80" s="12"/>
      <c r="K80" s="12">
        <v>1</v>
      </c>
      <c r="L80" s="12">
        <v>2</v>
      </c>
      <c r="M80" s="12">
        <v>1</v>
      </c>
      <c r="N80" s="12"/>
      <c r="O80" s="12"/>
      <c r="P80" s="49">
        <f t="shared" si="2"/>
        <v>5</v>
      </c>
    </row>
    <row r="81" spans="1:16" ht="13.5">
      <c r="A81" s="59">
        <v>505</v>
      </c>
      <c r="B81" s="20" t="s">
        <v>36</v>
      </c>
      <c r="C81" s="60" t="s">
        <v>197</v>
      </c>
      <c r="D81" s="40">
        <v>36</v>
      </c>
      <c r="E81" s="12">
        <v>25</v>
      </c>
      <c r="F81" s="12">
        <v>50</v>
      </c>
      <c r="G81" s="12">
        <v>32</v>
      </c>
      <c r="H81" s="12">
        <v>48</v>
      </c>
      <c r="I81" s="12">
        <v>46</v>
      </c>
      <c r="J81" s="12">
        <v>35</v>
      </c>
      <c r="K81" s="12">
        <v>55</v>
      </c>
      <c r="L81" s="12">
        <v>62</v>
      </c>
      <c r="M81" s="12">
        <v>35</v>
      </c>
      <c r="N81" s="12">
        <v>26</v>
      </c>
      <c r="O81" s="12">
        <v>31</v>
      </c>
      <c r="P81" s="49">
        <f t="shared" si="2"/>
        <v>481</v>
      </c>
    </row>
    <row r="82" spans="1:16" ht="13.5">
      <c r="A82" s="59">
        <v>511</v>
      </c>
      <c r="B82" s="20" t="s">
        <v>30</v>
      </c>
      <c r="C82" s="60" t="s">
        <v>269</v>
      </c>
      <c r="D82" s="40">
        <v>8</v>
      </c>
      <c r="E82" s="12">
        <v>11</v>
      </c>
      <c r="F82" s="12">
        <v>77</v>
      </c>
      <c r="G82" s="12">
        <v>12</v>
      </c>
      <c r="H82" s="12">
        <v>26</v>
      </c>
      <c r="I82" s="12">
        <v>21</v>
      </c>
      <c r="J82" s="12">
        <v>5</v>
      </c>
      <c r="K82" s="12">
        <v>15</v>
      </c>
      <c r="L82" s="12">
        <v>18</v>
      </c>
      <c r="M82" s="12">
        <v>63</v>
      </c>
      <c r="N82" s="12">
        <v>26</v>
      </c>
      <c r="O82" s="12">
        <v>22</v>
      </c>
      <c r="P82" s="49">
        <f t="shared" si="2"/>
        <v>304</v>
      </c>
    </row>
    <row r="83" spans="1:16" ht="13.5">
      <c r="A83" s="59">
        <v>516</v>
      </c>
      <c r="B83" s="20" t="s">
        <v>28</v>
      </c>
      <c r="C83" s="60" t="s">
        <v>129</v>
      </c>
      <c r="D83" s="40">
        <v>2</v>
      </c>
      <c r="E83" s="12"/>
      <c r="F83" s="12"/>
      <c r="G83" s="12"/>
      <c r="H83" s="12"/>
      <c r="I83" s="12"/>
      <c r="J83" s="12"/>
      <c r="K83" s="12">
        <v>3</v>
      </c>
      <c r="L83" s="12">
        <v>2</v>
      </c>
      <c r="M83" s="12"/>
      <c r="N83" s="12">
        <v>5</v>
      </c>
      <c r="O83" s="12">
        <v>2</v>
      </c>
      <c r="P83" s="49">
        <f t="shared" si="2"/>
        <v>14</v>
      </c>
    </row>
    <row r="84" spans="1:16" ht="13.5">
      <c r="A84" s="59">
        <v>523</v>
      </c>
      <c r="B84" s="20" t="s">
        <v>28</v>
      </c>
      <c r="C84" s="60" t="s">
        <v>237</v>
      </c>
      <c r="D84" s="40">
        <v>11</v>
      </c>
      <c r="E84" s="12">
        <v>23</v>
      </c>
      <c r="F84" s="12">
        <v>36</v>
      </c>
      <c r="G84" s="12">
        <v>15</v>
      </c>
      <c r="H84" s="12">
        <v>20</v>
      </c>
      <c r="I84" s="12">
        <v>26</v>
      </c>
      <c r="J84" s="12">
        <v>44</v>
      </c>
      <c r="K84" s="12">
        <v>30</v>
      </c>
      <c r="L84" s="12">
        <v>16</v>
      </c>
      <c r="M84" s="12">
        <v>5</v>
      </c>
      <c r="N84" s="12">
        <v>34</v>
      </c>
      <c r="O84" s="12">
        <v>30</v>
      </c>
      <c r="P84" s="49">
        <f t="shared" si="2"/>
        <v>290</v>
      </c>
    </row>
    <row r="85" spans="1:16" ht="13.5">
      <c r="A85" s="59">
        <v>524</v>
      </c>
      <c r="B85" s="20" t="s">
        <v>28</v>
      </c>
      <c r="C85" s="60" t="s">
        <v>236</v>
      </c>
      <c r="D85" s="40">
        <v>2</v>
      </c>
      <c r="E85" s="12">
        <v>4</v>
      </c>
      <c r="F85" s="12">
        <v>4</v>
      </c>
      <c r="G85" s="12">
        <v>2</v>
      </c>
      <c r="H85" s="12">
        <v>2</v>
      </c>
      <c r="I85" s="12">
        <v>6</v>
      </c>
      <c r="J85" s="12">
        <v>2</v>
      </c>
      <c r="K85" s="12"/>
      <c r="L85" s="12">
        <v>2</v>
      </c>
      <c r="M85" s="12">
        <v>2</v>
      </c>
      <c r="N85" s="12"/>
      <c r="O85" s="12">
        <v>2</v>
      </c>
      <c r="P85" s="49">
        <f t="shared" si="2"/>
        <v>28</v>
      </c>
    </row>
    <row r="86" spans="1:16" ht="14.25" thickBot="1">
      <c r="A86" s="65"/>
      <c r="B86" s="20" t="s">
        <v>53</v>
      </c>
      <c r="C86" s="60" t="s">
        <v>54</v>
      </c>
      <c r="D86" s="66">
        <v>7</v>
      </c>
      <c r="E86" s="35">
        <v>19</v>
      </c>
      <c r="F86" s="35">
        <v>11</v>
      </c>
      <c r="G86" s="35">
        <v>18</v>
      </c>
      <c r="H86" s="35">
        <v>15</v>
      </c>
      <c r="I86" s="35">
        <v>22</v>
      </c>
      <c r="J86" s="35">
        <v>6</v>
      </c>
      <c r="K86" s="35">
        <v>15</v>
      </c>
      <c r="L86" s="35">
        <v>12</v>
      </c>
      <c r="M86" s="35">
        <v>9</v>
      </c>
      <c r="N86" s="35">
        <v>8</v>
      </c>
      <c r="O86" s="35">
        <v>10</v>
      </c>
      <c r="P86" s="49">
        <f t="shared" si="2"/>
        <v>152</v>
      </c>
    </row>
    <row r="87" spans="2:16" ht="13.5">
      <c r="B87" s="70" t="s">
        <v>81</v>
      </c>
      <c r="C87" s="71"/>
      <c r="D87" s="15">
        <f aca="true" t="shared" si="3" ref="D87:P87">SUM(D7:D86)</f>
        <v>221</v>
      </c>
      <c r="E87" s="15">
        <f t="shared" si="3"/>
        <v>229</v>
      </c>
      <c r="F87" s="15">
        <f t="shared" si="3"/>
        <v>302</v>
      </c>
      <c r="G87" s="15">
        <f t="shared" si="3"/>
        <v>199</v>
      </c>
      <c r="H87" s="15">
        <f t="shared" si="3"/>
        <v>187</v>
      </c>
      <c r="I87" s="15">
        <f t="shared" si="3"/>
        <v>268</v>
      </c>
      <c r="J87" s="15">
        <f t="shared" si="3"/>
        <v>278</v>
      </c>
      <c r="K87" s="15">
        <f t="shared" si="3"/>
        <v>349</v>
      </c>
      <c r="L87" s="15">
        <f t="shared" si="3"/>
        <v>398</v>
      </c>
      <c r="M87" s="15">
        <f t="shared" si="3"/>
        <v>380</v>
      </c>
      <c r="N87" s="15">
        <f t="shared" si="3"/>
        <v>351</v>
      </c>
      <c r="O87" s="15">
        <f t="shared" si="3"/>
        <v>312</v>
      </c>
      <c r="P87" s="16">
        <f t="shared" si="3"/>
        <v>3474</v>
      </c>
    </row>
    <row r="88" spans="2:16" ht="14.25" thickBot="1">
      <c r="B88" s="72" t="s">
        <v>293</v>
      </c>
      <c r="C88" s="73"/>
      <c r="D88" s="17">
        <f aca="true" t="shared" si="4" ref="D88:P88">COUNTA(D7:D86)</f>
        <v>44</v>
      </c>
      <c r="E88" s="17">
        <f t="shared" si="4"/>
        <v>31</v>
      </c>
      <c r="F88" s="17">
        <f t="shared" si="4"/>
        <v>30</v>
      </c>
      <c r="G88" s="17">
        <f t="shared" si="4"/>
        <v>28</v>
      </c>
      <c r="H88" s="17">
        <f t="shared" si="4"/>
        <v>22</v>
      </c>
      <c r="I88" s="17">
        <f t="shared" si="4"/>
        <v>37</v>
      </c>
      <c r="J88" s="17">
        <f t="shared" si="4"/>
        <v>44</v>
      </c>
      <c r="K88" s="17">
        <f t="shared" si="4"/>
        <v>49</v>
      </c>
      <c r="L88" s="17">
        <f t="shared" si="4"/>
        <v>51</v>
      </c>
      <c r="M88" s="17">
        <f t="shared" si="4"/>
        <v>56</v>
      </c>
      <c r="N88" s="17">
        <f t="shared" si="4"/>
        <v>46</v>
      </c>
      <c r="O88" s="17">
        <f t="shared" si="4"/>
        <v>49</v>
      </c>
      <c r="P88" s="18">
        <f t="shared" si="4"/>
        <v>80</v>
      </c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="1" customFormat="1" ht="18.75">
      <c r="J90" s="67"/>
    </row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</sheetData>
  <mergeCells count="2">
    <mergeCell ref="B88:C88"/>
    <mergeCell ref="B87:C87"/>
  </mergeCells>
  <dataValidations count="5">
    <dataValidation allowBlank="1" showInputMessage="1" showErrorMessage="1" imeMode="off" sqref="D89:O89 D87:P88 N1:O1 H1:H2 I2:K2 D1:F1 L1:L2 D2:G2 M2:O2 D6:O8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1.27" right="0.7874015748031497" top="0.53" bottom="0.51" header="0.5118110236220472" footer="0.5118110236220472"/>
  <pageSetup horizontalDpi="600" verticalDpi="600" orientation="landscape" paperSize="8" scale="65" r:id="rId1"/>
  <headerFooter alignWithMargins="0">
    <oddFooter>&amp;C&amp;16３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133"/>
  <sheetViews>
    <sheetView zoomScale="75" zoomScaleNormal="7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.3984375" style="2" bestFit="1" customWidth="1"/>
    <col min="7" max="7" width="10" style="2" customWidth="1"/>
    <col min="8" max="8" width="11.3984375" style="2" bestFit="1" customWidth="1"/>
    <col min="9" max="9" width="10.09765625" style="2" customWidth="1"/>
    <col min="10" max="10" width="11.09765625" style="2" customWidth="1"/>
    <col min="11" max="12" width="12.59765625" style="2" bestFit="1" customWidth="1"/>
    <col min="13" max="15" width="11.3984375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21</v>
      </c>
      <c r="F1" s="5" t="s">
        <v>291</v>
      </c>
      <c r="G1" s="5" t="s">
        <v>340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38084</v>
      </c>
      <c r="E2" s="53">
        <v>38110</v>
      </c>
      <c r="F2" s="53">
        <v>38139</v>
      </c>
      <c r="G2" s="53">
        <v>38174</v>
      </c>
      <c r="H2" s="53">
        <v>38208</v>
      </c>
      <c r="I2" s="53">
        <v>38236</v>
      </c>
      <c r="J2" s="53">
        <v>38271</v>
      </c>
      <c r="K2" s="53">
        <v>38307</v>
      </c>
      <c r="L2" s="53">
        <v>38336</v>
      </c>
      <c r="M2" s="7">
        <v>38362</v>
      </c>
      <c r="N2" s="7">
        <v>38391</v>
      </c>
      <c r="O2" s="30">
        <v>38421</v>
      </c>
      <c r="P2" s="22"/>
    </row>
    <row r="3" spans="2:16" ht="13.5">
      <c r="B3" s="31"/>
      <c r="C3" s="22" t="s">
        <v>287</v>
      </c>
      <c r="D3" s="54" t="s">
        <v>50</v>
      </c>
      <c r="E3" s="8" t="s">
        <v>48</v>
      </c>
      <c r="F3" s="8" t="s">
        <v>48</v>
      </c>
      <c r="G3" s="8" t="s">
        <v>48</v>
      </c>
      <c r="H3" s="8" t="s">
        <v>50</v>
      </c>
      <c r="I3" s="8" t="s">
        <v>48</v>
      </c>
      <c r="J3" s="8" t="s">
        <v>50</v>
      </c>
      <c r="K3" s="8" t="s">
        <v>50</v>
      </c>
      <c r="L3" s="8" t="s">
        <v>50</v>
      </c>
      <c r="M3" s="8" t="s">
        <v>50</v>
      </c>
      <c r="N3" s="8" t="s">
        <v>48</v>
      </c>
      <c r="O3" s="8" t="s">
        <v>50</v>
      </c>
      <c r="P3" s="22"/>
    </row>
    <row r="4" spans="2:16" ht="13.5">
      <c r="B4" s="31"/>
      <c r="C4" s="22" t="s">
        <v>288</v>
      </c>
      <c r="D4" s="46">
        <v>0.2916666666666667</v>
      </c>
      <c r="E4" s="46">
        <v>0.2916666666666667</v>
      </c>
      <c r="F4" s="46">
        <v>0.2916666666666667</v>
      </c>
      <c r="G4" s="46">
        <v>0.2916666666666667</v>
      </c>
      <c r="H4" s="46">
        <v>0.2916666666666667</v>
      </c>
      <c r="I4" s="46">
        <v>0.2916666666666667</v>
      </c>
      <c r="J4" s="46">
        <v>0.2916666666666667</v>
      </c>
      <c r="K4" s="46">
        <v>0.2916666666666667</v>
      </c>
      <c r="L4" s="46">
        <v>0.2916666666666667</v>
      </c>
      <c r="M4" s="46">
        <v>0.2916666666666667</v>
      </c>
      <c r="N4" s="46">
        <v>0.2916666666666667</v>
      </c>
      <c r="O4" s="46">
        <v>0.2916666666666667</v>
      </c>
      <c r="P4" s="22"/>
    </row>
    <row r="5" spans="2:16" ht="14.25" thickBot="1">
      <c r="B5" s="34"/>
      <c r="C5" s="3" t="s">
        <v>289</v>
      </c>
      <c r="D5" s="47">
        <v>0.4583333333333333</v>
      </c>
      <c r="E5" s="47">
        <v>0.4583333333333333</v>
      </c>
      <c r="F5" s="47">
        <v>0.4583333333333333</v>
      </c>
      <c r="G5" s="47">
        <v>0.4583333333333333</v>
      </c>
      <c r="H5" s="47">
        <v>0.4583333333333333</v>
      </c>
      <c r="I5" s="47">
        <v>0.4583333333333333</v>
      </c>
      <c r="J5" s="47">
        <v>0.4583333333333333</v>
      </c>
      <c r="K5" s="47">
        <v>0.4583333333333333</v>
      </c>
      <c r="L5" s="47">
        <v>0.4583333333333333</v>
      </c>
      <c r="M5" s="47">
        <v>0.4583333333333333</v>
      </c>
      <c r="N5" s="47">
        <v>0.4583333333333333</v>
      </c>
      <c r="O5" s="47">
        <v>0.4583333333333333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43</v>
      </c>
      <c r="B7" s="20" t="s">
        <v>25</v>
      </c>
      <c r="C7" s="60" t="s">
        <v>136</v>
      </c>
      <c r="D7" s="40">
        <v>2</v>
      </c>
      <c r="E7" s="12">
        <v>3</v>
      </c>
      <c r="F7" s="12">
        <v>2</v>
      </c>
      <c r="G7" s="12">
        <v>2</v>
      </c>
      <c r="H7" s="12">
        <v>2</v>
      </c>
      <c r="I7" s="12">
        <v>1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/>
      <c r="P7" s="49">
        <f>SUM(D7:O7)</f>
        <v>22</v>
      </c>
    </row>
    <row r="8" spans="1:16" ht="13.5">
      <c r="A8" s="59">
        <v>63</v>
      </c>
      <c r="B8" s="20" t="s">
        <v>2</v>
      </c>
      <c r="C8" s="60" t="s">
        <v>165</v>
      </c>
      <c r="D8" s="40"/>
      <c r="E8" s="12">
        <v>2</v>
      </c>
      <c r="F8" s="12"/>
      <c r="G8" s="12">
        <v>2</v>
      </c>
      <c r="H8" s="12">
        <v>1</v>
      </c>
      <c r="I8" s="12">
        <v>1</v>
      </c>
      <c r="J8" s="12">
        <v>1</v>
      </c>
      <c r="K8" s="12">
        <v>1</v>
      </c>
      <c r="L8" s="12">
        <v>2</v>
      </c>
      <c r="M8" s="12">
        <v>1</v>
      </c>
      <c r="N8" s="12"/>
      <c r="O8" s="12"/>
      <c r="P8" s="49">
        <f>SUM(D8:O8)</f>
        <v>11</v>
      </c>
    </row>
    <row r="9" spans="1:16" ht="13.5">
      <c r="A9" s="59">
        <v>66</v>
      </c>
      <c r="B9" s="20" t="s">
        <v>2</v>
      </c>
      <c r="C9" s="60" t="s">
        <v>84</v>
      </c>
      <c r="D9" s="40"/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3</v>
      </c>
      <c r="L9" s="12">
        <v>3</v>
      </c>
      <c r="M9" s="12">
        <v>4</v>
      </c>
      <c r="N9" s="12">
        <v>1</v>
      </c>
      <c r="O9" s="12">
        <v>2</v>
      </c>
      <c r="P9" s="49">
        <f>SUM(D9:O9)</f>
        <v>25</v>
      </c>
    </row>
    <row r="10" spans="1:16" ht="13.5">
      <c r="A10" s="59">
        <v>92</v>
      </c>
      <c r="B10" s="20" t="s">
        <v>12</v>
      </c>
      <c r="C10" s="60" t="s">
        <v>134</v>
      </c>
      <c r="D10" s="40">
        <v>2</v>
      </c>
      <c r="E10" s="12">
        <v>2</v>
      </c>
      <c r="F10" s="12"/>
      <c r="G10" s="12">
        <v>2</v>
      </c>
      <c r="H10" s="12"/>
      <c r="I10" s="12"/>
      <c r="J10" s="12"/>
      <c r="K10" s="12"/>
      <c r="L10" s="12"/>
      <c r="M10" s="12"/>
      <c r="N10" s="12"/>
      <c r="O10" s="12">
        <v>2</v>
      </c>
      <c r="P10" s="49">
        <f>SUM(D10:O10)</f>
        <v>8</v>
      </c>
    </row>
    <row r="11" spans="1:16" ht="13.5">
      <c r="A11" s="59">
        <v>124</v>
      </c>
      <c r="B11" s="20" t="s">
        <v>13</v>
      </c>
      <c r="C11" s="60" t="s">
        <v>225</v>
      </c>
      <c r="D11" s="40">
        <v>8</v>
      </c>
      <c r="E11" s="12">
        <v>6</v>
      </c>
      <c r="F11" s="12">
        <v>8</v>
      </c>
      <c r="G11" s="12">
        <v>8</v>
      </c>
      <c r="H11" s="12">
        <v>10</v>
      </c>
      <c r="I11" s="12">
        <v>10</v>
      </c>
      <c r="J11" s="12">
        <v>8</v>
      </c>
      <c r="K11" s="12">
        <v>5</v>
      </c>
      <c r="L11" s="12">
        <v>11</v>
      </c>
      <c r="M11" s="12">
        <v>12</v>
      </c>
      <c r="N11" s="12">
        <v>8</v>
      </c>
      <c r="O11" s="12">
        <v>4</v>
      </c>
      <c r="P11" s="49">
        <f aca="true" t="shared" si="0" ref="P11:P19">SUM(D11:O11)</f>
        <v>98</v>
      </c>
    </row>
    <row r="12" spans="1:16" ht="13.5">
      <c r="A12" s="59">
        <v>127</v>
      </c>
      <c r="B12" s="20" t="s">
        <v>13</v>
      </c>
      <c r="C12" s="60" t="s">
        <v>115</v>
      </c>
      <c r="D12" s="40">
        <v>2</v>
      </c>
      <c r="E12" s="12"/>
      <c r="F12" s="12"/>
      <c r="G12" s="12">
        <v>1</v>
      </c>
      <c r="H12" s="12"/>
      <c r="I12" s="12"/>
      <c r="J12" s="12">
        <v>1</v>
      </c>
      <c r="K12" s="12"/>
      <c r="L12" s="12">
        <v>1</v>
      </c>
      <c r="M12" s="12"/>
      <c r="N12" s="12"/>
      <c r="O12" s="12"/>
      <c r="P12" s="49">
        <f t="shared" si="0"/>
        <v>5</v>
      </c>
    </row>
    <row r="13" spans="1:16" ht="13.5">
      <c r="A13" s="59">
        <v>130</v>
      </c>
      <c r="B13" s="20" t="s">
        <v>13</v>
      </c>
      <c r="C13" s="60" t="s">
        <v>233</v>
      </c>
      <c r="D13" s="40">
        <v>1</v>
      </c>
      <c r="E13" s="12"/>
      <c r="F13" s="12"/>
      <c r="G13" s="12"/>
      <c r="H13" s="12"/>
      <c r="I13" s="12"/>
      <c r="J13" s="12"/>
      <c r="K13" s="12"/>
      <c r="L13" s="12">
        <v>1</v>
      </c>
      <c r="M13" s="12">
        <v>1</v>
      </c>
      <c r="N13" s="12"/>
      <c r="O13" s="12"/>
      <c r="P13" s="49">
        <f t="shared" si="0"/>
        <v>3</v>
      </c>
    </row>
    <row r="14" spans="1:16" ht="13.5">
      <c r="A14" s="59">
        <v>133</v>
      </c>
      <c r="B14" s="20" t="s">
        <v>13</v>
      </c>
      <c r="C14" s="60" t="s">
        <v>230</v>
      </c>
      <c r="D14" s="40">
        <v>1</v>
      </c>
      <c r="E14" s="12">
        <v>1</v>
      </c>
      <c r="F14" s="12">
        <v>1</v>
      </c>
      <c r="G14" s="12"/>
      <c r="H14" s="12"/>
      <c r="I14" s="12"/>
      <c r="J14" s="12"/>
      <c r="K14" s="12"/>
      <c r="L14" s="12">
        <v>1</v>
      </c>
      <c r="M14" s="12">
        <v>1</v>
      </c>
      <c r="N14" s="12"/>
      <c r="O14" s="12">
        <v>1</v>
      </c>
      <c r="P14" s="49">
        <f t="shared" si="0"/>
        <v>6</v>
      </c>
    </row>
    <row r="15" spans="1:16" ht="13.5">
      <c r="A15" s="59">
        <v>134</v>
      </c>
      <c r="B15" s="20" t="s">
        <v>13</v>
      </c>
      <c r="C15" s="60" t="s">
        <v>179</v>
      </c>
      <c r="D15" s="40"/>
      <c r="E15" s="1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>
        <f t="shared" si="0"/>
        <v>1</v>
      </c>
    </row>
    <row r="16" spans="1:16" ht="13.5">
      <c r="A16" s="59">
        <v>135</v>
      </c>
      <c r="B16" s="20" t="s">
        <v>13</v>
      </c>
      <c r="C16" s="60" t="s">
        <v>152</v>
      </c>
      <c r="D16" s="40"/>
      <c r="E16" s="12">
        <v>1</v>
      </c>
      <c r="F16" s="12"/>
      <c r="G16" s="12"/>
      <c r="H16" s="12"/>
      <c r="I16" s="12">
        <v>1</v>
      </c>
      <c r="J16" s="12"/>
      <c r="K16" s="12"/>
      <c r="L16" s="12"/>
      <c r="M16" s="12"/>
      <c r="N16" s="12"/>
      <c r="O16" s="12"/>
      <c r="P16" s="49">
        <f t="shared" si="0"/>
        <v>2</v>
      </c>
    </row>
    <row r="17" spans="1:16" ht="13.5">
      <c r="A17" s="59">
        <v>150</v>
      </c>
      <c r="B17" s="20" t="s">
        <v>6</v>
      </c>
      <c r="C17" s="60" t="s">
        <v>216</v>
      </c>
      <c r="D17" s="40"/>
      <c r="E17" s="12"/>
      <c r="F17" s="12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49">
        <f t="shared" si="0"/>
        <v>1</v>
      </c>
    </row>
    <row r="18" spans="1:16" ht="13.5">
      <c r="A18" s="59">
        <v>154</v>
      </c>
      <c r="B18" s="20" t="s">
        <v>23</v>
      </c>
      <c r="C18" s="60" t="s">
        <v>169</v>
      </c>
      <c r="D18" s="40">
        <v>4</v>
      </c>
      <c r="E18" s="12">
        <v>6</v>
      </c>
      <c r="F18" s="12">
        <v>4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1</v>
      </c>
      <c r="M18" s="12">
        <v>2</v>
      </c>
      <c r="N18" s="12"/>
      <c r="O18" s="12"/>
      <c r="P18" s="49">
        <f t="shared" si="0"/>
        <v>27</v>
      </c>
    </row>
    <row r="19" spans="1:16" ht="13.5">
      <c r="A19" s="59">
        <v>156</v>
      </c>
      <c r="B19" s="20" t="s">
        <v>23</v>
      </c>
      <c r="C19" s="60" t="s">
        <v>143</v>
      </c>
      <c r="D19" s="40"/>
      <c r="E19" s="12">
        <v>2</v>
      </c>
      <c r="F19" s="12">
        <v>2</v>
      </c>
      <c r="G19" s="12"/>
      <c r="H19" s="12"/>
      <c r="I19" s="12"/>
      <c r="J19" s="12"/>
      <c r="K19" s="12"/>
      <c r="L19" s="12"/>
      <c r="M19" s="12">
        <v>1</v>
      </c>
      <c r="N19" s="12"/>
      <c r="O19" s="12"/>
      <c r="P19" s="49">
        <f t="shared" si="0"/>
        <v>5</v>
      </c>
    </row>
    <row r="20" spans="1:16" ht="13.5">
      <c r="A20" s="59">
        <v>227</v>
      </c>
      <c r="B20" s="20" t="s">
        <v>0</v>
      </c>
      <c r="C20" s="60" t="s">
        <v>96</v>
      </c>
      <c r="D20" s="40"/>
      <c r="E20" s="12"/>
      <c r="F20" s="12"/>
      <c r="G20" s="12">
        <v>1</v>
      </c>
      <c r="H20" s="12"/>
      <c r="I20" s="12">
        <v>1</v>
      </c>
      <c r="J20" s="12">
        <v>1</v>
      </c>
      <c r="K20" s="12"/>
      <c r="L20" s="12"/>
      <c r="M20" s="12">
        <v>1</v>
      </c>
      <c r="N20" s="12"/>
      <c r="O20" s="12"/>
      <c r="P20" s="49">
        <f>SUM(D20:O20)</f>
        <v>4</v>
      </c>
    </row>
    <row r="21" spans="1:16" ht="13.5">
      <c r="A21" s="59">
        <v>307</v>
      </c>
      <c r="B21" s="20" t="s">
        <v>5</v>
      </c>
      <c r="C21" s="60" t="s">
        <v>144</v>
      </c>
      <c r="D21" s="40">
        <v>12</v>
      </c>
      <c r="E21" s="12">
        <v>12</v>
      </c>
      <c r="F21" s="12">
        <v>10</v>
      </c>
      <c r="G21" s="12">
        <v>14</v>
      </c>
      <c r="H21" s="12">
        <v>12</v>
      </c>
      <c r="I21" s="12">
        <v>10</v>
      </c>
      <c r="J21" s="12">
        <v>12</v>
      </c>
      <c r="K21" s="12">
        <v>14</v>
      </c>
      <c r="L21" s="12">
        <v>10</v>
      </c>
      <c r="M21" s="12">
        <v>18</v>
      </c>
      <c r="N21" s="12">
        <v>6</v>
      </c>
      <c r="O21" s="12">
        <v>10</v>
      </c>
      <c r="P21" s="49">
        <f aca="true" t="shared" si="1" ref="P21:P35">SUM(D21:O21)</f>
        <v>140</v>
      </c>
    </row>
    <row r="22" spans="1:16" ht="13.5">
      <c r="A22" s="59">
        <v>309</v>
      </c>
      <c r="B22" s="20" t="s">
        <v>5</v>
      </c>
      <c r="C22" s="60" t="s">
        <v>86</v>
      </c>
      <c r="D22" s="40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9">
        <f t="shared" si="1"/>
        <v>1</v>
      </c>
    </row>
    <row r="23" spans="1:16" ht="13.5">
      <c r="A23" s="59">
        <v>311</v>
      </c>
      <c r="B23" s="20" t="s">
        <v>29</v>
      </c>
      <c r="C23" s="60" t="s">
        <v>188</v>
      </c>
      <c r="D23" s="40"/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9">
        <f t="shared" si="1"/>
        <v>1</v>
      </c>
    </row>
    <row r="24" spans="1:16" ht="13.5">
      <c r="A24" s="59">
        <v>313</v>
      </c>
      <c r="B24" s="20" t="s">
        <v>29</v>
      </c>
      <c r="C24" s="60" t="s">
        <v>131</v>
      </c>
      <c r="D24" s="40"/>
      <c r="E24" s="12"/>
      <c r="F24" s="12"/>
      <c r="G24" s="12"/>
      <c r="H24" s="12"/>
      <c r="I24" s="12"/>
      <c r="J24" s="12">
        <v>1</v>
      </c>
      <c r="K24" s="12"/>
      <c r="L24" s="12"/>
      <c r="M24" s="12"/>
      <c r="N24" s="12"/>
      <c r="O24" s="12"/>
      <c r="P24" s="49">
        <f t="shared" si="1"/>
        <v>1</v>
      </c>
    </row>
    <row r="25" spans="1:16" ht="13.5">
      <c r="A25" s="59">
        <v>314</v>
      </c>
      <c r="B25" s="20" t="s">
        <v>29</v>
      </c>
      <c r="C25" s="60" t="s">
        <v>219</v>
      </c>
      <c r="D25" s="40"/>
      <c r="E25" s="12">
        <v>2</v>
      </c>
      <c r="F25" s="12">
        <v>1</v>
      </c>
      <c r="G25" s="12"/>
      <c r="H25" s="12"/>
      <c r="I25" s="12"/>
      <c r="J25" s="12"/>
      <c r="K25" s="12"/>
      <c r="L25" s="12"/>
      <c r="M25" s="12"/>
      <c r="N25" s="12"/>
      <c r="O25" s="12"/>
      <c r="P25" s="49">
        <f t="shared" si="1"/>
        <v>3</v>
      </c>
    </row>
    <row r="26" spans="1:16" ht="13.5">
      <c r="A26" s="59">
        <v>315</v>
      </c>
      <c r="B26" s="20" t="s">
        <v>29</v>
      </c>
      <c r="C26" s="60" t="s">
        <v>258</v>
      </c>
      <c r="D26" s="40"/>
      <c r="E26" s="12">
        <v>1</v>
      </c>
      <c r="F26" s="12">
        <v>2</v>
      </c>
      <c r="G26" s="12">
        <v>2</v>
      </c>
      <c r="H26" s="12">
        <v>2</v>
      </c>
      <c r="I26" s="12">
        <v>1</v>
      </c>
      <c r="J26" s="12"/>
      <c r="K26" s="12"/>
      <c r="L26" s="12"/>
      <c r="M26" s="12"/>
      <c r="N26" s="12"/>
      <c r="O26" s="12"/>
      <c r="P26" s="49">
        <f t="shared" si="1"/>
        <v>8</v>
      </c>
    </row>
    <row r="27" spans="1:16" ht="13.5">
      <c r="A27" s="59">
        <v>329</v>
      </c>
      <c r="B27" s="20" t="s">
        <v>18</v>
      </c>
      <c r="C27" s="60" t="s">
        <v>243</v>
      </c>
      <c r="D27" s="40"/>
      <c r="E27" s="12"/>
      <c r="F27" s="12"/>
      <c r="G27" s="12"/>
      <c r="H27" s="12"/>
      <c r="I27" s="12">
        <v>1</v>
      </c>
      <c r="J27" s="12"/>
      <c r="K27" s="12"/>
      <c r="L27" s="12"/>
      <c r="M27" s="12"/>
      <c r="N27" s="12"/>
      <c r="O27" s="12"/>
      <c r="P27" s="49">
        <f>SUM(D27:O27)</f>
        <v>1</v>
      </c>
    </row>
    <row r="28" spans="1:16" ht="13.5">
      <c r="A28" s="59">
        <v>331</v>
      </c>
      <c r="B28" s="20" t="s">
        <v>18</v>
      </c>
      <c r="C28" s="60" t="s">
        <v>92</v>
      </c>
      <c r="D28" s="40"/>
      <c r="E28" s="12"/>
      <c r="F28" s="12"/>
      <c r="G28" s="12"/>
      <c r="H28" s="12"/>
      <c r="I28" s="12">
        <v>2</v>
      </c>
      <c r="J28" s="12"/>
      <c r="K28" s="12"/>
      <c r="L28" s="12"/>
      <c r="M28" s="12"/>
      <c r="N28" s="12"/>
      <c r="O28" s="12"/>
      <c r="P28" s="49">
        <f t="shared" si="1"/>
        <v>2</v>
      </c>
    </row>
    <row r="29" spans="1:16" ht="13.5">
      <c r="A29" s="59">
        <v>332</v>
      </c>
      <c r="B29" s="20" t="s">
        <v>11</v>
      </c>
      <c r="C29" s="60" t="s">
        <v>278</v>
      </c>
      <c r="D29" s="40"/>
      <c r="E29" s="12"/>
      <c r="F29" s="12"/>
      <c r="G29" s="12"/>
      <c r="H29" s="12"/>
      <c r="I29" s="12"/>
      <c r="J29" s="12"/>
      <c r="K29" s="12">
        <v>1</v>
      </c>
      <c r="L29" s="12">
        <v>1</v>
      </c>
      <c r="M29" s="12"/>
      <c r="N29" s="12"/>
      <c r="O29" s="12"/>
      <c r="P29" s="49">
        <f t="shared" si="1"/>
        <v>2</v>
      </c>
    </row>
    <row r="30" spans="1:16" ht="13.5">
      <c r="A30" s="59">
        <v>337</v>
      </c>
      <c r="B30" s="20" t="s">
        <v>11</v>
      </c>
      <c r="C30" s="60" t="s">
        <v>138</v>
      </c>
      <c r="D30" s="40">
        <v>1</v>
      </c>
      <c r="E30" s="12">
        <v>2</v>
      </c>
      <c r="F30" s="12">
        <v>1</v>
      </c>
      <c r="G30" s="12">
        <v>1</v>
      </c>
      <c r="H30" s="12">
        <v>1</v>
      </c>
      <c r="I30" s="12">
        <v>1</v>
      </c>
      <c r="J30" s="12">
        <v>2</v>
      </c>
      <c r="K30" s="12">
        <v>2</v>
      </c>
      <c r="L30" s="12">
        <v>2</v>
      </c>
      <c r="M30" s="12">
        <v>1</v>
      </c>
      <c r="N30" s="12">
        <v>1</v>
      </c>
      <c r="O30" s="12">
        <v>1</v>
      </c>
      <c r="P30" s="49">
        <f t="shared" si="1"/>
        <v>16</v>
      </c>
    </row>
    <row r="31" spans="1:16" ht="13.5">
      <c r="A31" s="59">
        <v>342</v>
      </c>
      <c r="B31" s="20" t="s">
        <v>1</v>
      </c>
      <c r="C31" s="60" t="s">
        <v>83</v>
      </c>
      <c r="D31" s="40">
        <v>2</v>
      </c>
      <c r="E31" s="12">
        <v>2</v>
      </c>
      <c r="F31" s="12">
        <v>2</v>
      </c>
      <c r="G31" s="12">
        <v>2</v>
      </c>
      <c r="H31" s="12">
        <v>1</v>
      </c>
      <c r="I31" s="12">
        <v>2</v>
      </c>
      <c r="J31" s="12"/>
      <c r="K31" s="12">
        <v>1</v>
      </c>
      <c r="L31" s="12">
        <v>1</v>
      </c>
      <c r="M31" s="12">
        <v>2</v>
      </c>
      <c r="N31" s="12">
        <v>2</v>
      </c>
      <c r="O31" s="12"/>
      <c r="P31" s="49">
        <f t="shared" si="1"/>
        <v>17</v>
      </c>
    </row>
    <row r="32" spans="1:16" ht="13.5">
      <c r="A32" s="59">
        <v>347</v>
      </c>
      <c r="B32" s="20" t="s">
        <v>1</v>
      </c>
      <c r="C32" s="60" t="s">
        <v>88</v>
      </c>
      <c r="D32" s="40">
        <v>2</v>
      </c>
      <c r="E32" s="12">
        <v>2</v>
      </c>
      <c r="F32" s="12">
        <v>2</v>
      </c>
      <c r="G32" s="12">
        <v>1</v>
      </c>
      <c r="H32" s="12">
        <v>1</v>
      </c>
      <c r="I32" s="12">
        <v>1</v>
      </c>
      <c r="J32" s="12"/>
      <c r="K32" s="12"/>
      <c r="L32" s="12">
        <v>1</v>
      </c>
      <c r="M32" s="12">
        <v>1</v>
      </c>
      <c r="N32" s="12">
        <v>1</v>
      </c>
      <c r="O32" s="12">
        <v>1</v>
      </c>
      <c r="P32" s="49">
        <f t="shared" si="1"/>
        <v>13</v>
      </c>
    </row>
    <row r="33" spans="1:16" ht="13.5">
      <c r="A33" s="59">
        <v>350</v>
      </c>
      <c r="B33" s="20" t="s">
        <v>1</v>
      </c>
      <c r="C33" s="60" t="s">
        <v>164</v>
      </c>
      <c r="D33" s="40">
        <v>7</v>
      </c>
      <c r="E33" s="12">
        <v>8</v>
      </c>
      <c r="F33" s="12">
        <v>6</v>
      </c>
      <c r="G33" s="12">
        <v>4</v>
      </c>
      <c r="H33" s="12">
        <v>4</v>
      </c>
      <c r="I33" s="12">
        <v>5</v>
      </c>
      <c r="J33" s="12">
        <v>4</v>
      </c>
      <c r="K33" s="12">
        <v>4</v>
      </c>
      <c r="L33" s="12">
        <v>6</v>
      </c>
      <c r="M33" s="12">
        <v>5</v>
      </c>
      <c r="N33" s="12">
        <v>4</v>
      </c>
      <c r="O33" s="12">
        <v>2</v>
      </c>
      <c r="P33" s="49">
        <f t="shared" si="1"/>
        <v>59</v>
      </c>
    </row>
    <row r="34" spans="1:16" ht="13.5">
      <c r="A34" s="59">
        <v>359</v>
      </c>
      <c r="B34" s="20" t="s">
        <v>20</v>
      </c>
      <c r="C34" s="60" t="s">
        <v>220</v>
      </c>
      <c r="D34" s="40">
        <v>2</v>
      </c>
      <c r="E34" s="12">
        <v>8</v>
      </c>
      <c r="F34" s="12">
        <v>5</v>
      </c>
      <c r="G34" s="12">
        <v>10</v>
      </c>
      <c r="H34" s="12">
        <v>12</v>
      </c>
      <c r="I34" s="12"/>
      <c r="J34" s="12"/>
      <c r="K34" s="12"/>
      <c r="L34" s="12"/>
      <c r="M34" s="12"/>
      <c r="N34" s="12"/>
      <c r="O34" s="12"/>
      <c r="P34" s="49">
        <f t="shared" si="1"/>
        <v>37</v>
      </c>
    </row>
    <row r="35" spans="1:16" ht="13.5">
      <c r="A35" s="59">
        <v>362</v>
      </c>
      <c r="B35" s="20" t="s">
        <v>20</v>
      </c>
      <c r="C35" s="60" t="s">
        <v>98</v>
      </c>
      <c r="D35" s="40"/>
      <c r="E35" s="12">
        <v>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9">
        <f t="shared" si="1"/>
        <v>4</v>
      </c>
    </row>
    <row r="36" spans="1:16" ht="13.5">
      <c r="A36" s="59">
        <v>366</v>
      </c>
      <c r="B36" s="20" t="s">
        <v>22</v>
      </c>
      <c r="C36" s="60" t="s">
        <v>145</v>
      </c>
      <c r="D36" s="40">
        <v>4</v>
      </c>
      <c r="E36" s="12">
        <v>4</v>
      </c>
      <c r="F36" s="12">
        <v>4</v>
      </c>
      <c r="G36" s="12">
        <v>6</v>
      </c>
      <c r="H36" s="12">
        <v>4</v>
      </c>
      <c r="I36" s="12">
        <v>4</v>
      </c>
      <c r="J36" s="12">
        <v>8</v>
      </c>
      <c r="K36" s="12">
        <v>6</v>
      </c>
      <c r="L36" s="12">
        <v>8</v>
      </c>
      <c r="M36" s="12">
        <v>4</v>
      </c>
      <c r="N36" s="12">
        <v>3</v>
      </c>
      <c r="O36" s="12">
        <v>2</v>
      </c>
      <c r="P36" s="49">
        <f aca="true" t="shared" si="2" ref="P36:P54">SUM(D36:O36)</f>
        <v>57</v>
      </c>
    </row>
    <row r="37" spans="1:16" ht="13.5">
      <c r="A37" s="59">
        <v>367</v>
      </c>
      <c r="B37" s="20" t="s">
        <v>22</v>
      </c>
      <c r="C37" s="60" t="s">
        <v>234</v>
      </c>
      <c r="D37" s="40">
        <v>2</v>
      </c>
      <c r="E37" s="12"/>
      <c r="F37" s="12"/>
      <c r="G37" s="12"/>
      <c r="H37" s="12"/>
      <c r="I37" s="12"/>
      <c r="J37" s="12"/>
      <c r="K37" s="12"/>
      <c r="L37" s="12">
        <v>2</v>
      </c>
      <c r="M37" s="12">
        <v>2</v>
      </c>
      <c r="N37" s="12">
        <v>1</v>
      </c>
      <c r="O37" s="12">
        <v>1</v>
      </c>
      <c r="P37" s="49">
        <f t="shared" si="2"/>
        <v>8</v>
      </c>
    </row>
    <row r="38" spans="1:16" ht="13.5">
      <c r="A38" s="59">
        <v>368</v>
      </c>
      <c r="B38" s="20" t="s">
        <v>22</v>
      </c>
      <c r="C38" s="60" t="s">
        <v>200</v>
      </c>
      <c r="D38" s="40">
        <v>2</v>
      </c>
      <c r="E38" s="12">
        <v>4</v>
      </c>
      <c r="F38" s="12">
        <v>6</v>
      </c>
      <c r="G38" s="12">
        <v>4</v>
      </c>
      <c r="H38" s="12">
        <v>5</v>
      </c>
      <c r="I38" s="12">
        <v>6</v>
      </c>
      <c r="J38" s="12">
        <v>8</v>
      </c>
      <c r="K38" s="12">
        <v>10</v>
      </c>
      <c r="L38" s="12">
        <v>4</v>
      </c>
      <c r="M38" s="12">
        <v>6</v>
      </c>
      <c r="N38" s="12">
        <v>2</v>
      </c>
      <c r="O38" s="12">
        <v>2</v>
      </c>
      <c r="P38" s="49">
        <f t="shared" si="2"/>
        <v>59</v>
      </c>
    </row>
    <row r="39" spans="1:16" ht="13.5">
      <c r="A39" s="59">
        <v>372</v>
      </c>
      <c r="B39" s="20" t="s">
        <v>22</v>
      </c>
      <c r="C39" s="60" t="s">
        <v>250</v>
      </c>
      <c r="D39" s="40"/>
      <c r="E39" s="12"/>
      <c r="F39" s="12"/>
      <c r="G39" s="12"/>
      <c r="H39" s="12"/>
      <c r="I39" s="12"/>
      <c r="J39" s="12"/>
      <c r="K39" s="12"/>
      <c r="L39" s="12">
        <v>1</v>
      </c>
      <c r="M39" s="12">
        <v>4</v>
      </c>
      <c r="N39" s="12"/>
      <c r="O39" s="12"/>
      <c r="P39" s="49">
        <f t="shared" si="2"/>
        <v>5</v>
      </c>
    </row>
    <row r="40" spans="1:16" ht="13.5">
      <c r="A40" s="59">
        <v>377</v>
      </c>
      <c r="B40" s="20" t="s">
        <v>16</v>
      </c>
      <c r="C40" s="60" t="s">
        <v>183</v>
      </c>
      <c r="D40" s="40"/>
      <c r="E40" s="12"/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49">
        <f t="shared" si="2"/>
        <v>1</v>
      </c>
    </row>
    <row r="41" spans="1:16" ht="13.5">
      <c r="A41" s="59">
        <v>379</v>
      </c>
      <c r="B41" s="20" t="s">
        <v>35</v>
      </c>
      <c r="C41" s="60" t="s">
        <v>249</v>
      </c>
      <c r="D41" s="40">
        <v>44</v>
      </c>
      <c r="E41" s="12">
        <v>32</v>
      </c>
      <c r="F41" s="12">
        <v>30</v>
      </c>
      <c r="G41" s="12">
        <v>22</v>
      </c>
      <c r="H41" s="12">
        <v>28</v>
      </c>
      <c r="I41" s="12">
        <v>23</v>
      </c>
      <c r="J41" s="12">
        <v>22</v>
      </c>
      <c r="K41" s="12">
        <v>22</v>
      </c>
      <c r="L41" s="12">
        <v>35</v>
      </c>
      <c r="M41" s="12">
        <v>33</v>
      </c>
      <c r="N41" s="12">
        <v>22</v>
      </c>
      <c r="O41" s="12">
        <v>22</v>
      </c>
      <c r="P41" s="49">
        <f t="shared" si="2"/>
        <v>335</v>
      </c>
    </row>
    <row r="42" spans="1:16" ht="13.5">
      <c r="A42" s="59">
        <v>381</v>
      </c>
      <c r="B42" s="20" t="s">
        <v>15</v>
      </c>
      <c r="C42" s="60" t="s">
        <v>274</v>
      </c>
      <c r="D42" s="40">
        <v>2</v>
      </c>
      <c r="E42" s="12">
        <v>2</v>
      </c>
      <c r="F42" s="12">
        <v>2</v>
      </c>
      <c r="G42" s="12">
        <v>2</v>
      </c>
      <c r="H42" s="12">
        <v>1</v>
      </c>
      <c r="I42" s="12">
        <v>2</v>
      </c>
      <c r="J42" s="12">
        <v>2</v>
      </c>
      <c r="K42" s="12">
        <v>2</v>
      </c>
      <c r="L42" s="12">
        <v>2</v>
      </c>
      <c r="M42" s="12">
        <v>3</v>
      </c>
      <c r="N42" s="12">
        <v>2</v>
      </c>
      <c r="O42" s="12">
        <v>2</v>
      </c>
      <c r="P42" s="49">
        <f t="shared" si="2"/>
        <v>24</v>
      </c>
    </row>
    <row r="43" spans="1:16" ht="13.5">
      <c r="A43" s="59">
        <v>387</v>
      </c>
      <c r="B43" s="20" t="s">
        <v>31</v>
      </c>
      <c r="C43" s="60" t="s">
        <v>137</v>
      </c>
      <c r="D43" s="40"/>
      <c r="E43" s="12">
        <v>1</v>
      </c>
      <c r="F43" s="12">
        <v>1</v>
      </c>
      <c r="G43" s="12"/>
      <c r="H43" s="12"/>
      <c r="I43" s="12"/>
      <c r="J43" s="12">
        <v>1</v>
      </c>
      <c r="K43" s="12">
        <v>1</v>
      </c>
      <c r="L43" s="12"/>
      <c r="M43" s="12"/>
      <c r="N43" s="12"/>
      <c r="O43" s="12">
        <v>1</v>
      </c>
      <c r="P43" s="49">
        <f t="shared" si="2"/>
        <v>5</v>
      </c>
    </row>
    <row r="44" spans="1:16" ht="13.5">
      <c r="A44" s="59">
        <v>388</v>
      </c>
      <c r="B44" s="20" t="s">
        <v>42</v>
      </c>
      <c r="C44" s="60" t="s">
        <v>265</v>
      </c>
      <c r="D44" s="40"/>
      <c r="E44" s="12"/>
      <c r="F44" s="12"/>
      <c r="G44" s="12"/>
      <c r="H44" s="12"/>
      <c r="I44" s="12"/>
      <c r="J44" s="12"/>
      <c r="K44" s="12"/>
      <c r="L44" s="12">
        <v>1</v>
      </c>
      <c r="M44" s="12">
        <v>1</v>
      </c>
      <c r="N44" s="12"/>
      <c r="O44" s="12"/>
      <c r="P44" s="49">
        <f t="shared" si="2"/>
        <v>2</v>
      </c>
    </row>
    <row r="45" spans="1:16" ht="13.5">
      <c r="A45" s="59">
        <v>391</v>
      </c>
      <c r="B45" s="20" t="s">
        <v>21</v>
      </c>
      <c r="C45" s="60" t="s">
        <v>133</v>
      </c>
      <c r="D45" s="40"/>
      <c r="E45" s="12"/>
      <c r="F45" s="12"/>
      <c r="G45" s="12"/>
      <c r="H45" s="12"/>
      <c r="I45" s="12"/>
      <c r="J45" s="12"/>
      <c r="K45" s="12"/>
      <c r="L45" s="12"/>
      <c r="M45" s="12"/>
      <c r="N45" s="12">
        <v>1</v>
      </c>
      <c r="O45" s="12"/>
      <c r="P45" s="49">
        <f t="shared" si="2"/>
        <v>1</v>
      </c>
    </row>
    <row r="46" spans="1:16" ht="13.5">
      <c r="A46" s="59">
        <v>392</v>
      </c>
      <c r="B46" s="20" t="s">
        <v>283</v>
      </c>
      <c r="C46" s="60" t="s">
        <v>175</v>
      </c>
      <c r="D46" s="40"/>
      <c r="E46" s="12">
        <v>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9">
        <f t="shared" si="2"/>
        <v>1</v>
      </c>
    </row>
    <row r="47" spans="1:16" ht="13.5">
      <c r="A47" s="59">
        <v>398</v>
      </c>
      <c r="B47" s="20" t="s">
        <v>283</v>
      </c>
      <c r="C47" s="60" t="s">
        <v>282</v>
      </c>
      <c r="D47" s="40">
        <v>1</v>
      </c>
      <c r="E47" s="12"/>
      <c r="F47" s="12"/>
      <c r="G47" s="12"/>
      <c r="H47" s="12"/>
      <c r="I47" s="12"/>
      <c r="J47" s="12"/>
      <c r="K47" s="12">
        <v>2</v>
      </c>
      <c r="L47" s="12">
        <v>1</v>
      </c>
      <c r="M47" s="12">
        <v>2</v>
      </c>
      <c r="N47" s="12">
        <v>2</v>
      </c>
      <c r="O47" s="12">
        <v>2</v>
      </c>
      <c r="P47" s="49">
        <f t="shared" si="2"/>
        <v>10</v>
      </c>
    </row>
    <row r="48" spans="1:16" ht="13.5">
      <c r="A48" s="59">
        <v>399</v>
      </c>
      <c r="B48" s="20" t="s">
        <v>283</v>
      </c>
      <c r="C48" s="60" t="s">
        <v>190</v>
      </c>
      <c r="D48" s="40">
        <v>2</v>
      </c>
      <c r="E48" s="12"/>
      <c r="F48" s="12"/>
      <c r="G48" s="12"/>
      <c r="H48" s="12"/>
      <c r="I48" s="12"/>
      <c r="J48" s="12"/>
      <c r="K48" s="12">
        <v>4</v>
      </c>
      <c r="L48" s="12">
        <v>5</v>
      </c>
      <c r="M48" s="12">
        <v>4</v>
      </c>
      <c r="N48" s="12">
        <v>3</v>
      </c>
      <c r="O48" s="12">
        <v>3</v>
      </c>
      <c r="P48" s="49">
        <f t="shared" si="2"/>
        <v>21</v>
      </c>
    </row>
    <row r="49" spans="1:16" ht="13.5">
      <c r="A49" s="59">
        <v>410</v>
      </c>
      <c r="B49" s="20" t="s">
        <v>283</v>
      </c>
      <c r="C49" s="60" t="s">
        <v>227</v>
      </c>
      <c r="D49" s="4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v>1</v>
      </c>
      <c r="P49" s="49">
        <f t="shared" si="2"/>
        <v>1</v>
      </c>
    </row>
    <row r="50" spans="1:16" ht="13.5">
      <c r="A50" s="59">
        <v>415</v>
      </c>
      <c r="B50" s="20" t="s">
        <v>283</v>
      </c>
      <c r="C50" s="60" t="s">
        <v>89</v>
      </c>
      <c r="D50" s="40"/>
      <c r="E50" s="12">
        <v>2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9">
        <f t="shared" si="2"/>
        <v>2</v>
      </c>
    </row>
    <row r="51" spans="1:16" ht="13.5">
      <c r="A51" s="59">
        <v>417</v>
      </c>
      <c r="B51" s="20" t="s">
        <v>283</v>
      </c>
      <c r="C51" s="60" t="s">
        <v>194</v>
      </c>
      <c r="D51" s="40">
        <v>4</v>
      </c>
      <c r="E51" s="12"/>
      <c r="F51" s="12"/>
      <c r="G51" s="12"/>
      <c r="H51" s="12"/>
      <c r="I51" s="12"/>
      <c r="J51" s="12"/>
      <c r="K51" s="12"/>
      <c r="L51" s="12">
        <v>2</v>
      </c>
      <c r="M51" s="12">
        <v>3</v>
      </c>
      <c r="N51" s="12">
        <v>3</v>
      </c>
      <c r="O51" s="12">
        <v>6</v>
      </c>
      <c r="P51" s="49">
        <f t="shared" si="2"/>
        <v>18</v>
      </c>
    </row>
    <row r="52" spans="1:16" ht="13.5">
      <c r="A52" s="59">
        <v>420</v>
      </c>
      <c r="B52" s="20" t="s">
        <v>283</v>
      </c>
      <c r="C52" s="60" t="s">
        <v>218</v>
      </c>
      <c r="D52" s="40">
        <v>8</v>
      </c>
      <c r="E52" s="12">
        <v>4</v>
      </c>
      <c r="F52" s="12"/>
      <c r="G52" s="12"/>
      <c r="H52" s="12"/>
      <c r="I52" s="12"/>
      <c r="J52" s="12"/>
      <c r="K52" s="12"/>
      <c r="L52" s="12">
        <v>2</v>
      </c>
      <c r="M52" s="12">
        <v>5</v>
      </c>
      <c r="N52" s="12">
        <v>6</v>
      </c>
      <c r="O52" s="12">
        <v>5</v>
      </c>
      <c r="P52" s="49">
        <f t="shared" si="2"/>
        <v>30</v>
      </c>
    </row>
    <row r="53" spans="1:16" ht="13.5">
      <c r="A53" s="59">
        <v>424</v>
      </c>
      <c r="B53" s="20" t="s">
        <v>320</v>
      </c>
      <c r="C53" s="60" t="s">
        <v>275</v>
      </c>
      <c r="D53" s="40"/>
      <c r="E53" s="12">
        <v>3</v>
      </c>
      <c r="F53" s="12">
        <v>2</v>
      </c>
      <c r="G53" s="12">
        <v>2</v>
      </c>
      <c r="H53" s="12">
        <v>2</v>
      </c>
      <c r="I53" s="12"/>
      <c r="J53" s="12"/>
      <c r="K53" s="12"/>
      <c r="L53" s="12"/>
      <c r="M53" s="12"/>
      <c r="N53" s="12"/>
      <c r="O53" s="12"/>
      <c r="P53" s="49">
        <f t="shared" si="2"/>
        <v>9</v>
      </c>
    </row>
    <row r="54" spans="1:16" ht="13.5">
      <c r="A54" s="59">
        <v>425</v>
      </c>
      <c r="B54" s="20" t="s">
        <v>284</v>
      </c>
      <c r="C54" s="60" t="s">
        <v>99</v>
      </c>
      <c r="D54" s="40">
        <v>12</v>
      </c>
      <c r="E54" s="12">
        <v>16</v>
      </c>
      <c r="F54" s="12">
        <v>12</v>
      </c>
      <c r="G54" s="12">
        <v>12</v>
      </c>
      <c r="H54" s="12">
        <v>6</v>
      </c>
      <c r="I54" s="12">
        <v>2</v>
      </c>
      <c r="J54" s="12">
        <v>2</v>
      </c>
      <c r="K54" s="12">
        <v>4</v>
      </c>
      <c r="L54" s="12">
        <v>4</v>
      </c>
      <c r="M54" s="12">
        <v>4</v>
      </c>
      <c r="N54" s="12">
        <v>2</v>
      </c>
      <c r="O54" s="12">
        <v>2</v>
      </c>
      <c r="P54" s="49">
        <f t="shared" si="2"/>
        <v>78</v>
      </c>
    </row>
    <row r="55" spans="1:16" ht="13.5">
      <c r="A55" s="59">
        <v>437</v>
      </c>
      <c r="B55" s="20" t="s">
        <v>284</v>
      </c>
      <c r="C55" s="60" t="s">
        <v>202</v>
      </c>
      <c r="D55" s="40"/>
      <c r="E55" s="12">
        <v>4</v>
      </c>
      <c r="F55" s="12">
        <v>4</v>
      </c>
      <c r="G55" s="12">
        <v>2</v>
      </c>
      <c r="H55" s="12">
        <v>1</v>
      </c>
      <c r="I55" s="12">
        <v>2</v>
      </c>
      <c r="J55" s="12"/>
      <c r="K55" s="12"/>
      <c r="L55" s="12"/>
      <c r="M55" s="12"/>
      <c r="N55" s="12"/>
      <c r="O55" s="12"/>
      <c r="P55" s="49">
        <f aca="true" t="shared" si="3" ref="P55:P75">SUM(D55:O55)</f>
        <v>13</v>
      </c>
    </row>
    <row r="56" spans="1:16" ht="13.5">
      <c r="A56" s="59">
        <v>439</v>
      </c>
      <c r="B56" s="20" t="s">
        <v>284</v>
      </c>
      <c r="C56" s="60" t="s">
        <v>142</v>
      </c>
      <c r="D56" s="40"/>
      <c r="E56" s="12"/>
      <c r="F56" s="12"/>
      <c r="G56" s="12"/>
      <c r="H56" s="12"/>
      <c r="I56" s="12">
        <v>1</v>
      </c>
      <c r="J56" s="12"/>
      <c r="K56" s="12"/>
      <c r="L56" s="12"/>
      <c r="M56" s="12"/>
      <c r="N56" s="12"/>
      <c r="O56" s="12"/>
      <c r="P56" s="49">
        <f t="shared" si="3"/>
        <v>1</v>
      </c>
    </row>
    <row r="57" spans="1:16" ht="13.5">
      <c r="A57" s="59">
        <v>442</v>
      </c>
      <c r="B57" s="20" t="s">
        <v>285</v>
      </c>
      <c r="C57" s="60" t="s">
        <v>146</v>
      </c>
      <c r="D57" s="40"/>
      <c r="E57" s="12">
        <v>4</v>
      </c>
      <c r="F57" s="12">
        <v>4</v>
      </c>
      <c r="G57" s="12">
        <v>2</v>
      </c>
      <c r="H57" s="12">
        <v>2</v>
      </c>
      <c r="I57" s="12"/>
      <c r="J57" s="12"/>
      <c r="K57" s="12"/>
      <c r="L57" s="12"/>
      <c r="M57" s="12"/>
      <c r="N57" s="12"/>
      <c r="O57" s="12"/>
      <c r="P57" s="49">
        <f t="shared" si="3"/>
        <v>12</v>
      </c>
    </row>
    <row r="58" spans="1:16" ht="13.5">
      <c r="A58" s="59">
        <v>445</v>
      </c>
      <c r="B58" s="20" t="s">
        <v>285</v>
      </c>
      <c r="C58" s="60" t="s">
        <v>122</v>
      </c>
      <c r="D58" s="40"/>
      <c r="E58" s="12">
        <v>4</v>
      </c>
      <c r="F58" s="12">
        <v>8</v>
      </c>
      <c r="G58" s="12">
        <v>6</v>
      </c>
      <c r="H58" s="12">
        <v>1</v>
      </c>
      <c r="I58" s="12"/>
      <c r="J58" s="12"/>
      <c r="K58" s="12"/>
      <c r="L58" s="12"/>
      <c r="M58" s="12"/>
      <c r="N58" s="12"/>
      <c r="O58" s="12"/>
      <c r="P58" s="49">
        <f t="shared" si="3"/>
        <v>19</v>
      </c>
    </row>
    <row r="59" spans="1:16" ht="13.5">
      <c r="A59" s="59">
        <v>447</v>
      </c>
      <c r="B59" s="20" t="s">
        <v>285</v>
      </c>
      <c r="C59" s="60" t="s">
        <v>105</v>
      </c>
      <c r="D59" s="40"/>
      <c r="E59" s="12">
        <v>1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9">
        <f t="shared" si="3"/>
        <v>1</v>
      </c>
    </row>
    <row r="60" spans="1:16" ht="13.5">
      <c r="A60" s="59">
        <v>448</v>
      </c>
      <c r="B60" s="20" t="s">
        <v>285</v>
      </c>
      <c r="C60" s="60" t="s">
        <v>166</v>
      </c>
      <c r="D60" s="40"/>
      <c r="E60" s="12"/>
      <c r="F60" s="12"/>
      <c r="G60" s="12"/>
      <c r="H60" s="12"/>
      <c r="I60" s="12">
        <v>1</v>
      </c>
      <c r="J60" s="12"/>
      <c r="K60" s="12"/>
      <c r="L60" s="12"/>
      <c r="M60" s="12"/>
      <c r="N60" s="12"/>
      <c r="O60" s="12"/>
      <c r="P60" s="49">
        <f t="shared" si="3"/>
        <v>1</v>
      </c>
    </row>
    <row r="61" spans="1:16" ht="13.5">
      <c r="A61" s="59">
        <v>450</v>
      </c>
      <c r="B61" s="20" t="s">
        <v>286</v>
      </c>
      <c r="C61" s="60" t="s">
        <v>182</v>
      </c>
      <c r="D61" s="40"/>
      <c r="E61" s="12"/>
      <c r="F61" s="12">
        <v>2</v>
      </c>
      <c r="G61" s="12"/>
      <c r="H61" s="12"/>
      <c r="I61" s="12"/>
      <c r="J61" s="12"/>
      <c r="K61" s="12"/>
      <c r="L61" s="12"/>
      <c r="M61" s="12"/>
      <c r="N61" s="12"/>
      <c r="O61" s="12"/>
      <c r="P61" s="49">
        <f t="shared" si="3"/>
        <v>2</v>
      </c>
    </row>
    <row r="62" spans="1:16" ht="13.5">
      <c r="A62" s="59">
        <v>451</v>
      </c>
      <c r="B62" s="20" t="s">
        <v>26</v>
      </c>
      <c r="C62" s="60" t="s">
        <v>107</v>
      </c>
      <c r="D62" s="40">
        <v>12</v>
      </c>
      <c r="E62" s="12">
        <v>8</v>
      </c>
      <c r="F62" s="12">
        <v>16</v>
      </c>
      <c r="G62" s="12">
        <v>12</v>
      </c>
      <c r="H62" s="12">
        <v>12</v>
      </c>
      <c r="I62" s="12">
        <v>10</v>
      </c>
      <c r="J62" s="12">
        <v>6</v>
      </c>
      <c r="K62" s="12">
        <v>11</v>
      </c>
      <c r="L62" s="12">
        <v>16</v>
      </c>
      <c r="M62" s="12">
        <v>18</v>
      </c>
      <c r="N62" s="12">
        <v>6</v>
      </c>
      <c r="O62" s="12">
        <v>10</v>
      </c>
      <c r="P62" s="49">
        <f t="shared" si="3"/>
        <v>137</v>
      </c>
    </row>
    <row r="63" spans="1:16" ht="13.5">
      <c r="A63" s="59">
        <v>454</v>
      </c>
      <c r="B63" s="20" t="s">
        <v>33</v>
      </c>
      <c r="C63" s="60" t="s">
        <v>163</v>
      </c>
      <c r="D63" s="40"/>
      <c r="E63" s="12"/>
      <c r="F63" s="12"/>
      <c r="G63" s="12"/>
      <c r="H63" s="12"/>
      <c r="I63" s="12"/>
      <c r="J63" s="12"/>
      <c r="K63" s="12"/>
      <c r="L63" s="12"/>
      <c r="M63" s="12">
        <v>1</v>
      </c>
      <c r="N63" s="12"/>
      <c r="O63" s="12"/>
      <c r="P63" s="49">
        <f t="shared" si="3"/>
        <v>1</v>
      </c>
    </row>
    <row r="64" spans="1:16" ht="13.5">
      <c r="A64" s="59">
        <v>455</v>
      </c>
      <c r="B64" s="20" t="s">
        <v>33</v>
      </c>
      <c r="C64" s="60" t="s">
        <v>245</v>
      </c>
      <c r="D64" s="40"/>
      <c r="E64" s="12"/>
      <c r="F64" s="12"/>
      <c r="G64" s="12"/>
      <c r="H64" s="12"/>
      <c r="I64" s="12"/>
      <c r="J64" s="12"/>
      <c r="K64" s="12"/>
      <c r="L64" s="12"/>
      <c r="M64" s="12">
        <v>1</v>
      </c>
      <c r="N64" s="12"/>
      <c r="O64" s="12"/>
      <c r="P64" s="49">
        <f t="shared" si="3"/>
        <v>1</v>
      </c>
    </row>
    <row r="65" spans="1:16" ht="13.5">
      <c r="A65" s="59">
        <v>456</v>
      </c>
      <c r="B65" s="20" t="s">
        <v>33</v>
      </c>
      <c r="C65" s="60" t="s">
        <v>276</v>
      </c>
      <c r="D65" s="40">
        <v>10</v>
      </c>
      <c r="E65" s="12">
        <v>12</v>
      </c>
      <c r="F65" s="12">
        <v>6</v>
      </c>
      <c r="G65" s="12">
        <v>10</v>
      </c>
      <c r="H65" s="12">
        <v>12</v>
      </c>
      <c r="I65" s="12">
        <v>12</v>
      </c>
      <c r="J65" s="12">
        <v>11</v>
      </c>
      <c r="K65" s="12">
        <v>10</v>
      </c>
      <c r="L65" s="12">
        <v>16</v>
      </c>
      <c r="M65" s="12">
        <v>16</v>
      </c>
      <c r="N65" s="12">
        <v>2</v>
      </c>
      <c r="O65" s="12">
        <v>5</v>
      </c>
      <c r="P65" s="49">
        <f t="shared" si="3"/>
        <v>122</v>
      </c>
    </row>
    <row r="66" spans="1:16" ht="13.5">
      <c r="A66" s="59">
        <v>457</v>
      </c>
      <c r="B66" s="20" t="s">
        <v>33</v>
      </c>
      <c r="C66" s="60" t="s">
        <v>184</v>
      </c>
      <c r="D66" s="40">
        <v>8</v>
      </c>
      <c r="E66" s="12">
        <v>8</v>
      </c>
      <c r="F66" s="12">
        <v>12</v>
      </c>
      <c r="G66" s="12">
        <v>13</v>
      </c>
      <c r="H66" s="12">
        <v>10</v>
      </c>
      <c r="I66" s="12">
        <v>6</v>
      </c>
      <c r="J66" s="12">
        <v>18</v>
      </c>
      <c r="K66" s="12">
        <v>14</v>
      </c>
      <c r="L66" s="12">
        <v>18</v>
      </c>
      <c r="M66" s="12">
        <v>18</v>
      </c>
      <c r="N66" s="12">
        <v>8</v>
      </c>
      <c r="O66" s="12">
        <v>6</v>
      </c>
      <c r="P66" s="49">
        <f t="shared" si="3"/>
        <v>139</v>
      </c>
    </row>
    <row r="67" spans="1:16" ht="13.5">
      <c r="A67" s="59">
        <v>458</v>
      </c>
      <c r="B67" s="20" t="s">
        <v>34</v>
      </c>
      <c r="C67" s="60" t="s">
        <v>168</v>
      </c>
      <c r="D67" s="40"/>
      <c r="E67" s="12"/>
      <c r="F67" s="12">
        <v>1</v>
      </c>
      <c r="G67" s="12"/>
      <c r="H67" s="12"/>
      <c r="I67" s="12"/>
      <c r="J67" s="12"/>
      <c r="K67" s="12"/>
      <c r="L67" s="12"/>
      <c r="M67" s="12"/>
      <c r="N67" s="12"/>
      <c r="O67" s="12"/>
      <c r="P67" s="49">
        <f t="shared" si="3"/>
        <v>1</v>
      </c>
    </row>
    <row r="68" spans="1:16" ht="13.5">
      <c r="A68" s="59">
        <v>460</v>
      </c>
      <c r="B68" s="20" t="s">
        <v>39</v>
      </c>
      <c r="C68" s="60" t="s">
        <v>271</v>
      </c>
      <c r="D68" s="40">
        <v>6</v>
      </c>
      <c r="E68" s="12">
        <v>4</v>
      </c>
      <c r="F68" s="12">
        <v>8</v>
      </c>
      <c r="G68" s="12">
        <v>6</v>
      </c>
      <c r="H68" s="12">
        <v>20</v>
      </c>
      <c r="I68" s="12">
        <v>10</v>
      </c>
      <c r="J68" s="12">
        <v>2</v>
      </c>
      <c r="K68" s="12">
        <v>12</v>
      </c>
      <c r="L68" s="12">
        <v>12</v>
      </c>
      <c r="M68" s="12">
        <v>18</v>
      </c>
      <c r="N68" s="12">
        <v>8</v>
      </c>
      <c r="O68" s="12">
        <v>11</v>
      </c>
      <c r="P68" s="49">
        <f t="shared" si="3"/>
        <v>117</v>
      </c>
    </row>
    <row r="69" spans="1:16" ht="13.5">
      <c r="A69" s="59">
        <v>465</v>
      </c>
      <c r="B69" s="20" t="s">
        <v>3</v>
      </c>
      <c r="C69" s="60" t="s">
        <v>255</v>
      </c>
      <c r="D69" s="40">
        <v>12</v>
      </c>
      <c r="E69" s="12">
        <v>6</v>
      </c>
      <c r="F69" s="12">
        <v>5</v>
      </c>
      <c r="G69" s="12">
        <v>10</v>
      </c>
      <c r="H69" s="12">
        <v>4</v>
      </c>
      <c r="I69" s="12">
        <v>5</v>
      </c>
      <c r="J69" s="12">
        <v>6</v>
      </c>
      <c r="K69" s="12">
        <v>10</v>
      </c>
      <c r="L69" s="12">
        <v>12</v>
      </c>
      <c r="M69" s="12">
        <v>9</v>
      </c>
      <c r="N69" s="12">
        <v>2</v>
      </c>
      <c r="O69" s="12">
        <v>5</v>
      </c>
      <c r="P69" s="49">
        <f t="shared" si="3"/>
        <v>86</v>
      </c>
    </row>
    <row r="70" spans="1:16" ht="13.5">
      <c r="A70" s="59">
        <v>471</v>
      </c>
      <c r="B70" s="20" t="s">
        <v>3</v>
      </c>
      <c r="C70" s="60" t="s">
        <v>130</v>
      </c>
      <c r="D70" s="40"/>
      <c r="E70" s="12"/>
      <c r="F70" s="12"/>
      <c r="G70" s="12"/>
      <c r="H70" s="12"/>
      <c r="I70" s="12"/>
      <c r="J70" s="12"/>
      <c r="K70" s="12"/>
      <c r="L70" s="12">
        <v>3</v>
      </c>
      <c r="M70" s="12">
        <v>11</v>
      </c>
      <c r="N70" s="12">
        <v>4</v>
      </c>
      <c r="O70" s="12"/>
      <c r="P70" s="49">
        <f t="shared" si="3"/>
        <v>18</v>
      </c>
    </row>
    <row r="71" spans="1:16" ht="13.5">
      <c r="A71" s="59">
        <v>472</v>
      </c>
      <c r="B71" s="20" t="s">
        <v>3</v>
      </c>
      <c r="C71" s="60" t="s">
        <v>268</v>
      </c>
      <c r="D71" s="40"/>
      <c r="E71" s="12"/>
      <c r="F71" s="12"/>
      <c r="G71" s="12"/>
      <c r="H71" s="12"/>
      <c r="I71" s="12"/>
      <c r="J71" s="12"/>
      <c r="K71" s="12"/>
      <c r="L71" s="12"/>
      <c r="M71" s="12"/>
      <c r="N71" s="12">
        <v>1</v>
      </c>
      <c r="O71" s="12"/>
      <c r="P71" s="49">
        <f t="shared" si="3"/>
        <v>1</v>
      </c>
    </row>
    <row r="72" spans="1:16" ht="13.5">
      <c r="A72" s="59">
        <v>476</v>
      </c>
      <c r="B72" s="20" t="s">
        <v>3</v>
      </c>
      <c r="C72" s="60" t="s">
        <v>229</v>
      </c>
      <c r="D72" s="40"/>
      <c r="E72" s="12"/>
      <c r="F72" s="12">
        <v>1</v>
      </c>
      <c r="G72" s="12"/>
      <c r="H72" s="12"/>
      <c r="I72" s="12"/>
      <c r="J72" s="12"/>
      <c r="K72" s="12"/>
      <c r="L72" s="12"/>
      <c r="M72" s="12"/>
      <c r="N72" s="12"/>
      <c r="O72" s="12"/>
      <c r="P72" s="49">
        <f t="shared" si="3"/>
        <v>1</v>
      </c>
    </row>
    <row r="73" spans="1:16" ht="13.5">
      <c r="A73" s="59">
        <v>477</v>
      </c>
      <c r="B73" s="20" t="s">
        <v>3</v>
      </c>
      <c r="C73" s="60" t="s">
        <v>85</v>
      </c>
      <c r="D73" s="40">
        <v>5</v>
      </c>
      <c r="E73" s="12"/>
      <c r="F73" s="12"/>
      <c r="G73" s="12"/>
      <c r="H73" s="12"/>
      <c r="I73" s="12"/>
      <c r="J73" s="12"/>
      <c r="K73" s="12">
        <v>2</v>
      </c>
      <c r="L73" s="12">
        <v>4</v>
      </c>
      <c r="M73" s="12">
        <v>8</v>
      </c>
      <c r="N73" s="12">
        <v>4</v>
      </c>
      <c r="O73" s="12">
        <v>5</v>
      </c>
      <c r="P73" s="49">
        <f t="shared" si="3"/>
        <v>28</v>
      </c>
    </row>
    <row r="74" spans="1:16" ht="13.5">
      <c r="A74" s="59">
        <v>488</v>
      </c>
      <c r="B74" s="20" t="s">
        <v>14</v>
      </c>
      <c r="C74" s="60" t="s">
        <v>139</v>
      </c>
      <c r="D74" s="40">
        <v>18</v>
      </c>
      <c r="E74" s="12">
        <v>12</v>
      </c>
      <c r="F74" s="12">
        <v>11</v>
      </c>
      <c r="G74" s="12">
        <v>18</v>
      </c>
      <c r="H74" s="12">
        <v>8</v>
      </c>
      <c r="I74" s="12">
        <v>8</v>
      </c>
      <c r="J74" s="12">
        <v>8</v>
      </c>
      <c r="K74" s="12">
        <v>11</v>
      </c>
      <c r="L74" s="12">
        <v>18</v>
      </c>
      <c r="M74" s="12">
        <v>10</v>
      </c>
      <c r="N74" s="12">
        <v>10</v>
      </c>
      <c r="O74" s="12">
        <v>16</v>
      </c>
      <c r="P74" s="49">
        <f t="shared" si="3"/>
        <v>148</v>
      </c>
    </row>
    <row r="75" spans="1:16" ht="13.5">
      <c r="A75" s="59">
        <v>489</v>
      </c>
      <c r="B75" s="20" t="s">
        <v>14</v>
      </c>
      <c r="C75" s="60" t="s">
        <v>260</v>
      </c>
      <c r="D75" s="40">
        <v>12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49">
        <f t="shared" si="3"/>
        <v>12</v>
      </c>
    </row>
    <row r="76" spans="1:16" ht="13.5">
      <c r="A76" s="59">
        <v>498</v>
      </c>
      <c r="B76" s="20" t="s">
        <v>14</v>
      </c>
      <c r="C76" s="60" t="s">
        <v>253</v>
      </c>
      <c r="D76" s="40"/>
      <c r="E76" s="12"/>
      <c r="F76" s="12"/>
      <c r="G76" s="12"/>
      <c r="H76" s="12"/>
      <c r="I76" s="12"/>
      <c r="J76" s="12"/>
      <c r="K76" s="12"/>
      <c r="L76" s="12"/>
      <c r="M76" s="12">
        <v>2</v>
      </c>
      <c r="N76" s="12"/>
      <c r="O76" s="12"/>
      <c r="P76" s="49">
        <f aca="true" t="shared" si="4" ref="P76:P85">SUM(D76:O76)</f>
        <v>2</v>
      </c>
    </row>
    <row r="77" spans="1:16" ht="13.5">
      <c r="A77" s="59">
        <v>500</v>
      </c>
      <c r="B77" s="20" t="s">
        <v>14</v>
      </c>
      <c r="C77" s="60" t="s">
        <v>100</v>
      </c>
      <c r="D77" s="40">
        <v>6</v>
      </c>
      <c r="E77" s="12"/>
      <c r="F77" s="12"/>
      <c r="G77" s="12"/>
      <c r="H77" s="12"/>
      <c r="I77" s="12"/>
      <c r="J77" s="12"/>
      <c r="K77" s="12"/>
      <c r="L77" s="12">
        <v>2</v>
      </c>
      <c r="M77" s="12">
        <v>4</v>
      </c>
      <c r="N77" s="12"/>
      <c r="O77" s="12">
        <v>1</v>
      </c>
      <c r="P77" s="49">
        <f t="shared" si="4"/>
        <v>13</v>
      </c>
    </row>
    <row r="78" spans="1:16" ht="13.5">
      <c r="A78" s="59">
        <v>502</v>
      </c>
      <c r="B78" s="20" t="s">
        <v>14</v>
      </c>
      <c r="C78" s="60" t="s">
        <v>94</v>
      </c>
      <c r="D78" s="40">
        <v>34</v>
      </c>
      <c r="E78" s="12">
        <v>14</v>
      </c>
      <c r="F78" s="12">
        <v>6</v>
      </c>
      <c r="G78" s="12">
        <v>8</v>
      </c>
      <c r="H78" s="12">
        <v>11</v>
      </c>
      <c r="I78" s="12">
        <v>12</v>
      </c>
      <c r="J78" s="12">
        <v>4</v>
      </c>
      <c r="K78" s="12">
        <v>14</v>
      </c>
      <c r="L78" s="12">
        <v>2</v>
      </c>
      <c r="M78" s="12">
        <v>11</v>
      </c>
      <c r="N78" s="12"/>
      <c r="O78" s="12"/>
      <c r="P78" s="49">
        <f t="shared" si="4"/>
        <v>116</v>
      </c>
    </row>
    <row r="79" spans="1:16" ht="13.5">
      <c r="A79" s="59">
        <v>503</v>
      </c>
      <c r="B79" s="20" t="s">
        <v>14</v>
      </c>
      <c r="C79" s="60" t="s">
        <v>187</v>
      </c>
      <c r="D79" s="40">
        <v>2</v>
      </c>
      <c r="E79" s="12"/>
      <c r="F79" s="12"/>
      <c r="G79" s="12"/>
      <c r="H79" s="12"/>
      <c r="I79" s="12"/>
      <c r="J79" s="12"/>
      <c r="K79" s="12"/>
      <c r="L79" s="12"/>
      <c r="M79" s="12">
        <v>4</v>
      </c>
      <c r="N79" s="12"/>
      <c r="O79" s="12">
        <v>1</v>
      </c>
      <c r="P79" s="49">
        <f t="shared" si="4"/>
        <v>7</v>
      </c>
    </row>
    <row r="80" spans="1:16" ht="13.5">
      <c r="A80" s="59">
        <v>505</v>
      </c>
      <c r="B80" s="20" t="s">
        <v>36</v>
      </c>
      <c r="C80" s="60" t="s">
        <v>197</v>
      </c>
      <c r="D80" s="40">
        <v>12</v>
      </c>
      <c r="E80" s="12">
        <v>12</v>
      </c>
      <c r="F80" s="12">
        <v>6</v>
      </c>
      <c r="G80" s="12">
        <v>10</v>
      </c>
      <c r="H80" s="12">
        <v>22</v>
      </c>
      <c r="I80" s="12">
        <v>10</v>
      </c>
      <c r="J80" s="12">
        <v>10</v>
      </c>
      <c r="K80" s="12">
        <v>10</v>
      </c>
      <c r="L80" s="12">
        <v>36</v>
      </c>
      <c r="M80" s="12">
        <v>28</v>
      </c>
      <c r="N80" s="12">
        <v>6</v>
      </c>
      <c r="O80" s="12">
        <v>10</v>
      </c>
      <c r="P80" s="49">
        <f t="shared" si="4"/>
        <v>172</v>
      </c>
    </row>
    <row r="81" spans="1:16" ht="13.5">
      <c r="A81" s="59">
        <v>508</v>
      </c>
      <c r="B81" s="20" t="s">
        <v>30</v>
      </c>
      <c r="C81" s="60" t="s">
        <v>176</v>
      </c>
      <c r="D81" s="40"/>
      <c r="E81" s="12">
        <v>1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49">
        <f t="shared" si="4"/>
        <v>1</v>
      </c>
    </row>
    <row r="82" spans="1:16" ht="13.5">
      <c r="A82" s="59">
        <v>511</v>
      </c>
      <c r="B82" s="20" t="s">
        <v>30</v>
      </c>
      <c r="C82" s="60" t="s">
        <v>269</v>
      </c>
      <c r="D82" s="40"/>
      <c r="E82" s="12">
        <v>2</v>
      </c>
      <c r="F82" s="12">
        <v>2</v>
      </c>
      <c r="G82" s="12">
        <v>4</v>
      </c>
      <c r="H82" s="12">
        <v>3</v>
      </c>
      <c r="I82" s="12">
        <v>3</v>
      </c>
      <c r="J82" s="12">
        <v>5</v>
      </c>
      <c r="K82" s="12">
        <v>8</v>
      </c>
      <c r="L82" s="12">
        <v>6</v>
      </c>
      <c r="M82" s="12">
        <v>4</v>
      </c>
      <c r="N82" s="12"/>
      <c r="O82" s="12"/>
      <c r="P82" s="49">
        <f t="shared" si="4"/>
        <v>37</v>
      </c>
    </row>
    <row r="83" spans="1:16" ht="13.5">
      <c r="A83" s="59">
        <v>516</v>
      </c>
      <c r="B83" s="20" t="s">
        <v>28</v>
      </c>
      <c r="C83" s="60" t="s">
        <v>129</v>
      </c>
      <c r="D83" s="40">
        <v>10</v>
      </c>
      <c r="E83" s="12">
        <v>6</v>
      </c>
      <c r="F83" s="12">
        <v>6</v>
      </c>
      <c r="G83" s="12">
        <v>5</v>
      </c>
      <c r="H83" s="12">
        <v>4</v>
      </c>
      <c r="I83" s="12">
        <v>8</v>
      </c>
      <c r="J83" s="12">
        <v>10</v>
      </c>
      <c r="K83" s="12">
        <v>11</v>
      </c>
      <c r="L83" s="12">
        <v>16</v>
      </c>
      <c r="M83" s="12">
        <v>8</v>
      </c>
      <c r="N83" s="12">
        <v>8</v>
      </c>
      <c r="O83" s="12">
        <v>6</v>
      </c>
      <c r="P83" s="49">
        <f t="shared" si="4"/>
        <v>98</v>
      </c>
    </row>
    <row r="84" spans="1:16" ht="13.5">
      <c r="A84" s="59">
        <v>523</v>
      </c>
      <c r="B84" s="20" t="s">
        <v>28</v>
      </c>
      <c r="C84" s="60" t="s">
        <v>237</v>
      </c>
      <c r="D84" s="40">
        <v>5</v>
      </c>
      <c r="E84" s="12">
        <v>8</v>
      </c>
      <c r="F84" s="12">
        <v>11</v>
      </c>
      <c r="G84" s="12">
        <v>4</v>
      </c>
      <c r="H84" s="12">
        <v>6</v>
      </c>
      <c r="I84" s="12">
        <v>4</v>
      </c>
      <c r="J84" s="12">
        <v>10</v>
      </c>
      <c r="K84" s="12">
        <v>6</v>
      </c>
      <c r="L84" s="12">
        <v>10</v>
      </c>
      <c r="M84" s="12">
        <v>16</v>
      </c>
      <c r="N84" s="12">
        <v>10</v>
      </c>
      <c r="O84" s="12">
        <v>10</v>
      </c>
      <c r="P84" s="49">
        <f t="shared" si="4"/>
        <v>100</v>
      </c>
    </row>
    <row r="85" spans="1:16" ht="14.25" thickBot="1">
      <c r="A85" s="59">
        <v>524</v>
      </c>
      <c r="B85" s="20" t="s">
        <v>28</v>
      </c>
      <c r="C85" s="60" t="s">
        <v>236</v>
      </c>
      <c r="D85" s="40">
        <v>11</v>
      </c>
      <c r="E85" s="12">
        <v>5</v>
      </c>
      <c r="F85" s="12">
        <v>2</v>
      </c>
      <c r="G85" s="12">
        <v>8</v>
      </c>
      <c r="H85" s="12">
        <v>12</v>
      </c>
      <c r="I85" s="12">
        <v>13</v>
      </c>
      <c r="J85" s="12">
        <v>6</v>
      </c>
      <c r="K85" s="12">
        <v>3</v>
      </c>
      <c r="L85" s="12">
        <v>8</v>
      </c>
      <c r="M85" s="12">
        <v>8</v>
      </c>
      <c r="N85" s="12">
        <v>6</v>
      </c>
      <c r="O85" s="12">
        <v>3</v>
      </c>
      <c r="P85" s="49">
        <f t="shared" si="4"/>
        <v>85</v>
      </c>
    </row>
    <row r="86" spans="2:16" ht="13.5">
      <c r="B86" s="70" t="s">
        <v>81</v>
      </c>
      <c r="C86" s="71"/>
      <c r="D86" s="15">
        <f aca="true" t="shared" si="5" ref="D86:P86">SUM(D7:D85)</f>
        <v>290</v>
      </c>
      <c r="E86" s="15">
        <f t="shared" si="5"/>
        <v>249</v>
      </c>
      <c r="F86" s="15">
        <f t="shared" si="5"/>
        <v>217</v>
      </c>
      <c r="G86" s="15">
        <f t="shared" si="5"/>
        <v>220</v>
      </c>
      <c r="H86" s="15">
        <f t="shared" si="5"/>
        <v>224</v>
      </c>
      <c r="I86" s="15">
        <f t="shared" si="5"/>
        <v>183</v>
      </c>
      <c r="J86" s="15">
        <f t="shared" si="5"/>
        <v>175</v>
      </c>
      <c r="K86" s="15">
        <f t="shared" si="5"/>
        <v>208</v>
      </c>
      <c r="L86" s="15">
        <f t="shared" si="5"/>
        <v>290</v>
      </c>
      <c r="M86" s="15">
        <f t="shared" si="5"/>
        <v>318</v>
      </c>
      <c r="N86" s="15">
        <f t="shared" si="5"/>
        <v>147</v>
      </c>
      <c r="O86" s="15">
        <f t="shared" si="5"/>
        <v>161</v>
      </c>
      <c r="P86" s="16">
        <f t="shared" si="5"/>
        <v>2682</v>
      </c>
    </row>
    <row r="87" spans="2:16" ht="14.25" thickBot="1">
      <c r="B87" s="72" t="s">
        <v>293</v>
      </c>
      <c r="C87" s="73"/>
      <c r="D87" s="17">
        <f aca="true" t="shared" si="6" ref="D87:P87">COUNTA(D7:D85)</f>
        <v>38</v>
      </c>
      <c r="E87" s="17">
        <f t="shared" si="6"/>
        <v>48</v>
      </c>
      <c r="F87" s="17">
        <f t="shared" si="6"/>
        <v>40</v>
      </c>
      <c r="G87" s="17">
        <f t="shared" si="6"/>
        <v>36</v>
      </c>
      <c r="H87" s="17">
        <f t="shared" si="6"/>
        <v>33</v>
      </c>
      <c r="I87" s="17">
        <f t="shared" si="6"/>
        <v>35</v>
      </c>
      <c r="J87" s="17">
        <f t="shared" si="6"/>
        <v>29</v>
      </c>
      <c r="K87" s="17">
        <f t="shared" si="6"/>
        <v>31</v>
      </c>
      <c r="L87" s="17">
        <f t="shared" si="6"/>
        <v>42</v>
      </c>
      <c r="M87" s="17">
        <f t="shared" si="6"/>
        <v>45</v>
      </c>
      <c r="N87" s="17">
        <f t="shared" si="6"/>
        <v>32</v>
      </c>
      <c r="O87" s="17">
        <f t="shared" si="6"/>
        <v>33</v>
      </c>
      <c r="P87" s="18">
        <f t="shared" si="6"/>
        <v>79</v>
      </c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4:15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4:15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4:15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4:15" ht="13.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4:15" ht="13.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4:15" ht="13.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4:15" ht="13.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4:15" ht="13.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4:15" ht="13.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4:15" ht="13.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4:15" ht="13.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4:15" ht="13.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4:15" ht="13.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</sheetData>
  <mergeCells count="2">
    <mergeCell ref="B87:C87"/>
    <mergeCell ref="B86:C86"/>
  </mergeCells>
  <dataValidations count="5">
    <dataValidation allowBlank="1" showInputMessage="1" showErrorMessage="1" imeMode="off" sqref="D88:O133 D86:P87 N1:O1 H1:H2 D2:G2 D1:F1 L1:L2 M2:O2 I2:K2 D6:O8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0.52" bottom="0.54" header="0.512" footer="0.512"/>
  <pageSetup horizontalDpi="600" verticalDpi="600" orientation="landscape" paperSize="8" scale="70" r:id="rId1"/>
  <headerFooter alignWithMargins="0">
    <oddFooter>&amp;C&amp;16２２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AK170"/>
  <sheetViews>
    <sheetView zoomScale="75" zoomScaleNormal="75" workbookViewId="0" topLeftCell="A1">
      <pane xSplit="2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"/>
    </sheetView>
  </sheetViews>
  <sheetFormatPr defaultColWidth="8.796875" defaultRowHeight="14.25"/>
  <cols>
    <col min="1" max="1" width="25.69921875" style="2" bestFit="1" customWidth="1"/>
    <col min="2" max="2" width="28" style="2" bestFit="1" customWidth="1"/>
    <col min="3" max="4" width="11.09765625" style="2" customWidth="1"/>
    <col min="5" max="5" width="11.3984375" style="2" bestFit="1" customWidth="1"/>
    <col min="6" max="6" width="10" style="2" customWidth="1"/>
    <col min="7" max="7" width="11.3984375" style="2" bestFit="1" customWidth="1"/>
    <col min="8" max="8" width="12.3984375" style="2" customWidth="1"/>
    <col min="9" max="9" width="11.09765625" style="2" customWidth="1"/>
    <col min="10" max="11" width="11.59765625" style="2" bestFit="1" customWidth="1"/>
    <col min="12" max="13" width="11.3984375" style="2" bestFit="1" customWidth="1"/>
    <col min="14" max="14" width="10.5" style="2" bestFit="1" customWidth="1"/>
    <col min="15" max="16" width="10.5" style="2" customWidth="1"/>
    <col min="17" max="17" width="11.59765625" style="2" bestFit="1" customWidth="1"/>
    <col min="18" max="35" width="11.59765625" style="2" customWidth="1"/>
    <col min="36" max="16384" width="9" style="2" customWidth="1"/>
  </cols>
  <sheetData>
    <row r="1" spans="1:37" ht="13.5">
      <c r="A1" s="26"/>
      <c r="B1" s="27"/>
      <c r="C1" s="28" t="s">
        <v>290</v>
      </c>
      <c r="D1" s="5">
        <v>14</v>
      </c>
      <c r="E1" s="5" t="s">
        <v>291</v>
      </c>
      <c r="F1" s="5" t="s">
        <v>341</v>
      </c>
      <c r="G1" s="5"/>
      <c r="H1" s="6"/>
      <c r="I1" s="6"/>
      <c r="J1" s="28"/>
      <c r="K1" s="5" t="s">
        <v>296</v>
      </c>
      <c r="L1" s="5" t="s">
        <v>346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21"/>
      <c r="AK1" s="1"/>
    </row>
    <row r="2" spans="1:36" ht="13.5">
      <c r="A2" s="29"/>
      <c r="B2" s="22" t="s">
        <v>292</v>
      </c>
      <c r="C2" s="53">
        <v>38080</v>
      </c>
      <c r="D2" s="7">
        <v>38087</v>
      </c>
      <c r="E2" s="7">
        <v>38094</v>
      </c>
      <c r="F2" s="7">
        <v>38110</v>
      </c>
      <c r="G2" s="7">
        <v>38122</v>
      </c>
      <c r="H2" s="7">
        <v>38129</v>
      </c>
      <c r="I2" s="7">
        <v>38143</v>
      </c>
      <c r="J2" s="7">
        <v>38157</v>
      </c>
      <c r="K2" s="7">
        <v>38178</v>
      </c>
      <c r="L2" s="7">
        <v>38185</v>
      </c>
      <c r="M2" s="7">
        <v>38192</v>
      </c>
      <c r="N2" s="30">
        <v>38206</v>
      </c>
      <c r="O2" s="30">
        <v>38215</v>
      </c>
      <c r="P2" s="30">
        <v>38227</v>
      </c>
      <c r="Q2" s="30">
        <v>38234</v>
      </c>
      <c r="R2" s="30">
        <v>38241</v>
      </c>
      <c r="S2" s="30">
        <v>38248</v>
      </c>
      <c r="T2" s="30">
        <v>38255</v>
      </c>
      <c r="U2" s="30">
        <v>38276</v>
      </c>
      <c r="V2" s="30">
        <v>38283</v>
      </c>
      <c r="W2" s="30">
        <v>38297</v>
      </c>
      <c r="X2" s="30">
        <v>38304</v>
      </c>
      <c r="Y2" s="30">
        <v>38318</v>
      </c>
      <c r="Z2" s="30">
        <v>38334</v>
      </c>
      <c r="AA2" s="30">
        <v>38339</v>
      </c>
      <c r="AB2" s="30">
        <v>38367</v>
      </c>
      <c r="AC2" s="30">
        <v>38374</v>
      </c>
      <c r="AD2" s="30">
        <v>38388</v>
      </c>
      <c r="AE2" s="30">
        <v>38402</v>
      </c>
      <c r="AF2" s="30">
        <v>38409</v>
      </c>
      <c r="AG2" s="30">
        <v>38416</v>
      </c>
      <c r="AH2" s="30">
        <v>38423</v>
      </c>
      <c r="AI2" s="30">
        <v>38430</v>
      </c>
      <c r="AJ2" s="22"/>
    </row>
    <row r="3" spans="1:36" ht="13.5">
      <c r="A3" s="31"/>
      <c r="B3" s="22" t="s">
        <v>287</v>
      </c>
      <c r="C3" s="54" t="s">
        <v>50</v>
      </c>
      <c r="D3" s="54" t="s">
        <v>50</v>
      </c>
      <c r="E3" s="54" t="s">
        <v>50</v>
      </c>
      <c r="F3" s="8" t="s">
        <v>45</v>
      </c>
      <c r="G3" s="8" t="s">
        <v>50</v>
      </c>
      <c r="H3" s="8" t="s">
        <v>48</v>
      </c>
      <c r="I3" s="8" t="s">
        <v>50</v>
      </c>
      <c r="J3" s="8" t="s">
        <v>50</v>
      </c>
      <c r="K3" s="8" t="s">
        <v>45</v>
      </c>
      <c r="L3" s="8" t="s">
        <v>50</v>
      </c>
      <c r="M3" s="8" t="s">
        <v>50</v>
      </c>
      <c r="N3" s="8" t="s">
        <v>48</v>
      </c>
      <c r="O3" s="32" t="s">
        <v>50</v>
      </c>
      <c r="P3" s="32" t="s">
        <v>50</v>
      </c>
      <c r="Q3" s="32" t="s">
        <v>50</v>
      </c>
      <c r="R3" s="32" t="s">
        <v>48</v>
      </c>
      <c r="S3" s="32" t="s">
        <v>48</v>
      </c>
      <c r="T3" s="32" t="s">
        <v>50</v>
      </c>
      <c r="U3" s="32" t="s">
        <v>50</v>
      </c>
      <c r="V3" s="32" t="s">
        <v>50</v>
      </c>
      <c r="W3" s="32" t="s">
        <v>50</v>
      </c>
      <c r="X3" s="32" t="s">
        <v>50</v>
      </c>
      <c r="Y3" s="32" t="s">
        <v>50</v>
      </c>
      <c r="Z3" s="32" t="s">
        <v>50</v>
      </c>
      <c r="AA3" s="32" t="s">
        <v>48</v>
      </c>
      <c r="AB3" s="32" t="s">
        <v>50</v>
      </c>
      <c r="AC3" s="32" t="s">
        <v>50</v>
      </c>
      <c r="AD3" s="32" t="s">
        <v>48</v>
      </c>
      <c r="AE3" s="32" t="s">
        <v>48</v>
      </c>
      <c r="AF3" s="32" t="s">
        <v>50</v>
      </c>
      <c r="AG3" s="32" t="s">
        <v>50</v>
      </c>
      <c r="AH3" s="32" t="s">
        <v>50</v>
      </c>
      <c r="AI3" s="32" t="s">
        <v>50</v>
      </c>
      <c r="AJ3" s="22"/>
    </row>
    <row r="4" spans="1:36" ht="13.5">
      <c r="A4" s="31"/>
      <c r="B4" s="22" t="s">
        <v>288</v>
      </c>
      <c r="C4" s="46">
        <v>0.44097222222222227</v>
      </c>
      <c r="D4" s="9">
        <v>0.4375</v>
      </c>
      <c r="E4" s="9">
        <v>0.2708333333333333</v>
      </c>
      <c r="F4" s="9">
        <v>0.22916666666666666</v>
      </c>
      <c r="G4" s="9">
        <v>0.4305555555555556</v>
      </c>
      <c r="H4" s="9">
        <v>0.4444444444444444</v>
      </c>
      <c r="I4" s="9">
        <v>0.4861111111111111</v>
      </c>
      <c r="J4" s="9">
        <v>0.4583333333333333</v>
      </c>
      <c r="K4" s="9">
        <v>0.4270833333333333</v>
      </c>
      <c r="L4" s="9">
        <v>0.40972222222222227</v>
      </c>
      <c r="M4" s="9">
        <v>0.4930555555555556</v>
      </c>
      <c r="N4" s="9">
        <v>0.4375</v>
      </c>
      <c r="O4" s="33">
        <v>0.4166666666666667</v>
      </c>
      <c r="P4" s="33">
        <v>0.5</v>
      </c>
      <c r="Q4" s="33">
        <v>0.513888888888889</v>
      </c>
      <c r="R4" s="33">
        <v>0.4791666666666667</v>
      </c>
      <c r="S4" s="33">
        <v>0.3680555555555556</v>
      </c>
      <c r="T4" s="33">
        <v>0.49652777777777773</v>
      </c>
      <c r="U4" s="33">
        <v>0.4444444444444444</v>
      </c>
      <c r="V4" s="33">
        <v>0.40972222222222227</v>
      </c>
      <c r="W4" s="33">
        <v>0.4201388888888889</v>
      </c>
      <c r="X4" s="33">
        <v>0.3819444444444444</v>
      </c>
      <c r="Y4" s="33">
        <v>0.4166666666666667</v>
      </c>
      <c r="Z4" s="33">
        <v>0.37847222222222227</v>
      </c>
      <c r="AA4" s="33">
        <v>0.40277777777777773</v>
      </c>
      <c r="AB4" s="33">
        <v>0.3819444444444444</v>
      </c>
      <c r="AC4" s="33">
        <v>0.3888888888888889</v>
      </c>
      <c r="AD4" s="33">
        <v>0.4444444444444444</v>
      </c>
      <c r="AE4" s="33">
        <v>0.3958333333333333</v>
      </c>
      <c r="AF4" s="33">
        <v>0.3506944444444444</v>
      </c>
      <c r="AG4" s="33">
        <v>0.3611111111111111</v>
      </c>
      <c r="AH4" s="33">
        <v>0.40277777777777773</v>
      </c>
      <c r="AI4" s="33">
        <v>0.4270833333333333</v>
      </c>
      <c r="AJ4" s="22"/>
    </row>
    <row r="5" spans="1:36" ht="14.25" thickBot="1">
      <c r="A5" s="34"/>
      <c r="B5" s="3" t="s">
        <v>289</v>
      </c>
      <c r="C5" s="47">
        <v>0.7083333333333334</v>
      </c>
      <c r="D5" s="10">
        <v>0.6875</v>
      </c>
      <c r="E5" s="10">
        <v>0.5416666666666666</v>
      </c>
      <c r="F5" s="10">
        <v>0.5208333333333334</v>
      </c>
      <c r="G5" s="10">
        <v>0.576388888888889</v>
      </c>
      <c r="H5" s="10">
        <v>0.611111111111111</v>
      </c>
      <c r="I5" s="10">
        <v>0.6041666666666666</v>
      </c>
      <c r="J5" s="10">
        <v>0.5833333333333334</v>
      </c>
      <c r="K5" s="10">
        <v>0.6666666666666666</v>
      </c>
      <c r="L5" s="10">
        <v>0.5416666666666666</v>
      </c>
      <c r="M5" s="10">
        <v>0.625</v>
      </c>
      <c r="N5" s="10">
        <v>0.6041666666666666</v>
      </c>
      <c r="O5" s="23">
        <v>0.5277777777777778</v>
      </c>
      <c r="P5" s="23">
        <v>0.5833333333333334</v>
      </c>
      <c r="Q5" s="23">
        <v>0.6666666666666666</v>
      </c>
      <c r="R5" s="23">
        <v>0.625</v>
      </c>
      <c r="S5" s="23">
        <v>0.5972222222222222</v>
      </c>
      <c r="T5" s="23">
        <v>0.6527777777777778</v>
      </c>
      <c r="U5" s="23">
        <v>0.638888888888889</v>
      </c>
      <c r="V5" s="23">
        <v>0.5625</v>
      </c>
      <c r="W5" s="23">
        <v>0.5833333333333334</v>
      </c>
      <c r="X5" s="23">
        <v>0.6180555555555556</v>
      </c>
      <c r="Y5" s="23">
        <v>0.6875</v>
      </c>
      <c r="Z5" s="23">
        <v>0.6666666666666666</v>
      </c>
      <c r="AA5" s="23">
        <v>0.6944444444444445</v>
      </c>
      <c r="AB5" s="23">
        <v>0.5625</v>
      </c>
      <c r="AC5" s="23">
        <v>0.625</v>
      </c>
      <c r="AD5" s="23">
        <v>0.6944444444444445</v>
      </c>
      <c r="AE5" s="23">
        <v>0.6041666666666666</v>
      </c>
      <c r="AF5" s="23">
        <v>0.6597222222222222</v>
      </c>
      <c r="AG5" s="23">
        <v>0.5625</v>
      </c>
      <c r="AH5" s="23">
        <v>0.6805555555555555</v>
      </c>
      <c r="AI5" s="23">
        <v>0.6770833333333334</v>
      </c>
      <c r="AJ5" s="3"/>
    </row>
    <row r="6" spans="1:36" ht="14.25" thickBot="1">
      <c r="A6" s="55" t="s">
        <v>294</v>
      </c>
      <c r="B6" s="56" t="s">
        <v>295</v>
      </c>
      <c r="C6" s="57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4">
        <v>21</v>
      </c>
      <c r="X6" s="24">
        <v>22</v>
      </c>
      <c r="Y6" s="24">
        <v>23</v>
      </c>
      <c r="Z6" s="24">
        <v>24</v>
      </c>
      <c r="AA6" s="24">
        <v>25</v>
      </c>
      <c r="AB6" s="24">
        <v>26</v>
      </c>
      <c r="AC6" s="24">
        <v>27</v>
      </c>
      <c r="AD6" s="24">
        <v>28</v>
      </c>
      <c r="AE6" s="24">
        <v>29</v>
      </c>
      <c r="AF6" s="24">
        <v>30</v>
      </c>
      <c r="AG6" s="24">
        <v>31</v>
      </c>
      <c r="AH6" s="24">
        <v>32</v>
      </c>
      <c r="AI6" s="24">
        <v>33</v>
      </c>
      <c r="AJ6" s="58" t="s">
        <v>81</v>
      </c>
    </row>
    <row r="7" spans="1:36" ht="13.5">
      <c r="A7" s="20" t="s">
        <v>9</v>
      </c>
      <c r="B7" s="60" t="s">
        <v>128</v>
      </c>
      <c r="C7" s="40"/>
      <c r="D7" s="12">
        <v>2</v>
      </c>
      <c r="E7" s="12"/>
      <c r="F7" s="12"/>
      <c r="G7" s="12"/>
      <c r="H7" s="12"/>
      <c r="I7" s="12"/>
      <c r="J7" s="12"/>
      <c r="K7" s="12"/>
      <c r="L7" s="12"/>
      <c r="M7" s="12">
        <v>1</v>
      </c>
      <c r="N7" s="12"/>
      <c r="O7" s="41"/>
      <c r="P7" s="41"/>
      <c r="Q7" s="41">
        <v>2</v>
      </c>
      <c r="R7" s="25">
        <v>3</v>
      </c>
      <c r="S7" s="25">
        <v>3</v>
      </c>
      <c r="T7" s="25">
        <v>2</v>
      </c>
      <c r="U7" s="25"/>
      <c r="V7" s="25"/>
      <c r="W7" s="25"/>
      <c r="X7" s="25"/>
      <c r="Y7" s="25"/>
      <c r="Z7" s="25"/>
      <c r="AA7" s="25">
        <v>1</v>
      </c>
      <c r="AB7" s="25">
        <v>1</v>
      </c>
      <c r="AC7" s="25"/>
      <c r="AD7" s="25">
        <v>2</v>
      </c>
      <c r="AE7" s="25">
        <v>1</v>
      </c>
      <c r="AF7" s="25"/>
      <c r="AG7" s="25">
        <v>2</v>
      </c>
      <c r="AH7" s="25">
        <v>3</v>
      </c>
      <c r="AI7" s="25">
        <v>1</v>
      </c>
      <c r="AJ7" s="49">
        <f>SUM(C7:AI7)</f>
        <v>24</v>
      </c>
    </row>
    <row r="8" spans="1:36" ht="13.5">
      <c r="A8" s="20" t="s">
        <v>9</v>
      </c>
      <c r="B8" s="60" t="s">
        <v>238</v>
      </c>
      <c r="C8" s="40">
        <v>31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25"/>
      <c r="S8" s="25"/>
      <c r="T8" s="25"/>
      <c r="U8" s="25"/>
      <c r="V8" s="25"/>
      <c r="W8" s="25">
        <v>5</v>
      </c>
      <c r="X8" s="25">
        <v>8</v>
      </c>
      <c r="Y8" s="25">
        <v>21</v>
      </c>
      <c r="Z8" s="25">
        <v>16</v>
      </c>
      <c r="AA8" s="25">
        <v>15</v>
      </c>
      <c r="AB8" s="25">
        <v>9</v>
      </c>
      <c r="AC8" s="25">
        <v>10</v>
      </c>
      <c r="AD8" s="25">
        <v>17</v>
      </c>
      <c r="AE8" s="25">
        <v>16</v>
      </c>
      <c r="AF8" s="25">
        <v>15</v>
      </c>
      <c r="AG8" s="25">
        <v>23</v>
      </c>
      <c r="AH8" s="25">
        <v>10</v>
      </c>
      <c r="AI8" s="25">
        <v>13</v>
      </c>
      <c r="AJ8" s="49">
        <f aca="true" t="shared" si="0" ref="AJ8:AJ71">SUM(C8:AI8)</f>
        <v>209</v>
      </c>
    </row>
    <row r="9" spans="1:36" ht="13.5">
      <c r="A9" s="20" t="s">
        <v>9</v>
      </c>
      <c r="B9" s="60" t="s">
        <v>140</v>
      </c>
      <c r="C9" s="40">
        <v>79</v>
      </c>
      <c r="D9" s="12">
        <v>28</v>
      </c>
      <c r="E9" s="12">
        <v>8</v>
      </c>
      <c r="F9" s="12"/>
      <c r="G9" s="12"/>
      <c r="H9" s="12"/>
      <c r="I9" s="12"/>
      <c r="J9" s="12"/>
      <c r="K9" s="12"/>
      <c r="L9" s="12"/>
      <c r="M9" s="12"/>
      <c r="N9" s="12"/>
      <c r="O9" s="41"/>
      <c r="P9" s="41"/>
      <c r="Q9" s="41"/>
      <c r="R9" s="25"/>
      <c r="S9" s="25"/>
      <c r="T9" s="25"/>
      <c r="U9" s="25">
        <v>1</v>
      </c>
      <c r="V9" s="25">
        <v>3</v>
      </c>
      <c r="W9" s="25">
        <v>13</v>
      </c>
      <c r="X9" s="25">
        <v>23</v>
      </c>
      <c r="Y9" s="25">
        <v>66</v>
      </c>
      <c r="Z9" s="25">
        <v>47</v>
      </c>
      <c r="AA9" s="25">
        <v>65</v>
      </c>
      <c r="AB9" s="25">
        <v>24</v>
      </c>
      <c r="AC9" s="25">
        <v>39</v>
      </c>
      <c r="AD9" s="25">
        <v>39</v>
      </c>
      <c r="AE9" s="25">
        <v>35</v>
      </c>
      <c r="AF9" s="25">
        <v>47</v>
      </c>
      <c r="AG9" s="25">
        <v>89</v>
      </c>
      <c r="AH9" s="25">
        <v>38</v>
      </c>
      <c r="AI9" s="25">
        <v>41</v>
      </c>
      <c r="AJ9" s="49">
        <f t="shared" si="0"/>
        <v>685</v>
      </c>
    </row>
    <row r="10" spans="1:36" ht="13.5">
      <c r="A10" s="20" t="s">
        <v>25</v>
      </c>
      <c r="B10" s="60" t="s">
        <v>136</v>
      </c>
      <c r="C10" s="40">
        <v>2131</v>
      </c>
      <c r="D10" s="12">
        <v>2123</v>
      </c>
      <c r="E10" s="12">
        <v>2042</v>
      </c>
      <c r="F10" s="12">
        <v>317</v>
      </c>
      <c r="G10" s="12">
        <v>562</v>
      </c>
      <c r="H10" s="12">
        <v>256</v>
      </c>
      <c r="I10" s="12">
        <v>362</v>
      </c>
      <c r="J10" s="12">
        <v>675</v>
      </c>
      <c r="K10" s="12">
        <v>532</v>
      </c>
      <c r="L10" s="12">
        <v>1410</v>
      </c>
      <c r="M10" s="12">
        <v>877</v>
      </c>
      <c r="N10" s="12">
        <v>416</v>
      </c>
      <c r="O10" s="41">
        <v>1890</v>
      </c>
      <c r="P10" s="41">
        <v>863</v>
      </c>
      <c r="Q10" s="41">
        <v>2637</v>
      </c>
      <c r="R10" s="25">
        <v>1195</v>
      </c>
      <c r="S10" s="25">
        <v>3834</v>
      </c>
      <c r="T10" s="25">
        <v>3601</v>
      </c>
      <c r="U10" s="25">
        <v>585</v>
      </c>
      <c r="V10" s="25">
        <v>564</v>
      </c>
      <c r="W10" s="25">
        <v>2131</v>
      </c>
      <c r="X10" s="25">
        <v>4313</v>
      </c>
      <c r="Y10" s="25">
        <v>3375</v>
      </c>
      <c r="Z10" s="25">
        <v>2053</v>
      </c>
      <c r="AA10" s="25">
        <v>2377</v>
      </c>
      <c r="AB10" s="25">
        <v>8152</v>
      </c>
      <c r="AC10" s="25">
        <v>4496</v>
      </c>
      <c r="AD10" s="25">
        <v>2142</v>
      </c>
      <c r="AE10" s="25">
        <v>3216</v>
      </c>
      <c r="AF10" s="25">
        <v>264</v>
      </c>
      <c r="AG10" s="25">
        <v>1668</v>
      </c>
      <c r="AH10" s="25">
        <v>3480</v>
      </c>
      <c r="AI10" s="25">
        <v>2011</v>
      </c>
      <c r="AJ10" s="49">
        <f t="shared" si="0"/>
        <v>66550</v>
      </c>
    </row>
    <row r="11" spans="1:36" ht="13.5">
      <c r="A11" s="20" t="s">
        <v>2</v>
      </c>
      <c r="B11" s="60" t="s">
        <v>160</v>
      </c>
      <c r="C11" s="40">
        <v>44</v>
      </c>
      <c r="D11" s="12"/>
      <c r="E11" s="12">
        <v>2</v>
      </c>
      <c r="F11" s="12">
        <v>1</v>
      </c>
      <c r="G11" s="12"/>
      <c r="H11" s="12"/>
      <c r="I11" s="12"/>
      <c r="J11" s="12"/>
      <c r="K11" s="12"/>
      <c r="L11" s="12"/>
      <c r="M11" s="12"/>
      <c r="N11" s="12">
        <v>1</v>
      </c>
      <c r="O11" s="41"/>
      <c r="P11" s="41"/>
      <c r="Q11" s="41"/>
      <c r="R11" s="25">
        <v>5</v>
      </c>
      <c r="S11" s="25">
        <v>2</v>
      </c>
      <c r="T11" s="25">
        <v>2</v>
      </c>
      <c r="U11" s="25">
        <v>23</v>
      </c>
      <c r="V11" s="25">
        <v>1</v>
      </c>
      <c r="W11" s="25">
        <v>12</v>
      </c>
      <c r="X11" s="25">
        <v>7</v>
      </c>
      <c r="Y11" s="25">
        <v>5</v>
      </c>
      <c r="Z11" s="25">
        <v>41</v>
      </c>
      <c r="AA11" s="25">
        <v>35</v>
      </c>
      <c r="AB11" s="25">
        <v>18</v>
      </c>
      <c r="AC11" s="25">
        <v>4</v>
      </c>
      <c r="AD11" s="25">
        <v>2</v>
      </c>
      <c r="AE11" s="25">
        <v>2</v>
      </c>
      <c r="AF11" s="25">
        <v>2</v>
      </c>
      <c r="AG11" s="25">
        <v>3</v>
      </c>
      <c r="AH11" s="25"/>
      <c r="AI11" s="25">
        <v>2</v>
      </c>
      <c r="AJ11" s="49">
        <f t="shared" si="0"/>
        <v>214</v>
      </c>
    </row>
    <row r="12" spans="1:36" ht="13.5">
      <c r="A12" s="20" t="s">
        <v>2</v>
      </c>
      <c r="B12" s="60" t="s">
        <v>178</v>
      </c>
      <c r="C12" s="40"/>
      <c r="D12" s="12"/>
      <c r="E12" s="12"/>
      <c r="F12" s="12"/>
      <c r="G12" s="12"/>
      <c r="H12" s="12">
        <v>1</v>
      </c>
      <c r="I12" s="12"/>
      <c r="J12" s="12">
        <v>1</v>
      </c>
      <c r="K12" s="12"/>
      <c r="L12" s="12"/>
      <c r="M12" s="12"/>
      <c r="N12" s="12"/>
      <c r="O12" s="41"/>
      <c r="P12" s="41"/>
      <c r="Q12" s="4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49">
        <f t="shared" si="0"/>
        <v>2</v>
      </c>
    </row>
    <row r="13" spans="1:36" ht="13.5">
      <c r="A13" s="20" t="s">
        <v>2</v>
      </c>
      <c r="B13" s="60" t="s">
        <v>91</v>
      </c>
      <c r="C13" s="4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1"/>
      <c r="P13" s="41"/>
      <c r="Q13" s="41"/>
      <c r="R13" s="25"/>
      <c r="S13" s="25"/>
      <c r="T13" s="25"/>
      <c r="U13" s="25">
        <v>1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49">
        <f t="shared" si="0"/>
        <v>1</v>
      </c>
    </row>
    <row r="14" spans="1:36" ht="13.5">
      <c r="A14" s="20" t="s">
        <v>2</v>
      </c>
      <c r="B14" s="60" t="s">
        <v>204</v>
      </c>
      <c r="C14" s="40">
        <v>3</v>
      </c>
      <c r="D14" s="12">
        <v>53</v>
      </c>
      <c r="E14" s="12">
        <v>36</v>
      </c>
      <c r="F14" s="12">
        <v>15</v>
      </c>
      <c r="G14" s="12">
        <v>16</v>
      </c>
      <c r="H14" s="12">
        <v>44</v>
      </c>
      <c r="I14" s="12">
        <v>33</v>
      </c>
      <c r="J14" s="12">
        <v>49</v>
      </c>
      <c r="K14" s="12">
        <v>21</v>
      </c>
      <c r="L14" s="12">
        <v>44</v>
      </c>
      <c r="M14" s="12">
        <v>42</v>
      </c>
      <c r="N14" s="12">
        <v>52</v>
      </c>
      <c r="O14" s="41">
        <v>108</v>
      </c>
      <c r="P14" s="41">
        <v>84</v>
      </c>
      <c r="Q14" s="41">
        <v>87</v>
      </c>
      <c r="R14" s="25">
        <v>44</v>
      </c>
      <c r="S14" s="25">
        <v>75</v>
      </c>
      <c r="T14" s="25">
        <v>67</v>
      </c>
      <c r="U14" s="25">
        <v>14</v>
      </c>
      <c r="V14" s="25">
        <v>10</v>
      </c>
      <c r="W14" s="25">
        <v>11</v>
      </c>
      <c r="X14" s="25">
        <v>8</v>
      </c>
      <c r="Y14" s="25">
        <v>8</v>
      </c>
      <c r="Z14" s="25">
        <v>5</v>
      </c>
      <c r="AA14" s="25">
        <v>8</v>
      </c>
      <c r="AB14" s="25">
        <v>11</v>
      </c>
      <c r="AC14" s="25">
        <v>3</v>
      </c>
      <c r="AD14" s="25">
        <v>8</v>
      </c>
      <c r="AE14" s="25">
        <v>4</v>
      </c>
      <c r="AF14" s="25">
        <v>7</v>
      </c>
      <c r="AG14" s="25">
        <v>6</v>
      </c>
      <c r="AH14" s="25">
        <v>4</v>
      </c>
      <c r="AI14" s="25">
        <v>10</v>
      </c>
      <c r="AJ14" s="49">
        <f t="shared" si="0"/>
        <v>990</v>
      </c>
    </row>
    <row r="15" spans="1:36" ht="13.5">
      <c r="A15" s="20" t="s">
        <v>2</v>
      </c>
      <c r="B15" s="60" t="s">
        <v>213</v>
      </c>
      <c r="C15" s="40"/>
      <c r="D15" s="12">
        <v>1</v>
      </c>
      <c r="E15" s="12">
        <v>2</v>
      </c>
      <c r="F15" s="12"/>
      <c r="G15" s="12"/>
      <c r="H15" s="12"/>
      <c r="I15" s="12"/>
      <c r="J15" s="12">
        <v>1</v>
      </c>
      <c r="K15" s="12"/>
      <c r="L15" s="12">
        <v>2</v>
      </c>
      <c r="M15" s="12">
        <v>1</v>
      </c>
      <c r="N15" s="12">
        <v>2</v>
      </c>
      <c r="O15" s="41">
        <v>4</v>
      </c>
      <c r="P15" s="41"/>
      <c r="Q15" s="41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49">
        <f t="shared" si="0"/>
        <v>13</v>
      </c>
    </row>
    <row r="16" spans="1:36" ht="13.5">
      <c r="A16" s="20" t="s">
        <v>2</v>
      </c>
      <c r="B16" s="60" t="s">
        <v>165</v>
      </c>
      <c r="C16" s="40">
        <v>22</v>
      </c>
      <c r="D16" s="12">
        <v>57</v>
      </c>
      <c r="E16" s="12">
        <v>49</v>
      </c>
      <c r="F16" s="12">
        <v>46</v>
      </c>
      <c r="G16" s="12">
        <v>16</v>
      </c>
      <c r="H16" s="12">
        <v>42</v>
      </c>
      <c r="I16" s="12">
        <v>13</v>
      </c>
      <c r="J16" s="12">
        <v>31</v>
      </c>
      <c r="K16" s="12">
        <v>13</v>
      </c>
      <c r="L16" s="12">
        <v>41</v>
      </c>
      <c r="M16" s="12">
        <v>49</v>
      </c>
      <c r="N16" s="12">
        <v>51</v>
      </c>
      <c r="O16" s="41">
        <v>93</v>
      </c>
      <c r="P16" s="41">
        <v>61</v>
      </c>
      <c r="Q16" s="41">
        <v>91</v>
      </c>
      <c r="R16" s="25">
        <v>59</v>
      </c>
      <c r="S16" s="25">
        <v>59</v>
      </c>
      <c r="T16" s="25">
        <v>51</v>
      </c>
      <c r="U16" s="25">
        <v>21</v>
      </c>
      <c r="V16" s="25">
        <v>21</v>
      </c>
      <c r="W16" s="25">
        <v>19</v>
      </c>
      <c r="X16" s="25">
        <v>28</v>
      </c>
      <c r="Y16" s="25">
        <v>39</v>
      </c>
      <c r="Z16" s="25">
        <v>19</v>
      </c>
      <c r="AA16" s="25">
        <v>4</v>
      </c>
      <c r="AB16" s="25">
        <v>9</v>
      </c>
      <c r="AC16" s="25">
        <v>15</v>
      </c>
      <c r="AD16" s="25">
        <v>4</v>
      </c>
      <c r="AE16" s="25">
        <v>5</v>
      </c>
      <c r="AF16" s="25">
        <v>23</v>
      </c>
      <c r="AG16" s="25">
        <v>25</v>
      </c>
      <c r="AH16" s="25">
        <v>30</v>
      </c>
      <c r="AI16" s="25">
        <v>34</v>
      </c>
      <c r="AJ16" s="49">
        <f t="shared" si="0"/>
        <v>1140</v>
      </c>
    </row>
    <row r="17" spans="1:36" ht="13.5">
      <c r="A17" s="20" t="s">
        <v>2</v>
      </c>
      <c r="B17" s="60" t="s">
        <v>84</v>
      </c>
      <c r="C17" s="40">
        <v>10</v>
      </c>
      <c r="D17" s="12">
        <v>54</v>
      </c>
      <c r="E17" s="12">
        <v>25</v>
      </c>
      <c r="F17" s="12">
        <v>23</v>
      </c>
      <c r="G17" s="12">
        <v>20</v>
      </c>
      <c r="H17" s="12">
        <v>35</v>
      </c>
      <c r="I17" s="12">
        <v>42</v>
      </c>
      <c r="J17" s="12">
        <v>33</v>
      </c>
      <c r="K17" s="12">
        <v>54</v>
      </c>
      <c r="L17" s="12">
        <v>66</v>
      </c>
      <c r="M17" s="12">
        <v>41</v>
      </c>
      <c r="N17" s="12">
        <v>34</v>
      </c>
      <c r="O17" s="41">
        <v>91</v>
      </c>
      <c r="P17" s="41">
        <v>43</v>
      </c>
      <c r="Q17" s="41">
        <v>62</v>
      </c>
      <c r="R17" s="25">
        <v>54</v>
      </c>
      <c r="S17" s="25">
        <v>92</v>
      </c>
      <c r="T17" s="25">
        <v>48</v>
      </c>
      <c r="U17" s="25">
        <v>59</v>
      </c>
      <c r="V17" s="25">
        <v>66</v>
      </c>
      <c r="W17" s="25">
        <v>77</v>
      </c>
      <c r="X17" s="25">
        <v>95</v>
      </c>
      <c r="Y17" s="25">
        <v>63</v>
      </c>
      <c r="Z17" s="25">
        <v>87</v>
      </c>
      <c r="AA17" s="25">
        <v>73</v>
      </c>
      <c r="AB17" s="25">
        <v>55</v>
      </c>
      <c r="AC17" s="25">
        <v>51</v>
      </c>
      <c r="AD17" s="25">
        <v>40</v>
      </c>
      <c r="AE17" s="25">
        <v>49</v>
      </c>
      <c r="AF17" s="25">
        <v>36</v>
      </c>
      <c r="AG17" s="25">
        <v>44</v>
      </c>
      <c r="AH17" s="25">
        <v>31</v>
      </c>
      <c r="AI17" s="25">
        <v>42</v>
      </c>
      <c r="AJ17" s="49">
        <f t="shared" si="0"/>
        <v>1695</v>
      </c>
    </row>
    <row r="18" spans="1:36" ht="13.5">
      <c r="A18" s="20" t="s">
        <v>12</v>
      </c>
      <c r="B18" s="60" t="s">
        <v>217</v>
      </c>
      <c r="C18" s="4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1"/>
      <c r="P18" s="41"/>
      <c r="Q18" s="41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>
        <v>2</v>
      </c>
      <c r="AE18" s="25">
        <v>2</v>
      </c>
      <c r="AF18" s="25">
        <v>2</v>
      </c>
      <c r="AG18" s="25">
        <v>2</v>
      </c>
      <c r="AH18" s="25">
        <v>2</v>
      </c>
      <c r="AI18" s="25"/>
      <c r="AJ18" s="49">
        <f t="shared" si="0"/>
        <v>10</v>
      </c>
    </row>
    <row r="19" spans="1:36" ht="13.5">
      <c r="A19" s="20" t="s">
        <v>12</v>
      </c>
      <c r="B19" s="60" t="s">
        <v>125</v>
      </c>
      <c r="C19" s="40"/>
      <c r="D19" s="12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1"/>
      <c r="P19" s="41"/>
      <c r="Q19" s="41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49">
        <f t="shared" si="0"/>
        <v>1</v>
      </c>
    </row>
    <row r="20" spans="1:36" ht="13.5">
      <c r="A20" s="20" t="s">
        <v>12</v>
      </c>
      <c r="B20" s="60" t="s">
        <v>259</v>
      </c>
      <c r="C20" s="40">
        <v>79</v>
      </c>
      <c r="D20" s="12">
        <v>30</v>
      </c>
      <c r="E20" s="12">
        <v>3</v>
      </c>
      <c r="F20" s="12">
        <v>5</v>
      </c>
      <c r="G20" s="12">
        <v>1</v>
      </c>
      <c r="H20" s="12">
        <v>4</v>
      </c>
      <c r="I20" s="12">
        <v>4</v>
      </c>
      <c r="J20" s="12">
        <v>6</v>
      </c>
      <c r="K20" s="12">
        <v>7</v>
      </c>
      <c r="L20" s="12">
        <v>6</v>
      </c>
      <c r="M20" s="12">
        <v>15</v>
      </c>
      <c r="N20" s="12">
        <v>16</v>
      </c>
      <c r="O20" s="41">
        <v>31</v>
      </c>
      <c r="P20" s="41">
        <v>21</v>
      </c>
      <c r="Q20" s="41">
        <v>27</v>
      </c>
      <c r="R20" s="25">
        <v>30</v>
      </c>
      <c r="S20" s="25">
        <v>14</v>
      </c>
      <c r="T20" s="25">
        <v>23</v>
      </c>
      <c r="U20" s="25">
        <v>110</v>
      </c>
      <c r="V20" s="25">
        <v>175</v>
      </c>
      <c r="W20" s="25">
        <v>296</v>
      </c>
      <c r="X20" s="25">
        <v>457</v>
      </c>
      <c r="Y20" s="25">
        <v>599</v>
      </c>
      <c r="Z20" s="25">
        <v>336</v>
      </c>
      <c r="AA20" s="25">
        <v>169</v>
      </c>
      <c r="AB20" s="25">
        <v>197</v>
      </c>
      <c r="AC20" s="25">
        <v>190</v>
      </c>
      <c r="AD20" s="25">
        <v>166</v>
      </c>
      <c r="AE20" s="25">
        <v>198</v>
      </c>
      <c r="AF20" s="25">
        <v>185</v>
      </c>
      <c r="AG20" s="25">
        <v>176</v>
      </c>
      <c r="AH20" s="25">
        <v>126</v>
      </c>
      <c r="AI20" s="25">
        <v>154</v>
      </c>
      <c r="AJ20" s="49">
        <f t="shared" si="0"/>
        <v>3856</v>
      </c>
    </row>
    <row r="21" spans="1:36" ht="13.5">
      <c r="A21" s="20" t="s">
        <v>12</v>
      </c>
      <c r="B21" s="60" t="s">
        <v>134</v>
      </c>
      <c r="C21" s="40">
        <v>104</v>
      </c>
      <c r="D21" s="12">
        <v>89</v>
      </c>
      <c r="E21" s="12">
        <v>120</v>
      </c>
      <c r="F21" s="12">
        <v>77</v>
      </c>
      <c r="G21" s="12">
        <v>35</v>
      </c>
      <c r="H21" s="12">
        <v>46</v>
      </c>
      <c r="I21" s="12">
        <v>76</v>
      </c>
      <c r="J21" s="12">
        <v>177</v>
      </c>
      <c r="K21" s="12">
        <v>988</v>
      </c>
      <c r="L21" s="12">
        <v>1346</v>
      </c>
      <c r="M21" s="12">
        <v>1487</v>
      </c>
      <c r="N21" s="12">
        <v>1096</v>
      </c>
      <c r="O21" s="41">
        <v>1142</v>
      </c>
      <c r="P21" s="41">
        <v>1222</v>
      </c>
      <c r="Q21" s="41">
        <v>1431</v>
      </c>
      <c r="R21" s="25">
        <v>1030</v>
      </c>
      <c r="S21" s="25">
        <v>1504</v>
      </c>
      <c r="T21" s="25">
        <v>1093</v>
      </c>
      <c r="U21" s="25">
        <v>377</v>
      </c>
      <c r="V21" s="25">
        <v>623</v>
      </c>
      <c r="W21" s="25">
        <v>843</v>
      </c>
      <c r="X21" s="25">
        <v>181</v>
      </c>
      <c r="Y21" s="25">
        <v>490</v>
      </c>
      <c r="Z21" s="25">
        <v>168</v>
      </c>
      <c r="AA21" s="25">
        <v>258</v>
      </c>
      <c r="AB21" s="25">
        <v>318</v>
      </c>
      <c r="AC21" s="25">
        <v>456</v>
      </c>
      <c r="AD21" s="25">
        <v>446</v>
      </c>
      <c r="AE21" s="25">
        <v>425</v>
      </c>
      <c r="AF21" s="25">
        <v>243</v>
      </c>
      <c r="AG21" s="25">
        <v>136</v>
      </c>
      <c r="AH21" s="25">
        <v>76</v>
      </c>
      <c r="AI21" s="25">
        <v>118</v>
      </c>
      <c r="AJ21" s="49">
        <f t="shared" si="0"/>
        <v>18221</v>
      </c>
    </row>
    <row r="22" spans="1:36" ht="13.5">
      <c r="A22" s="20" t="s">
        <v>12</v>
      </c>
      <c r="B22" s="60" t="s">
        <v>162</v>
      </c>
      <c r="C22" s="40">
        <v>490</v>
      </c>
      <c r="D22" s="12">
        <v>436</v>
      </c>
      <c r="E22" s="12">
        <v>470</v>
      </c>
      <c r="F22" s="12">
        <v>311</v>
      </c>
      <c r="G22" s="12">
        <v>2</v>
      </c>
      <c r="H22" s="12"/>
      <c r="I22" s="12"/>
      <c r="J22" s="12"/>
      <c r="K22" s="12">
        <v>1</v>
      </c>
      <c r="L22" s="12">
        <v>1</v>
      </c>
      <c r="M22" s="12">
        <v>1</v>
      </c>
      <c r="N22" s="12"/>
      <c r="O22" s="41"/>
      <c r="P22" s="41"/>
      <c r="Q22" s="41">
        <v>3</v>
      </c>
      <c r="R22" s="25">
        <v>7</v>
      </c>
      <c r="S22" s="25">
        <v>94</v>
      </c>
      <c r="T22" s="25">
        <v>185</v>
      </c>
      <c r="U22" s="25">
        <v>619</v>
      </c>
      <c r="V22" s="25">
        <v>1369</v>
      </c>
      <c r="W22" s="25">
        <v>1146</v>
      </c>
      <c r="X22" s="25">
        <v>915</v>
      </c>
      <c r="Y22" s="25">
        <v>1098</v>
      </c>
      <c r="Z22" s="25">
        <v>384</v>
      </c>
      <c r="AA22" s="25">
        <v>399</v>
      </c>
      <c r="AB22" s="25">
        <v>175</v>
      </c>
      <c r="AC22" s="25">
        <v>101</v>
      </c>
      <c r="AD22" s="25">
        <v>128</v>
      </c>
      <c r="AE22" s="25">
        <v>281</v>
      </c>
      <c r="AF22" s="25">
        <v>183</v>
      </c>
      <c r="AG22" s="25">
        <v>382</v>
      </c>
      <c r="AH22" s="25">
        <v>319</v>
      </c>
      <c r="AI22" s="25">
        <v>240</v>
      </c>
      <c r="AJ22" s="49">
        <f t="shared" si="0"/>
        <v>9740</v>
      </c>
    </row>
    <row r="23" spans="1:36" ht="13.5">
      <c r="A23" s="20" t="s">
        <v>12</v>
      </c>
      <c r="B23" s="60" t="s">
        <v>226</v>
      </c>
      <c r="C23" s="4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41"/>
      <c r="P23" s="41"/>
      <c r="Q23" s="41"/>
      <c r="R23" s="25"/>
      <c r="S23" s="25"/>
      <c r="T23" s="25"/>
      <c r="U23" s="25"/>
      <c r="V23" s="25"/>
      <c r="W23" s="25"/>
      <c r="X23" s="25"/>
      <c r="Y23" s="25"/>
      <c r="Z23" s="25">
        <v>1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49">
        <f t="shared" si="0"/>
        <v>1</v>
      </c>
    </row>
    <row r="24" spans="1:36" ht="13.5">
      <c r="A24" s="20" t="s">
        <v>12</v>
      </c>
      <c r="B24" s="60" t="s">
        <v>281</v>
      </c>
      <c r="C24" s="40">
        <v>34</v>
      </c>
      <c r="D24" s="12">
        <v>26</v>
      </c>
      <c r="E24" s="12">
        <v>14</v>
      </c>
      <c r="F24" s="12">
        <v>8</v>
      </c>
      <c r="G24" s="12"/>
      <c r="H24" s="12"/>
      <c r="I24" s="12"/>
      <c r="J24" s="12"/>
      <c r="K24" s="12"/>
      <c r="L24" s="12"/>
      <c r="M24" s="12"/>
      <c r="N24" s="12"/>
      <c r="O24" s="41"/>
      <c r="P24" s="41"/>
      <c r="Q24" s="41"/>
      <c r="R24" s="25"/>
      <c r="S24" s="25"/>
      <c r="T24" s="25"/>
      <c r="U24" s="25">
        <v>1</v>
      </c>
      <c r="V24" s="25">
        <v>3</v>
      </c>
      <c r="W24" s="25">
        <v>2</v>
      </c>
      <c r="X24" s="25">
        <v>9</v>
      </c>
      <c r="Y24" s="25">
        <v>6</v>
      </c>
      <c r="Z24" s="25">
        <v>18</v>
      </c>
      <c r="AA24" s="25">
        <v>3</v>
      </c>
      <c r="AB24" s="25">
        <v>13</v>
      </c>
      <c r="AC24" s="25">
        <v>35</v>
      </c>
      <c r="AD24" s="25">
        <v>23</v>
      </c>
      <c r="AE24" s="25">
        <v>2</v>
      </c>
      <c r="AF24" s="25">
        <v>13</v>
      </c>
      <c r="AG24" s="25">
        <v>14</v>
      </c>
      <c r="AH24" s="25">
        <v>4</v>
      </c>
      <c r="AI24" s="25">
        <v>16</v>
      </c>
      <c r="AJ24" s="49">
        <f t="shared" si="0"/>
        <v>244</v>
      </c>
    </row>
    <row r="25" spans="1:36" ht="13.5">
      <c r="A25" s="20" t="s">
        <v>12</v>
      </c>
      <c r="B25" s="60" t="s">
        <v>123</v>
      </c>
      <c r="C25" s="4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1"/>
      <c r="P25" s="41"/>
      <c r="Q25" s="41"/>
      <c r="R25" s="25"/>
      <c r="S25" s="25"/>
      <c r="T25" s="25"/>
      <c r="U25" s="25">
        <v>2</v>
      </c>
      <c r="V25" s="25"/>
      <c r="W25" s="25">
        <v>3</v>
      </c>
      <c r="X25" s="25">
        <v>1</v>
      </c>
      <c r="Y25" s="25"/>
      <c r="Z25" s="25"/>
      <c r="AA25" s="25">
        <v>2</v>
      </c>
      <c r="AB25" s="25"/>
      <c r="AC25" s="25">
        <v>2</v>
      </c>
      <c r="AD25" s="25">
        <v>2</v>
      </c>
      <c r="AE25" s="25">
        <v>1</v>
      </c>
      <c r="AF25" s="25"/>
      <c r="AG25" s="25"/>
      <c r="AH25" s="25"/>
      <c r="AI25" s="25"/>
      <c r="AJ25" s="49">
        <f t="shared" si="0"/>
        <v>13</v>
      </c>
    </row>
    <row r="26" spans="1:36" ht="13.5">
      <c r="A26" s="20" t="s">
        <v>12</v>
      </c>
      <c r="B26" s="60" t="s">
        <v>246</v>
      </c>
      <c r="C26" s="40">
        <v>208</v>
      </c>
      <c r="D26" s="12">
        <v>84</v>
      </c>
      <c r="E26" s="12">
        <v>49</v>
      </c>
      <c r="F26" s="12">
        <v>5</v>
      </c>
      <c r="G26" s="12">
        <v>1</v>
      </c>
      <c r="H26" s="12">
        <v>1</v>
      </c>
      <c r="I26" s="12"/>
      <c r="J26" s="12">
        <v>1</v>
      </c>
      <c r="K26" s="12">
        <v>1</v>
      </c>
      <c r="L26" s="12"/>
      <c r="M26" s="12"/>
      <c r="N26" s="12">
        <v>1</v>
      </c>
      <c r="O26" s="41"/>
      <c r="P26" s="41"/>
      <c r="Q26" s="41">
        <v>1</v>
      </c>
      <c r="R26" s="25"/>
      <c r="S26" s="25"/>
      <c r="T26" s="25">
        <v>1</v>
      </c>
      <c r="U26" s="25">
        <v>5</v>
      </c>
      <c r="V26" s="25">
        <v>55</v>
      </c>
      <c r="W26" s="25">
        <v>258</v>
      </c>
      <c r="X26" s="25">
        <v>263</v>
      </c>
      <c r="Y26" s="25">
        <v>278</v>
      </c>
      <c r="Z26" s="25">
        <v>345</v>
      </c>
      <c r="AA26" s="25">
        <v>199</v>
      </c>
      <c r="AB26" s="25">
        <v>182</v>
      </c>
      <c r="AC26" s="25">
        <v>364</v>
      </c>
      <c r="AD26" s="25">
        <v>313</v>
      </c>
      <c r="AE26" s="25">
        <v>338</v>
      </c>
      <c r="AF26" s="25">
        <v>257</v>
      </c>
      <c r="AG26" s="25">
        <v>238</v>
      </c>
      <c r="AH26" s="25">
        <v>336</v>
      </c>
      <c r="AI26" s="25">
        <v>190</v>
      </c>
      <c r="AJ26" s="49">
        <f t="shared" si="0"/>
        <v>3974</v>
      </c>
    </row>
    <row r="27" spans="1:36" ht="13.5">
      <c r="A27" s="20" t="s">
        <v>12</v>
      </c>
      <c r="B27" s="60" t="s">
        <v>126</v>
      </c>
      <c r="C27" s="40">
        <v>16</v>
      </c>
      <c r="D27" s="12"/>
      <c r="E27" s="12">
        <v>8</v>
      </c>
      <c r="F27" s="12">
        <v>3</v>
      </c>
      <c r="G27" s="12"/>
      <c r="H27" s="12"/>
      <c r="I27" s="12"/>
      <c r="J27" s="12"/>
      <c r="K27" s="12">
        <v>3</v>
      </c>
      <c r="L27" s="12">
        <v>3</v>
      </c>
      <c r="M27" s="12">
        <v>2</v>
      </c>
      <c r="N27" s="12">
        <v>1</v>
      </c>
      <c r="O27" s="41">
        <v>4</v>
      </c>
      <c r="P27" s="41">
        <v>3</v>
      </c>
      <c r="Q27" s="41">
        <v>3</v>
      </c>
      <c r="R27" s="25">
        <v>1</v>
      </c>
      <c r="S27" s="25">
        <v>2</v>
      </c>
      <c r="T27" s="25">
        <v>14</v>
      </c>
      <c r="U27" s="25">
        <v>396</v>
      </c>
      <c r="V27" s="25">
        <v>664</v>
      </c>
      <c r="W27" s="25">
        <v>2578</v>
      </c>
      <c r="X27" s="25">
        <v>2805</v>
      </c>
      <c r="Y27" s="25">
        <v>3802</v>
      </c>
      <c r="Z27" s="25">
        <v>1877</v>
      </c>
      <c r="AA27" s="25">
        <v>3622</v>
      </c>
      <c r="AB27" s="25">
        <v>775</v>
      </c>
      <c r="AC27" s="25">
        <v>588</v>
      </c>
      <c r="AD27" s="25">
        <v>385</v>
      </c>
      <c r="AE27" s="25">
        <v>554</v>
      </c>
      <c r="AF27" s="25">
        <v>339</v>
      </c>
      <c r="AG27" s="25">
        <v>250</v>
      </c>
      <c r="AH27" s="25">
        <v>249</v>
      </c>
      <c r="AI27" s="25">
        <v>117</v>
      </c>
      <c r="AJ27" s="49">
        <f t="shared" si="0"/>
        <v>19064</v>
      </c>
    </row>
    <row r="28" spans="1:36" ht="13.5">
      <c r="A28" s="20" t="s">
        <v>12</v>
      </c>
      <c r="B28" s="60" t="s">
        <v>186</v>
      </c>
      <c r="C28" s="40"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1"/>
      <c r="P28" s="41"/>
      <c r="Q28" s="41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49">
        <f t="shared" si="0"/>
        <v>1</v>
      </c>
    </row>
    <row r="29" spans="1:36" ht="13.5">
      <c r="A29" s="20" t="s">
        <v>12</v>
      </c>
      <c r="B29" s="60" t="s">
        <v>235</v>
      </c>
      <c r="C29" s="40">
        <v>22</v>
      </c>
      <c r="D29" s="12">
        <v>25</v>
      </c>
      <c r="E29" s="12">
        <v>18</v>
      </c>
      <c r="F29" s="12">
        <v>4</v>
      </c>
      <c r="G29" s="12"/>
      <c r="H29" s="12"/>
      <c r="I29" s="12"/>
      <c r="J29" s="12"/>
      <c r="K29" s="12"/>
      <c r="L29" s="12"/>
      <c r="M29" s="12"/>
      <c r="N29" s="12"/>
      <c r="O29" s="41"/>
      <c r="P29" s="41"/>
      <c r="Q29" s="41"/>
      <c r="R29" s="25"/>
      <c r="S29" s="25">
        <v>1</v>
      </c>
      <c r="T29" s="25"/>
      <c r="U29" s="25"/>
      <c r="V29" s="25">
        <v>1</v>
      </c>
      <c r="W29" s="25">
        <v>3</v>
      </c>
      <c r="X29" s="25">
        <v>4</v>
      </c>
      <c r="Y29" s="25">
        <v>5</v>
      </c>
      <c r="Z29" s="25">
        <v>1</v>
      </c>
      <c r="AA29" s="25">
        <v>1</v>
      </c>
      <c r="AB29" s="25"/>
      <c r="AC29" s="25">
        <v>9</v>
      </c>
      <c r="AD29" s="25">
        <v>12</v>
      </c>
      <c r="AE29" s="25">
        <v>8</v>
      </c>
      <c r="AF29" s="25">
        <v>6</v>
      </c>
      <c r="AG29" s="25">
        <v>9</v>
      </c>
      <c r="AH29" s="25">
        <v>8</v>
      </c>
      <c r="AI29" s="25">
        <v>12</v>
      </c>
      <c r="AJ29" s="49">
        <f t="shared" si="0"/>
        <v>149</v>
      </c>
    </row>
    <row r="30" spans="1:36" ht="13.5">
      <c r="A30" s="20" t="s">
        <v>12</v>
      </c>
      <c r="B30" s="60" t="s">
        <v>257</v>
      </c>
      <c r="C30" s="40">
        <v>60</v>
      </c>
      <c r="D30" s="12">
        <v>6</v>
      </c>
      <c r="E30" s="12">
        <v>1</v>
      </c>
      <c r="F30" s="12">
        <v>1</v>
      </c>
      <c r="G30" s="12">
        <v>8</v>
      </c>
      <c r="H30" s="12">
        <v>19</v>
      </c>
      <c r="I30" s="12">
        <v>7</v>
      </c>
      <c r="J30" s="12">
        <v>14</v>
      </c>
      <c r="K30" s="12">
        <v>3</v>
      </c>
      <c r="L30" s="12"/>
      <c r="M30" s="12">
        <v>1</v>
      </c>
      <c r="N30" s="12">
        <v>11</v>
      </c>
      <c r="O30" s="41">
        <v>17</v>
      </c>
      <c r="P30" s="41">
        <v>8</v>
      </c>
      <c r="Q30" s="41">
        <v>10</v>
      </c>
      <c r="R30" s="25">
        <v>3</v>
      </c>
      <c r="S30" s="25">
        <v>2</v>
      </c>
      <c r="T30" s="25">
        <v>1</v>
      </c>
      <c r="U30" s="25">
        <v>87</v>
      </c>
      <c r="V30" s="25">
        <v>34</v>
      </c>
      <c r="W30" s="25">
        <v>800</v>
      </c>
      <c r="X30" s="25">
        <v>139</v>
      </c>
      <c r="Y30" s="25">
        <v>179</v>
      </c>
      <c r="Z30" s="25">
        <v>159</v>
      </c>
      <c r="AA30" s="25">
        <v>149</v>
      </c>
      <c r="AB30" s="25">
        <v>221</v>
      </c>
      <c r="AC30" s="25">
        <v>171</v>
      </c>
      <c r="AD30" s="25">
        <v>152</v>
      </c>
      <c r="AE30" s="25">
        <v>174</v>
      </c>
      <c r="AF30" s="25">
        <v>264</v>
      </c>
      <c r="AG30" s="25">
        <v>236</v>
      </c>
      <c r="AH30" s="25">
        <v>192</v>
      </c>
      <c r="AI30" s="25">
        <v>121</v>
      </c>
      <c r="AJ30" s="49">
        <f t="shared" si="0"/>
        <v>3250</v>
      </c>
    </row>
    <row r="31" spans="1:36" ht="13.5">
      <c r="A31" s="20" t="s">
        <v>12</v>
      </c>
      <c r="B31" s="60" t="s">
        <v>149</v>
      </c>
      <c r="C31" s="40">
        <v>432</v>
      </c>
      <c r="D31" s="12">
        <v>86</v>
      </c>
      <c r="E31" s="12">
        <v>88</v>
      </c>
      <c r="F31" s="12">
        <v>4</v>
      </c>
      <c r="G31" s="12">
        <v>2</v>
      </c>
      <c r="H31" s="12">
        <v>6</v>
      </c>
      <c r="I31" s="12"/>
      <c r="J31" s="12">
        <v>4</v>
      </c>
      <c r="K31" s="12">
        <v>3</v>
      </c>
      <c r="L31" s="12">
        <v>1</v>
      </c>
      <c r="M31" s="12">
        <v>1</v>
      </c>
      <c r="N31" s="12">
        <v>1</v>
      </c>
      <c r="O31" s="41"/>
      <c r="P31" s="41">
        <v>2</v>
      </c>
      <c r="Q31" s="41">
        <v>2</v>
      </c>
      <c r="R31" s="25">
        <v>2</v>
      </c>
      <c r="S31" s="25">
        <v>2</v>
      </c>
      <c r="T31" s="25">
        <v>1</v>
      </c>
      <c r="U31" s="25"/>
      <c r="V31" s="25">
        <v>20</v>
      </c>
      <c r="W31" s="25">
        <v>65</v>
      </c>
      <c r="X31" s="25">
        <v>220</v>
      </c>
      <c r="Y31" s="25">
        <v>51</v>
      </c>
      <c r="Z31" s="25">
        <v>168</v>
      </c>
      <c r="AA31" s="25">
        <v>131</v>
      </c>
      <c r="AB31" s="25">
        <v>69</v>
      </c>
      <c r="AC31" s="25">
        <v>95</v>
      </c>
      <c r="AD31" s="25">
        <v>72</v>
      </c>
      <c r="AE31" s="25">
        <v>91</v>
      </c>
      <c r="AF31" s="25">
        <v>314</v>
      </c>
      <c r="AG31" s="25">
        <v>273</v>
      </c>
      <c r="AH31" s="25">
        <v>173</v>
      </c>
      <c r="AI31" s="25">
        <v>174</v>
      </c>
      <c r="AJ31" s="49">
        <f t="shared" si="0"/>
        <v>2553</v>
      </c>
    </row>
    <row r="32" spans="1:36" ht="13.5">
      <c r="A32" s="20" t="s">
        <v>12</v>
      </c>
      <c r="B32" s="60" t="s">
        <v>196</v>
      </c>
      <c r="C32" s="40">
        <v>2392</v>
      </c>
      <c r="D32" s="12">
        <v>1456</v>
      </c>
      <c r="E32" s="12">
        <v>448</v>
      </c>
      <c r="F32" s="12">
        <v>546</v>
      </c>
      <c r="G32" s="12">
        <v>363</v>
      </c>
      <c r="H32" s="12">
        <v>91</v>
      </c>
      <c r="I32" s="12">
        <v>29</v>
      </c>
      <c r="J32" s="12">
        <v>33</v>
      </c>
      <c r="K32" s="12">
        <v>42</v>
      </c>
      <c r="L32" s="12">
        <v>36</v>
      </c>
      <c r="M32" s="12">
        <v>28</v>
      </c>
      <c r="N32" s="12">
        <v>16</v>
      </c>
      <c r="O32" s="41">
        <v>31</v>
      </c>
      <c r="P32" s="41">
        <v>36</v>
      </c>
      <c r="Q32" s="41">
        <v>27</v>
      </c>
      <c r="R32" s="25">
        <v>23</v>
      </c>
      <c r="S32" s="25">
        <v>34</v>
      </c>
      <c r="T32" s="25">
        <v>17</v>
      </c>
      <c r="U32" s="25">
        <v>280</v>
      </c>
      <c r="V32" s="25">
        <v>856</v>
      </c>
      <c r="W32" s="25">
        <v>3505</v>
      </c>
      <c r="X32" s="25">
        <v>3635</v>
      </c>
      <c r="Y32" s="25">
        <v>3866</v>
      </c>
      <c r="Z32" s="25">
        <v>4539</v>
      </c>
      <c r="AA32" s="25">
        <v>2369</v>
      </c>
      <c r="AB32" s="25">
        <v>1230</v>
      </c>
      <c r="AC32" s="25">
        <v>338</v>
      </c>
      <c r="AD32" s="25">
        <v>1935</v>
      </c>
      <c r="AE32" s="25">
        <v>1080</v>
      </c>
      <c r="AF32" s="25">
        <v>690</v>
      </c>
      <c r="AG32" s="25">
        <v>988</v>
      </c>
      <c r="AH32" s="25">
        <v>1082</v>
      </c>
      <c r="AI32" s="25">
        <v>746</v>
      </c>
      <c r="AJ32" s="49">
        <f t="shared" si="0"/>
        <v>32787</v>
      </c>
    </row>
    <row r="33" spans="1:36" ht="13.5">
      <c r="A33" s="20" t="s">
        <v>12</v>
      </c>
      <c r="B33" s="60" t="s">
        <v>256</v>
      </c>
      <c r="C33" s="4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1"/>
      <c r="P33" s="41"/>
      <c r="Q33" s="41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</v>
      </c>
      <c r="AD33" s="25"/>
      <c r="AE33" s="25">
        <v>1</v>
      </c>
      <c r="AF33" s="25"/>
      <c r="AG33" s="25">
        <v>1</v>
      </c>
      <c r="AH33" s="25"/>
      <c r="AI33" s="25"/>
      <c r="AJ33" s="49">
        <f t="shared" si="0"/>
        <v>3</v>
      </c>
    </row>
    <row r="34" spans="1:36" ht="13.5">
      <c r="A34" s="20" t="s">
        <v>13</v>
      </c>
      <c r="B34" s="60" t="s">
        <v>264</v>
      </c>
      <c r="C34" s="40">
        <v>1</v>
      </c>
      <c r="D34" s="12">
        <v>4</v>
      </c>
      <c r="E34" s="12">
        <v>2</v>
      </c>
      <c r="F34" s="12">
        <v>1</v>
      </c>
      <c r="G34" s="12">
        <v>3</v>
      </c>
      <c r="H34" s="12">
        <v>2</v>
      </c>
      <c r="I34" s="12">
        <v>2</v>
      </c>
      <c r="J34" s="12">
        <v>1</v>
      </c>
      <c r="K34" s="12">
        <v>1</v>
      </c>
      <c r="L34" s="12">
        <v>1</v>
      </c>
      <c r="M34" s="12">
        <v>4</v>
      </c>
      <c r="N34" s="12">
        <v>3</v>
      </c>
      <c r="O34" s="41">
        <v>4</v>
      </c>
      <c r="P34" s="41">
        <v>6</v>
      </c>
      <c r="Q34" s="41">
        <v>2</v>
      </c>
      <c r="R34" s="25">
        <v>4</v>
      </c>
      <c r="S34" s="25">
        <v>5</v>
      </c>
      <c r="T34" s="25">
        <v>5</v>
      </c>
      <c r="U34" s="25">
        <v>10</v>
      </c>
      <c r="V34" s="25">
        <v>9</v>
      </c>
      <c r="W34" s="25">
        <v>7</v>
      </c>
      <c r="X34" s="25">
        <v>4</v>
      </c>
      <c r="Y34" s="25">
        <v>9</v>
      </c>
      <c r="Z34" s="25">
        <v>11</v>
      </c>
      <c r="AA34" s="25">
        <v>7</v>
      </c>
      <c r="AB34" s="25">
        <v>6</v>
      </c>
      <c r="AC34" s="25">
        <v>6</v>
      </c>
      <c r="AD34" s="25">
        <v>4</v>
      </c>
      <c r="AE34" s="25">
        <v>4</v>
      </c>
      <c r="AF34" s="25">
        <v>5</v>
      </c>
      <c r="AG34" s="25">
        <v>5</v>
      </c>
      <c r="AH34" s="25">
        <v>2</v>
      </c>
      <c r="AI34" s="25">
        <v>3</v>
      </c>
      <c r="AJ34" s="49">
        <f t="shared" si="0"/>
        <v>143</v>
      </c>
    </row>
    <row r="35" spans="1:36" ht="13.5">
      <c r="A35" s="20" t="s">
        <v>13</v>
      </c>
      <c r="B35" s="60" t="s">
        <v>225</v>
      </c>
      <c r="C35" s="4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41"/>
      <c r="P35" s="41"/>
      <c r="Q35" s="41">
        <v>1</v>
      </c>
      <c r="R35" s="25"/>
      <c r="S35" s="25"/>
      <c r="T35" s="25"/>
      <c r="U35" s="25"/>
      <c r="V35" s="25"/>
      <c r="W35" s="25"/>
      <c r="X35" s="25"/>
      <c r="Y35" s="25">
        <v>1</v>
      </c>
      <c r="Z35" s="25">
        <v>1</v>
      </c>
      <c r="AA35" s="25"/>
      <c r="AB35" s="25"/>
      <c r="AC35" s="25"/>
      <c r="AD35" s="25"/>
      <c r="AE35" s="25"/>
      <c r="AF35" s="25"/>
      <c r="AG35" s="25"/>
      <c r="AH35" s="25"/>
      <c r="AI35" s="25">
        <v>1</v>
      </c>
      <c r="AJ35" s="49">
        <f t="shared" si="0"/>
        <v>4</v>
      </c>
    </row>
    <row r="36" spans="1:36" ht="13.5">
      <c r="A36" s="20" t="s">
        <v>13</v>
      </c>
      <c r="B36" s="60" t="s">
        <v>230</v>
      </c>
      <c r="C36" s="4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41"/>
      <c r="P36" s="41"/>
      <c r="Q36" s="41"/>
      <c r="R36" s="25"/>
      <c r="S36" s="25"/>
      <c r="T36" s="25"/>
      <c r="U36" s="25"/>
      <c r="V36" s="25"/>
      <c r="W36" s="25"/>
      <c r="X36" s="25"/>
      <c r="Y36" s="25"/>
      <c r="Z36" s="25">
        <v>1</v>
      </c>
      <c r="AA36" s="25"/>
      <c r="AB36" s="25">
        <v>1</v>
      </c>
      <c r="AC36" s="25">
        <v>1</v>
      </c>
      <c r="AD36" s="25">
        <v>1</v>
      </c>
      <c r="AE36" s="25">
        <v>1</v>
      </c>
      <c r="AF36" s="25">
        <v>1</v>
      </c>
      <c r="AG36" s="25"/>
      <c r="AH36" s="25"/>
      <c r="AI36" s="25"/>
      <c r="AJ36" s="49">
        <f t="shared" si="0"/>
        <v>6</v>
      </c>
    </row>
    <row r="37" spans="1:36" ht="13.5">
      <c r="A37" s="20" t="s">
        <v>13</v>
      </c>
      <c r="B37" s="60" t="s">
        <v>215</v>
      </c>
      <c r="C37" s="40">
        <v>1</v>
      </c>
      <c r="D37" s="12">
        <v>1</v>
      </c>
      <c r="E37" s="12"/>
      <c r="F37" s="12">
        <v>1</v>
      </c>
      <c r="G37" s="12"/>
      <c r="H37" s="12">
        <v>1</v>
      </c>
      <c r="I37" s="12"/>
      <c r="J37" s="12"/>
      <c r="K37" s="12"/>
      <c r="L37" s="12"/>
      <c r="M37" s="12"/>
      <c r="N37" s="12"/>
      <c r="O37" s="41"/>
      <c r="P37" s="41">
        <v>1</v>
      </c>
      <c r="Q37" s="41"/>
      <c r="R37" s="25"/>
      <c r="S37" s="25"/>
      <c r="T37" s="25"/>
      <c r="U37" s="25"/>
      <c r="V37" s="25"/>
      <c r="W37" s="25">
        <v>2</v>
      </c>
      <c r="X37" s="25">
        <v>1</v>
      </c>
      <c r="Y37" s="25">
        <v>2</v>
      </c>
      <c r="Z37" s="25">
        <v>2</v>
      </c>
      <c r="AA37" s="25">
        <v>1</v>
      </c>
      <c r="AB37" s="25">
        <v>1</v>
      </c>
      <c r="AC37" s="25">
        <v>1</v>
      </c>
      <c r="AD37" s="25">
        <v>2</v>
      </c>
      <c r="AE37" s="25">
        <v>2</v>
      </c>
      <c r="AF37" s="25"/>
      <c r="AG37" s="25">
        <v>1</v>
      </c>
      <c r="AH37" s="25">
        <v>1</v>
      </c>
      <c r="AI37" s="25"/>
      <c r="AJ37" s="49">
        <f t="shared" si="0"/>
        <v>21</v>
      </c>
    </row>
    <row r="38" spans="1:36" ht="13.5">
      <c r="A38" s="20" t="s">
        <v>6</v>
      </c>
      <c r="B38" s="60" t="s">
        <v>242</v>
      </c>
      <c r="C38" s="40"/>
      <c r="D38" s="12"/>
      <c r="E38" s="12">
        <v>1</v>
      </c>
      <c r="F38" s="12">
        <v>1</v>
      </c>
      <c r="G38" s="12">
        <v>1</v>
      </c>
      <c r="H38" s="12"/>
      <c r="I38" s="12"/>
      <c r="J38" s="12"/>
      <c r="K38" s="12"/>
      <c r="L38" s="12"/>
      <c r="M38" s="12"/>
      <c r="N38" s="12"/>
      <c r="O38" s="41">
        <v>1</v>
      </c>
      <c r="P38" s="41"/>
      <c r="Q38" s="41"/>
      <c r="R38" s="25">
        <v>1</v>
      </c>
      <c r="S38" s="25"/>
      <c r="T38" s="25"/>
      <c r="U38" s="25"/>
      <c r="V38" s="25"/>
      <c r="W38" s="25"/>
      <c r="X38" s="25">
        <v>1</v>
      </c>
      <c r="Y38" s="25">
        <v>1</v>
      </c>
      <c r="Z38" s="25">
        <v>1</v>
      </c>
      <c r="AA38" s="25"/>
      <c r="AB38" s="25">
        <v>1</v>
      </c>
      <c r="AC38" s="25"/>
      <c r="AD38" s="25"/>
      <c r="AE38" s="25"/>
      <c r="AF38" s="25"/>
      <c r="AG38" s="25">
        <v>2</v>
      </c>
      <c r="AH38" s="25"/>
      <c r="AI38" s="25"/>
      <c r="AJ38" s="49">
        <f t="shared" si="0"/>
        <v>11</v>
      </c>
    </row>
    <row r="39" spans="1:36" ht="13.5">
      <c r="A39" s="20" t="s">
        <v>6</v>
      </c>
      <c r="B39" s="60" t="s">
        <v>216</v>
      </c>
      <c r="C39" s="40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1"/>
      <c r="P39" s="41"/>
      <c r="Q39" s="41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>
        <v>1</v>
      </c>
      <c r="AE39" s="25"/>
      <c r="AF39" s="25"/>
      <c r="AG39" s="25"/>
      <c r="AH39" s="25"/>
      <c r="AI39" s="25"/>
      <c r="AJ39" s="49">
        <f t="shared" si="0"/>
        <v>1</v>
      </c>
    </row>
    <row r="40" spans="1:36" ht="13.5">
      <c r="A40" s="20" t="s">
        <v>23</v>
      </c>
      <c r="B40" s="60" t="s">
        <v>143</v>
      </c>
      <c r="C40" s="40">
        <v>1</v>
      </c>
      <c r="D40" s="12">
        <v>2</v>
      </c>
      <c r="E40" s="12">
        <v>1</v>
      </c>
      <c r="F40" s="12">
        <v>2</v>
      </c>
      <c r="G40" s="12"/>
      <c r="H40" s="12">
        <v>1</v>
      </c>
      <c r="I40" s="12"/>
      <c r="J40" s="12"/>
      <c r="K40" s="12"/>
      <c r="L40" s="12"/>
      <c r="M40" s="12"/>
      <c r="N40" s="12"/>
      <c r="O40" s="41"/>
      <c r="P40" s="41"/>
      <c r="Q40" s="41"/>
      <c r="R40" s="25"/>
      <c r="S40" s="25"/>
      <c r="T40" s="25"/>
      <c r="U40" s="25"/>
      <c r="V40" s="25"/>
      <c r="W40" s="25"/>
      <c r="X40" s="25">
        <v>1</v>
      </c>
      <c r="Y40" s="25"/>
      <c r="Z40" s="25"/>
      <c r="AA40" s="25"/>
      <c r="AB40" s="25"/>
      <c r="AC40" s="25"/>
      <c r="AD40" s="25"/>
      <c r="AE40" s="25"/>
      <c r="AF40" s="25">
        <v>1</v>
      </c>
      <c r="AG40" s="25"/>
      <c r="AH40" s="25"/>
      <c r="AI40" s="25"/>
      <c r="AJ40" s="49">
        <f t="shared" si="0"/>
        <v>9</v>
      </c>
    </row>
    <row r="41" spans="1:36" ht="13.5">
      <c r="A41" s="20" t="s">
        <v>27</v>
      </c>
      <c r="B41" s="60" t="s">
        <v>244</v>
      </c>
      <c r="C41" s="40"/>
      <c r="D41" s="12"/>
      <c r="E41" s="12">
        <v>1</v>
      </c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41"/>
      <c r="P41" s="41"/>
      <c r="Q41" s="41">
        <v>1</v>
      </c>
      <c r="R41" s="25">
        <v>2</v>
      </c>
      <c r="S41" s="25">
        <v>2</v>
      </c>
      <c r="T41" s="25">
        <v>1</v>
      </c>
      <c r="U41" s="25">
        <v>1</v>
      </c>
      <c r="V41" s="25">
        <v>4</v>
      </c>
      <c r="W41" s="25">
        <v>1</v>
      </c>
      <c r="X41" s="25">
        <v>1</v>
      </c>
      <c r="Y41" s="25"/>
      <c r="Z41" s="25"/>
      <c r="AA41" s="25"/>
      <c r="AB41" s="25"/>
      <c r="AC41" s="25">
        <v>1</v>
      </c>
      <c r="AD41" s="25"/>
      <c r="AE41" s="25"/>
      <c r="AF41" s="25"/>
      <c r="AG41" s="25"/>
      <c r="AH41" s="25"/>
      <c r="AI41" s="25"/>
      <c r="AJ41" s="49">
        <f t="shared" si="0"/>
        <v>16</v>
      </c>
    </row>
    <row r="42" spans="1:36" ht="13.5">
      <c r="A42" s="20" t="s">
        <v>27</v>
      </c>
      <c r="B42" s="60" t="s">
        <v>117</v>
      </c>
      <c r="C42" s="4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1"/>
      <c r="P42" s="41"/>
      <c r="Q42" s="41"/>
      <c r="R42" s="25"/>
      <c r="S42" s="25"/>
      <c r="T42" s="25"/>
      <c r="U42" s="25"/>
      <c r="V42" s="25"/>
      <c r="W42" s="25"/>
      <c r="X42" s="25">
        <v>1</v>
      </c>
      <c r="Y42" s="25"/>
      <c r="Z42" s="25"/>
      <c r="AA42" s="25">
        <v>1</v>
      </c>
      <c r="AB42" s="25"/>
      <c r="AC42" s="25">
        <v>1</v>
      </c>
      <c r="AD42" s="25">
        <v>1</v>
      </c>
      <c r="AE42" s="25">
        <v>1</v>
      </c>
      <c r="AF42" s="25"/>
      <c r="AG42" s="25"/>
      <c r="AH42" s="25"/>
      <c r="AI42" s="25"/>
      <c r="AJ42" s="49">
        <f t="shared" si="0"/>
        <v>5</v>
      </c>
    </row>
    <row r="43" spans="1:36" ht="13.5">
      <c r="A43" s="20" t="s">
        <v>19</v>
      </c>
      <c r="B43" s="60" t="s">
        <v>239</v>
      </c>
      <c r="C43" s="4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41"/>
      <c r="P43" s="41"/>
      <c r="Q43" s="41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3</v>
      </c>
      <c r="AC43" s="25">
        <v>2</v>
      </c>
      <c r="AD43" s="25"/>
      <c r="AE43" s="25"/>
      <c r="AF43" s="25">
        <v>5</v>
      </c>
      <c r="AG43" s="25"/>
      <c r="AH43" s="25"/>
      <c r="AI43" s="25">
        <v>1</v>
      </c>
      <c r="AJ43" s="49">
        <f t="shared" si="0"/>
        <v>11</v>
      </c>
    </row>
    <row r="44" spans="1:36" ht="13.5">
      <c r="A44" s="20" t="s">
        <v>19</v>
      </c>
      <c r="B44" s="60" t="s">
        <v>171</v>
      </c>
      <c r="C44" s="40"/>
      <c r="D44" s="12">
        <v>3</v>
      </c>
      <c r="E44" s="12">
        <v>5</v>
      </c>
      <c r="F44" s="12">
        <v>2</v>
      </c>
      <c r="G44" s="12">
        <v>3</v>
      </c>
      <c r="H44" s="12">
        <v>1</v>
      </c>
      <c r="I44" s="12">
        <v>2</v>
      </c>
      <c r="J44" s="12">
        <v>4</v>
      </c>
      <c r="K44" s="12">
        <v>4</v>
      </c>
      <c r="L44" s="12">
        <v>18</v>
      </c>
      <c r="M44" s="12">
        <v>2</v>
      </c>
      <c r="N44" s="12">
        <v>3</v>
      </c>
      <c r="O44" s="41">
        <v>3</v>
      </c>
      <c r="P44" s="41"/>
      <c r="Q44" s="41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>
        <v>1</v>
      </c>
      <c r="AJ44" s="49">
        <f t="shared" si="0"/>
        <v>51</v>
      </c>
    </row>
    <row r="45" spans="1:36" ht="13.5">
      <c r="A45" s="20" t="s">
        <v>19</v>
      </c>
      <c r="B45" s="60" t="s">
        <v>193</v>
      </c>
      <c r="C45" s="40">
        <v>3</v>
      </c>
      <c r="D45" s="12">
        <v>1</v>
      </c>
      <c r="E45" s="12">
        <v>23</v>
      </c>
      <c r="F45" s="12">
        <v>67</v>
      </c>
      <c r="G45" s="12">
        <v>8</v>
      </c>
      <c r="H45" s="12">
        <v>13</v>
      </c>
      <c r="I45" s="12"/>
      <c r="J45" s="12">
        <v>4</v>
      </c>
      <c r="K45" s="12">
        <v>5</v>
      </c>
      <c r="L45" s="12">
        <v>2</v>
      </c>
      <c r="M45" s="12">
        <v>5</v>
      </c>
      <c r="N45" s="12">
        <v>3</v>
      </c>
      <c r="O45" s="41">
        <v>16</v>
      </c>
      <c r="P45" s="41">
        <v>5</v>
      </c>
      <c r="Q45" s="41">
        <v>5</v>
      </c>
      <c r="R45" s="25">
        <v>40</v>
      </c>
      <c r="S45" s="25">
        <v>40</v>
      </c>
      <c r="T45" s="25">
        <v>38</v>
      </c>
      <c r="U45" s="25">
        <v>44</v>
      </c>
      <c r="V45" s="25">
        <v>41</v>
      </c>
      <c r="W45" s="25">
        <v>37</v>
      </c>
      <c r="X45" s="25">
        <v>79</v>
      </c>
      <c r="Y45" s="25">
        <v>183</v>
      </c>
      <c r="Z45" s="25">
        <v>145</v>
      </c>
      <c r="AA45" s="25">
        <v>119</v>
      </c>
      <c r="AB45" s="25">
        <v>172</v>
      </c>
      <c r="AC45" s="25">
        <v>139</v>
      </c>
      <c r="AD45" s="25">
        <v>155</v>
      </c>
      <c r="AE45" s="25">
        <v>203</v>
      </c>
      <c r="AF45" s="25">
        <v>116</v>
      </c>
      <c r="AG45" s="25">
        <v>131</v>
      </c>
      <c r="AH45" s="25">
        <v>40</v>
      </c>
      <c r="AI45" s="25">
        <v>50</v>
      </c>
      <c r="AJ45" s="49">
        <f t="shared" si="0"/>
        <v>1932</v>
      </c>
    </row>
    <row r="46" spans="1:36" ht="13.5">
      <c r="A46" s="20" t="s">
        <v>19</v>
      </c>
      <c r="B46" s="60" t="s">
        <v>272</v>
      </c>
      <c r="C46" s="40"/>
      <c r="D46" s="12">
        <v>3</v>
      </c>
      <c r="E46" s="12">
        <v>18</v>
      </c>
      <c r="F46" s="12">
        <v>43</v>
      </c>
      <c r="G46" s="12">
        <v>1</v>
      </c>
      <c r="H46" s="12">
        <v>1</v>
      </c>
      <c r="I46" s="12"/>
      <c r="J46" s="12"/>
      <c r="K46" s="12"/>
      <c r="L46" s="12"/>
      <c r="M46" s="12"/>
      <c r="N46" s="12"/>
      <c r="O46" s="41">
        <v>1</v>
      </c>
      <c r="P46" s="41">
        <v>3</v>
      </c>
      <c r="Q46" s="41">
        <v>1</v>
      </c>
      <c r="R46" s="25">
        <v>5</v>
      </c>
      <c r="S46" s="25">
        <v>88</v>
      </c>
      <c r="T46" s="25"/>
      <c r="U46" s="25">
        <v>5</v>
      </c>
      <c r="V46" s="25"/>
      <c r="W46" s="25"/>
      <c r="X46" s="25"/>
      <c r="Y46" s="25"/>
      <c r="Z46" s="25"/>
      <c r="AA46" s="25">
        <v>1</v>
      </c>
      <c r="AB46" s="25"/>
      <c r="AC46" s="25"/>
      <c r="AD46" s="25"/>
      <c r="AE46" s="25"/>
      <c r="AF46" s="25"/>
      <c r="AG46" s="25"/>
      <c r="AH46" s="25"/>
      <c r="AI46" s="25"/>
      <c r="AJ46" s="49">
        <f t="shared" si="0"/>
        <v>170</v>
      </c>
    </row>
    <row r="47" spans="1:36" ht="13.5">
      <c r="A47" s="20" t="s">
        <v>19</v>
      </c>
      <c r="B47" s="60" t="s">
        <v>120</v>
      </c>
      <c r="C47" s="40"/>
      <c r="D47" s="12"/>
      <c r="E47" s="12">
        <v>1</v>
      </c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41"/>
      <c r="P47" s="41"/>
      <c r="Q47" s="41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49">
        <f t="shared" si="0"/>
        <v>2</v>
      </c>
    </row>
    <row r="48" spans="1:36" ht="13.5">
      <c r="A48" s="20" t="s">
        <v>19</v>
      </c>
      <c r="B48" s="60" t="s">
        <v>270</v>
      </c>
      <c r="C48" s="4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41">
        <v>1</v>
      </c>
      <c r="P48" s="41"/>
      <c r="Q48" s="41"/>
      <c r="R48" s="25"/>
      <c r="S48" s="25"/>
      <c r="T48" s="25"/>
      <c r="U48" s="25"/>
      <c r="V48" s="25">
        <v>1</v>
      </c>
      <c r="W48" s="25"/>
      <c r="X48" s="25"/>
      <c r="Y48" s="25"/>
      <c r="Z48" s="25"/>
      <c r="AA48" s="25"/>
      <c r="AB48" s="25"/>
      <c r="AC48" s="25"/>
      <c r="AD48" s="25">
        <v>3</v>
      </c>
      <c r="AE48" s="25"/>
      <c r="AF48" s="25"/>
      <c r="AG48" s="25"/>
      <c r="AH48" s="25">
        <v>3</v>
      </c>
      <c r="AI48" s="25"/>
      <c r="AJ48" s="49">
        <f t="shared" si="0"/>
        <v>8</v>
      </c>
    </row>
    <row r="49" spans="1:36" ht="13.5">
      <c r="A49" s="20" t="s">
        <v>19</v>
      </c>
      <c r="B49" s="60" t="s">
        <v>206</v>
      </c>
      <c r="C49" s="40">
        <v>2</v>
      </c>
      <c r="D49" s="12">
        <v>23</v>
      </c>
      <c r="E49" s="12">
        <v>79</v>
      </c>
      <c r="F49" s="12">
        <v>112</v>
      </c>
      <c r="G49" s="12">
        <v>50</v>
      </c>
      <c r="H49" s="12">
        <v>42</v>
      </c>
      <c r="I49" s="12"/>
      <c r="J49" s="12">
        <v>6</v>
      </c>
      <c r="K49" s="12"/>
      <c r="L49" s="12"/>
      <c r="M49" s="12"/>
      <c r="N49" s="12">
        <v>31</v>
      </c>
      <c r="O49" s="41">
        <v>64</v>
      </c>
      <c r="P49" s="41">
        <v>99</v>
      </c>
      <c r="Q49" s="41">
        <v>79</v>
      </c>
      <c r="R49" s="25">
        <v>86</v>
      </c>
      <c r="S49" s="25">
        <v>88</v>
      </c>
      <c r="T49" s="25">
        <v>101</v>
      </c>
      <c r="U49" s="25">
        <v>100</v>
      </c>
      <c r="V49" s="25">
        <v>98</v>
      </c>
      <c r="W49" s="25">
        <v>16</v>
      </c>
      <c r="X49" s="25">
        <v>7</v>
      </c>
      <c r="Y49" s="25">
        <v>31</v>
      </c>
      <c r="Z49" s="25"/>
      <c r="AA49" s="25">
        <v>88</v>
      </c>
      <c r="AB49" s="25">
        <v>93</v>
      </c>
      <c r="AC49" s="25">
        <v>88</v>
      </c>
      <c r="AD49" s="25">
        <v>41</v>
      </c>
      <c r="AE49" s="25"/>
      <c r="AF49" s="25">
        <v>98</v>
      </c>
      <c r="AG49" s="25">
        <v>104</v>
      </c>
      <c r="AH49" s="25">
        <v>131</v>
      </c>
      <c r="AI49" s="25"/>
      <c r="AJ49" s="49">
        <f t="shared" si="0"/>
        <v>1757</v>
      </c>
    </row>
    <row r="50" spans="1:36" ht="13.5">
      <c r="A50" s="20" t="s">
        <v>19</v>
      </c>
      <c r="B50" s="60" t="s">
        <v>157</v>
      </c>
      <c r="C50" s="40">
        <v>5</v>
      </c>
      <c r="D50" s="12">
        <v>5</v>
      </c>
      <c r="E50" s="12">
        <v>11</v>
      </c>
      <c r="F50" s="12">
        <v>4</v>
      </c>
      <c r="G50" s="12">
        <v>1</v>
      </c>
      <c r="H50" s="12">
        <v>3</v>
      </c>
      <c r="I50" s="12">
        <v>5</v>
      </c>
      <c r="J50" s="12">
        <v>7</v>
      </c>
      <c r="K50" s="12">
        <v>34</v>
      </c>
      <c r="L50" s="12">
        <v>69</v>
      </c>
      <c r="M50" s="12">
        <v>49</v>
      </c>
      <c r="N50" s="12">
        <v>61</v>
      </c>
      <c r="O50" s="41">
        <v>28</v>
      </c>
      <c r="P50" s="41">
        <v>3</v>
      </c>
      <c r="Q50" s="41"/>
      <c r="R50" s="25"/>
      <c r="S50" s="25">
        <v>1</v>
      </c>
      <c r="T50" s="25">
        <v>8</v>
      </c>
      <c r="U50" s="25">
        <v>15</v>
      </c>
      <c r="V50" s="25">
        <v>5</v>
      </c>
      <c r="W50" s="25">
        <v>15</v>
      </c>
      <c r="X50" s="25"/>
      <c r="Y50" s="25">
        <v>3</v>
      </c>
      <c r="Z50" s="25">
        <v>15</v>
      </c>
      <c r="AA50" s="25">
        <v>5</v>
      </c>
      <c r="AB50" s="25"/>
      <c r="AC50" s="25">
        <v>3</v>
      </c>
      <c r="AD50" s="25">
        <v>5</v>
      </c>
      <c r="AE50" s="25">
        <v>2</v>
      </c>
      <c r="AF50" s="25">
        <v>10</v>
      </c>
      <c r="AG50" s="25">
        <v>11</v>
      </c>
      <c r="AH50" s="25">
        <v>9</v>
      </c>
      <c r="AI50" s="25">
        <v>22</v>
      </c>
      <c r="AJ50" s="49">
        <f t="shared" si="0"/>
        <v>414</v>
      </c>
    </row>
    <row r="51" spans="1:36" ht="13.5">
      <c r="A51" s="20" t="s">
        <v>0</v>
      </c>
      <c r="B51" s="60" t="s">
        <v>147</v>
      </c>
      <c r="C51" s="40"/>
      <c r="D51" s="12"/>
      <c r="E51" s="12"/>
      <c r="F51" s="12">
        <v>16</v>
      </c>
      <c r="G51" s="12">
        <v>3</v>
      </c>
      <c r="H51" s="12">
        <v>1</v>
      </c>
      <c r="I51" s="12"/>
      <c r="J51" s="12"/>
      <c r="K51" s="12"/>
      <c r="L51" s="12"/>
      <c r="M51" s="12"/>
      <c r="N51" s="12"/>
      <c r="O51" s="41">
        <v>2</v>
      </c>
      <c r="P51" s="41"/>
      <c r="Q51" s="41"/>
      <c r="R51" s="25">
        <v>1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49">
        <f t="shared" si="0"/>
        <v>23</v>
      </c>
    </row>
    <row r="52" spans="1:36" ht="13.5">
      <c r="A52" s="20" t="s">
        <v>0</v>
      </c>
      <c r="B52" s="60" t="s">
        <v>224</v>
      </c>
      <c r="C52" s="40"/>
      <c r="D52" s="12"/>
      <c r="E52" s="12">
        <v>1</v>
      </c>
      <c r="F52" s="12">
        <v>256</v>
      </c>
      <c r="G52" s="12">
        <v>617</v>
      </c>
      <c r="H52" s="12">
        <v>409</v>
      </c>
      <c r="I52" s="12"/>
      <c r="J52" s="12"/>
      <c r="K52" s="12"/>
      <c r="L52" s="12"/>
      <c r="M52" s="12"/>
      <c r="N52" s="12"/>
      <c r="O52" s="41">
        <v>2</v>
      </c>
      <c r="P52" s="41">
        <v>63</v>
      </c>
      <c r="Q52" s="41"/>
      <c r="R52" s="25">
        <v>6</v>
      </c>
      <c r="S52" s="25">
        <v>4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49">
        <f t="shared" si="0"/>
        <v>1358</v>
      </c>
    </row>
    <row r="53" spans="1:36" ht="13.5">
      <c r="A53" s="20" t="s">
        <v>0</v>
      </c>
      <c r="B53" s="60" t="s">
        <v>241</v>
      </c>
      <c r="C53" s="40"/>
      <c r="D53" s="12">
        <v>300</v>
      </c>
      <c r="E53" s="12">
        <v>239</v>
      </c>
      <c r="F53" s="12">
        <v>1531</v>
      </c>
      <c r="G53" s="12">
        <v>1780</v>
      </c>
      <c r="H53" s="12">
        <v>170</v>
      </c>
      <c r="I53" s="12"/>
      <c r="J53" s="12"/>
      <c r="K53" s="12"/>
      <c r="L53" s="12"/>
      <c r="M53" s="12"/>
      <c r="N53" s="12"/>
      <c r="O53" s="41"/>
      <c r="P53" s="41"/>
      <c r="Q53" s="41"/>
      <c r="R53" s="25">
        <v>22</v>
      </c>
      <c r="S53" s="25">
        <v>14</v>
      </c>
      <c r="T53" s="25"/>
      <c r="U53" s="25"/>
      <c r="V53" s="25">
        <v>83</v>
      </c>
      <c r="W53" s="25">
        <v>11</v>
      </c>
      <c r="X53" s="25">
        <v>40</v>
      </c>
      <c r="Y53" s="25">
        <v>19</v>
      </c>
      <c r="Z53" s="25"/>
      <c r="AA53" s="25">
        <v>1195</v>
      </c>
      <c r="AB53" s="25">
        <v>1451</v>
      </c>
      <c r="AC53" s="25">
        <v>1038</v>
      </c>
      <c r="AD53" s="25">
        <v>1018</v>
      </c>
      <c r="AE53" s="25">
        <v>1661</v>
      </c>
      <c r="AF53" s="25">
        <v>1861</v>
      </c>
      <c r="AG53" s="25">
        <v>2032</v>
      </c>
      <c r="AH53" s="25">
        <v>2090</v>
      </c>
      <c r="AI53" s="25">
        <v>115</v>
      </c>
      <c r="AJ53" s="49">
        <f t="shared" si="0"/>
        <v>16670</v>
      </c>
    </row>
    <row r="54" spans="1:36" ht="13.5">
      <c r="A54" s="20" t="s">
        <v>0</v>
      </c>
      <c r="B54" s="60" t="s">
        <v>181</v>
      </c>
      <c r="C54" s="40"/>
      <c r="D54" s="12"/>
      <c r="E54" s="12"/>
      <c r="F54" s="12"/>
      <c r="G54" s="12">
        <v>2</v>
      </c>
      <c r="H54" s="12"/>
      <c r="I54" s="12"/>
      <c r="J54" s="12"/>
      <c r="K54" s="12"/>
      <c r="L54" s="12"/>
      <c r="M54" s="12"/>
      <c r="N54" s="12"/>
      <c r="O54" s="41"/>
      <c r="P54" s="41"/>
      <c r="Q54" s="41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49">
        <f t="shared" si="0"/>
        <v>2</v>
      </c>
    </row>
    <row r="55" spans="1:36" ht="13.5">
      <c r="A55" s="20" t="s">
        <v>0</v>
      </c>
      <c r="B55" s="60" t="s">
        <v>161</v>
      </c>
      <c r="C55" s="4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41"/>
      <c r="P55" s="41">
        <v>1</v>
      </c>
      <c r="Q55" s="41">
        <v>2</v>
      </c>
      <c r="R55" s="25">
        <v>2</v>
      </c>
      <c r="S55" s="25">
        <v>8</v>
      </c>
      <c r="T55" s="25">
        <v>4</v>
      </c>
      <c r="U55" s="25">
        <v>4</v>
      </c>
      <c r="V55" s="25">
        <v>2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49">
        <f t="shared" si="0"/>
        <v>23</v>
      </c>
    </row>
    <row r="56" spans="1:36" ht="13.5">
      <c r="A56" s="20" t="s">
        <v>0</v>
      </c>
      <c r="B56" s="60" t="s">
        <v>127</v>
      </c>
      <c r="C56" s="40"/>
      <c r="D56" s="12"/>
      <c r="E56" s="12">
        <v>16</v>
      </c>
      <c r="F56" s="12">
        <v>5</v>
      </c>
      <c r="G56" s="12">
        <v>3</v>
      </c>
      <c r="H56" s="12">
        <v>4</v>
      </c>
      <c r="I56" s="12"/>
      <c r="J56" s="12"/>
      <c r="K56" s="12"/>
      <c r="L56" s="12"/>
      <c r="M56" s="12">
        <v>1</v>
      </c>
      <c r="N56" s="12"/>
      <c r="O56" s="41"/>
      <c r="P56" s="41">
        <v>8</v>
      </c>
      <c r="Q56" s="41">
        <v>15</v>
      </c>
      <c r="R56" s="25">
        <v>26</v>
      </c>
      <c r="S56" s="25">
        <v>33</v>
      </c>
      <c r="T56" s="25">
        <v>33</v>
      </c>
      <c r="U56" s="25">
        <v>13</v>
      </c>
      <c r="V56" s="25">
        <v>10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49">
        <f t="shared" si="0"/>
        <v>167</v>
      </c>
    </row>
    <row r="57" spans="1:36" ht="13.5">
      <c r="A57" s="20" t="s">
        <v>0</v>
      </c>
      <c r="B57" s="60" t="s">
        <v>108</v>
      </c>
      <c r="C57" s="4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41"/>
      <c r="P57" s="41">
        <v>2</v>
      </c>
      <c r="Q57" s="41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49">
        <f t="shared" si="0"/>
        <v>2</v>
      </c>
    </row>
    <row r="58" spans="1:36" ht="13.5">
      <c r="A58" s="20" t="s">
        <v>0</v>
      </c>
      <c r="B58" s="60" t="s">
        <v>148</v>
      </c>
      <c r="C58" s="4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41"/>
      <c r="P58" s="41">
        <v>1</v>
      </c>
      <c r="Q58" s="41"/>
      <c r="R58" s="25">
        <v>1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49">
        <f t="shared" si="0"/>
        <v>2</v>
      </c>
    </row>
    <row r="59" spans="1:36" ht="13.5">
      <c r="A59" s="20" t="s">
        <v>0</v>
      </c>
      <c r="B59" s="60" t="s">
        <v>158</v>
      </c>
      <c r="C59" s="4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1"/>
      <c r="P59" s="41"/>
      <c r="Q59" s="41">
        <v>2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49">
        <f t="shared" si="0"/>
        <v>2</v>
      </c>
    </row>
    <row r="60" spans="1:36" ht="13.5">
      <c r="A60" s="20" t="s">
        <v>0</v>
      </c>
      <c r="B60" s="60" t="s">
        <v>82</v>
      </c>
      <c r="C60" s="40"/>
      <c r="D60" s="12"/>
      <c r="E60" s="12">
        <v>1</v>
      </c>
      <c r="F60" s="12">
        <v>16</v>
      </c>
      <c r="G60" s="12">
        <v>4</v>
      </c>
      <c r="H60" s="12">
        <v>12</v>
      </c>
      <c r="I60" s="12"/>
      <c r="J60" s="12"/>
      <c r="K60" s="12"/>
      <c r="L60" s="12"/>
      <c r="M60" s="12">
        <v>2</v>
      </c>
      <c r="N60" s="12"/>
      <c r="O60" s="41">
        <v>18</v>
      </c>
      <c r="P60" s="41">
        <v>27</v>
      </c>
      <c r="Q60" s="41">
        <v>32</v>
      </c>
      <c r="R60" s="25">
        <v>11</v>
      </c>
      <c r="S60" s="25">
        <v>27</v>
      </c>
      <c r="T60" s="25">
        <v>35</v>
      </c>
      <c r="U60" s="25">
        <v>21</v>
      </c>
      <c r="V60" s="25">
        <v>15</v>
      </c>
      <c r="W60" s="25">
        <v>20</v>
      </c>
      <c r="X60" s="25">
        <v>4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49">
        <f t="shared" si="0"/>
        <v>245</v>
      </c>
    </row>
    <row r="61" spans="1:36" ht="13.5">
      <c r="A61" s="20" t="s">
        <v>0</v>
      </c>
      <c r="B61" s="60" t="s">
        <v>207</v>
      </c>
      <c r="C61" s="40"/>
      <c r="D61" s="12"/>
      <c r="E61" s="12"/>
      <c r="F61" s="12">
        <v>1</v>
      </c>
      <c r="G61" s="12"/>
      <c r="H61" s="12"/>
      <c r="I61" s="12"/>
      <c r="J61" s="12"/>
      <c r="K61" s="12"/>
      <c r="L61" s="12"/>
      <c r="M61" s="12"/>
      <c r="N61" s="12"/>
      <c r="O61" s="41"/>
      <c r="P61" s="41"/>
      <c r="Q61" s="41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49">
        <f t="shared" si="0"/>
        <v>1</v>
      </c>
    </row>
    <row r="62" spans="1:36" ht="13.5">
      <c r="A62" s="20" t="s">
        <v>0</v>
      </c>
      <c r="B62" s="60" t="s">
        <v>141</v>
      </c>
      <c r="C62" s="40"/>
      <c r="D62" s="12"/>
      <c r="E62" s="12">
        <v>2</v>
      </c>
      <c r="F62" s="12">
        <v>41</v>
      </c>
      <c r="G62" s="12">
        <v>138</v>
      </c>
      <c r="H62" s="12">
        <v>157</v>
      </c>
      <c r="I62" s="12"/>
      <c r="J62" s="12">
        <v>2</v>
      </c>
      <c r="K62" s="12"/>
      <c r="L62" s="12">
        <v>1</v>
      </c>
      <c r="M62" s="12">
        <v>4</v>
      </c>
      <c r="N62" s="12">
        <v>23</v>
      </c>
      <c r="O62" s="41">
        <v>37</v>
      </c>
      <c r="P62" s="41">
        <v>29</v>
      </c>
      <c r="Q62" s="41">
        <v>15</v>
      </c>
      <c r="R62" s="25">
        <v>2</v>
      </c>
      <c r="S62" s="25"/>
      <c r="T62" s="25">
        <v>2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49">
        <f t="shared" si="0"/>
        <v>453</v>
      </c>
    </row>
    <row r="63" spans="1:36" ht="13.5">
      <c r="A63" s="20" t="s">
        <v>0</v>
      </c>
      <c r="B63" s="60" t="s">
        <v>96</v>
      </c>
      <c r="C63" s="40">
        <v>2</v>
      </c>
      <c r="D63" s="12">
        <v>5</v>
      </c>
      <c r="E63" s="12">
        <v>3</v>
      </c>
      <c r="F63" s="12">
        <v>4</v>
      </c>
      <c r="G63" s="12">
        <v>2</v>
      </c>
      <c r="H63" s="12"/>
      <c r="I63" s="12"/>
      <c r="J63" s="12"/>
      <c r="K63" s="12">
        <v>2</v>
      </c>
      <c r="L63" s="12">
        <v>5</v>
      </c>
      <c r="M63" s="12">
        <v>2</v>
      </c>
      <c r="N63" s="12">
        <v>4</v>
      </c>
      <c r="O63" s="41">
        <v>6</v>
      </c>
      <c r="P63" s="41">
        <v>1</v>
      </c>
      <c r="Q63" s="41">
        <v>9</v>
      </c>
      <c r="R63" s="25">
        <v>6</v>
      </c>
      <c r="S63" s="25">
        <v>6</v>
      </c>
      <c r="T63" s="25">
        <v>1</v>
      </c>
      <c r="U63" s="25">
        <v>5</v>
      </c>
      <c r="V63" s="25">
        <v>5</v>
      </c>
      <c r="W63" s="25">
        <v>5</v>
      </c>
      <c r="X63" s="25">
        <v>5</v>
      </c>
      <c r="Y63" s="25">
        <v>6</v>
      </c>
      <c r="Z63" s="25">
        <v>4</v>
      </c>
      <c r="AA63" s="25">
        <v>5</v>
      </c>
      <c r="AB63" s="25">
        <v>1</v>
      </c>
      <c r="AC63" s="25">
        <v>3</v>
      </c>
      <c r="AD63" s="25">
        <v>7</v>
      </c>
      <c r="AE63" s="25">
        <v>3</v>
      </c>
      <c r="AF63" s="25">
        <v>4</v>
      </c>
      <c r="AG63" s="25">
        <v>1</v>
      </c>
      <c r="AH63" s="25">
        <v>2</v>
      </c>
      <c r="AI63" s="25">
        <v>4</v>
      </c>
      <c r="AJ63" s="49">
        <f t="shared" si="0"/>
        <v>118</v>
      </c>
    </row>
    <row r="64" spans="1:36" ht="13.5">
      <c r="A64" s="20" t="s">
        <v>0</v>
      </c>
      <c r="B64" s="60" t="s">
        <v>203</v>
      </c>
      <c r="C64" s="40"/>
      <c r="D64" s="12"/>
      <c r="E64" s="12">
        <v>1</v>
      </c>
      <c r="F64" s="12">
        <v>5</v>
      </c>
      <c r="G64" s="12">
        <v>15</v>
      </c>
      <c r="H64" s="12">
        <v>31</v>
      </c>
      <c r="I64" s="12"/>
      <c r="J64" s="12"/>
      <c r="K64" s="12"/>
      <c r="L64" s="12"/>
      <c r="M64" s="12">
        <v>3</v>
      </c>
      <c r="N64" s="12">
        <v>13</v>
      </c>
      <c r="O64" s="41">
        <v>45</v>
      </c>
      <c r="P64" s="41">
        <v>145</v>
      </c>
      <c r="Q64" s="41">
        <v>106</v>
      </c>
      <c r="R64" s="25">
        <v>108</v>
      </c>
      <c r="S64" s="25">
        <v>63</v>
      </c>
      <c r="T64" s="25">
        <v>60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49">
        <f t="shared" si="0"/>
        <v>595</v>
      </c>
    </row>
    <row r="65" spans="1:36" ht="13.5">
      <c r="A65" s="20" t="s">
        <v>0</v>
      </c>
      <c r="B65" s="60" t="s">
        <v>124</v>
      </c>
      <c r="C65" s="40"/>
      <c r="D65" s="12"/>
      <c r="E65" s="12"/>
      <c r="F65" s="12">
        <v>1</v>
      </c>
      <c r="G65" s="12"/>
      <c r="H65" s="12"/>
      <c r="I65" s="12"/>
      <c r="J65" s="12"/>
      <c r="K65" s="12"/>
      <c r="L65" s="12"/>
      <c r="M65" s="12"/>
      <c r="N65" s="12"/>
      <c r="O65" s="41"/>
      <c r="P65" s="41"/>
      <c r="Q65" s="41">
        <v>2</v>
      </c>
      <c r="R65" s="25">
        <v>3</v>
      </c>
      <c r="S65" s="25">
        <v>10</v>
      </c>
      <c r="T65" s="25">
        <v>10</v>
      </c>
      <c r="U65" s="25">
        <v>1</v>
      </c>
      <c r="V65" s="25">
        <v>4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49">
        <f t="shared" si="0"/>
        <v>31</v>
      </c>
    </row>
    <row r="66" spans="1:36" ht="13.5">
      <c r="A66" s="20" t="s">
        <v>0</v>
      </c>
      <c r="B66" s="60" t="s">
        <v>114</v>
      </c>
      <c r="C66" s="40"/>
      <c r="D66" s="12">
        <v>3</v>
      </c>
      <c r="E66" s="12">
        <v>56</v>
      </c>
      <c r="F66" s="12">
        <v>59</v>
      </c>
      <c r="G66" s="12">
        <v>84</v>
      </c>
      <c r="H66" s="12">
        <v>8</v>
      </c>
      <c r="I66" s="12"/>
      <c r="J66" s="12"/>
      <c r="K66" s="12"/>
      <c r="L66" s="12"/>
      <c r="M66" s="12"/>
      <c r="N66" s="12">
        <v>1</v>
      </c>
      <c r="O66" s="41">
        <v>1</v>
      </c>
      <c r="P66" s="41">
        <v>5</v>
      </c>
      <c r="Q66" s="41">
        <v>6</v>
      </c>
      <c r="R66" s="25">
        <v>8</v>
      </c>
      <c r="S66" s="25">
        <v>20</v>
      </c>
      <c r="T66" s="25">
        <v>11</v>
      </c>
      <c r="U66" s="25">
        <v>12</v>
      </c>
      <c r="V66" s="25">
        <v>10</v>
      </c>
      <c r="W66" s="25"/>
      <c r="X66" s="25">
        <v>1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49">
        <f t="shared" si="0"/>
        <v>285</v>
      </c>
    </row>
    <row r="67" spans="1:36" ht="13.5">
      <c r="A67" s="20" t="s">
        <v>0</v>
      </c>
      <c r="B67" s="60" t="s">
        <v>205</v>
      </c>
      <c r="C67" s="40"/>
      <c r="D67" s="12"/>
      <c r="E67" s="12"/>
      <c r="F67" s="12">
        <v>1</v>
      </c>
      <c r="G67" s="12">
        <v>1</v>
      </c>
      <c r="H67" s="12"/>
      <c r="I67" s="12"/>
      <c r="J67" s="12"/>
      <c r="K67" s="12">
        <v>1</v>
      </c>
      <c r="L67" s="12">
        <v>1</v>
      </c>
      <c r="M67" s="12">
        <v>2</v>
      </c>
      <c r="N67" s="12">
        <v>4</v>
      </c>
      <c r="O67" s="41">
        <v>5</v>
      </c>
      <c r="P67" s="41">
        <v>5</v>
      </c>
      <c r="Q67" s="41">
        <v>5</v>
      </c>
      <c r="R67" s="25">
        <v>4</v>
      </c>
      <c r="S67" s="25">
        <v>4</v>
      </c>
      <c r="T67" s="25">
        <v>4</v>
      </c>
      <c r="U67" s="25">
        <v>6</v>
      </c>
      <c r="V67" s="25">
        <v>6</v>
      </c>
      <c r="W67" s="25">
        <v>6</v>
      </c>
      <c r="X67" s="25">
        <v>4</v>
      </c>
      <c r="Y67" s="25"/>
      <c r="Z67" s="25"/>
      <c r="AA67" s="25">
        <v>3</v>
      </c>
      <c r="AB67" s="25">
        <v>6</v>
      </c>
      <c r="AC67" s="25">
        <v>6</v>
      </c>
      <c r="AD67" s="25">
        <v>6</v>
      </c>
      <c r="AE67" s="25">
        <v>6</v>
      </c>
      <c r="AF67" s="25">
        <v>6</v>
      </c>
      <c r="AG67" s="25">
        <v>6</v>
      </c>
      <c r="AH67" s="25">
        <v>6</v>
      </c>
      <c r="AI67" s="25">
        <v>5</v>
      </c>
      <c r="AJ67" s="49">
        <f t="shared" si="0"/>
        <v>109</v>
      </c>
    </row>
    <row r="68" spans="1:36" ht="13.5">
      <c r="A68" s="20" t="s">
        <v>0</v>
      </c>
      <c r="B68" s="60" t="s">
        <v>254</v>
      </c>
      <c r="C68" s="40">
        <v>2</v>
      </c>
      <c r="D68" s="12"/>
      <c r="E68" s="12">
        <v>1</v>
      </c>
      <c r="F68" s="12">
        <v>5</v>
      </c>
      <c r="G68" s="12">
        <v>1</v>
      </c>
      <c r="H68" s="12">
        <v>2</v>
      </c>
      <c r="I68" s="12"/>
      <c r="J68" s="12">
        <v>1</v>
      </c>
      <c r="K68" s="12">
        <v>3</v>
      </c>
      <c r="L68" s="12">
        <v>3</v>
      </c>
      <c r="M68" s="12">
        <v>3</v>
      </c>
      <c r="N68" s="12">
        <v>2</v>
      </c>
      <c r="O68" s="41">
        <v>3</v>
      </c>
      <c r="P68" s="41">
        <v>3</v>
      </c>
      <c r="Q68" s="41">
        <v>2</v>
      </c>
      <c r="R68" s="25">
        <v>2</v>
      </c>
      <c r="S68" s="25">
        <v>1</v>
      </c>
      <c r="T68" s="25">
        <v>1</v>
      </c>
      <c r="U68" s="25">
        <v>2</v>
      </c>
      <c r="V68" s="25">
        <v>3</v>
      </c>
      <c r="W68" s="25">
        <v>2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>
        <v>1</v>
      </c>
      <c r="AI68" s="25">
        <v>2</v>
      </c>
      <c r="AJ68" s="49">
        <f t="shared" si="0"/>
        <v>45</v>
      </c>
    </row>
    <row r="69" spans="1:36" ht="13.5">
      <c r="A69" s="20" t="s">
        <v>0</v>
      </c>
      <c r="B69" s="60" t="s">
        <v>214</v>
      </c>
      <c r="C69" s="40"/>
      <c r="D69" s="12"/>
      <c r="E69" s="12">
        <v>23</v>
      </c>
      <c r="F69" s="12">
        <v>200</v>
      </c>
      <c r="G69" s="12">
        <v>122</v>
      </c>
      <c r="H69" s="12">
        <v>77</v>
      </c>
      <c r="I69" s="12">
        <v>24</v>
      </c>
      <c r="J69" s="12">
        <v>43</v>
      </c>
      <c r="K69" s="12">
        <v>21</v>
      </c>
      <c r="L69" s="12">
        <v>11</v>
      </c>
      <c r="M69" s="12">
        <v>2</v>
      </c>
      <c r="N69" s="12">
        <v>22</v>
      </c>
      <c r="O69" s="41">
        <v>23</v>
      </c>
      <c r="P69" s="41">
        <v>18</v>
      </c>
      <c r="Q69" s="41">
        <v>27</v>
      </c>
      <c r="R69" s="25">
        <v>6</v>
      </c>
      <c r="S69" s="25">
        <v>2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49">
        <f t="shared" si="0"/>
        <v>621</v>
      </c>
    </row>
    <row r="70" spans="1:36" ht="12.75" customHeight="1">
      <c r="A70" s="20" t="s">
        <v>0</v>
      </c>
      <c r="B70" s="60" t="s">
        <v>209</v>
      </c>
      <c r="C70" s="40"/>
      <c r="D70" s="12">
        <v>4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41"/>
      <c r="P70" s="41"/>
      <c r="Q70" s="41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>
        <v>1</v>
      </c>
      <c r="AE70" s="25"/>
      <c r="AF70" s="25">
        <v>8</v>
      </c>
      <c r="AG70" s="25"/>
      <c r="AH70" s="25"/>
      <c r="AI70" s="25">
        <v>1</v>
      </c>
      <c r="AJ70" s="49">
        <f t="shared" si="0"/>
        <v>14</v>
      </c>
    </row>
    <row r="71" spans="1:36" ht="13.5">
      <c r="A71" s="20" t="s">
        <v>37</v>
      </c>
      <c r="B71" s="60" t="s">
        <v>198</v>
      </c>
      <c r="C71" s="40"/>
      <c r="D71" s="12"/>
      <c r="E71" s="12"/>
      <c r="F71" s="12"/>
      <c r="G71" s="12">
        <v>1</v>
      </c>
      <c r="H71" s="12"/>
      <c r="I71" s="12"/>
      <c r="J71" s="12"/>
      <c r="K71" s="12"/>
      <c r="L71" s="12"/>
      <c r="M71" s="12"/>
      <c r="N71" s="12"/>
      <c r="O71" s="41"/>
      <c r="P71" s="41"/>
      <c r="Q71" s="41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49">
        <f t="shared" si="0"/>
        <v>1</v>
      </c>
    </row>
    <row r="72" spans="1:36" ht="13.5">
      <c r="A72" s="20" t="s">
        <v>8</v>
      </c>
      <c r="B72" s="60" t="s">
        <v>280</v>
      </c>
      <c r="C72" s="40">
        <v>743</v>
      </c>
      <c r="D72" s="12">
        <v>295</v>
      </c>
      <c r="E72" s="12">
        <v>15</v>
      </c>
      <c r="F72" s="12">
        <v>8</v>
      </c>
      <c r="G72" s="12">
        <v>217</v>
      </c>
      <c r="H72" s="12"/>
      <c r="I72" s="12"/>
      <c r="J72" s="12">
        <v>1</v>
      </c>
      <c r="K72" s="12"/>
      <c r="L72" s="12"/>
      <c r="M72" s="12"/>
      <c r="N72" s="12">
        <v>1</v>
      </c>
      <c r="O72" s="41">
        <v>4</v>
      </c>
      <c r="P72" s="41">
        <v>93</v>
      </c>
      <c r="Q72" s="41">
        <v>25</v>
      </c>
      <c r="R72" s="25">
        <v>1</v>
      </c>
      <c r="S72" s="25">
        <v>2</v>
      </c>
      <c r="T72" s="25">
        <v>3</v>
      </c>
      <c r="U72" s="25">
        <v>698</v>
      </c>
      <c r="V72" s="25">
        <v>350</v>
      </c>
      <c r="W72" s="25">
        <v>921</v>
      </c>
      <c r="X72" s="25">
        <v>1502</v>
      </c>
      <c r="Y72" s="25">
        <v>880</v>
      </c>
      <c r="Z72" s="25">
        <v>944</v>
      </c>
      <c r="AA72" s="25">
        <v>818</v>
      </c>
      <c r="AB72" s="25">
        <v>325</v>
      </c>
      <c r="AC72" s="25">
        <v>589</v>
      </c>
      <c r="AD72" s="25">
        <v>506</v>
      </c>
      <c r="AE72" s="25">
        <v>409</v>
      </c>
      <c r="AF72" s="25">
        <v>62</v>
      </c>
      <c r="AG72" s="25">
        <v>22</v>
      </c>
      <c r="AH72" s="25">
        <v>24</v>
      </c>
      <c r="AI72" s="25">
        <v>52</v>
      </c>
      <c r="AJ72" s="49">
        <f aca="true" t="shared" si="1" ref="AJ72:AJ122">SUM(C72:AI72)</f>
        <v>9510</v>
      </c>
    </row>
    <row r="73" spans="1:36" ht="13.5">
      <c r="A73" s="20" t="s">
        <v>8</v>
      </c>
      <c r="B73" s="60" t="s">
        <v>199</v>
      </c>
      <c r="C73" s="40">
        <v>50</v>
      </c>
      <c r="D73" s="12">
        <v>38</v>
      </c>
      <c r="E73" s="12">
        <v>29</v>
      </c>
      <c r="F73" s="12"/>
      <c r="G73" s="12"/>
      <c r="H73" s="12"/>
      <c r="I73" s="12"/>
      <c r="J73" s="12"/>
      <c r="K73" s="12">
        <v>1</v>
      </c>
      <c r="L73" s="12">
        <v>1</v>
      </c>
      <c r="M73" s="12">
        <v>1</v>
      </c>
      <c r="N73" s="12"/>
      <c r="O73" s="41">
        <v>1</v>
      </c>
      <c r="P73" s="41">
        <v>1</v>
      </c>
      <c r="Q73" s="41"/>
      <c r="R73" s="25"/>
      <c r="S73" s="25"/>
      <c r="T73" s="25">
        <v>2</v>
      </c>
      <c r="U73" s="25">
        <v>14</v>
      </c>
      <c r="V73" s="25">
        <v>24</v>
      </c>
      <c r="W73" s="25">
        <v>6</v>
      </c>
      <c r="X73" s="25">
        <v>58</v>
      </c>
      <c r="Y73" s="25">
        <v>50</v>
      </c>
      <c r="Z73" s="25">
        <v>49</v>
      </c>
      <c r="AA73" s="25">
        <v>49</v>
      </c>
      <c r="AB73" s="25">
        <v>62</v>
      </c>
      <c r="AC73" s="25">
        <v>24</v>
      </c>
      <c r="AD73" s="25">
        <v>34</v>
      </c>
      <c r="AE73" s="25">
        <v>41</v>
      </c>
      <c r="AF73" s="25">
        <v>56</v>
      </c>
      <c r="AG73" s="25">
        <v>44</v>
      </c>
      <c r="AH73" s="25">
        <v>57</v>
      </c>
      <c r="AI73" s="25">
        <v>54</v>
      </c>
      <c r="AJ73" s="49">
        <f t="shared" si="1"/>
        <v>746</v>
      </c>
    </row>
    <row r="74" spans="1:36" ht="13.5">
      <c r="A74" s="20" t="s">
        <v>8</v>
      </c>
      <c r="B74" s="60" t="s">
        <v>113</v>
      </c>
      <c r="C74" s="40">
        <v>12</v>
      </c>
      <c r="D74" s="12">
        <v>6</v>
      </c>
      <c r="E74" s="12">
        <v>5</v>
      </c>
      <c r="F74" s="12">
        <v>2</v>
      </c>
      <c r="G74" s="12"/>
      <c r="H74" s="12"/>
      <c r="I74" s="12"/>
      <c r="J74" s="12"/>
      <c r="K74" s="12">
        <v>1</v>
      </c>
      <c r="L74" s="12">
        <v>1</v>
      </c>
      <c r="M74" s="12">
        <v>1</v>
      </c>
      <c r="N74" s="12"/>
      <c r="O74" s="41"/>
      <c r="P74" s="41"/>
      <c r="Q74" s="41"/>
      <c r="R74" s="25"/>
      <c r="S74" s="25"/>
      <c r="T74" s="25"/>
      <c r="U74" s="25"/>
      <c r="V74" s="25"/>
      <c r="W74" s="25"/>
      <c r="X74" s="25">
        <v>2</v>
      </c>
      <c r="Y74" s="25">
        <v>2</v>
      </c>
      <c r="Z74" s="25">
        <v>2</v>
      </c>
      <c r="AA74" s="25">
        <v>6</v>
      </c>
      <c r="AB74" s="25">
        <v>25</v>
      </c>
      <c r="AC74" s="25">
        <v>8</v>
      </c>
      <c r="AD74" s="25">
        <v>11</v>
      </c>
      <c r="AE74" s="25">
        <v>8</v>
      </c>
      <c r="AF74" s="25">
        <v>11</v>
      </c>
      <c r="AG74" s="25">
        <v>3</v>
      </c>
      <c r="AH74" s="25">
        <v>12</v>
      </c>
      <c r="AI74" s="25">
        <v>12</v>
      </c>
      <c r="AJ74" s="49">
        <f t="shared" si="1"/>
        <v>130</v>
      </c>
    </row>
    <row r="75" spans="1:36" ht="13.5">
      <c r="A75" s="20" t="s">
        <v>8</v>
      </c>
      <c r="B75" s="60" t="s">
        <v>192</v>
      </c>
      <c r="C75" s="40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41"/>
      <c r="P75" s="41"/>
      <c r="Q75" s="41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>
        <v>1</v>
      </c>
      <c r="AG75" s="25"/>
      <c r="AH75" s="25"/>
      <c r="AI75" s="25"/>
      <c r="AJ75" s="49">
        <f t="shared" si="1"/>
        <v>1</v>
      </c>
    </row>
    <row r="76" spans="1:36" ht="13.5">
      <c r="A76" s="20" t="s">
        <v>8</v>
      </c>
      <c r="B76" s="60" t="s">
        <v>132</v>
      </c>
      <c r="C76" s="40">
        <v>90</v>
      </c>
      <c r="D76" s="12">
        <v>24</v>
      </c>
      <c r="E76" s="12">
        <v>10</v>
      </c>
      <c r="F76" s="12">
        <v>4</v>
      </c>
      <c r="G76" s="12"/>
      <c r="H76" s="12"/>
      <c r="I76" s="12"/>
      <c r="J76" s="12"/>
      <c r="K76" s="12"/>
      <c r="L76" s="12"/>
      <c r="M76" s="12"/>
      <c r="N76" s="12"/>
      <c r="O76" s="41"/>
      <c r="P76" s="41"/>
      <c r="Q76" s="41"/>
      <c r="R76" s="25"/>
      <c r="S76" s="25"/>
      <c r="T76" s="25"/>
      <c r="U76" s="25"/>
      <c r="V76" s="25"/>
      <c r="W76" s="25"/>
      <c r="X76" s="25"/>
      <c r="Y76" s="25">
        <v>5</v>
      </c>
      <c r="Z76" s="25">
        <v>36</v>
      </c>
      <c r="AA76" s="25">
        <v>21</v>
      </c>
      <c r="AB76" s="25">
        <v>32</v>
      </c>
      <c r="AC76" s="25">
        <v>43</v>
      </c>
      <c r="AD76" s="25">
        <v>32</v>
      </c>
      <c r="AE76" s="25">
        <v>97</v>
      </c>
      <c r="AF76" s="25">
        <v>89</v>
      </c>
      <c r="AG76" s="25">
        <v>112</v>
      </c>
      <c r="AH76" s="25">
        <v>131</v>
      </c>
      <c r="AI76" s="25">
        <v>85</v>
      </c>
      <c r="AJ76" s="49">
        <f t="shared" si="1"/>
        <v>811</v>
      </c>
    </row>
    <row r="77" spans="1:36" ht="13.5">
      <c r="A77" s="20" t="s">
        <v>8</v>
      </c>
      <c r="B77" s="60" t="s">
        <v>104</v>
      </c>
      <c r="C77" s="40"/>
      <c r="D77" s="12"/>
      <c r="E77" s="12"/>
      <c r="F77" s="12"/>
      <c r="G77" s="12"/>
      <c r="H77" s="12"/>
      <c r="I77" s="12"/>
      <c r="J77" s="12"/>
      <c r="K77" s="12">
        <v>75</v>
      </c>
      <c r="L77" s="12">
        <v>225</v>
      </c>
      <c r="M77" s="12">
        <v>68</v>
      </c>
      <c r="N77" s="12">
        <v>309</v>
      </c>
      <c r="O77" s="41">
        <v>213</v>
      </c>
      <c r="P77" s="41">
        <v>370</v>
      </c>
      <c r="Q77" s="41">
        <v>122</v>
      </c>
      <c r="R77" s="25">
        <v>204</v>
      </c>
      <c r="S77" s="25">
        <v>139</v>
      </c>
      <c r="T77" s="25">
        <v>153</v>
      </c>
      <c r="U77" s="25">
        <v>53</v>
      </c>
      <c r="V77" s="25">
        <v>39</v>
      </c>
      <c r="W77" s="25">
        <v>19</v>
      </c>
      <c r="X77" s="25">
        <v>48</v>
      </c>
      <c r="Y77" s="25">
        <v>26</v>
      </c>
      <c r="Z77" s="25">
        <v>8</v>
      </c>
      <c r="AA77" s="25"/>
      <c r="AB77" s="25"/>
      <c r="AC77" s="25"/>
      <c r="AD77" s="25"/>
      <c r="AE77" s="25">
        <v>1</v>
      </c>
      <c r="AF77" s="25"/>
      <c r="AG77" s="25"/>
      <c r="AH77" s="25"/>
      <c r="AI77" s="25"/>
      <c r="AJ77" s="49">
        <f t="shared" si="1"/>
        <v>2072</v>
      </c>
    </row>
    <row r="78" spans="1:36" ht="13.5">
      <c r="A78" s="20" t="s">
        <v>8</v>
      </c>
      <c r="B78" s="60" t="s">
        <v>195</v>
      </c>
      <c r="C78" s="40"/>
      <c r="D78" s="12">
        <v>2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41"/>
      <c r="P78" s="41"/>
      <c r="Q78" s="41"/>
      <c r="R78" s="25"/>
      <c r="S78" s="25"/>
      <c r="T78" s="25"/>
      <c r="U78" s="25"/>
      <c r="V78" s="25"/>
      <c r="W78" s="25"/>
      <c r="X78" s="25">
        <v>5</v>
      </c>
      <c r="Y78" s="25">
        <v>14</v>
      </c>
      <c r="Z78" s="25">
        <v>15</v>
      </c>
      <c r="AA78" s="25">
        <v>20</v>
      </c>
      <c r="AB78" s="25">
        <v>13</v>
      </c>
      <c r="AC78" s="25">
        <v>14</v>
      </c>
      <c r="AD78" s="25">
        <v>1</v>
      </c>
      <c r="AE78" s="25">
        <v>1</v>
      </c>
      <c r="AF78" s="25">
        <v>21</v>
      </c>
      <c r="AG78" s="25">
        <v>26</v>
      </c>
      <c r="AH78" s="25">
        <v>24</v>
      </c>
      <c r="AI78" s="25">
        <v>18</v>
      </c>
      <c r="AJ78" s="49">
        <f t="shared" si="1"/>
        <v>174</v>
      </c>
    </row>
    <row r="79" spans="1:36" ht="13.5">
      <c r="A79" s="20" t="s">
        <v>8</v>
      </c>
      <c r="B79" s="60" t="s">
        <v>156</v>
      </c>
      <c r="C79" s="40"/>
      <c r="D79" s="12"/>
      <c r="E79" s="12"/>
      <c r="F79" s="12"/>
      <c r="G79" s="12"/>
      <c r="H79" s="12">
        <v>1</v>
      </c>
      <c r="I79" s="12"/>
      <c r="J79" s="12"/>
      <c r="K79" s="12"/>
      <c r="L79" s="12"/>
      <c r="M79" s="12"/>
      <c r="N79" s="12"/>
      <c r="O79" s="41"/>
      <c r="P79" s="41"/>
      <c r="Q79" s="41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49">
        <f t="shared" si="1"/>
        <v>1</v>
      </c>
    </row>
    <row r="80" spans="1:36" ht="13.5">
      <c r="A80" s="20" t="s">
        <v>8</v>
      </c>
      <c r="B80" s="60" t="s">
        <v>159</v>
      </c>
      <c r="C80" s="40"/>
      <c r="D80" s="12"/>
      <c r="E80" s="12"/>
      <c r="F80" s="12">
        <v>79</v>
      </c>
      <c r="G80" s="12">
        <v>127</v>
      </c>
      <c r="H80" s="12">
        <v>57</v>
      </c>
      <c r="I80" s="12">
        <v>300</v>
      </c>
      <c r="J80" s="12">
        <v>240</v>
      </c>
      <c r="K80" s="12">
        <v>29</v>
      </c>
      <c r="L80" s="12">
        <v>237</v>
      </c>
      <c r="M80" s="12">
        <v>9</v>
      </c>
      <c r="N80" s="12"/>
      <c r="O80" s="41"/>
      <c r="P80" s="41"/>
      <c r="Q80" s="41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49">
        <f t="shared" si="1"/>
        <v>1078</v>
      </c>
    </row>
    <row r="81" spans="1:36" ht="13.5">
      <c r="A81" s="20" t="s">
        <v>5</v>
      </c>
      <c r="B81" s="60" t="s">
        <v>144</v>
      </c>
      <c r="C81" s="40">
        <v>12</v>
      </c>
      <c r="D81" s="12">
        <v>11</v>
      </c>
      <c r="E81" s="12">
        <v>40</v>
      </c>
      <c r="F81" s="12">
        <v>17</v>
      </c>
      <c r="G81" s="12">
        <v>11</v>
      </c>
      <c r="H81" s="12">
        <v>13</v>
      </c>
      <c r="I81" s="12">
        <v>5</v>
      </c>
      <c r="J81" s="12">
        <v>3</v>
      </c>
      <c r="K81" s="12">
        <v>3</v>
      </c>
      <c r="L81" s="12">
        <v>5</v>
      </c>
      <c r="M81" s="12">
        <v>5</v>
      </c>
      <c r="N81" s="12">
        <v>3</v>
      </c>
      <c r="O81" s="41">
        <v>3</v>
      </c>
      <c r="P81" s="41">
        <v>3</v>
      </c>
      <c r="Q81" s="41">
        <v>5</v>
      </c>
      <c r="R81" s="25">
        <v>4</v>
      </c>
      <c r="S81" s="25">
        <v>16</v>
      </c>
      <c r="T81" s="25">
        <v>8</v>
      </c>
      <c r="U81" s="25">
        <v>15</v>
      </c>
      <c r="V81" s="25">
        <v>17</v>
      </c>
      <c r="W81" s="25">
        <v>15</v>
      </c>
      <c r="X81" s="25">
        <v>21</v>
      </c>
      <c r="Y81" s="25">
        <v>21</v>
      </c>
      <c r="Z81" s="25">
        <v>22</v>
      </c>
      <c r="AA81" s="25">
        <v>14</v>
      </c>
      <c r="AB81" s="25">
        <v>19</v>
      </c>
      <c r="AC81" s="25">
        <v>3</v>
      </c>
      <c r="AD81" s="25">
        <v>24</v>
      </c>
      <c r="AE81" s="25">
        <v>18</v>
      </c>
      <c r="AF81" s="25">
        <v>25</v>
      </c>
      <c r="AG81" s="25">
        <v>9</v>
      </c>
      <c r="AH81" s="25">
        <v>27</v>
      </c>
      <c r="AI81" s="25">
        <v>18</v>
      </c>
      <c r="AJ81" s="49">
        <f t="shared" si="1"/>
        <v>435</v>
      </c>
    </row>
    <row r="82" spans="1:36" ht="13.5">
      <c r="A82" s="20" t="s">
        <v>11</v>
      </c>
      <c r="B82" s="60" t="s">
        <v>138</v>
      </c>
      <c r="C82" s="40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>
        <v>1</v>
      </c>
      <c r="O82" s="41">
        <v>1</v>
      </c>
      <c r="P82" s="41">
        <v>1</v>
      </c>
      <c r="Q82" s="41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49">
        <f t="shared" si="1"/>
        <v>3</v>
      </c>
    </row>
    <row r="83" spans="1:36" ht="13.5">
      <c r="A83" s="20" t="s">
        <v>32</v>
      </c>
      <c r="B83" s="60" t="s">
        <v>247</v>
      </c>
      <c r="C83" s="40">
        <v>1</v>
      </c>
      <c r="D83" s="12">
        <v>1</v>
      </c>
      <c r="E83" s="12">
        <v>2</v>
      </c>
      <c r="F83" s="12">
        <v>2</v>
      </c>
      <c r="G83" s="12">
        <v>1</v>
      </c>
      <c r="H83" s="12">
        <v>1</v>
      </c>
      <c r="I83" s="12"/>
      <c r="J83" s="12">
        <v>1</v>
      </c>
      <c r="K83" s="12"/>
      <c r="L83" s="12"/>
      <c r="M83" s="12"/>
      <c r="N83" s="12"/>
      <c r="O83" s="41"/>
      <c r="P83" s="41"/>
      <c r="Q83" s="41"/>
      <c r="R83" s="25"/>
      <c r="S83" s="25"/>
      <c r="T83" s="25"/>
      <c r="U83" s="25">
        <v>3</v>
      </c>
      <c r="V83" s="25">
        <v>3</v>
      </c>
      <c r="W83" s="25">
        <v>2</v>
      </c>
      <c r="X83" s="25"/>
      <c r="Y83" s="25">
        <v>1</v>
      </c>
      <c r="Z83" s="25">
        <v>4</v>
      </c>
      <c r="AA83" s="25">
        <v>4</v>
      </c>
      <c r="AB83" s="25"/>
      <c r="AC83" s="25">
        <v>1</v>
      </c>
      <c r="AD83" s="25">
        <v>1</v>
      </c>
      <c r="AE83" s="25"/>
      <c r="AF83" s="25">
        <v>3</v>
      </c>
      <c r="AG83" s="25">
        <v>2</v>
      </c>
      <c r="AH83" s="25"/>
      <c r="AI83" s="25"/>
      <c r="AJ83" s="49">
        <f t="shared" si="1"/>
        <v>33</v>
      </c>
    </row>
    <row r="84" spans="1:36" ht="13.5">
      <c r="A84" s="20" t="s">
        <v>20</v>
      </c>
      <c r="B84" s="60" t="s">
        <v>220</v>
      </c>
      <c r="C84" s="40">
        <v>2</v>
      </c>
      <c r="D84" s="12">
        <v>3</v>
      </c>
      <c r="E84" s="12">
        <v>12</v>
      </c>
      <c r="F84" s="12">
        <v>6</v>
      </c>
      <c r="G84" s="12">
        <v>6</v>
      </c>
      <c r="H84" s="12">
        <v>1</v>
      </c>
      <c r="I84" s="12">
        <v>5</v>
      </c>
      <c r="J84" s="12">
        <v>13</v>
      </c>
      <c r="K84" s="12">
        <v>15</v>
      </c>
      <c r="L84" s="12">
        <v>4</v>
      </c>
      <c r="M84" s="12">
        <v>5</v>
      </c>
      <c r="N84" s="12">
        <v>5</v>
      </c>
      <c r="O84" s="41">
        <v>3</v>
      </c>
      <c r="P84" s="41">
        <v>2</v>
      </c>
      <c r="Q84" s="41">
        <v>1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49">
        <f t="shared" si="1"/>
        <v>83</v>
      </c>
    </row>
    <row r="85" spans="1:36" ht="13.5">
      <c r="A85" s="20" t="s">
        <v>22</v>
      </c>
      <c r="B85" s="60" t="s">
        <v>234</v>
      </c>
      <c r="C85" s="40">
        <v>9</v>
      </c>
      <c r="D85" s="12">
        <v>7</v>
      </c>
      <c r="E85" s="12">
        <v>10</v>
      </c>
      <c r="F85" s="12">
        <v>4</v>
      </c>
      <c r="G85" s="12">
        <v>2</v>
      </c>
      <c r="H85" s="12">
        <v>5</v>
      </c>
      <c r="I85" s="12">
        <v>3</v>
      </c>
      <c r="J85" s="12">
        <v>1</v>
      </c>
      <c r="K85" s="12">
        <v>17</v>
      </c>
      <c r="L85" s="12">
        <v>14</v>
      </c>
      <c r="M85" s="12">
        <v>1</v>
      </c>
      <c r="N85" s="12">
        <v>1</v>
      </c>
      <c r="O85" s="41">
        <v>8</v>
      </c>
      <c r="P85" s="41">
        <v>5</v>
      </c>
      <c r="Q85" s="41">
        <v>5</v>
      </c>
      <c r="R85" s="25">
        <v>5</v>
      </c>
      <c r="S85" s="25">
        <v>9</v>
      </c>
      <c r="T85" s="25">
        <v>4</v>
      </c>
      <c r="U85" s="25">
        <v>14</v>
      </c>
      <c r="V85" s="25">
        <v>17</v>
      </c>
      <c r="W85" s="25">
        <v>16</v>
      </c>
      <c r="X85" s="25">
        <v>12</v>
      </c>
      <c r="Y85" s="25">
        <v>18</v>
      </c>
      <c r="Z85" s="25">
        <v>20</v>
      </c>
      <c r="AA85" s="25">
        <v>11</v>
      </c>
      <c r="AB85" s="25">
        <v>11</v>
      </c>
      <c r="AC85" s="25">
        <v>13</v>
      </c>
      <c r="AD85" s="25">
        <v>11</v>
      </c>
      <c r="AE85" s="25">
        <v>11</v>
      </c>
      <c r="AF85" s="25">
        <v>11</v>
      </c>
      <c r="AG85" s="25">
        <v>10</v>
      </c>
      <c r="AH85" s="25">
        <v>9</v>
      </c>
      <c r="AI85" s="25">
        <v>13</v>
      </c>
      <c r="AJ85" s="49">
        <f t="shared" si="1"/>
        <v>307</v>
      </c>
    </row>
    <row r="86" spans="1:36" ht="13.5">
      <c r="A86" s="20" t="s">
        <v>22</v>
      </c>
      <c r="B86" s="60" t="s">
        <v>200</v>
      </c>
      <c r="C86" s="40"/>
      <c r="D86" s="12"/>
      <c r="E86" s="12"/>
      <c r="F86" s="12"/>
      <c r="G86" s="12"/>
      <c r="H86" s="12">
        <v>1</v>
      </c>
      <c r="I86" s="12"/>
      <c r="J86" s="12"/>
      <c r="K86" s="12"/>
      <c r="L86" s="12"/>
      <c r="M86" s="12"/>
      <c r="N86" s="12"/>
      <c r="O86" s="41"/>
      <c r="P86" s="41"/>
      <c r="Q86" s="41"/>
      <c r="R86" s="25"/>
      <c r="S86" s="25"/>
      <c r="T86" s="25"/>
      <c r="U86" s="25">
        <v>1</v>
      </c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</v>
      </c>
      <c r="AH86" s="25"/>
      <c r="AI86" s="25"/>
      <c r="AJ86" s="49">
        <f t="shared" si="1"/>
        <v>3</v>
      </c>
    </row>
    <row r="87" spans="1:36" ht="13.5">
      <c r="A87" s="20" t="s">
        <v>22</v>
      </c>
      <c r="B87" s="60" t="s">
        <v>210</v>
      </c>
      <c r="C87" s="40">
        <v>1</v>
      </c>
      <c r="D87" s="12">
        <v>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41"/>
      <c r="P87" s="41"/>
      <c r="Q87" s="41"/>
      <c r="R87" s="25"/>
      <c r="S87" s="25"/>
      <c r="T87" s="25"/>
      <c r="U87" s="25"/>
      <c r="V87" s="25"/>
      <c r="W87" s="25">
        <v>1</v>
      </c>
      <c r="X87" s="25"/>
      <c r="Y87" s="25"/>
      <c r="Z87" s="25"/>
      <c r="AA87" s="25"/>
      <c r="AB87" s="25">
        <v>2</v>
      </c>
      <c r="AC87" s="25">
        <v>2</v>
      </c>
      <c r="AD87" s="25">
        <v>1</v>
      </c>
      <c r="AE87" s="25"/>
      <c r="AF87" s="25"/>
      <c r="AG87" s="25">
        <v>4</v>
      </c>
      <c r="AH87" s="25"/>
      <c r="AI87" s="25">
        <v>6</v>
      </c>
      <c r="AJ87" s="49">
        <f t="shared" si="1"/>
        <v>18</v>
      </c>
    </row>
    <row r="88" spans="1:36" ht="13.5">
      <c r="A88" s="20" t="s">
        <v>35</v>
      </c>
      <c r="B88" s="60" t="s">
        <v>249</v>
      </c>
      <c r="C88" s="40">
        <v>9</v>
      </c>
      <c r="D88" s="12">
        <v>7</v>
      </c>
      <c r="E88" s="12">
        <v>69</v>
      </c>
      <c r="F88" s="12">
        <v>9</v>
      </c>
      <c r="G88" s="12">
        <v>10</v>
      </c>
      <c r="H88" s="12">
        <v>6</v>
      </c>
      <c r="I88" s="12">
        <v>6</v>
      </c>
      <c r="J88" s="12">
        <v>7</v>
      </c>
      <c r="K88" s="12">
        <v>3</v>
      </c>
      <c r="L88" s="12">
        <v>4</v>
      </c>
      <c r="M88" s="12">
        <v>2</v>
      </c>
      <c r="N88" s="12">
        <v>1</v>
      </c>
      <c r="O88" s="41">
        <v>4</v>
      </c>
      <c r="P88" s="41">
        <v>1</v>
      </c>
      <c r="Q88" s="41">
        <v>3</v>
      </c>
      <c r="R88" s="25">
        <v>2</v>
      </c>
      <c r="S88" s="25">
        <v>9</v>
      </c>
      <c r="T88" s="25">
        <v>16</v>
      </c>
      <c r="U88" s="25">
        <v>14</v>
      </c>
      <c r="V88" s="25">
        <v>7</v>
      </c>
      <c r="W88" s="25">
        <v>14</v>
      </c>
      <c r="X88" s="25">
        <v>19</v>
      </c>
      <c r="Y88" s="25">
        <v>20</v>
      </c>
      <c r="Z88" s="25">
        <v>43</v>
      </c>
      <c r="AA88" s="25">
        <v>98</v>
      </c>
      <c r="AB88" s="25">
        <v>33</v>
      </c>
      <c r="AC88" s="25">
        <v>19</v>
      </c>
      <c r="AD88" s="25">
        <v>14</v>
      </c>
      <c r="AE88" s="25">
        <v>6</v>
      </c>
      <c r="AF88" s="25">
        <v>8</v>
      </c>
      <c r="AG88" s="25">
        <v>9</v>
      </c>
      <c r="AH88" s="25">
        <v>6</v>
      </c>
      <c r="AI88" s="25">
        <v>7</v>
      </c>
      <c r="AJ88" s="49">
        <f t="shared" si="1"/>
        <v>485</v>
      </c>
    </row>
    <row r="89" spans="1:36" ht="13.5">
      <c r="A89" s="20" t="s">
        <v>15</v>
      </c>
      <c r="B89" s="60" t="s">
        <v>274</v>
      </c>
      <c r="C89" s="4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41"/>
      <c r="P89" s="41"/>
      <c r="Q89" s="41"/>
      <c r="R89" s="25"/>
      <c r="S89" s="25">
        <v>2</v>
      </c>
      <c r="T89" s="25">
        <v>2</v>
      </c>
      <c r="U89" s="25">
        <v>4</v>
      </c>
      <c r="V89" s="25">
        <v>5</v>
      </c>
      <c r="W89" s="25">
        <v>2</v>
      </c>
      <c r="X89" s="25">
        <v>2</v>
      </c>
      <c r="Y89" s="25">
        <v>1</v>
      </c>
      <c r="Z89" s="25">
        <v>3</v>
      </c>
      <c r="AA89" s="25">
        <v>3</v>
      </c>
      <c r="AB89" s="25">
        <v>2</v>
      </c>
      <c r="AC89" s="25">
        <v>2</v>
      </c>
      <c r="AD89" s="25">
        <v>1</v>
      </c>
      <c r="AE89" s="25">
        <v>3</v>
      </c>
      <c r="AF89" s="25">
        <v>3</v>
      </c>
      <c r="AG89" s="25">
        <v>2</v>
      </c>
      <c r="AH89" s="25">
        <v>2</v>
      </c>
      <c r="AI89" s="25">
        <v>3</v>
      </c>
      <c r="AJ89" s="49">
        <f t="shared" si="1"/>
        <v>42</v>
      </c>
    </row>
    <row r="90" spans="1:36" ht="13.5">
      <c r="A90" s="20" t="s">
        <v>283</v>
      </c>
      <c r="B90" s="60" t="s">
        <v>282</v>
      </c>
      <c r="C90" s="40"/>
      <c r="D90" s="12"/>
      <c r="E90" s="12">
        <v>1</v>
      </c>
      <c r="F90" s="12"/>
      <c r="G90" s="12"/>
      <c r="H90" s="12"/>
      <c r="I90" s="12"/>
      <c r="J90" s="12"/>
      <c r="K90" s="12"/>
      <c r="L90" s="12"/>
      <c r="M90" s="12"/>
      <c r="N90" s="12"/>
      <c r="O90" s="41"/>
      <c r="P90" s="41"/>
      <c r="Q90" s="41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49">
        <f t="shared" si="1"/>
        <v>1</v>
      </c>
    </row>
    <row r="91" spans="1:36" ht="13.5">
      <c r="A91" s="20" t="s">
        <v>283</v>
      </c>
      <c r="B91" s="60" t="s">
        <v>190</v>
      </c>
      <c r="C91" s="4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41"/>
      <c r="P91" s="41"/>
      <c r="Q91" s="41"/>
      <c r="R91" s="25"/>
      <c r="S91" s="25"/>
      <c r="T91" s="25"/>
      <c r="U91" s="25"/>
      <c r="V91" s="25">
        <v>2</v>
      </c>
      <c r="W91" s="25">
        <v>3</v>
      </c>
      <c r="X91" s="25"/>
      <c r="Y91" s="25"/>
      <c r="Z91" s="25">
        <v>1</v>
      </c>
      <c r="AA91" s="25"/>
      <c r="AB91" s="25"/>
      <c r="AC91" s="25">
        <v>3</v>
      </c>
      <c r="AD91" s="25"/>
      <c r="AE91" s="25">
        <v>3</v>
      </c>
      <c r="AF91" s="25">
        <v>2</v>
      </c>
      <c r="AG91" s="25">
        <v>1</v>
      </c>
      <c r="AH91" s="25">
        <v>1</v>
      </c>
      <c r="AI91" s="25"/>
      <c r="AJ91" s="49">
        <f t="shared" si="1"/>
        <v>16</v>
      </c>
    </row>
    <row r="92" spans="1:36" ht="13.5">
      <c r="A92" s="20" t="s">
        <v>283</v>
      </c>
      <c r="B92" s="60" t="s">
        <v>231</v>
      </c>
      <c r="C92" s="4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41"/>
      <c r="P92" s="41"/>
      <c r="Q92" s="41"/>
      <c r="R92" s="25"/>
      <c r="S92" s="25"/>
      <c r="T92" s="25"/>
      <c r="U92" s="25">
        <v>3</v>
      </c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49">
        <f t="shared" si="1"/>
        <v>3</v>
      </c>
    </row>
    <row r="93" spans="1:36" ht="13.5">
      <c r="A93" s="20" t="s">
        <v>283</v>
      </c>
      <c r="B93" s="60" t="s">
        <v>97</v>
      </c>
      <c r="C93" s="4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41"/>
      <c r="P93" s="41">
        <v>1</v>
      </c>
      <c r="Q93" s="41">
        <v>1</v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49">
        <f t="shared" si="1"/>
        <v>2</v>
      </c>
    </row>
    <row r="94" spans="1:36" ht="13.5">
      <c r="A94" s="20" t="s">
        <v>283</v>
      </c>
      <c r="B94" s="60" t="s">
        <v>155</v>
      </c>
      <c r="C94" s="4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41"/>
      <c r="P94" s="41"/>
      <c r="Q94" s="41"/>
      <c r="R94" s="25"/>
      <c r="S94" s="25"/>
      <c r="T94" s="25"/>
      <c r="U94" s="25">
        <v>1</v>
      </c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49">
        <f t="shared" si="1"/>
        <v>1</v>
      </c>
    </row>
    <row r="95" spans="1:36" ht="13.5">
      <c r="A95" s="20" t="s">
        <v>283</v>
      </c>
      <c r="B95" s="60" t="s">
        <v>89</v>
      </c>
      <c r="C95" s="40"/>
      <c r="D95" s="12">
        <v>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41"/>
      <c r="P95" s="41"/>
      <c r="Q95" s="41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>
        <v>1</v>
      </c>
      <c r="AF95" s="25"/>
      <c r="AG95" s="25">
        <v>1</v>
      </c>
      <c r="AH95" s="25">
        <v>1</v>
      </c>
      <c r="AI95" s="25">
        <v>1</v>
      </c>
      <c r="AJ95" s="49">
        <f t="shared" si="1"/>
        <v>5</v>
      </c>
    </row>
    <row r="96" spans="1:36" ht="13.5">
      <c r="A96" s="20" t="s">
        <v>283</v>
      </c>
      <c r="B96" s="60" t="s">
        <v>194</v>
      </c>
      <c r="C96" s="40">
        <v>2</v>
      </c>
      <c r="D96" s="12">
        <v>3</v>
      </c>
      <c r="E96" s="12">
        <v>2</v>
      </c>
      <c r="F96" s="12"/>
      <c r="G96" s="12"/>
      <c r="H96" s="12"/>
      <c r="I96" s="12"/>
      <c r="J96" s="12"/>
      <c r="K96" s="12"/>
      <c r="L96" s="12"/>
      <c r="M96" s="12"/>
      <c r="N96" s="12"/>
      <c r="O96" s="41"/>
      <c r="P96" s="41"/>
      <c r="Q96" s="41"/>
      <c r="R96" s="25"/>
      <c r="S96" s="25"/>
      <c r="T96" s="25"/>
      <c r="U96" s="25"/>
      <c r="V96" s="25"/>
      <c r="W96" s="25">
        <v>3</v>
      </c>
      <c r="X96" s="25">
        <v>1</v>
      </c>
      <c r="Y96" s="25"/>
      <c r="Z96" s="25">
        <v>1</v>
      </c>
      <c r="AA96" s="25">
        <v>6</v>
      </c>
      <c r="AB96" s="25">
        <v>15</v>
      </c>
      <c r="AC96" s="25">
        <v>11</v>
      </c>
      <c r="AD96" s="25">
        <v>8</v>
      </c>
      <c r="AE96" s="25">
        <v>9</v>
      </c>
      <c r="AF96" s="25">
        <v>14</v>
      </c>
      <c r="AG96" s="25">
        <v>10</v>
      </c>
      <c r="AH96" s="25">
        <v>9</v>
      </c>
      <c r="AI96" s="25">
        <v>13</v>
      </c>
      <c r="AJ96" s="49">
        <f t="shared" si="1"/>
        <v>107</v>
      </c>
    </row>
    <row r="97" spans="1:36" ht="13.5">
      <c r="A97" s="20" t="s">
        <v>283</v>
      </c>
      <c r="B97" s="60" t="s">
        <v>218</v>
      </c>
      <c r="C97" s="40">
        <v>11</v>
      </c>
      <c r="D97" s="12">
        <v>14</v>
      </c>
      <c r="E97" s="12">
        <v>13</v>
      </c>
      <c r="F97" s="12">
        <v>2</v>
      </c>
      <c r="G97" s="12"/>
      <c r="H97" s="12"/>
      <c r="I97" s="12"/>
      <c r="J97" s="12"/>
      <c r="K97" s="12"/>
      <c r="L97" s="12"/>
      <c r="M97" s="12"/>
      <c r="N97" s="12"/>
      <c r="O97" s="41"/>
      <c r="P97" s="41"/>
      <c r="Q97" s="41"/>
      <c r="R97" s="25"/>
      <c r="S97" s="25"/>
      <c r="T97" s="25"/>
      <c r="U97" s="25"/>
      <c r="V97" s="25"/>
      <c r="W97" s="25"/>
      <c r="X97" s="25"/>
      <c r="Y97" s="25"/>
      <c r="Z97" s="25">
        <v>3</v>
      </c>
      <c r="AA97" s="25">
        <v>9</v>
      </c>
      <c r="AB97" s="25">
        <v>12</v>
      </c>
      <c r="AC97" s="25">
        <v>7</v>
      </c>
      <c r="AD97" s="25">
        <v>10</v>
      </c>
      <c r="AE97" s="25">
        <v>10</v>
      </c>
      <c r="AF97" s="25">
        <v>13</v>
      </c>
      <c r="AG97" s="25">
        <v>14</v>
      </c>
      <c r="AH97" s="25">
        <v>19</v>
      </c>
      <c r="AI97" s="25">
        <v>9</v>
      </c>
      <c r="AJ97" s="49">
        <f t="shared" si="1"/>
        <v>146</v>
      </c>
    </row>
    <row r="98" spans="1:36" ht="13.5">
      <c r="A98" s="20" t="s">
        <v>284</v>
      </c>
      <c r="B98" s="60" t="s">
        <v>99</v>
      </c>
      <c r="C98" s="40">
        <v>3</v>
      </c>
      <c r="D98" s="12">
        <v>1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41"/>
      <c r="P98" s="41"/>
      <c r="Q98" s="41"/>
      <c r="R98" s="25"/>
      <c r="S98" s="25"/>
      <c r="T98" s="25"/>
      <c r="U98" s="25">
        <v>1</v>
      </c>
      <c r="V98" s="25"/>
      <c r="W98" s="25"/>
      <c r="X98" s="25">
        <v>1</v>
      </c>
      <c r="Y98" s="25">
        <v>1</v>
      </c>
      <c r="Z98" s="25">
        <v>1</v>
      </c>
      <c r="AA98" s="25"/>
      <c r="AB98" s="25"/>
      <c r="AC98" s="25"/>
      <c r="AD98" s="25">
        <v>1</v>
      </c>
      <c r="AE98" s="25">
        <v>1</v>
      </c>
      <c r="AF98" s="25"/>
      <c r="AG98" s="25"/>
      <c r="AH98" s="25"/>
      <c r="AI98" s="25">
        <v>1</v>
      </c>
      <c r="AJ98" s="49">
        <f t="shared" si="1"/>
        <v>11</v>
      </c>
    </row>
    <row r="99" spans="1:36" ht="13.5">
      <c r="A99" s="20" t="s">
        <v>284</v>
      </c>
      <c r="B99" s="60" t="s">
        <v>121</v>
      </c>
      <c r="C99" s="40"/>
      <c r="D99" s="12"/>
      <c r="E99" s="12"/>
      <c r="F99" s="12">
        <v>3</v>
      </c>
      <c r="G99" s="12">
        <v>2</v>
      </c>
      <c r="H99" s="12">
        <v>4</v>
      </c>
      <c r="I99" s="12">
        <v>1</v>
      </c>
      <c r="J99" s="12">
        <v>2</v>
      </c>
      <c r="K99" s="12">
        <v>3</v>
      </c>
      <c r="L99" s="12"/>
      <c r="M99" s="12"/>
      <c r="N99" s="12"/>
      <c r="O99" s="41">
        <v>1</v>
      </c>
      <c r="P99" s="41"/>
      <c r="Q99" s="41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49">
        <f t="shared" si="1"/>
        <v>16</v>
      </c>
    </row>
    <row r="100" spans="1:36" ht="13.5">
      <c r="A100" s="20" t="s">
        <v>284</v>
      </c>
      <c r="B100" s="60" t="s">
        <v>273</v>
      </c>
      <c r="C100" s="40"/>
      <c r="D100" s="12"/>
      <c r="E100" s="12"/>
      <c r="F100" s="12"/>
      <c r="G100" s="12"/>
      <c r="H100" s="12">
        <v>1</v>
      </c>
      <c r="I100" s="12"/>
      <c r="J100" s="12"/>
      <c r="K100" s="12"/>
      <c r="L100" s="12"/>
      <c r="M100" s="12"/>
      <c r="N100" s="12"/>
      <c r="O100" s="41"/>
      <c r="P100" s="41"/>
      <c r="Q100" s="41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49">
        <f t="shared" si="1"/>
        <v>1</v>
      </c>
    </row>
    <row r="101" spans="1:36" ht="13.5">
      <c r="A101" s="20" t="s">
        <v>284</v>
      </c>
      <c r="B101" s="60" t="s">
        <v>106</v>
      </c>
      <c r="C101" s="4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41"/>
      <c r="P101" s="41"/>
      <c r="Q101" s="41"/>
      <c r="R101" s="25"/>
      <c r="S101" s="25">
        <v>1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49">
        <f t="shared" si="1"/>
        <v>1</v>
      </c>
    </row>
    <row r="102" spans="1:36" ht="13.5">
      <c r="A102" s="20" t="s">
        <v>284</v>
      </c>
      <c r="B102" s="60" t="s">
        <v>202</v>
      </c>
      <c r="C102" s="40"/>
      <c r="D102" s="12">
        <v>1</v>
      </c>
      <c r="E102" s="12"/>
      <c r="F102" s="12">
        <v>1</v>
      </c>
      <c r="G102" s="12"/>
      <c r="H102" s="12"/>
      <c r="I102" s="12"/>
      <c r="J102" s="12"/>
      <c r="K102" s="12"/>
      <c r="L102" s="12"/>
      <c r="M102" s="12"/>
      <c r="N102" s="12"/>
      <c r="O102" s="41"/>
      <c r="P102" s="41"/>
      <c r="Q102" s="41"/>
      <c r="R102" s="25"/>
      <c r="S102" s="25">
        <v>1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49">
        <f t="shared" si="1"/>
        <v>3</v>
      </c>
    </row>
    <row r="103" spans="1:36" ht="13.5">
      <c r="A103" s="20" t="s">
        <v>284</v>
      </c>
      <c r="B103" s="60" t="s">
        <v>201</v>
      </c>
      <c r="C103" s="40"/>
      <c r="D103" s="12">
        <v>1</v>
      </c>
      <c r="E103" s="12">
        <v>1</v>
      </c>
      <c r="F103" s="12">
        <v>2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/>
      <c r="M103" s="12">
        <v>1</v>
      </c>
      <c r="N103" s="12"/>
      <c r="O103" s="41"/>
      <c r="P103" s="41"/>
      <c r="Q103" s="41">
        <v>2</v>
      </c>
      <c r="R103" s="25"/>
      <c r="S103" s="25"/>
      <c r="T103" s="25">
        <v>1</v>
      </c>
      <c r="U103" s="25"/>
      <c r="V103" s="25"/>
      <c r="W103" s="25">
        <v>1</v>
      </c>
      <c r="X103" s="25">
        <v>2</v>
      </c>
      <c r="Y103" s="25"/>
      <c r="Z103" s="25">
        <v>1</v>
      </c>
      <c r="AA103" s="25"/>
      <c r="AB103" s="25"/>
      <c r="AC103" s="25"/>
      <c r="AD103" s="25"/>
      <c r="AE103" s="25"/>
      <c r="AF103" s="25"/>
      <c r="AG103" s="25"/>
      <c r="AH103" s="25"/>
      <c r="AI103" s="25"/>
      <c r="AJ103" s="49">
        <f t="shared" si="1"/>
        <v>17</v>
      </c>
    </row>
    <row r="104" spans="1:36" ht="13.5">
      <c r="A104" s="20" t="s">
        <v>285</v>
      </c>
      <c r="B104" s="60" t="s">
        <v>146</v>
      </c>
      <c r="C104" s="40"/>
      <c r="D104" s="12"/>
      <c r="E104" s="12"/>
      <c r="F104" s="12">
        <v>1</v>
      </c>
      <c r="G104" s="12"/>
      <c r="H104" s="12"/>
      <c r="I104" s="12"/>
      <c r="J104" s="12"/>
      <c r="K104" s="12"/>
      <c r="L104" s="12"/>
      <c r="M104" s="12"/>
      <c r="N104" s="12"/>
      <c r="O104" s="41"/>
      <c r="P104" s="41"/>
      <c r="Q104" s="41"/>
      <c r="R104" s="25"/>
      <c r="S104" s="25"/>
      <c r="T104" s="25"/>
      <c r="U104" s="25">
        <v>2</v>
      </c>
      <c r="V104" s="25">
        <v>1</v>
      </c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49">
        <f t="shared" si="1"/>
        <v>4</v>
      </c>
    </row>
    <row r="105" spans="1:36" ht="13.5">
      <c r="A105" s="20" t="s">
        <v>285</v>
      </c>
      <c r="B105" s="60" t="s">
        <v>122</v>
      </c>
      <c r="C105" s="40"/>
      <c r="D105" s="12"/>
      <c r="E105" s="12">
        <v>1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41"/>
      <c r="P105" s="41"/>
      <c r="Q105" s="41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49">
        <f t="shared" si="1"/>
        <v>1</v>
      </c>
    </row>
    <row r="106" spans="1:36" ht="13.5">
      <c r="A106" s="20" t="s">
        <v>285</v>
      </c>
      <c r="B106" s="60" t="s">
        <v>105</v>
      </c>
      <c r="C106" s="4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41"/>
      <c r="P106" s="41"/>
      <c r="Q106" s="41"/>
      <c r="R106" s="25"/>
      <c r="S106" s="25">
        <v>1</v>
      </c>
      <c r="T106" s="25">
        <v>1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49">
        <f t="shared" si="1"/>
        <v>2</v>
      </c>
    </row>
    <row r="107" spans="1:36" ht="13.5">
      <c r="A107" s="20" t="s">
        <v>285</v>
      </c>
      <c r="B107" s="60" t="s">
        <v>166</v>
      </c>
      <c r="C107" s="4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41"/>
      <c r="P107" s="41"/>
      <c r="Q107" s="41"/>
      <c r="R107" s="25">
        <v>1</v>
      </c>
      <c r="S107" s="25">
        <v>2</v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49">
        <f t="shared" si="1"/>
        <v>3</v>
      </c>
    </row>
    <row r="108" spans="1:36" ht="13.5">
      <c r="A108" s="20" t="s">
        <v>33</v>
      </c>
      <c r="B108" s="60" t="s">
        <v>276</v>
      </c>
      <c r="C108" s="4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41"/>
      <c r="P108" s="41"/>
      <c r="Q108" s="41"/>
      <c r="R108" s="25"/>
      <c r="S108" s="25"/>
      <c r="T108" s="25"/>
      <c r="U108" s="25"/>
      <c r="V108" s="25"/>
      <c r="W108" s="25"/>
      <c r="X108" s="25"/>
      <c r="Y108" s="25"/>
      <c r="Z108" s="25">
        <v>2</v>
      </c>
      <c r="AA108" s="25"/>
      <c r="AB108" s="25">
        <v>3</v>
      </c>
      <c r="AC108" s="25">
        <v>4</v>
      </c>
      <c r="AD108" s="25"/>
      <c r="AE108" s="25"/>
      <c r="AF108" s="25"/>
      <c r="AG108" s="25">
        <v>3</v>
      </c>
      <c r="AH108" s="25"/>
      <c r="AI108" s="25">
        <v>1</v>
      </c>
      <c r="AJ108" s="49">
        <f t="shared" si="1"/>
        <v>13</v>
      </c>
    </row>
    <row r="109" spans="1:36" ht="13.5">
      <c r="A109" s="20" t="s">
        <v>33</v>
      </c>
      <c r="B109" s="60" t="s">
        <v>184</v>
      </c>
      <c r="C109" s="40"/>
      <c r="D109" s="12"/>
      <c r="E109" s="12"/>
      <c r="F109" s="12"/>
      <c r="G109" s="12">
        <v>2</v>
      </c>
      <c r="H109" s="12"/>
      <c r="I109" s="12"/>
      <c r="J109" s="12">
        <v>1</v>
      </c>
      <c r="K109" s="12"/>
      <c r="L109" s="12"/>
      <c r="M109" s="12"/>
      <c r="N109" s="12"/>
      <c r="O109" s="41"/>
      <c r="P109" s="41"/>
      <c r="Q109" s="41"/>
      <c r="R109" s="25">
        <v>1</v>
      </c>
      <c r="S109" s="25">
        <v>1</v>
      </c>
      <c r="T109" s="25">
        <v>1</v>
      </c>
      <c r="U109" s="25">
        <v>2</v>
      </c>
      <c r="V109" s="25"/>
      <c r="W109" s="25">
        <v>5</v>
      </c>
      <c r="X109" s="25"/>
      <c r="Y109" s="25">
        <v>3</v>
      </c>
      <c r="Z109" s="25">
        <v>8</v>
      </c>
      <c r="AA109" s="25">
        <v>3</v>
      </c>
      <c r="AB109" s="25">
        <v>3</v>
      </c>
      <c r="AC109" s="25">
        <v>3</v>
      </c>
      <c r="AD109" s="25">
        <v>2</v>
      </c>
      <c r="AE109" s="25"/>
      <c r="AF109" s="25">
        <v>4</v>
      </c>
      <c r="AG109" s="25">
        <v>3</v>
      </c>
      <c r="AH109" s="25"/>
      <c r="AI109" s="25">
        <v>3</v>
      </c>
      <c r="AJ109" s="49">
        <f t="shared" si="1"/>
        <v>45</v>
      </c>
    </row>
    <row r="110" spans="1:36" ht="13.5">
      <c r="A110" s="20" t="s">
        <v>39</v>
      </c>
      <c r="B110" s="60" t="s">
        <v>271</v>
      </c>
      <c r="C110" s="40">
        <v>17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41"/>
      <c r="P110" s="41"/>
      <c r="Q110" s="41"/>
      <c r="R110" s="25"/>
      <c r="S110" s="25"/>
      <c r="T110" s="25"/>
      <c r="U110" s="25">
        <v>2</v>
      </c>
      <c r="V110" s="25">
        <v>2</v>
      </c>
      <c r="W110" s="25">
        <v>2</v>
      </c>
      <c r="X110" s="25">
        <v>1</v>
      </c>
      <c r="Y110" s="25"/>
      <c r="Z110" s="25">
        <v>20</v>
      </c>
      <c r="AA110" s="25">
        <v>18</v>
      </c>
      <c r="AB110" s="25">
        <v>15</v>
      </c>
      <c r="AC110" s="25">
        <v>10</v>
      </c>
      <c r="AD110" s="25">
        <v>10</v>
      </c>
      <c r="AE110" s="25">
        <v>1</v>
      </c>
      <c r="AF110" s="25">
        <v>4</v>
      </c>
      <c r="AG110" s="25">
        <v>6</v>
      </c>
      <c r="AH110" s="25"/>
      <c r="AI110" s="25"/>
      <c r="AJ110" s="49">
        <f t="shared" si="1"/>
        <v>108</v>
      </c>
    </row>
    <row r="111" spans="1:36" ht="13.5">
      <c r="A111" s="20" t="s">
        <v>3</v>
      </c>
      <c r="B111" s="60" t="s">
        <v>255</v>
      </c>
      <c r="C111" s="4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41"/>
      <c r="P111" s="41"/>
      <c r="Q111" s="41"/>
      <c r="R111" s="25"/>
      <c r="S111" s="25"/>
      <c r="T111" s="25"/>
      <c r="U111" s="25"/>
      <c r="V111" s="25"/>
      <c r="W111" s="25">
        <v>3</v>
      </c>
      <c r="X111" s="25"/>
      <c r="Y111" s="25">
        <v>1</v>
      </c>
      <c r="Z111" s="25">
        <v>5</v>
      </c>
      <c r="AA111" s="25">
        <v>2</v>
      </c>
      <c r="AB111" s="25">
        <v>2</v>
      </c>
      <c r="AC111" s="25">
        <v>2</v>
      </c>
      <c r="AD111" s="25">
        <v>2</v>
      </c>
      <c r="AE111" s="25">
        <v>2</v>
      </c>
      <c r="AF111" s="25">
        <v>2</v>
      </c>
      <c r="AG111" s="25">
        <v>4</v>
      </c>
      <c r="AH111" s="25"/>
      <c r="AI111" s="25"/>
      <c r="AJ111" s="49">
        <f t="shared" si="1"/>
        <v>25</v>
      </c>
    </row>
    <row r="112" spans="1:36" ht="13.5">
      <c r="A112" s="20" t="s">
        <v>3</v>
      </c>
      <c r="B112" s="60" t="s">
        <v>130</v>
      </c>
      <c r="C112" s="4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41"/>
      <c r="P112" s="41"/>
      <c r="Q112" s="41"/>
      <c r="R112" s="25"/>
      <c r="S112" s="25"/>
      <c r="T112" s="25"/>
      <c r="U112" s="25"/>
      <c r="V112" s="25"/>
      <c r="W112" s="25"/>
      <c r="X112" s="25"/>
      <c r="Y112" s="25">
        <v>2</v>
      </c>
      <c r="Z112" s="25"/>
      <c r="AA112" s="25"/>
      <c r="AB112" s="25">
        <v>3</v>
      </c>
      <c r="AC112" s="25">
        <v>4</v>
      </c>
      <c r="AD112" s="25">
        <v>2</v>
      </c>
      <c r="AE112" s="25"/>
      <c r="AF112" s="25"/>
      <c r="AG112" s="25">
        <v>12</v>
      </c>
      <c r="AH112" s="25"/>
      <c r="AI112" s="25">
        <v>2</v>
      </c>
      <c r="AJ112" s="49">
        <f t="shared" si="1"/>
        <v>25</v>
      </c>
    </row>
    <row r="113" spans="1:36" ht="13.5">
      <c r="A113" s="20" t="s">
        <v>3</v>
      </c>
      <c r="B113" s="60" t="s">
        <v>85</v>
      </c>
      <c r="C113" s="40">
        <v>2</v>
      </c>
      <c r="D113" s="12">
        <v>4</v>
      </c>
      <c r="E113" s="12">
        <v>3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41"/>
      <c r="P113" s="41"/>
      <c r="Q113" s="41"/>
      <c r="R113" s="25"/>
      <c r="S113" s="25"/>
      <c r="T113" s="25"/>
      <c r="U113" s="25"/>
      <c r="V113" s="25"/>
      <c r="W113" s="25"/>
      <c r="X113" s="25"/>
      <c r="Y113" s="25"/>
      <c r="Z113" s="25">
        <v>6</v>
      </c>
      <c r="AA113" s="25">
        <v>3</v>
      </c>
      <c r="AB113" s="25">
        <v>2</v>
      </c>
      <c r="AC113" s="25">
        <v>2</v>
      </c>
      <c r="AD113" s="25">
        <v>1</v>
      </c>
      <c r="AE113" s="25">
        <v>2</v>
      </c>
      <c r="AF113" s="25">
        <v>2</v>
      </c>
      <c r="AG113" s="25">
        <v>2</v>
      </c>
      <c r="AH113" s="25"/>
      <c r="AI113" s="25"/>
      <c r="AJ113" s="49">
        <f t="shared" si="1"/>
        <v>29</v>
      </c>
    </row>
    <row r="114" spans="1:36" ht="13.5">
      <c r="A114" s="20" t="s">
        <v>3</v>
      </c>
      <c r="B114" s="60" t="s">
        <v>112</v>
      </c>
      <c r="C114" s="40">
        <v>8</v>
      </c>
      <c r="D114" s="12">
        <v>3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41"/>
      <c r="P114" s="41"/>
      <c r="Q114" s="41"/>
      <c r="R114" s="25"/>
      <c r="S114" s="25"/>
      <c r="T114" s="25"/>
      <c r="U114" s="25"/>
      <c r="V114" s="25"/>
      <c r="W114" s="25">
        <v>14</v>
      </c>
      <c r="X114" s="25">
        <v>7</v>
      </c>
      <c r="Y114" s="25">
        <v>8</v>
      </c>
      <c r="Z114" s="25">
        <v>22</v>
      </c>
      <c r="AA114" s="25">
        <v>6</v>
      </c>
      <c r="AB114" s="25">
        <v>3</v>
      </c>
      <c r="AC114" s="25">
        <v>2</v>
      </c>
      <c r="AD114" s="25">
        <v>3</v>
      </c>
      <c r="AE114" s="25">
        <v>33</v>
      </c>
      <c r="AF114" s="25">
        <v>33</v>
      </c>
      <c r="AG114" s="25">
        <v>25</v>
      </c>
      <c r="AH114" s="25">
        <v>2</v>
      </c>
      <c r="AI114" s="25">
        <v>11</v>
      </c>
      <c r="AJ114" s="49">
        <f t="shared" si="1"/>
        <v>180</v>
      </c>
    </row>
    <row r="115" spans="1:36" ht="13.5">
      <c r="A115" s="20" t="s">
        <v>14</v>
      </c>
      <c r="B115" s="60" t="s">
        <v>139</v>
      </c>
      <c r="C115" s="40">
        <v>29</v>
      </c>
      <c r="D115" s="12">
        <v>30</v>
      </c>
      <c r="E115" s="12"/>
      <c r="F115" s="12">
        <v>16</v>
      </c>
      <c r="G115" s="12">
        <v>11</v>
      </c>
      <c r="H115" s="12">
        <v>10</v>
      </c>
      <c r="I115" s="12">
        <v>12</v>
      </c>
      <c r="J115" s="12">
        <v>6</v>
      </c>
      <c r="K115" s="12">
        <v>4</v>
      </c>
      <c r="L115" s="12">
        <v>3</v>
      </c>
      <c r="M115" s="12">
        <v>1</v>
      </c>
      <c r="N115" s="12"/>
      <c r="O115" s="41">
        <v>2</v>
      </c>
      <c r="P115" s="41">
        <v>1</v>
      </c>
      <c r="Q115" s="41">
        <v>1</v>
      </c>
      <c r="R115" s="25"/>
      <c r="S115" s="25"/>
      <c r="T115" s="25">
        <v>25</v>
      </c>
      <c r="U115" s="25">
        <v>4</v>
      </c>
      <c r="V115" s="25">
        <v>6</v>
      </c>
      <c r="W115" s="25">
        <v>11</v>
      </c>
      <c r="X115" s="25">
        <v>9</v>
      </c>
      <c r="Y115" s="25">
        <v>18</v>
      </c>
      <c r="Z115" s="25">
        <v>16</v>
      </c>
      <c r="AA115" s="25">
        <v>7</v>
      </c>
      <c r="AB115" s="25">
        <v>18</v>
      </c>
      <c r="AC115" s="25">
        <v>16</v>
      </c>
      <c r="AD115" s="25">
        <v>39</v>
      </c>
      <c r="AE115" s="25">
        <v>26</v>
      </c>
      <c r="AF115" s="25">
        <v>27</v>
      </c>
      <c r="AG115" s="25">
        <v>9</v>
      </c>
      <c r="AH115" s="25">
        <v>22</v>
      </c>
      <c r="AI115" s="25">
        <v>8</v>
      </c>
      <c r="AJ115" s="49">
        <f t="shared" si="1"/>
        <v>387</v>
      </c>
    </row>
    <row r="116" spans="1:36" ht="13.5">
      <c r="A116" s="20" t="s">
        <v>14</v>
      </c>
      <c r="B116" s="60" t="s">
        <v>187</v>
      </c>
      <c r="C116" s="40">
        <v>2</v>
      </c>
      <c r="D116" s="12">
        <v>3</v>
      </c>
      <c r="E116" s="12">
        <v>1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41"/>
      <c r="P116" s="41"/>
      <c r="Q116" s="41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49">
        <f t="shared" si="1"/>
        <v>6</v>
      </c>
    </row>
    <row r="117" spans="1:36" ht="13.5">
      <c r="A117" s="20" t="s">
        <v>36</v>
      </c>
      <c r="B117" s="60" t="s">
        <v>197</v>
      </c>
      <c r="C117" s="40">
        <v>53</v>
      </c>
      <c r="D117" s="12">
        <v>35</v>
      </c>
      <c r="E117" s="12">
        <v>26</v>
      </c>
      <c r="F117" s="12">
        <v>21</v>
      </c>
      <c r="G117" s="12">
        <v>22</v>
      </c>
      <c r="H117" s="12">
        <v>26</v>
      </c>
      <c r="I117" s="12">
        <v>43</v>
      </c>
      <c r="J117" s="12">
        <v>18</v>
      </c>
      <c r="K117" s="12">
        <v>19</v>
      </c>
      <c r="L117" s="12">
        <v>7</v>
      </c>
      <c r="M117" s="12">
        <v>10</v>
      </c>
      <c r="N117" s="12">
        <v>15</v>
      </c>
      <c r="O117" s="41">
        <v>38</v>
      </c>
      <c r="P117" s="41">
        <v>46</v>
      </c>
      <c r="Q117" s="41">
        <v>50</v>
      </c>
      <c r="R117" s="25">
        <v>5</v>
      </c>
      <c r="S117" s="25">
        <v>64</v>
      </c>
      <c r="T117" s="25">
        <v>98</v>
      </c>
      <c r="U117" s="25">
        <v>39</v>
      </c>
      <c r="V117" s="25">
        <v>247</v>
      </c>
      <c r="W117" s="25">
        <v>61</v>
      </c>
      <c r="X117" s="25">
        <v>31</v>
      </c>
      <c r="Y117" s="25">
        <v>58</v>
      </c>
      <c r="Z117" s="25">
        <v>105</v>
      </c>
      <c r="AA117" s="25">
        <v>166</v>
      </c>
      <c r="AB117" s="25">
        <v>88</v>
      </c>
      <c r="AC117" s="25">
        <v>30</v>
      </c>
      <c r="AD117" s="25">
        <v>25</v>
      </c>
      <c r="AE117" s="25">
        <v>19</v>
      </c>
      <c r="AF117" s="25">
        <v>124</v>
      </c>
      <c r="AG117" s="25">
        <v>104</v>
      </c>
      <c r="AH117" s="25">
        <v>108</v>
      </c>
      <c r="AI117" s="25">
        <v>35</v>
      </c>
      <c r="AJ117" s="49">
        <f t="shared" si="1"/>
        <v>1836</v>
      </c>
    </row>
    <row r="118" spans="1:36" ht="13.5">
      <c r="A118" s="20" t="s">
        <v>30</v>
      </c>
      <c r="B118" s="60" t="s">
        <v>269</v>
      </c>
      <c r="C118" s="40">
        <v>15</v>
      </c>
      <c r="D118" s="12">
        <v>10</v>
      </c>
      <c r="E118" s="12">
        <v>10</v>
      </c>
      <c r="F118" s="12">
        <v>2</v>
      </c>
      <c r="G118" s="12">
        <v>4</v>
      </c>
      <c r="H118" s="12">
        <v>13</v>
      </c>
      <c r="I118" s="12">
        <v>10</v>
      </c>
      <c r="J118" s="12">
        <v>11</v>
      </c>
      <c r="K118" s="12">
        <v>51</v>
      </c>
      <c r="L118" s="12">
        <v>14</v>
      </c>
      <c r="M118" s="12">
        <v>17</v>
      </c>
      <c r="N118" s="12">
        <v>6</v>
      </c>
      <c r="O118" s="41">
        <v>15</v>
      </c>
      <c r="P118" s="41">
        <v>8</v>
      </c>
      <c r="Q118" s="41">
        <v>14</v>
      </c>
      <c r="R118" s="25">
        <v>2</v>
      </c>
      <c r="S118" s="25">
        <v>42</v>
      </c>
      <c r="T118" s="25">
        <v>3</v>
      </c>
      <c r="U118" s="25">
        <v>2</v>
      </c>
      <c r="V118" s="25">
        <v>4</v>
      </c>
      <c r="W118" s="25">
        <v>17</v>
      </c>
      <c r="X118" s="25">
        <v>7</v>
      </c>
      <c r="Y118" s="25">
        <v>140</v>
      </c>
      <c r="Z118" s="25">
        <v>465</v>
      </c>
      <c r="AA118" s="25">
        <v>570</v>
      </c>
      <c r="AB118" s="25">
        <v>52</v>
      </c>
      <c r="AC118" s="25">
        <v>22</v>
      </c>
      <c r="AD118" s="25">
        <v>5</v>
      </c>
      <c r="AE118" s="25">
        <v>10</v>
      </c>
      <c r="AF118" s="25">
        <v>28</v>
      </c>
      <c r="AG118" s="25">
        <v>8</v>
      </c>
      <c r="AH118" s="25">
        <v>6</v>
      </c>
      <c r="AI118" s="25">
        <v>14</v>
      </c>
      <c r="AJ118" s="49">
        <f t="shared" si="1"/>
        <v>1597</v>
      </c>
    </row>
    <row r="119" spans="1:36" ht="13.5">
      <c r="A119" s="20" t="s">
        <v>28</v>
      </c>
      <c r="B119" s="60" t="s">
        <v>129</v>
      </c>
      <c r="C119" s="4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41"/>
      <c r="P119" s="41"/>
      <c r="Q119" s="41"/>
      <c r="R119" s="25"/>
      <c r="S119" s="25"/>
      <c r="T119" s="25"/>
      <c r="U119" s="25">
        <v>1</v>
      </c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49">
        <f t="shared" si="1"/>
        <v>1</v>
      </c>
    </row>
    <row r="120" spans="1:36" ht="13.5">
      <c r="A120" s="20" t="s">
        <v>28</v>
      </c>
      <c r="B120" s="60" t="s">
        <v>237</v>
      </c>
      <c r="C120" s="40">
        <v>57</v>
      </c>
      <c r="D120" s="12">
        <v>25</v>
      </c>
      <c r="E120" s="12">
        <v>29</v>
      </c>
      <c r="F120" s="12">
        <v>11</v>
      </c>
      <c r="G120" s="12">
        <v>44</v>
      </c>
      <c r="H120" s="12">
        <v>52</v>
      </c>
      <c r="I120" s="12">
        <v>35</v>
      </c>
      <c r="J120" s="12">
        <v>35</v>
      </c>
      <c r="K120" s="12">
        <v>10</v>
      </c>
      <c r="L120" s="12">
        <v>15</v>
      </c>
      <c r="M120" s="12">
        <v>5</v>
      </c>
      <c r="N120" s="12">
        <v>3</v>
      </c>
      <c r="O120" s="41">
        <v>10</v>
      </c>
      <c r="P120" s="41">
        <v>10</v>
      </c>
      <c r="Q120" s="41">
        <v>13</v>
      </c>
      <c r="R120" s="25">
        <v>9</v>
      </c>
      <c r="S120" s="25">
        <v>7</v>
      </c>
      <c r="T120" s="25">
        <v>7</v>
      </c>
      <c r="U120" s="25">
        <v>13</v>
      </c>
      <c r="V120" s="25">
        <v>29</v>
      </c>
      <c r="W120" s="25">
        <v>34</v>
      </c>
      <c r="X120" s="25">
        <v>9</v>
      </c>
      <c r="Y120" s="25">
        <v>21</v>
      </c>
      <c r="Z120" s="25">
        <v>10</v>
      </c>
      <c r="AA120" s="25">
        <v>14</v>
      </c>
      <c r="AB120" s="25">
        <v>3</v>
      </c>
      <c r="AC120" s="25">
        <v>11</v>
      </c>
      <c r="AD120" s="25">
        <v>7</v>
      </c>
      <c r="AE120" s="25">
        <v>11</v>
      </c>
      <c r="AF120" s="25">
        <v>18</v>
      </c>
      <c r="AG120" s="25">
        <v>21</v>
      </c>
      <c r="AH120" s="25">
        <v>12</v>
      </c>
      <c r="AI120" s="25">
        <v>22</v>
      </c>
      <c r="AJ120" s="49">
        <f t="shared" si="1"/>
        <v>612</v>
      </c>
    </row>
    <row r="121" spans="1:36" ht="13.5">
      <c r="A121" s="20" t="s">
        <v>28</v>
      </c>
      <c r="B121" s="60" t="s">
        <v>236</v>
      </c>
      <c r="C121" s="40">
        <v>8</v>
      </c>
      <c r="D121" s="12">
        <v>3</v>
      </c>
      <c r="E121" s="12">
        <v>3</v>
      </c>
      <c r="F121" s="12">
        <v>2</v>
      </c>
      <c r="G121" s="12">
        <v>1</v>
      </c>
      <c r="H121" s="12">
        <v>2</v>
      </c>
      <c r="I121" s="12"/>
      <c r="J121" s="12">
        <v>1</v>
      </c>
      <c r="K121" s="12"/>
      <c r="L121" s="12">
        <v>1</v>
      </c>
      <c r="M121" s="12">
        <v>1</v>
      </c>
      <c r="N121" s="12"/>
      <c r="O121" s="41"/>
      <c r="P121" s="41"/>
      <c r="Q121" s="41">
        <v>3</v>
      </c>
      <c r="R121" s="25">
        <v>3</v>
      </c>
      <c r="S121" s="25">
        <v>3</v>
      </c>
      <c r="T121" s="25">
        <v>2</v>
      </c>
      <c r="U121" s="25">
        <v>1</v>
      </c>
      <c r="V121" s="25">
        <v>1</v>
      </c>
      <c r="W121" s="25">
        <v>2</v>
      </c>
      <c r="X121" s="25">
        <v>1</v>
      </c>
      <c r="Y121" s="25">
        <v>5</v>
      </c>
      <c r="Z121" s="25">
        <v>1</v>
      </c>
      <c r="AA121" s="25">
        <v>3</v>
      </c>
      <c r="AB121" s="25">
        <v>1</v>
      </c>
      <c r="AC121" s="25">
        <v>2</v>
      </c>
      <c r="AD121" s="25">
        <v>3</v>
      </c>
      <c r="AE121" s="25">
        <v>4</v>
      </c>
      <c r="AF121" s="25"/>
      <c r="AG121" s="25">
        <v>4</v>
      </c>
      <c r="AH121" s="25">
        <v>1</v>
      </c>
      <c r="AI121" s="25">
        <v>3</v>
      </c>
      <c r="AJ121" s="49">
        <f t="shared" si="1"/>
        <v>65</v>
      </c>
    </row>
    <row r="122" spans="1:36" ht="14.25" thickBot="1">
      <c r="A122" s="20" t="s">
        <v>314</v>
      </c>
      <c r="B122" s="60" t="s">
        <v>54</v>
      </c>
      <c r="C122" s="40">
        <v>49</v>
      </c>
      <c r="D122" s="12">
        <v>13</v>
      </c>
      <c r="E122" s="12">
        <v>19</v>
      </c>
      <c r="F122" s="12">
        <v>27</v>
      </c>
      <c r="G122" s="12">
        <v>27</v>
      </c>
      <c r="H122" s="12">
        <v>29</v>
      </c>
      <c r="I122" s="12">
        <v>9</v>
      </c>
      <c r="J122" s="12">
        <v>25</v>
      </c>
      <c r="K122" s="12">
        <v>23</v>
      </c>
      <c r="L122" s="12">
        <v>17</v>
      </c>
      <c r="M122" s="12">
        <v>31</v>
      </c>
      <c r="N122" s="12">
        <v>5</v>
      </c>
      <c r="O122" s="41">
        <v>29</v>
      </c>
      <c r="P122" s="41">
        <v>31</v>
      </c>
      <c r="Q122" s="41">
        <v>39</v>
      </c>
      <c r="R122" s="25">
        <v>2</v>
      </c>
      <c r="S122" s="25">
        <v>21</v>
      </c>
      <c r="T122" s="25">
        <v>3</v>
      </c>
      <c r="U122" s="25">
        <v>22</v>
      </c>
      <c r="V122" s="25">
        <v>40</v>
      </c>
      <c r="W122" s="25">
        <v>20</v>
      </c>
      <c r="X122" s="25">
        <v>7</v>
      </c>
      <c r="Y122" s="25">
        <v>21</v>
      </c>
      <c r="Z122" s="25">
        <v>49</v>
      </c>
      <c r="AA122" s="25">
        <v>7</v>
      </c>
      <c r="AB122" s="25">
        <v>46</v>
      </c>
      <c r="AC122" s="25">
        <v>33</v>
      </c>
      <c r="AD122" s="25">
        <v>68</v>
      </c>
      <c r="AE122" s="25">
        <v>85</v>
      </c>
      <c r="AF122" s="25">
        <v>66</v>
      </c>
      <c r="AG122" s="25">
        <v>19</v>
      </c>
      <c r="AH122" s="25">
        <v>222</v>
      </c>
      <c r="AI122" s="25">
        <v>87</v>
      </c>
      <c r="AJ122" s="49">
        <f t="shared" si="1"/>
        <v>1191</v>
      </c>
    </row>
    <row r="123" spans="1:36" ht="13.5">
      <c r="A123" s="70" t="s">
        <v>81</v>
      </c>
      <c r="B123" s="71"/>
      <c r="C123" s="15">
        <f aca="true" t="shared" si="2" ref="C123:Y123">SUM(C7:C122)</f>
        <v>7360</v>
      </c>
      <c r="D123" s="15">
        <f t="shared" si="2"/>
        <v>5453</v>
      </c>
      <c r="E123" s="15">
        <f t="shared" si="2"/>
        <v>4169</v>
      </c>
      <c r="F123" s="15">
        <f t="shared" si="2"/>
        <v>3961</v>
      </c>
      <c r="G123" s="15">
        <f t="shared" si="2"/>
        <v>4354</v>
      </c>
      <c r="H123" s="15">
        <f t="shared" si="2"/>
        <v>1703</v>
      </c>
      <c r="I123" s="15">
        <f t="shared" si="2"/>
        <v>1029</v>
      </c>
      <c r="J123" s="15">
        <f t="shared" si="2"/>
        <v>1459</v>
      </c>
      <c r="K123" s="15">
        <f t="shared" si="2"/>
        <v>1994</v>
      </c>
      <c r="L123" s="15">
        <f t="shared" si="2"/>
        <v>3615</v>
      </c>
      <c r="M123" s="15">
        <f t="shared" si="2"/>
        <v>2783</v>
      </c>
      <c r="N123" s="15">
        <f t="shared" si="2"/>
        <v>2218</v>
      </c>
      <c r="O123" s="15">
        <f t="shared" si="2"/>
        <v>4003</v>
      </c>
      <c r="P123" s="15">
        <f t="shared" si="2"/>
        <v>3341</v>
      </c>
      <c r="Q123" s="15">
        <f t="shared" si="2"/>
        <v>4979</v>
      </c>
      <c r="R123" s="15">
        <f t="shared" si="2"/>
        <v>3041</v>
      </c>
      <c r="S123" s="15">
        <f t="shared" si="2"/>
        <v>6454</v>
      </c>
      <c r="T123" s="15">
        <f t="shared" si="2"/>
        <v>5749</v>
      </c>
      <c r="U123" s="15">
        <f t="shared" si="2"/>
        <v>3729</v>
      </c>
      <c r="V123" s="15">
        <f t="shared" si="2"/>
        <v>5555</v>
      </c>
      <c r="W123" s="15">
        <f t="shared" si="2"/>
        <v>13061</v>
      </c>
      <c r="X123" s="15">
        <f t="shared" si="2"/>
        <v>15005</v>
      </c>
      <c r="Y123" s="15">
        <f t="shared" si="2"/>
        <v>15522</v>
      </c>
      <c r="Z123" s="15">
        <f aca="true" t="shared" si="3" ref="Z123:AI123">SUM(Z7:Z122)</f>
        <v>12306</v>
      </c>
      <c r="AA123" s="15">
        <f t="shared" si="3"/>
        <v>13163</v>
      </c>
      <c r="AB123" s="15">
        <f t="shared" si="3"/>
        <v>13984</v>
      </c>
      <c r="AC123" s="15">
        <f t="shared" si="3"/>
        <v>9137</v>
      </c>
      <c r="AD123" s="15">
        <f t="shared" si="3"/>
        <v>7957</v>
      </c>
      <c r="AE123" s="15">
        <f t="shared" si="3"/>
        <v>9178</v>
      </c>
      <c r="AF123" s="15">
        <f t="shared" si="3"/>
        <v>5632</v>
      </c>
      <c r="AG123" s="15">
        <f t="shared" si="3"/>
        <v>7348</v>
      </c>
      <c r="AH123" s="15">
        <f t="shared" si="3"/>
        <v>9143</v>
      </c>
      <c r="AI123" s="15">
        <f t="shared" si="3"/>
        <v>4725</v>
      </c>
      <c r="AJ123" s="16">
        <f>SUM(AJ7:AJ122)</f>
        <v>213110</v>
      </c>
    </row>
    <row r="124" spans="1:36" ht="14.25" thickBot="1">
      <c r="A124" s="72" t="s">
        <v>293</v>
      </c>
      <c r="B124" s="73"/>
      <c r="C124" s="17">
        <f aca="true" t="shared" si="4" ref="C124:Y124">COUNTA(C7:C122)</f>
        <v>49</v>
      </c>
      <c r="D124" s="17">
        <f t="shared" si="4"/>
        <v>55</v>
      </c>
      <c r="E124" s="17">
        <f t="shared" si="4"/>
        <v>58</v>
      </c>
      <c r="F124" s="17">
        <f t="shared" si="4"/>
        <v>60</v>
      </c>
      <c r="G124" s="17">
        <f t="shared" si="4"/>
        <v>48</v>
      </c>
      <c r="H124" s="17">
        <f t="shared" si="4"/>
        <v>46</v>
      </c>
      <c r="I124" s="17">
        <f t="shared" si="4"/>
        <v>24</v>
      </c>
      <c r="J124" s="17">
        <f t="shared" si="4"/>
        <v>36</v>
      </c>
      <c r="K124" s="17">
        <f t="shared" si="4"/>
        <v>35</v>
      </c>
      <c r="L124" s="17">
        <f t="shared" si="4"/>
        <v>34</v>
      </c>
      <c r="M124" s="17">
        <f t="shared" si="4"/>
        <v>40</v>
      </c>
      <c r="N124" s="17">
        <f t="shared" si="4"/>
        <v>36</v>
      </c>
      <c r="O124" s="17">
        <f t="shared" si="4"/>
        <v>42</v>
      </c>
      <c r="P124" s="17">
        <f t="shared" si="4"/>
        <v>43</v>
      </c>
      <c r="Q124" s="17">
        <f t="shared" si="4"/>
        <v>45</v>
      </c>
      <c r="R124" s="17">
        <f t="shared" si="4"/>
        <v>46</v>
      </c>
      <c r="S124" s="17">
        <f t="shared" si="4"/>
        <v>48</v>
      </c>
      <c r="T124" s="17">
        <f t="shared" si="4"/>
        <v>45</v>
      </c>
      <c r="U124" s="17">
        <f t="shared" si="4"/>
        <v>52</v>
      </c>
      <c r="V124" s="17">
        <f t="shared" si="4"/>
        <v>48</v>
      </c>
      <c r="W124" s="17">
        <f t="shared" si="4"/>
        <v>51</v>
      </c>
      <c r="X124" s="17">
        <f t="shared" si="4"/>
        <v>51</v>
      </c>
      <c r="Y124" s="17">
        <f t="shared" si="4"/>
        <v>48</v>
      </c>
      <c r="Z124" s="17">
        <f aca="true" t="shared" si="5" ref="Z124:AI124">COUNTA(Z7:Z122)</f>
        <v>54</v>
      </c>
      <c r="AA124" s="17">
        <f t="shared" si="5"/>
        <v>52</v>
      </c>
      <c r="AB124" s="17">
        <f t="shared" si="5"/>
        <v>52</v>
      </c>
      <c r="AC124" s="17">
        <f t="shared" si="5"/>
        <v>58</v>
      </c>
      <c r="AD124" s="17">
        <f t="shared" si="5"/>
        <v>59</v>
      </c>
      <c r="AE124" s="17">
        <f t="shared" si="5"/>
        <v>55</v>
      </c>
      <c r="AF124" s="17">
        <f t="shared" si="5"/>
        <v>53</v>
      </c>
      <c r="AG124" s="17">
        <f t="shared" si="5"/>
        <v>58</v>
      </c>
      <c r="AH124" s="17">
        <f t="shared" si="5"/>
        <v>48</v>
      </c>
      <c r="AI124" s="17">
        <f t="shared" si="5"/>
        <v>53</v>
      </c>
      <c r="AJ124" s="18">
        <f>COUNTA(AJ7:AJ122)</f>
        <v>116</v>
      </c>
    </row>
    <row r="125" spans="3:35" ht="13.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3:35" ht="13.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3:35" ht="13.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3:35" ht="13.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3:35" ht="13.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3:35" ht="13.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3:35" ht="13.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3:35" ht="13.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3:35" ht="13.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3:35" ht="13.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3:35" ht="13.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3:35" ht="13.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3:35" ht="13.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3:35" ht="13.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3:35" ht="13.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3:35" ht="13.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3:35" ht="13.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3:35" ht="13.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3:35" ht="13.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3:35" ht="13.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3:35" ht="13.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3:35" ht="13.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3:35" ht="13.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3:35" ht="13.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3:35" ht="13.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3:35" ht="13.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3:35" ht="13.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3:35" ht="13.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3:35" ht="13.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3:35" ht="13.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3:35" ht="13.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3:35" ht="13.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3:35" ht="13.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3:35" ht="13.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3:35" ht="13.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3:35" ht="13.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3:35" ht="13.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3:35" ht="13.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3:35" ht="13.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3:35" ht="13.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3:35" ht="13.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3:35" ht="13.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3:35" ht="13.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3:35" ht="13.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3:35" ht="13.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3:35" ht="13.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</sheetData>
  <mergeCells count="2">
    <mergeCell ref="A124:B124"/>
    <mergeCell ref="A123:B123"/>
  </mergeCells>
  <dataValidations count="5">
    <dataValidation allowBlank="1" showInputMessage="1" showErrorMessage="1" imeMode="off" sqref="C125:AI170 C123:AJ124 C6:AI122 M1:AI1 G1 C2:AI2 C1:E1 K1"/>
    <dataValidation allowBlank="1" showInputMessage="1" showErrorMessage="1" imeMode="hiragana" sqref="IU3:IV3 A3:IT3"/>
    <dataValidation type="time" operator="lessThan" allowBlank="1" showInputMessage="1" showErrorMessage="1" imeMode="off" sqref="C4:AI4">
      <formula1>C5</formula1>
    </dataValidation>
    <dataValidation type="time" operator="greaterThan" allowBlank="1" showInputMessage="1" showErrorMessage="1" imeMode="off" sqref="C5:AI5">
      <formula1>C4</formula1>
    </dataValidation>
    <dataValidation allowBlank="1" showInputMessage="1" showErrorMessage="1" imeMode="on" sqref="F1 L1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&amp;C&amp;16１５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R136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1.59765625" style="2" bestFit="1" customWidth="1"/>
    <col min="13" max="13" width="12.09765625" style="2" bestFit="1" customWidth="1"/>
    <col min="14" max="15" width="10.5" style="2" bestFit="1" customWidth="1"/>
    <col min="16" max="16" width="10.5" style="2" customWidth="1"/>
    <col min="17" max="16384" width="9" style="2" customWidth="1"/>
  </cols>
  <sheetData>
    <row r="1" spans="2:18" ht="13.5">
      <c r="B1" s="26"/>
      <c r="C1" s="27"/>
      <c r="D1" s="28" t="s">
        <v>290</v>
      </c>
      <c r="E1" s="5">
        <v>22</v>
      </c>
      <c r="F1" s="5" t="s">
        <v>291</v>
      </c>
      <c r="G1" s="5" t="s">
        <v>342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6"/>
      <c r="Q1" s="21"/>
      <c r="R1" s="1"/>
    </row>
    <row r="2" spans="2:17" ht="13.5">
      <c r="B2" s="29"/>
      <c r="C2" s="22" t="s">
        <v>292</v>
      </c>
      <c r="D2" s="53">
        <v>38097</v>
      </c>
      <c r="E2" s="7">
        <v>38114</v>
      </c>
      <c r="F2" s="7">
        <v>38161</v>
      </c>
      <c r="G2" s="7">
        <v>38186</v>
      </c>
      <c r="H2" s="7">
        <v>38216</v>
      </c>
      <c r="I2" s="7">
        <v>38254</v>
      </c>
      <c r="J2" s="7">
        <v>38262</v>
      </c>
      <c r="K2" s="7">
        <v>38263</v>
      </c>
      <c r="L2" s="7">
        <v>38295</v>
      </c>
      <c r="M2" s="7">
        <v>38331</v>
      </c>
      <c r="N2" s="7">
        <v>38359</v>
      </c>
      <c r="O2" s="30">
        <v>38389</v>
      </c>
      <c r="P2" s="30">
        <v>38418</v>
      </c>
      <c r="Q2" s="22"/>
    </row>
    <row r="3" spans="2:17" ht="13.5">
      <c r="B3" s="31"/>
      <c r="C3" s="22" t="s">
        <v>287</v>
      </c>
      <c r="D3" s="54" t="s">
        <v>49</v>
      </c>
      <c r="E3" s="8" t="s">
        <v>50</v>
      </c>
      <c r="F3" s="8" t="s">
        <v>50</v>
      </c>
      <c r="G3" s="8" t="s">
        <v>50</v>
      </c>
      <c r="H3" s="8" t="s">
        <v>46</v>
      </c>
      <c r="I3" s="8" t="s">
        <v>315</v>
      </c>
      <c r="J3" s="8" t="s">
        <v>316</v>
      </c>
      <c r="K3" s="8" t="s">
        <v>45</v>
      </c>
      <c r="L3" s="8" t="s">
        <v>50</v>
      </c>
      <c r="M3" s="8" t="s">
        <v>50</v>
      </c>
      <c r="N3" s="8" t="s">
        <v>50</v>
      </c>
      <c r="O3" s="8" t="s">
        <v>50</v>
      </c>
      <c r="P3" s="32" t="s">
        <v>49</v>
      </c>
      <c r="Q3" s="22"/>
    </row>
    <row r="4" spans="2:17" ht="13.5">
      <c r="B4" s="31"/>
      <c r="C4" s="22" t="s">
        <v>288</v>
      </c>
      <c r="D4" s="46">
        <v>0.375</v>
      </c>
      <c r="E4" s="9">
        <v>0.4166666666666667</v>
      </c>
      <c r="F4" s="9">
        <v>0.6527777777777778</v>
      </c>
      <c r="G4" s="9">
        <v>0.3333333333333333</v>
      </c>
      <c r="H4" s="9">
        <v>0.625</v>
      </c>
      <c r="I4" s="9">
        <v>0.28125</v>
      </c>
      <c r="J4" s="9">
        <v>0.2708333333333333</v>
      </c>
      <c r="K4" s="9">
        <v>0.25</v>
      </c>
      <c r="L4" s="9">
        <v>0.5833333333333334</v>
      </c>
      <c r="M4" s="9">
        <v>0.576388888888889</v>
      </c>
      <c r="N4" s="9">
        <v>0.4236111111111111</v>
      </c>
      <c r="O4" s="9">
        <v>0.5729166666666666</v>
      </c>
      <c r="P4" s="33">
        <v>0.44305555555555554</v>
      </c>
      <c r="Q4" s="22"/>
    </row>
    <row r="5" spans="2:17" ht="14.25" thickBot="1">
      <c r="B5" s="34"/>
      <c r="C5" s="3" t="s">
        <v>289</v>
      </c>
      <c r="D5" s="47">
        <v>0.4895833333333333</v>
      </c>
      <c r="E5" s="10">
        <v>0.4895833333333333</v>
      </c>
      <c r="F5" s="10">
        <v>0.71875</v>
      </c>
      <c r="G5" s="10">
        <v>0.4131944444444444</v>
      </c>
      <c r="H5" s="10">
        <v>0.7083333333333334</v>
      </c>
      <c r="I5" s="10">
        <v>0.3645833333333333</v>
      </c>
      <c r="J5" s="10">
        <v>0.3541666666666667</v>
      </c>
      <c r="K5" s="10">
        <v>0.3541666666666667</v>
      </c>
      <c r="L5" s="10">
        <v>0.6875</v>
      </c>
      <c r="M5" s="10">
        <v>0.625</v>
      </c>
      <c r="N5" s="10">
        <v>0.5069444444444444</v>
      </c>
      <c r="O5" s="10">
        <v>0.6875</v>
      </c>
      <c r="P5" s="23">
        <v>0.5069444444444444</v>
      </c>
      <c r="Q5" s="3"/>
    </row>
    <row r="6" spans="2:17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24">
        <v>13</v>
      </c>
      <c r="Q6" s="58" t="s">
        <v>81</v>
      </c>
    </row>
    <row r="7" spans="1:17" ht="13.5">
      <c r="A7" s="59">
        <v>3</v>
      </c>
      <c r="B7" s="20" t="s">
        <v>17</v>
      </c>
      <c r="C7" s="60" t="s">
        <v>191</v>
      </c>
      <c r="D7" s="4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41">
        <v>23</v>
      </c>
      <c r="Q7" s="49">
        <f aca="true" t="shared" si="0" ref="Q7:Q38">SUM(D7:P7)</f>
        <v>23</v>
      </c>
    </row>
    <row r="8" spans="1:17" ht="13.5">
      <c r="A8" s="59">
        <v>6</v>
      </c>
      <c r="B8" s="20" t="s">
        <v>9</v>
      </c>
      <c r="C8" s="60" t="s">
        <v>238</v>
      </c>
      <c r="D8" s="40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41"/>
      <c r="Q8" s="49">
        <f t="shared" si="0"/>
        <v>1</v>
      </c>
    </row>
    <row r="9" spans="1:17" ht="13.5">
      <c r="A9" s="59">
        <v>9</v>
      </c>
      <c r="B9" s="20" t="s">
        <v>9</v>
      </c>
      <c r="C9" s="60" t="s">
        <v>140</v>
      </c>
      <c r="D9" s="40"/>
      <c r="E9" s="12"/>
      <c r="F9" s="12"/>
      <c r="G9" s="12"/>
      <c r="H9" s="12"/>
      <c r="I9" s="12"/>
      <c r="J9" s="12"/>
      <c r="K9" s="12"/>
      <c r="L9" s="12"/>
      <c r="M9" s="12">
        <v>35</v>
      </c>
      <c r="N9" s="12">
        <v>3</v>
      </c>
      <c r="O9" s="12">
        <v>17</v>
      </c>
      <c r="P9" s="41">
        <v>4</v>
      </c>
      <c r="Q9" s="49">
        <f t="shared" si="0"/>
        <v>59</v>
      </c>
    </row>
    <row r="10" spans="1:17" ht="13.5">
      <c r="A10" s="59">
        <v>22</v>
      </c>
      <c r="B10" s="20" t="s">
        <v>7</v>
      </c>
      <c r="C10" s="60" t="s">
        <v>119</v>
      </c>
      <c r="D10" s="40">
        <v>108</v>
      </c>
      <c r="E10" s="12"/>
      <c r="F10" s="12">
        <v>550</v>
      </c>
      <c r="G10" s="12">
        <v>1</v>
      </c>
      <c r="H10" s="12">
        <v>114</v>
      </c>
      <c r="I10" s="12">
        <v>2500</v>
      </c>
      <c r="J10" s="12"/>
      <c r="K10" s="12">
        <v>20</v>
      </c>
      <c r="L10" s="12"/>
      <c r="M10" s="12"/>
      <c r="N10" s="12"/>
      <c r="O10" s="12"/>
      <c r="P10" s="41"/>
      <c r="Q10" s="49">
        <f t="shared" si="0"/>
        <v>3293</v>
      </c>
    </row>
    <row r="11" spans="1:17" ht="13.5">
      <c r="A11" s="59">
        <v>43</v>
      </c>
      <c r="B11" s="20" t="s">
        <v>25</v>
      </c>
      <c r="C11" s="60" t="s">
        <v>136</v>
      </c>
      <c r="D11" s="40">
        <v>6</v>
      </c>
      <c r="E11" s="12">
        <v>22</v>
      </c>
      <c r="F11" s="12">
        <v>16</v>
      </c>
      <c r="G11" s="12">
        <v>1</v>
      </c>
      <c r="H11" s="12">
        <v>1</v>
      </c>
      <c r="I11" s="12">
        <v>17</v>
      </c>
      <c r="J11" s="12"/>
      <c r="K11" s="12">
        <v>3</v>
      </c>
      <c r="L11" s="12">
        <v>1</v>
      </c>
      <c r="M11" s="12">
        <v>5</v>
      </c>
      <c r="N11" s="12">
        <v>19</v>
      </c>
      <c r="O11" s="12">
        <v>25</v>
      </c>
      <c r="P11" s="41">
        <v>4</v>
      </c>
      <c r="Q11" s="49">
        <f t="shared" si="0"/>
        <v>120</v>
      </c>
    </row>
    <row r="12" spans="1:17" ht="13.5">
      <c r="A12" s="59">
        <v>44</v>
      </c>
      <c r="B12" s="20" t="s">
        <v>25</v>
      </c>
      <c r="C12" s="60" t="s">
        <v>102</v>
      </c>
      <c r="D12" s="40">
        <v>26</v>
      </c>
      <c r="E12" s="12">
        <v>19</v>
      </c>
      <c r="F12" s="12">
        <v>2</v>
      </c>
      <c r="G12" s="12">
        <v>7</v>
      </c>
      <c r="H12" s="12">
        <v>3</v>
      </c>
      <c r="I12" s="12"/>
      <c r="J12" s="12"/>
      <c r="K12" s="12">
        <v>2</v>
      </c>
      <c r="L12" s="12">
        <v>2</v>
      </c>
      <c r="M12" s="12">
        <v>260</v>
      </c>
      <c r="N12" s="12">
        <v>260</v>
      </c>
      <c r="O12" s="12">
        <v>115</v>
      </c>
      <c r="P12" s="41">
        <v>175</v>
      </c>
      <c r="Q12" s="49">
        <f t="shared" si="0"/>
        <v>871</v>
      </c>
    </row>
    <row r="13" spans="1:17" ht="13.5">
      <c r="A13" s="59">
        <v>45</v>
      </c>
      <c r="B13" s="20" t="s">
        <v>25</v>
      </c>
      <c r="C13" s="60" t="s">
        <v>248</v>
      </c>
      <c r="D13" s="40">
        <v>53</v>
      </c>
      <c r="E13" s="12">
        <v>3</v>
      </c>
      <c r="F13" s="12">
        <v>1</v>
      </c>
      <c r="G13" s="12"/>
      <c r="H13" s="12"/>
      <c r="I13" s="12"/>
      <c r="J13" s="12"/>
      <c r="K13" s="12"/>
      <c r="L13" s="12"/>
      <c r="M13" s="12">
        <v>54</v>
      </c>
      <c r="N13" s="12">
        <v>34</v>
      </c>
      <c r="O13" s="12">
        <v>73</v>
      </c>
      <c r="P13" s="41">
        <v>124</v>
      </c>
      <c r="Q13" s="49">
        <f t="shared" si="0"/>
        <v>342</v>
      </c>
    </row>
    <row r="14" spans="1:17" ht="13.5">
      <c r="A14" s="59">
        <v>60</v>
      </c>
      <c r="B14" s="20" t="s">
        <v>2</v>
      </c>
      <c r="C14" s="60" t="s">
        <v>91</v>
      </c>
      <c r="D14" s="40"/>
      <c r="E14" s="12"/>
      <c r="F14" s="12">
        <v>4</v>
      </c>
      <c r="G14" s="12"/>
      <c r="H14" s="12">
        <v>31</v>
      </c>
      <c r="I14" s="12"/>
      <c r="J14" s="12"/>
      <c r="K14" s="12"/>
      <c r="L14" s="12"/>
      <c r="M14" s="12"/>
      <c r="N14" s="12"/>
      <c r="O14" s="12"/>
      <c r="P14" s="41"/>
      <c r="Q14" s="49">
        <f t="shared" si="0"/>
        <v>35</v>
      </c>
    </row>
    <row r="15" spans="1:17" ht="13.5">
      <c r="A15" s="59">
        <v>61</v>
      </c>
      <c r="B15" s="20" t="s">
        <v>2</v>
      </c>
      <c r="C15" s="60" t="s">
        <v>204</v>
      </c>
      <c r="D15" s="40"/>
      <c r="E15" s="12"/>
      <c r="F15" s="12">
        <v>5</v>
      </c>
      <c r="G15" s="12"/>
      <c r="H15" s="12"/>
      <c r="I15" s="12"/>
      <c r="J15" s="12"/>
      <c r="K15" s="12"/>
      <c r="L15" s="12"/>
      <c r="M15" s="12"/>
      <c r="N15" s="12"/>
      <c r="O15" s="12"/>
      <c r="P15" s="41"/>
      <c r="Q15" s="49">
        <f t="shared" si="0"/>
        <v>5</v>
      </c>
    </row>
    <row r="16" spans="1:17" ht="13.5">
      <c r="A16" s="59">
        <v>62</v>
      </c>
      <c r="B16" s="20" t="s">
        <v>2</v>
      </c>
      <c r="C16" s="60" t="s">
        <v>213</v>
      </c>
      <c r="D16" s="40"/>
      <c r="E16" s="12"/>
      <c r="F16" s="12">
        <v>3</v>
      </c>
      <c r="G16" s="12">
        <v>1</v>
      </c>
      <c r="H16" s="12">
        <v>1</v>
      </c>
      <c r="I16" s="12"/>
      <c r="J16" s="12"/>
      <c r="K16" s="12"/>
      <c r="L16" s="12"/>
      <c r="M16" s="12"/>
      <c r="N16" s="12"/>
      <c r="O16" s="12"/>
      <c r="P16" s="41"/>
      <c r="Q16" s="49">
        <f t="shared" si="0"/>
        <v>5</v>
      </c>
    </row>
    <row r="17" spans="1:17" ht="13.5">
      <c r="A17" s="59">
        <v>63</v>
      </c>
      <c r="B17" s="20" t="s">
        <v>2</v>
      </c>
      <c r="C17" s="60" t="s">
        <v>165</v>
      </c>
      <c r="D17" s="40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41"/>
      <c r="Q17" s="49">
        <f t="shared" si="0"/>
        <v>1</v>
      </c>
    </row>
    <row r="18" spans="1:17" ht="13.5">
      <c r="A18" s="59">
        <v>65</v>
      </c>
      <c r="B18" s="20" t="s">
        <v>2</v>
      </c>
      <c r="C18" s="60" t="s">
        <v>153</v>
      </c>
      <c r="D18" s="40"/>
      <c r="E18" s="12"/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41"/>
      <c r="Q18" s="49">
        <f t="shared" si="0"/>
        <v>1</v>
      </c>
    </row>
    <row r="19" spans="1:17" ht="13.5">
      <c r="A19" s="59">
        <v>66</v>
      </c>
      <c r="B19" s="20" t="s">
        <v>2</v>
      </c>
      <c r="C19" s="60" t="s">
        <v>84</v>
      </c>
      <c r="D19" s="40"/>
      <c r="E19" s="12"/>
      <c r="F19" s="12">
        <v>2</v>
      </c>
      <c r="G19" s="12">
        <v>1</v>
      </c>
      <c r="H19" s="12">
        <v>1</v>
      </c>
      <c r="I19" s="12">
        <v>4</v>
      </c>
      <c r="J19" s="12"/>
      <c r="K19" s="12"/>
      <c r="L19" s="12">
        <v>1</v>
      </c>
      <c r="M19" s="12">
        <v>2</v>
      </c>
      <c r="N19" s="12"/>
      <c r="O19" s="12"/>
      <c r="P19" s="41">
        <v>3</v>
      </c>
      <c r="Q19" s="49">
        <f t="shared" si="0"/>
        <v>14</v>
      </c>
    </row>
    <row r="20" spans="1:17" ht="13.5">
      <c r="A20" s="59">
        <v>120</v>
      </c>
      <c r="B20" s="20" t="s">
        <v>12</v>
      </c>
      <c r="C20" s="60" t="s">
        <v>101</v>
      </c>
      <c r="D20" s="40"/>
      <c r="E20" s="12"/>
      <c r="F20" s="12"/>
      <c r="G20" s="12"/>
      <c r="H20" s="12"/>
      <c r="I20" s="12"/>
      <c r="J20" s="12"/>
      <c r="K20" s="12"/>
      <c r="L20" s="12"/>
      <c r="M20" s="12"/>
      <c r="N20" s="12">
        <v>4</v>
      </c>
      <c r="O20" s="12">
        <v>5</v>
      </c>
      <c r="P20" s="41">
        <v>10</v>
      </c>
      <c r="Q20" s="49">
        <f t="shared" si="0"/>
        <v>19</v>
      </c>
    </row>
    <row r="21" spans="1:17" ht="13.5">
      <c r="A21" s="59">
        <v>122</v>
      </c>
      <c r="B21" s="20" t="s">
        <v>13</v>
      </c>
      <c r="C21" s="60" t="s">
        <v>264</v>
      </c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41"/>
      <c r="Q21" s="49">
        <f t="shared" si="0"/>
        <v>1</v>
      </c>
    </row>
    <row r="22" spans="1:17" ht="13.5">
      <c r="A22" s="59">
        <v>123</v>
      </c>
      <c r="B22" s="20" t="s">
        <v>13</v>
      </c>
      <c r="C22" s="60" t="s">
        <v>240</v>
      </c>
      <c r="D22" s="40"/>
      <c r="E22" s="12"/>
      <c r="F22" s="12"/>
      <c r="G22" s="12"/>
      <c r="H22" s="12"/>
      <c r="I22" s="12">
        <v>5</v>
      </c>
      <c r="J22" s="12"/>
      <c r="K22" s="12"/>
      <c r="L22" s="12"/>
      <c r="M22" s="12"/>
      <c r="N22" s="12"/>
      <c r="O22" s="12"/>
      <c r="P22" s="41"/>
      <c r="Q22" s="49">
        <f t="shared" si="0"/>
        <v>5</v>
      </c>
    </row>
    <row r="23" spans="1:17" ht="13.5">
      <c r="A23" s="59">
        <v>124</v>
      </c>
      <c r="B23" s="20" t="s">
        <v>13</v>
      </c>
      <c r="C23" s="60" t="s">
        <v>225</v>
      </c>
      <c r="D23" s="40">
        <v>9</v>
      </c>
      <c r="E23" s="12">
        <v>12</v>
      </c>
      <c r="F23" s="12">
        <v>12</v>
      </c>
      <c r="G23" s="12">
        <v>4</v>
      </c>
      <c r="H23" s="12">
        <v>5</v>
      </c>
      <c r="I23" s="12">
        <v>5</v>
      </c>
      <c r="J23" s="12">
        <v>7</v>
      </c>
      <c r="K23" s="12">
        <v>7</v>
      </c>
      <c r="L23" s="12">
        <v>23</v>
      </c>
      <c r="M23" s="12">
        <v>18</v>
      </c>
      <c r="N23" s="12">
        <v>17</v>
      </c>
      <c r="O23" s="12">
        <v>10</v>
      </c>
      <c r="P23" s="41">
        <v>20</v>
      </c>
      <c r="Q23" s="49">
        <f t="shared" si="0"/>
        <v>149</v>
      </c>
    </row>
    <row r="24" spans="1:17" ht="13.5">
      <c r="A24" s="59">
        <v>127</v>
      </c>
      <c r="B24" s="20" t="s">
        <v>13</v>
      </c>
      <c r="C24" s="60" t="s">
        <v>115</v>
      </c>
      <c r="D24" s="40"/>
      <c r="E24" s="12"/>
      <c r="F24" s="12"/>
      <c r="G24" s="12"/>
      <c r="H24" s="12"/>
      <c r="I24" s="12"/>
      <c r="J24" s="12"/>
      <c r="K24" s="12"/>
      <c r="L24" s="12">
        <v>1</v>
      </c>
      <c r="M24" s="12">
        <v>1</v>
      </c>
      <c r="N24" s="12"/>
      <c r="O24" s="12">
        <v>2</v>
      </c>
      <c r="P24" s="41"/>
      <c r="Q24" s="49">
        <f t="shared" si="0"/>
        <v>4</v>
      </c>
    </row>
    <row r="25" spans="1:17" ht="13.5">
      <c r="A25" s="59">
        <v>129</v>
      </c>
      <c r="B25" s="20" t="s">
        <v>13</v>
      </c>
      <c r="C25" s="60" t="s">
        <v>222</v>
      </c>
      <c r="D25" s="40"/>
      <c r="E25" s="12"/>
      <c r="F25" s="12"/>
      <c r="G25" s="12"/>
      <c r="H25" s="12"/>
      <c r="I25" s="12"/>
      <c r="J25" s="12">
        <v>1</v>
      </c>
      <c r="K25" s="12"/>
      <c r="L25" s="12">
        <v>15</v>
      </c>
      <c r="M25" s="12"/>
      <c r="N25" s="12"/>
      <c r="O25" s="12"/>
      <c r="P25" s="41"/>
      <c r="Q25" s="49">
        <f t="shared" si="0"/>
        <v>16</v>
      </c>
    </row>
    <row r="26" spans="1:17" ht="13.5">
      <c r="A26" s="59">
        <v>130</v>
      </c>
      <c r="B26" s="20" t="s">
        <v>13</v>
      </c>
      <c r="C26" s="60" t="s">
        <v>233</v>
      </c>
      <c r="D26" s="40"/>
      <c r="E26" s="12"/>
      <c r="F26" s="12"/>
      <c r="G26" s="12"/>
      <c r="H26" s="12"/>
      <c r="I26" s="12"/>
      <c r="J26" s="12"/>
      <c r="K26" s="12"/>
      <c r="L26" s="12">
        <v>2</v>
      </c>
      <c r="M26" s="12"/>
      <c r="N26" s="12"/>
      <c r="O26" s="12"/>
      <c r="P26" s="41"/>
      <c r="Q26" s="49">
        <f t="shared" si="0"/>
        <v>2</v>
      </c>
    </row>
    <row r="27" spans="1:17" ht="13.5">
      <c r="A27" s="59">
        <v>133</v>
      </c>
      <c r="B27" s="20" t="s">
        <v>13</v>
      </c>
      <c r="C27" s="60" t="s">
        <v>230</v>
      </c>
      <c r="D27" s="40"/>
      <c r="E27" s="12"/>
      <c r="F27" s="12"/>
      <c r="G27" s="12"/>
      <c r="H27" s="12"/>
      <c r="I27" s="12">
        <v>1</v>
      </c>
      <c r="J27" s="12">
        <v>1</v>
      </c>
      <c r="K27" s="12"/>
      <c r="L27" s="12">
        <v>2</v>
      </c>
      <c r="M27" s="12">
        <v>2</v>
      </c>
      <c r="N27" s="12">
        <v>5</v>
      </c>
      <c r="O27" s="12">
        <v>3</v>
      </c>
      <c r="P27" s="41">
        <v>3</v>
      </c>
      <c r="Q27" s="49">
        <f t="shared" si="0"/>
        <v>17</v>
      </c>
    </row>
    <row r="28" spans="1:17" ht="13.5">
      <c r="A28" s="59">
        <v>134</v>
      </c>
      <c r="B28" s="20" t="s">
        <v>13</v>
      </c>
      <c r="C28" s="60" t="s">
        <v>179</v>
      </c>
      <c r="D28" s="40"/>
      <c r="E28" s="12">
        <v>3</v>
      </c>
      <c r="F28" s="12"/>
      <c r="G28" s="12"/>
      <c r="H28" s="12"/>
      <c r="I28" s="12">
        <v>4</v>
      </c>
      <c r="J28" s="12">
        <v>1000</v>
      </c>
      <c r="K28" s="12">
        <v>70</v>
      </c>
      <c r="L28" s="12"/>
      <c r="M28" s="12"/>
      <c r="N28" s="12"/>
      <c r="O28" s="12"/>
      <c r="P28" s="41"/>
      <c r="Q28" s="49">
        <f t="shared" si="0"/>
        <v>1077</v>
      </c>
    </row>
    <row r="29" spans="1:17" ht="13.5">
      <c r="A29" s="59">
        <v>145</v>
      </c>
      <c r="B29" s="20" t="s">
        <v>6</v>
      </c>
      <c r="C29" s="60" t="s">
        <v>242</v>
      </c>
      <c r="D29" s="40">
        <v>1</v>
      </c>
      <c r="E29" s="12"/>
      <c r="F29" s="12"/>
      <c r="G29" s="12"/>
      <c r="H29" s="12"/>
      <c r="I29" s="12">
        <v>2</v>
      </c>
      <c r="J29" s="12">
        <v>1</v>
      </c>
      <c r="K29" s="12"/>
      <c r="L29" s="12">
        <v>1</v>
      </c>
      <c r="M29" s="12"/>
      <c r="N29" s="12"/>
      <c r="O29" s="12">
        <v>1</v>
      </c>
      <c r="P29" s="41"/>
      <c r="Q29" s="49">
        <f t="shared" si="0"/>
        <v>6</v>
      </c>
    </row>
    <row r="30" spans="1:17" ht="13.5">
      <c r="A30" s="59">
        <v>146</v>
      </c>
      <c r="B30" s="20" t="s">
        <v>6</v>
      </c>
      <c r="C30" s="60" t="s">
        <v>212</v>
      </c>
      <c r="D30" s="40"/>
      <c r="E30" s="12"/>
      <c r="F30" s="12"/>
      <c r="G30" s="12"/>
      <c r="H30" s="12"/>
      <c r="I30" s="12">
        <v>1</v>
      </c>
      <c r="J30" s="12"/>
      <c r="K30" s="12"/>
      <c r="L30" s="12"/>
      <c r="M30" s="12"/>
      <c r="N30" s="12"/>
      <c r="O30" s="12"/>
      <c r="P30" s="41"/>
      <c r="Q30" s="49">
        <f t="shared" si="0"/>
        <v>1</v>
      </c>
    </row>
    <row r="31" spans="1:17" ht="13.5">
      <c r="A31" s="59">
        <v>150</v>
      </c>
      <c r="B31" s="20" t="s">
        <v>6</v>
      </c>
      <c r="C31" s="60" t="s">
        <v>216</v>
      </c>
      <c r="D31" s="40"/>
      <c r="E31" s="12"/>
      <c r="F31" s="12"/>
      <c r="G31" s="12"/>
      <c r="H31" s="12"/>
      <c r="I31" s="12">
        <v>1</v>
      </c>
      <c r="J31" s="12">
        <v>1</v>
      </c>
      <c r="K31" s="12"/>
      <c r="L31" s="12">
        <v>1</v>
      </c>
      <c r="M31" s="12"/>
      <c r="N31" s="12"/>
      <c r="O31" s="12">
        <v>1</v>
      </c>
      <c r="P31" s="41"/>
      <c r="Q31" s="49">
        <f t="shared" si="0"/>
        <v>4</v>
      </c>
    </row>
    <row r="32" spans="1:17" ht="13.5">
      <c r="A32" s="59">
        <v>154</v>
      </c>
      <c r="B32" s="20" t="s">
        <v>23</v>
      </c>
      <c r="C32" s="60" t="s">
        <v>169</v>
      </c>
      <c r="D32" s="40">
        <v>4</v>
      </c>
      <c r="E32" s="12">
        <v>4</v>
      </c>
      <c r="F32" s="12"/>
      <c r="G32" s="12"/>
      <c r="H32" s="12">
        <v>1</v>
      </c>
      <c r="I32" s="12">
        <v>1</v>
      </c>
      <c r="J32" s="12"/>
      <c r="K32" s="12">
        <v>1</v>
      </c>
      <c r="L32" s="12"/>
      <c r="M32" s="12"/>
      <c r="N32" s="12"/>
      <c r="O32" s="12"/>
      <c r="P32" s="41"/>
      <c r="Q32" s="49">
        <f t="shared" si="0"/>
        <v>11</v>
      </c>
    </row>
    <row r="33" spans="1:17" ht="13.5">
      <c r="A33" s="59">
        <v>156</v>
      </c>
      <c r="B33" s="20" t="s">
        <v>23</v>
      </c>
      <c r="C33" s="60" t="s">
        <v>143</v>
      </c>
      <c r="D33" s="40"/>
      <c r="E33" s="12"/>
      <c r="F33" s="12">
        <v>1</v>
      </c>
      <c r="G33" s="12"/>
      <c r="H33" s="12"/>
      <c r="I33" s="12"/>
      <c r="J33" s="12"/>
      <c r="K33" s="12"/>
      <c r="L33" s="12"/>
      <c r="M33" s="12"/>
      <c r="N33" s="12"/>
      <c r="O33" s="12"/>
      <c r="P33" s="41"/>
      <c r="Q33" s="49">
        <f t="shared" si="0"/>
        <v>1</v>
      </c>
    </row>
    <row r="34" spans="1:17" ht="13.5">
      <c r="A34" s="59">
        <v>182</v>
      </c>
      <c r="B34" s="20" t="s">
        <v>19</v>
      </c>
      <c r="C34" s="60" t="s">
        <v>171</v>
      </c>
      <c r="D34" s="40">
        <v>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1"/>
      <c r="Q34" s="49">
        <f t="shared" si="0"/>
        <v>1</v>
      </c>
    </row>
    <row r="35" spans="1:17" ht="13.5">
      <c r="A35" s="59">
        <v>191</v>
      </c>
      <c r="B35" s="20" t="s">
        <v>19</v>
      </c>
      <c r="C35" s="60" t="s">
        <v>157</v>
      </c>
      <c r="D35" s="40"/>
      <c r="E35" s="12">
        <v>1</v>
      </c>
      <c r="F35" s="12">
        <v>1</v>
      </c>
      <c r="G35" s="12">
        <v>5</v>
      </c>
      <c r="H35" s="12"/>
      <c r="I35" s="12"/>
      <c r="J35" s="12"/>
      <c r="K35" s="12"/>
      <c r="L35" s="12"/>
      <c r="M35" s="12"/>
      <c r="N35" s="12"/>
      <c r="O35" s="12">
        <v>2</v>
      </c>
      <c r="P35" s="41">
        <v>2</v>
      </c>
      <c r="Q35" s="49">
        <f t="shared" si="0"/>
        <v>11</v>
      </c>
    </row>
    <row r="36" spans="1:17" ht="13.5">
      <c r="A36" s="59">
        <v>248</v>
      </c>
      <c r="B36" s="20" t="s">
        <v>10</v>
      </c>
      <c r="C36" s="60" t="s">
        <v>87</v>
      </c>
      <c r="D36" s="40"/>
      <c r="E36" s="12"/>
      <c r="F36" s="12"/>
      <c r="G36" s="12"/>
      <c r="H36" s="12">
        <v>110</v>
      </c>
      <c r="I36" s="12"/>
      <c r="J36" s="12"/>
      <c r="K36" s="12"/>
      <c r="L36" s="12"/>
      <c r="M36" s="12"/>
      <c r="N36" s="12"/>
      <c r="O36" s="12"/>
      <c r="P36" s="41"/>
      <c r="Q36" s="49">
        <f t="shared" si="0"/>
        <v>110</v>
      </c>
    </row>
    <row r="37" spans="1:17" ht="13.5">
      <c r="A37" s="59">
        <v>256</v>
      </c>
      <c r="B37" s="20" t="s">
        <v>8</v>
      </c>
      <c r="C37" s="60" t="s">
        <v>280</v>
      </c>
      <c r="D37" s="40">
        <v>1</v>
      </c>
      <c r="E37" s="12"/>
      <c r="F37" s="12"/>
      <c r="G37" s="12"/>
      <c r="H37" s="12"/>
      <c r="I37" s="12"/>
      <c r="J37" s="12"/>
      <c r="K37" s="12"/>
      <c r="L37" s="12">
        <v>4</v>
      </c>
      <c r="M37" s="12">
        <v>35</v>
      </c>
      <c r="N37" s="12">
        <v>51</v>
      </c>
      <c r="O37" s="12">
        <v>175</v>
      </c>
      <c r="P37" s="41">
        <v>14</v>
      </c>
      <c r="Q37" s="49">
        <f t="shared" si="0"/>
        <v>280</v>
      </c>
    </row>
    <row r="38" spans="1:17" ht="13.5">
      <c r="A38" s="59">
        <v>257</v>
      </c>
      <c r="B38" s="20" t="s">
        <v>8</v>
      </c>
      <c r="C38" s="60" t="s">
        <v>199</v>
      </c>
      <c r="D38" s="40">
        <v>7</v>
      </c>
      <c r="E38" s="12"/>
      <c r="F38" s="12"/>
      <c r="G38" s="12"/>
      <c r="H38" s="12"/>
      <c r="I38" s="12">
        <v>5</v>
      </c>
      <c r="J38" s="12"/>
      <c r="K38" s="12"/>
      <c r="L38" s="12">
        <v>252</v>
      </c>
      <c r="M38" s="12">
        <v>14</v>
      </c>
      <c r="N38" s="12">
        <v>8</v>
      </c>
      <c r="O38" s="12">
        <v>25</v>
      </c>
      <c r="P38" s="41">
        <v>103</v>
      </c>
      <c r="Q38" s="49">
        <f t="shared" si="0"/>
        <v>414</v>
      </c>
    </row>
    <row r="39" spans="1:17" ht="13.5">
      <c r="A39" s="59">
        <v>258</v>
      </c>
      <c r="B39" s="20" t="s">
        <v>8</v>
      </c>
      <c r="C39" s="60" t="s">
        <v>113</v>
      </c>
      <c r="D39" s="40">
        <v>4</v>
      </c>
      <c r="E39" s="12"/>
      <c r="F39" s="12"/>
      <c r="G39" s="12"/>
      <c r="H39" s="12"/>
      <c r="I39" s="12"/>
      <c r="J39" s="12"/>
      <c r="K39" s="12"/>
      <c r="L39" s="12">
        <v>3</v>
      </c>
      <c r="M39" s="12">
        <v>5</v>
      </c>
      <c r="N39" s="12">
        <v>5</v>
      </c>
      <c r="O39" s="12">
        <v>3</v>
      </c>
      <c r="P39" s="41">
        <v>15</v>
      </c>
      <c r="Q39" s="49">
        <f aca="true" t="shared" si="1" ref="Q39:Q70">SUM(D39:P39)</f>
        <v>35</v>
      </c>
    </row>
    <row r="40" spans="1:17" ht="13.5">
      <c r="A40" s="59">
        <v>261</v>
      </c>
      <c r="B40" s="20" t="s">
        <v>8</v>
      </c>
      <c r="C40" s="60" t="s">
        <v>132</v>
      </c>
      <c r="D40" s="40"/>
      <c r="E40" s="12"/>
      <c r="F40" s="12"/>
      <c r="G40" s="12"/>
      <c r="H40" s="12"/>
      <c r="I40" s="12"/>
      <c r="J40" s="12"/>
      <c r="K40" s="12"/>
      <c r="L40" s="12"/>
      <c r="M40" s="12">
        <v>2</v>
      </c>
      <c r="N40" s="12">
        <v>17</v>
      </c>
      <c r="O40" s="12">
        <v>14</v>
      </c>
      <c r="P40" s="41">
        <v>202</v>
      </c>
      <c r="Q40" s="49">
        <f t="shared" si="1"/>
        <v>235</v>
      </c>
    </row>
    <row r="41" spans="1:17" ht="13.5">
      <c r="A41" s="59">
        <v>262</v>
      </c>
      <c r="B41" s="20" t="s">
        <v>8</v>
      </c>
      <c r="C41" s="60" t="s">
        <v>104</v>
      </c>
      <c r="D41" s="40">
        <v>11</v>
      </c>
      <c r="E41" s="12"/>
      <c r="F41" s="12">
        <v>1</v>
      </c>
      <c r="G41" s="12">
        <v>12</v>
      </c>
      <c r="H41" s="12">
        <v>10</v>
      </c>
      <c r="I41" s="12">
        <v>2</v>
      </c>
      <c r="J41" s="12"/>
      <c r="K41" s="12">
        <v>20</v>
      </c>
      <c r="L41" s="12">
        <v>23</v>
      </c>
      <c r="M41" s="12">
        <v>112</v>
      </c>
      <c r="N41" s="12">
        <v>36</v>
      </c>
      <c r="O41" s="12">
        <v>10</v>
      </c>
      <c r="P41" s="41">
        <v>8</v>
      </c>
      <c r="Q41" s="49">
        <f t="shared" si="1"/>
        <v>245</v>
      </c>
    </row>
    <row r="42" spans="1:17" ht="13.5">
      <c r="A42" s="59">
        <v>265</v>
      </c>
      <c r="B42" s="20" t="s">
        <v>8</v>
      </c>
      <c r="C42" s="60" t="s">
        <v>266</v>
      </c>
      <c r="D42" s="40"/>
      <c r="E42" s="12"/>
      <c r="F42" s="12"/>
      <c r="G42" s="12"/>
      <c r="H42" s="12"/>
      <c r="I42" s="12"/>
      <c r="J42" s="12"/>
      <c r="K42" s="12">
        <v>1</v>
      </c>
      <c r="L42" s="12"/>
      <c r="M42" s="12"/>
      <c r="N42" s="12"/>
      <c r="O42" s="12">
        <v>10</v>
      </c>
      <c r="P42" s="41"/>
      <c r="Q42" s="49">
        <f t="shared" si="1"/>
        <v>11</v>
      </c>
    </row>
    <row r="43" spans="1:17" ht="13.5">
      <c r="A43" s="59">
        <v>273</v>
      </c>
      <c r="B43" s="20" t="s">
        <v>8</v>
      </c>
      <c r="C43" s="60" t="s">
        <v>110</v>
      </c>
      <c r="D43" s="40"/>
      <c r="E43" s="12"/>
      <c r="F43" s="12"/>
      <c r="G43" s="12"/>
      <c r="H43" s="12">
        <v>3</v>
      </c>
      <c r="I43" s="12"/>
      <c r="J43" s="12"/>
      <c r="K43" s="12"/>
      <c r="L43" s="12"/>
      <c r="M43" s="12"/>
      <c r="N43" s="12"/>
      <c r="O43" s="12"/>
      <c r="P43" s="41"/>
      <c r="Q43" s="49">
        <f t="shared" si="1"/>
        <v>3</v>
      </c>
    </row>
    <row r="44" spans="1:17" ht="13.5">
      <c r="A44" s="59">
        <v>292</v>
      </c>
      <c r="B44" s="20" t="s">
        <v>24</v>
      </c>
      <c r="C44" s="60" t="s">
        <v>103</v>
      </c>
      <c r="D44" s="40"/>
      <c r="E44" s="12">
        <v>12</v>
      </c>
      <c r="F44" s="12"/>
      <c r="G44" s="12"/>
      <c r="H44" s="12"/>
      <c r="I44" s="12"/>
      <c r="J44" s="12"/>
      <c r="K44" s="12"/>
      <c r="L44" s="12"/>
      <c r="M44" s="12"/>
      <c r="N44" s="12"/>
      <c r="O44" s="12">
        <v>3</v>
      </c>
      <c r="P44" s="41">
        <v>6</v>
      </c>
      <c r="Q44" s="49">
        <f t="shared" si="1"/>
        <v>21</v>
      </c>
    </row>
    <row r="45" spans="1:17" ht="13.5">
      <c r="A45" s="59">
        <v>307</v>
      </c>
      <c r="B45" s="20" t="s">
        <v>5</v>
      </c>
      <c r="C45" s="60" t="s">
        <v>144</v>
      </c>
      <c r="D45" s="40">
        <v>2</v>
      </c>
      <c r="E45" s="12">
        <v>5</v>
      </c>
      <c r="F45" s="12">
        <v>5</v>
      </c>
      <c r="G45" s="12">
        <v>7</v>
      </c>
      <c r="H45" s="12">
        <v>5</v>
      </c>
      <c r="I45" s="12">
        <v>3</v>
      </c>
      <c r="J45" s="12">
        <v>50</v>
      </c>
      <c r="K45" s="12">
        <v>10</v>
      </c>
      <c r="L45" s="12">
        <v>3</v>
      </c>
      <c r="M45" s="12">
        <v>1</v>
      </c>
      <c r="N45" s="12"/>
      <c r="O45" s="12">
        <v>6</v>
      </c>
      <c r="P45" s="41">
        <v>6</v>
      </c>
      <c r="Q45" s="49">
        <f t="shared" si="1"/>
        <v>103</v>
      </c>
    </row>
    <row r="46" spans="1:17" ht="13.5">
      <c r="A46" s="59">
        <v>309</v>
      </c>
      <c r="B46" s="20" t="s">
        <v>5</v>
      </c>
      <c r="C46" s="60" t="s">
        <v>86</v>
      </c>
      <c r="D46" s="40"/>
      <c r="E46" s="12"/>
      <c r="F46" s="12"/>
      <c r="G46" s="12"/>
      <c r="H46" s="12"/>
      <c r="I46" s="12">
        <v>1</v>
      </c>
      <c r="J46" s="12"/>
      <c r="K46" s="12"/>
      <c r="L46" s="12"/>
      <c r="M46" s="12"/>
      <c r="N46" s="12"/>
      <c r="O46" s="12"/>
      <c r="P46" s="41"/>
      <c r="Q46" s="49">
        <f t="shared" si="1"/>
        <v>1</v>
      </c>
    </row>
    <row r="47" spans="1:17" ht="13.5">
      <c r="A47" s="59">
        <v>331</v>
      </c>
      <c r="B47" s="20" t="s">
        <v>18</v>
      </c>
      <c r="C47" s="60" t="s">
        <v>92</v>
      </c>
      <c r="D47" s="40"/>
      <c r="E47" s="12"/>
      <c r="F47" s="12"/>
      <c r="G47" s="12"/>
      <c r="H47" s="12"/>
      <c r="I47" s="12">
        <v>20</v>
      </c>
      <c r="J47" s="12"/>
      <c r="K47" s="12"/>
      <c r="L47" s="12"/>
      <c r="M47" s="12"/>
      <c r="N47" s="12"/>
      <c r="O47" s="12"/>
      <c r="P47" s="41"/>
      <c r="Q47" s="49">
        <f t="shared" si="1"/>
        <v>20</v>
      </c>
    </row>
    <row r="48" spans="1:17" ht="13.5">
      <c r="A48" s="59">
        <v>350</v>
      </c>
      <c r="B48" s="20" t="s">
        <v>1</v>
      </c>
      <c r="C48" s="60" t="s">
        <v>164</v>
      </c>
      <c r="D48" s="40"/>
      <c r="E48" s="12">
        <v>2</v>
      </c>
      <c r="F48" s="12"/>
      <c r="G48" s="12">
        <v>3</v>
      </c>
      <c r="H48" s="12">
        <v>2</v>
      </c>
      <c r="I48" s="12">
        <v>1</v>
      </c>
      <c r="J48" s="12">
        <v>1</v>
      </c>
      <c r="K48" s="12">
        <v>1</v>
      </c>
      <c r="L48" s="12">
        <v>1</v>
      </c>
      <c r="M48" s="12"/>
      <c r="N48" s="12">
        <v>1</v>
      </c>
      <c r="O48" s="12"/>
      <c r="P48" s="41"/>
      <c r="Q48" s="49">
        <f t="shared" si="1"/>
        <v>12</v>
      </c>
    </row>
    <row r="49" spans="1:17" ht="13.5">
      <c r="A49" s="59">
        <v>356</v>
      </c>
      <c r="B49" s="20" t="s">
        <v>32</v>
      </c>
      <c r="C49" s="60" t="s">
        <v>247</v>
      </c>
      <c r="D49" s="40">
        <v>1</v>
      </c>
      <c r="E49" s="12">
        <v>2</v>
      </c>
      <c r="F49" s="12">
        <v>3</v>
      </c>
      <c r="G49" s="12"/>
      <c r="H49" s="12"/>
      <c r="I49" s="12"/>
      <c r="J49" s="12"/>
      <c r="K49" s="12"/>
      <c r="L49" s="12"/>
      <c r="M49" s="12"/>
      <c r="N49" s="12"/>
      <c r="O49" s="12"/>
      <c r="P49" s="41">
        <v>1</v>
      </c>
      <c r="Q49" s="49">
        <f t="shared" si="1"/>
        <v>7</v>
      </c>
    </row>
    <row r="50" spans="1:17" ht="13.5">
      <c r="A50" s="59">
        <v>358</v>
      </c>
      <c r="B50" s="20" t="s">
        <v>20</v>
      </c>
      <c r="C50" s="60" t="s">
        <v>189</v>
      </c>
      <c r="D50" s="40"/>
      <c r="E50" s="12"/>
      <c r="F50" s="12"/>
      <c r="G50" s="12"/>
      <c r="H50" s="12"/>
      <c r="I50" s="12"/>
      <c r="J50" s="12"/>
      <c r="K50" s="12"/>
      <c r="L50" s="12">
        <v>31</v>
      </c>
      <c r="M50" s="12"/>
      <c r="N50" s="12"/>
      <c r="O50" s="12"/>
      <c r="P50" s="41"/>
      <c r="Q50" s="49">
        <f t="shared" si="1"/>
        <v>31</v>
      </c>
    </row>
    <row r="51" spans="1:17" ht="13.5">
      <c r="A51" s="59">
        <v>359</v>
      </c>
      <c r="B51" s="20" t="s">
        <v>20</v>
      </c>
      <c r="C51" s="60" t="s">
        <v>220</v>
      </c>
      <c r="D51" s="40">
        <v>16</v>
      </c>
      <c r="E51" s="12">
        <v>16</v>
      </c>
      <c r="F51" s="12">
        <v>23</v>
      </c>
      <c r="G51" s="12">
        <v>31</v>
      </c>
      <c r="H51" s="12">
        <v>1</v>
      </c>
      <c r="I51" s="12">
        <v>200</v>
      </c>
      <c r="J51" s="12">
        <v>100</v>
      </c>
      <c r="K51" s="12">
        <v>20</v>
      </c>
      <c r="L51" s="12"/>
      <c r="M51" s="12"/>
      <c r="N51" s="12"/>
      <c r="O51" s="12"/>
      <c r="P51" s="41"/>
      <c r="Q51" s="49">
        <f t="shared" si="1"/>
        <v>407</v>
      </c>
    </row>
    <row r="52" spans="1:17" ht="13.5">
      <c r="A52" s="59">
        <v>361</v>
      </c>
      <c r="B52" s="20" t="s">
        <v>20</v>
      </c>
      <c r="C52" s="60" t="s">
        <v>167</v>
      </c>
      <c r="D52" s="40"/>
      <c r="E52" s="12"/>
      <c r="F52" s="12"/>
      <c r="G52" s="12"/>
      <c r="H52" s="12"/>
      <c r="I52" s="12"/>
      <c r="J52" s="12"/>
      <c r="K52" s="12"/>
      <c r="L52" s="12">
        <v>20</v>
      </c>
      <c r="M52" s="12"/>
      <c r="N52" s="12"/>
      <c r="O52" s="12"/>
      <c r="P52" s="41"/>
      <c r="Q52" s="49">
        <f t="shared" si="1"/>
        <v>20</v>
      </c>
    </row>
    <row r="53" spans="1:17" ht="13.5">
      <c r="A53" s="59">
        <v>366</v>
      </c>
      <c r="B53" s="20" t="s">
        <v>22</v>
      </c>
      <c r="C53" s="60" t="s">
        <v>145</v>
      </c>
      <c r="D53" s="40">
        <v>1</v>
      </c>
      <c r="E53" s="12">
        <v>1</v>
      </c>
      <c r="F53" s="12"/>
      <c r="G53" s="12">
        <v>1</v>
      </c>
      <c r="H53" s="12"/>
      <c r="I53" s="12">
        <v>2</v>
      </c>
      <c r="J53" s="12">
        <v>5</v>
      </c>
      <c r="K53" s="12"/>
      <c r="L53" s="12"/>
      <c r="M53" s="12"/>
      <c r="N53" s="12"/>
      <c r="O53" s="12">
        <v>1</v>
      </c>
      <c r="P53" s="41"/>
      <c r="Q53" s="49">
        <f t="shared" si="1"/>
        <v>11</v>
      </c>
    </row>
    <row r="54" spans="1:17" ht="13.5">
      <c r="A54" s="59">
        <v>367</v>
      </c>
      <c r="B54" s="20" t="s">
        <v>22</v>
      </c>
      <c r="C54" s="60" t="s">
        <v>234</v>
      </c>
      <c r="D54" s="40">
        <v>2</v>
      </c>
      <c r="E54" s="12"/>
      <c r="F54" s="12"/>
      <c r="G54" s="12"/>
      <c r="H54" s="12"/>
      <c r="I54" s="12">
        <v>202</v>
      </c>
      <c r="J54" s="12">
        <v>200</v>
      </c>
      <c r="K54" s="12">
        <v>2</v>
      </c>
      <c r="L54" s="12">
        <v>1</v>
      </c>
      <c r="M54" s="12">
        <v>1</v>
      </c>
      <c r="N54" s="12">
        <v>1</v>
      </c>
      <c r="O54" s="12">
        <v>1</v>
      </c>
      <c r="P54" s="41">
        <v>1</v>
      </c>
      <c r="Q54" s="49">
        <f t="shared" si="1"/>
        <v>411</v>
      </c>
    </row>
    <row r="55" spans="1:17" ht="13.5">
      <c r="A55" s="59">
        <v>372</v>
      </c>
      <c r="B55" s="20" t="s">
        <v>22</v>
      </c>
      <c r="C55" s="60" t="s">
        <v>250</v>
      </c>
      <c r="D55" s="40"/>
      <c r="E55" s="12"/>
      <c r="F55" s="12"/>
      <c r="G55" s="12"/>
      <c r="H55" s="12"/>
      <c r="I55" s="12"/>
      <c r="J55" s="12">
        <v>1</v>
      </c>
      <c r="K55" s="12"/>
      <c r="L55" s="12">
        <v>3</v>
      </c>
      <c r="M55" s="12"/>
      <c r="N55" s="12"/>
      <c r="O55" s="12"/>
      <c r="P55" s="41"/>
      <c r="Q55" s="49">
        <f t="shared" si="1"/>
        <v>4</v>
      </c>
    </row>
    <row r="56" spans="1:17" ht="13.5">
      <c r="A56" s="59">
        <v>375</v>
      </c>
      <c r="B56" s="20" t="s">
        <v>22</v>
      </c>
      <c r="C56" s="60" t="s">
        <v>210</v>
      </c>
      <c r="D56" s="40"/>
      <c r="E56" s="12"/>
      <c r="F56" s="12"/>
      <c r="G56" s="12"/>
      <c r="H56" s="12"/>
      <c r="I56" s="12"/>
      <c r="J56" s="12"/>
      <c r="K56" s="12"/>
      <c r="L56" s="12">
        <v>3</v>
      </c>
      <c r="M56" s="12"/>
      <c r="N56" s="12"/>
      <c r="O56" s="12"/>
      <c r="P56" s="41"/>
      <c r="Q56" s="49">
        <f t="shared" si="1"/>
        <v>3</v>
      </c>
    </row>
    <row r="57" spans="1:17" ht="13.5">
      <c r="A57" s="59">
        <v>377</v>
      </c>
      <c r="B57" s="20" t="s">
        <v>16</v>
      </c>
      <c r="C57" s="60" t="s">
        <v>183</v>
      </c>
      <c r="D57" s="40"/>
      <c r="E57" s="12"/>
      <c r="F57" s="12"/>
      <c r="G57" s="12"/>
      <c r="H57" s="12"/>
      <c r="I57" s="12">
        <v>1</v>
      </c>
      <c r="J57" s="12">
        <v>3</v>
      </c>
      <c r="K57" s="12">
        <v>1</v>
      </c>
      <c r="L57" s="12"/>
      <c r="M57" s="12"/>
      <c r="N57" s="12"/>
      <c r="O57" s="12"/>
      <c r="P57" s="41"/>
      <c r="Q57" s="49">
        <f t="shared" si="1"/>
        <v>5</v>
      </c>
    </row>
    <row r="58" spans="1:17" ht="13.5">
      <c r="A58" s="59">
        <v>379</v>
      </c>
      <c r="B58" s="20" t="s">
        <v>35</v>
      </c>
      <c r="C58" s="60" t="s">
        <v>249</v>
      </c>
      <c r="D58" s="40">
        <v>8</v>
      </c>
      <c r="E58" s="12">
        <v>23</v>
      </c>
      <c r="F58" s="12">
        <v>22</v>
      </c>
      <c r="G58" s="12">
        <v>11</v>
      </c>
      <c r="H58" s="12">
        <v>8</v>
      </c>
      <c r="I58" s="12">
        <v>28</v>
      </c>
      <c r="J58" s="12">
        <v>1500</v>
      </c>
      <c r="K58" s="12">
        <v>3</v>
      </c>
      <c r="L58" s="12">
        <v>10</v>
      </c>
      <c r="M58" s="12">
        <v>53</v>
      </c>
      <c r="N58" s="12">
        <v>33</v>
      </c>
      <c r="O58" s="12">
        <v>8</v>
      </c>
      <c r="P58" s="41">
        <v>209</v>
      </c>
      <c r="Q58" s="49">
        <f t="shared" si="1"/>
        <v>1916</v>
      </c>
    </row>
    <row r="59" spans="1:17" ht="13.5">
      <c r="A59" s="59">
        <v>381</v>
      </c>
      <c r="B59" s="20" t="s">
        <v>15</v>
      </c>
      <c r="C59" s="60" t="s">
        <v>274</v>
      </c>
      <c r="D59" s="40"/>
      <c r="E59" s="12"/>
      <c r="F59" s="12"/>
      <c r="G59" s="12"/>
      <c r="H59" s="12"/>
      <c r="I59" s="12">
        <v>1</v>
      </c>
      <c r="J59" s="12"/>
      <c r="K59" s="12">
        <v>1</v>
      </c>
      <c r="L59" s="12">
        <v>2</v>
      </c>
      <c r="M59" s="12">
        <v>2</v>
      </c>
      <c r="N59" s="12">
        <v>3</v>
      </c>
      <c r="O59" s="12">
        <v>1</v>
      </c>
      <c r="P59" s="41">
        <v>1</v>
      </c>
      <c r="Q59" s="49">
        <f t="shared" si="1"/>
        <v>11</v>
      </c>
    </row>
    <row r="60" spans="1:17" ht="13.5">
      <c r="A60" s="59">
        <v>399</v>
      </c>
      <c r="B60" s="20" t="s">
        <v>283</v>
      </c>
      <c r="C60" s="60" t="s">
        <v>190</v>
      </c>
      <c r="D60" s="40"/>
      <c r="E60" s="12"/>
      <c r="F60" s="12"/>
      <c r="G60" s="12"/>
      <c r="H60" s="12"/>
      <c r="I60" s="12"/>
      <c r="J60" s="12"/>
      <c r="K60" s="12"/>
      <c r="L60" s="12"/>
      <c r="M60" s="12">
        <v>1</v>
      </c>
      <c r="N60" s="12">
        <v>1</v>
      </c>
      <c r="O60" s="12">
        <v>2</v>
      </c>
      <c r="P60" s="41"/>
      <c r="Q60" s="49">
        <f t="shared" si="1"/>
        <v>4</v>
      </c>
    </row>
    <row r="61" spans="1:17" ht="13.5">
      <c r="A61" s="59">
        <v>407</v>
      </c>
      <c r="B61" s="20" t="s">
        <v>283</v>
      </c>
      <c r="C61" s="60" t="s">
        <v>97</v>
      </c>
      <c r="D61" s="40"/>
      <c r="E61" s="12">
        <v>2</v>
      </c>
      <c r="F61" s="12"/>
      <c r="G61" s="12"/>
      <c r="H61" s="12">
        <v>5</v>
      </c>
      <c r="I61" s="12">
        <v>2</v>
      </c>
      <c r="J61" s="12">
        <v>2</v>
      </c>
      <c r="K61" s="12">
        <v>2</v>
      </c>
      <c r="L61" s="12"/>
      <c r="M61" s="12">
        <v>1</v>
      </c>
      <c r="N61" s="12">
        <v>1</v>
      </c>
      <c r="O61" s="12">
        <v>1</v>
      </c>
      <c r="P61" s="41">
        <v>1</v>
      </c>
      <c r="Q61" s="49">
        <f t="shared" si="1"/>
        <v>17</v>
      </c>
    </row>
    <row r="62" spans="1:17" ht="13.5">
      <c r="A62" s="59">
        <v>415</v>
      </c>
      <c r="B62" s="20" t="s">
        <v>283</v>
      </c>
      <c r="C62" s="60" t="s">
        <v>89</v>
      </c>
      <c r="D62" s="40">
        <v>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1"/>
      <c r="Q62" s="49">
        <f t="shared" si="1"/>
        <v>1</v>
      </c>
    </row>
    <row r="63" spans="1:17" ht="13.5">
      <c r="A63" s="59">
        <v>417</v>
      </c>
      <c r="B63" s="20" t="s">
        <v>283</v>
      </c>
      <c r="C63" s="60" t="s">
        <v>194</v>
      </c>
      <c r="D63" s="40"/>
      <c r="E63" s="12"/>
      <c r="F63" s="12"/>
      <c r="G63" s="12"/>
      <c r="H63" s="12"/>
      <c r="I63" s="12"/>
      <c r="J63" s="12"/>
      <c r="K63" s="12"/>
      <c r="L63" s="12"/>
      <c r="M63" s="12">
        <v>1</v>
      </c>
      <c r="N63" s="12">
        <v>1</v>
      </c>
      <c r="O63" s="12"/>
      <c r="P63" s="41">
        <v>2</v>
      </c>
      <c r="Q63" s="49">
        <f t="shared" si="1"/>
        <v>4</v>
      </c>
    </row>
    <row r="64" spans="1:17" ht="13.5">
      <c r="A64" s="59">
        <v>420</v>
      </c>
      <c r="B64" s="20" t="s">
        <v>283</v>
      </c>
      <c r="C64" s="60" t="s">
        <v>218</v>
      </c>
      <c r="D64" s="40">
        <v>1</v>
      </c>
      <c r="E64" s="12"/>
      <c r="F64" s="12"/>
      <c r="G64" s="12"/>
      <c r="H64" s="12"/>
      <c r="I64" s="12"/>
      <c r="J64" s="12"/>
      <c r="K64" s="12"/>
      <c r="L64" s="12"/>
      <c r="M64" s="12"/>
      <c r="N64" s="12">
        <v>2</v>
      </c>
      <c r="O64" s="12">
        <v>5</v>
      </c>
      <c r="P64" s="41">
        <v>1</v>
      </c>
      <c r="Q64" s="49">
        <f t="shared" si="1"/>
        <v>9</v>
      </c>
    </row>
    <row r="65" spans="1:17" ht="13.5">
      <c r="A65" s="59">
        <v>425</v>
      </c>
      <c r="B65" s="20" t="s">
        <v>284</v>
      </c>
      <c r="C65" s="60" t="s">
        <v>99</v>
      </c>
      <c r="D65" s="40">
        <v>1</v>
      </c>
      <c r="E65" s="12">
        <v>5</v>
      </c>
      <c r="F65" s="12">
        <v>3</v>
      </c>
      <c r="G65" s="12">
        <v>2</v>
      </c>
      <c r="H65" s="12"/>
      <c r="I65" s="12"/>
      <c r="J65" s="12"/>
      <c r="K65" s="12"/>
      <c r="L65" s="12"/>
      <c r="M65" s="12">
        <v>2</v>
      </c>
      <c r="N65" s="12">
        <v>2</v>
      </c>
      <c r="O65" s="12"/>
      <c r="P65" s="41"/>
      <c r="Q65" s="49">
        <f t="shared" si="1"/>
        <v>15</v>
      </c>
    </row>
    <row r="66" spans="1:17" ht="13.5">
      <c r="A66" s="59">
        <v>431</v>
      </c>
      <c r="B66" s="20" t="s">
        <v>284</v>
      </c>
      <c r="C66" s="60" t="s">
        <v>121</v>
      </c>
      <c r="D66" s="40"/>
      <c r="E66" s="12"/>
      <c r="F66" s="12">
        <v>3</v>
      </c>
      <c r="G66" s="12"/>
      <c r="H66" s="12"/>
      <c r="I66" s="12"/>
      <c r="J66" s="12"/>
      <c r="K66" s="12"/>
      <c r="L66" s="12"/>
      <c r="M66" s="12"/>
      <c r="N66" s="12"/>
      <c r="O66" s="12"/>
      <c r="P66" s="41"/>
      <c r="Q66" s="49">
        <f t="shared" si="1"/>
        <v>3</v>
      </c>
    </row>
    <row r="67" spans="1:17" ht="13.5">
      <c r="A67" s="59">
        <v>435</v>
      </c>
      <c r="B67" s="20" t="s">
        <v>284</v>
      </c>
      <c r="C67" s="60" t="s">
        <v>273</v>
      </c>
      <c r="D67" s="40"/>
      <c r="E67" s="12"/>
      <c r="F67" s="12"/>
      <c r="G67" s="12"/>
      <c r="H67" s="12"/>
      <c r="I67" s="12"/>
      <c r="J67" s="12"/>
      <c r="K67" s="12">
        <v>1</v>
      </c>
      <c r="L67" s="12"/>
      <c r="M67" s="12"/>
      <c r="N67" s="12"/>
      <c r="O67" s="12"/>
      <c r="P67" s="41"/>
      <c r="Q67" s="49">
        <f t="shared" si="1"/>
        <v>1</v>
      </c>
    </row>
    <row r="68" spans="1:17" ht="13.5">
      <c r="A68" s="59">
        <v>440</v>
      </c>
      <c r="B68" s="20" t="s">
        <v>284</v>
      </c>
      <c r="C68" s="60" t="s">
        <v>201</v>
      </c>
      <c r="D68" s="40"/>
      <c r="E68" s="12">
        <v>2</v>
      </c>
      <c r="F68" s="12">
        <v>2</v>
      </c>
      <c r="G68" s="12">
        <v>3</v>
      </c>
      <c r="H68" s="12">
        <v>2</v>
      </c>
      <c r="I68" s="12">
        <v>2</v>
      </c>
      <c r="J68" s="12"/>
      <c r="K68" s="12"/>
      <c r="L68" s="12"/>
      <c r="M68" s="12"/>
      <c r="N68" s="12"/>
      <c r="O68" s="12"/>
      <c r="P68" s="41"/>
      <c r="Q68" s="49">
        <f t="shared" si="1"/>
        <v>11</v>
      </c>
    </row>
    <row r="69" spans="1:17" ht="13.5">
      <c r="A69" s="59">
        <v>447</v>
      </c>
      <c r="B69" s="20" t="s">
        <v>285</v>
      </c>
      <c r="C69" s="60" t="s">
        <v>105</v>
      </c>
      <c r="D69" s="40"/>
      <c r="E69" s="12"/>
      <c r="F69" s="12"/>
      <c r="G69" s="12"/>
      <c r="H69" s="12"/>
      <c r="I69" s="12"/>
      <c r="J69" s="12"/>
      <c r="K69" s="12">
        <v>3</v>
      </c>
      <c r="L69" s="12"/>
      <c r="M69" s="12"/>
      <c r="N69" s="12"/>
      <c r="O69" s="12"/>
      <c r="P69" s="41"/>
      <c r="Q69" s="49">
        <f t="shared" si="1"/>
        <v>3</v>
      </c>
    </row>
    <row r="70" spans="1:17" ht="13.5">
      <c r="A70" s="59">
        <v>448</v>
      </c>
      <c r="B70" s="20" t="s">
        <v>285</v>
      </c>
      <c r="C70" s="60" t="s">
        <v>166</v>
      </c>
      <c r="D70" s="40"/>
      <c r="E70" s="12"/>
      <c r="F70" s="12"/>
      <c r="G70" s="12"/>
      <c r="H70" s="12"/>
      <c r="I70" s="12"/>
      <c r="J70" s="12"/>
      <c r="K70" s="12">
        <v>2</v>
      </c>
      <c r="L70" s="12"/>
      <c r="M70" s="12"/>
      <c r="N70" s="12"/>
      <c r="O70" s="12"/>
      <c r="P70" s="41"/>
      <c r="Q70" s="49">
        <f t="shared" si="1"/>
        <v>2</v>
      </c>
    </row>
    <row r="71" spans="1:17" ht="13.5">
      <c r="A71" s="59">
        <v>456</v>
      </c>
      <c r="B71" s="20" t="s">
        <v>33</v>
      </c>
      <c r="C71" s="60" t="s">
        <v>276</v>
      </c>
      <c r="D71" s="40"/>
      <c r="E71" s="12"/>
      <c r="F71" s="12"/>
      <c r="G71" s="12"/>
      <c r="H71" s="12"/>
      <c r="I71" s="12"/>
      <c r="J71" s="12">
        <v>2</v>
      </c>
      <c r="K71" s="12">
        <v>10</v>
      </c>
      <c r="L71" s="12"/>
      <c r="M71" s="12"/>
      <c r="N71" s="12"/>
      <c r="O71" s="12"/>
      <c r="P71" s="41"/>
      <c r="Q71" s="49">
        <f aca="true" t="shared" si="2" ref="Q71:Q88">SUM(D71:P71)</f>
        <v>12</v>
      </c>
    </row>
    <row r="72" spans="1:17" ht="13.5">
      <c r="A72" s="59">
        <v>457</v>
      </c>
      <c r="B72" s="20" t="s">
        <v>33</v>
      </c>
      <c r="C72" s="60" t="s">
        <v>184</v>
      </c>
      <c r="D72" s="40"/>
      <c r="E72" s="12">
        <v>3</v>
      </c>
      <c r="F72" s="12"/>
      <c r="G72" s="12"/>
      <c r="H72" s="12"/>
      <c r="I72" s="12">
        <v>3</v>
      </c>
      <c r="J72" s="12">
        <v>10</v>
      </c>
      <c r="K72" s="12"/>
      <c r="L72" s="12">
        <v>2</v>
      </c>
      <c r="M72" s="12">
        <v>4</v>
      </c>
      <c r="N72" s="12">
        <v>2</v>
      </c>
      <c r="O72" s="12">
        <v>2</v>
      </c>
      <c r="P72" s="41"/>
      <c r="Q72" s="49">
        <f t="shared" si="2"/>
        <v>26</v>
      </c>
    </row>
    <row r="73" spans="1:17" ht="13.5">
      <c r="A73" s="59">
        <v>460</v>
      </c>
      <c r="B73" s="20" t="s">
        <v>39</v>
      </c>
      <c r="C73" s="60" t="s">
        <v>271</v>
      </c>
      <c r="D73" s="40">
        <v>2</v>
      </c>
      <c r="E73" s="12">
        <v>2</v>
      </c>
      <c r="F73" s="12"/>
      <c r="G73" s="12">
        <v>2</v>
      </c>
      <c r="H73" s="12">
        <v>2</v>
      </c>
      <c r="I73" s="12">
        <v>8</v>
      </c>
      <c r="J73" s="12">
        <v>30</v>
      </c>
      <c r="K73" s="12"/>
      <c r="L73" s="12">
        <v>2</v>
      </c>
      <c r="M73" s="12">
        <v>10</v>
      </c>
      <c r="N73" s="12">
        <v>22</v>
      </c>
      <c r="O73" s="12">
        <v>5</v>
      </c>
      <c r="P73" s="41"/>
      <c r="Q73" s="49">
        <f t="shared" si="2"/>
        <v>85</v>
      </c>
    </row>
    <row r="74" spans="1:17" ht="13.5">
      <c r="A74" s="59">
        <v>465</v>
      </c>
      <c r="B74" s="20" t="s">
        <v>3</v>
      </c>
      <c r="C74" s="60" t="s">
        <v>255</v>
      </c>
      <c r="D74" s="40">
        <v>8</v>
      </c>
      <c r="E74" s="12">
        <v>7</v>
      </c>
      <c r="F74" s="12">
        <v>7</v>
      </c>
      <c r="G74" s="12">
        <v>2</v>
      </c>
      <c r="H74" s="12">
        <v>2</v>
      </c>
      <c r="I74" s="12">
        <v>3</v>
      </c>
      <c r="J74" s="12"/>
      <c r="K74" s="12">
        <v>1</v>
      </c>
      <c r="L74" s="12">
        <v>4</v>
      </c>
      <c r="M74" s="12">
        <v>6</v>
      </c>
      <c r="N74" s="12">
        <v>3</v>
      </c>
      <c r="O74" s="12">
        <v>3</v>
      </c>
      <c r="P74" s="41">
        <v>17</v>
      </c>
      <c r="Q74" s="49">
        <f t="shared" si="2"/>
        <v>63</v>
      </c>
    </row>
    <row r="75" spans="1:17" ht="13.5">
      <c r="A75" s="59">
        <v>471</v>
      </c>
      <c r="B75" s="20" t="s">
        <v>3</v>
      </c>
      <c r="C75" s="60" t="s">
        <v>130</v>
      </c>
      <c r="D75" s="40"/>
      <c r="E75" s="12"/>
      <c r="F75" s="12"/>
      <c r="G75" s="12"/>
      <c r="H75" s="12"/>
      <c r="I75" s="12"/>
      <c r="J75" s="12"/>
      <c r="K75" s="12"/>
      <c r="L75" s="12">
        <v>2</v>
      </c>
      <c r="M75" s="12"/>
      <c r="N75" s="12"/>
      <c r="O75" s="12"/>
      <c r="P75" s="41"/>
      <c r="Q75" s="49">
        <f t="shared" si="2"/>
        <v>2</v>
      </c>
    </row>
    <row r="76" spans="1:17" ht="13.5">
      <c r="A76" s="59">
        <v>477</v>
      </c>
      <c r="B76" s="20" t="s">
        <v>3</v>
      </c>
      <c r="C76" s="60" t="s">
        <v>85</v>
      </c>
      <c r="D76" s="40">
        <v>2</v>
      </c>
      <c r="E76" s="12"/>
      <c r="F76" s="12"/>
      <c r="G76" s="12"/>
      <c r="H76" s="12"/>
      <c r="I76" s="12"/>
      <c r="J76" s="12"/>
      <c r="K76" s="12"/>
      <c r="L76" s="12"/>
      <c r="M76" s="12">
        <v>5</v>
      </c>
      <c r="N76" s="12">
        <v>5</v>
      </c>
      <c r="O76" s="12">
        <v>2</v>
      </c>
      <c r="P76" s="41">
        <v>1</v>
      </c>
      <c r="Q76" s="49">
        <f t="shared" si="2"/>
        <v>15</v>
      </c>
    </row>
    <row r="77" spans="1:17" ht="13.5">
      <c r="A77" s="59">
        <v>488</v>
      </c>
      <c r="B77" s="20" t="s">
        <v>14</v>
      </c>
      <c r="C77" s="60" t="s">
        <v>139</v>
      </c>
      <c r="D77" s="40">
        <v>3</v>
      </c>
      <c r="E77" s="12">
        <v>16</v>
      </c>
      <c r="F77" s="12">
        <v>3</v>
      </c>
      <c r="G77" s="12"/>
      <c r="H77" s="12">
        <v>5</v>
      </c>
      <c r="I77" s="12"/>
      <c r="J77" s="12">
        <v>3</v>
      </c>
      <c r="K77" s="12"/>
      <c r="L77" s="12">
        <v>80</v>
      </c>
      <c r="M77" s="12">
        <v>1</v>
      </c>
      <c r="N77" s="12">
        <v>7</v>
      </c>
      <c r="O77" s="12">
        <v>203</v>
      </c>
      <c r="P77" s="41">
        <v>3</v>
      </c>
      <c r="Q77" s="49">
        <f t="shared" si="2"/>
        <v>324</v>
      </c>
    </row>
    <row r="78" spans="1:17" ht="13.5">
      <c r="A78" s="59">
        <v>502</v>
      </c>
      <c r="B78" s="20" t="s">
        <v>14</v>
      </c>
      <c r="C78" s="60" t="s">
        <v>94</v>
      </c>
      <c r="D78" s="40"/>
      <c r="E78" s="12"/>
      <c r="F78" s="12"/>
      <c r="G78" s="12"/>
      <c r="H78" s="12"/>
      <c r="I78" s="12"/>
      <c r="J78" s="12">
        <v>3</v>
      </c>
      <c r="K78" s="12"/>
      <c r="L78" s="12"/>
      <c r="M78" s="12"/>
      <c r="N78" s="12"/>
      <c r="O78" s="12"/>
      <c r="P78" s="41"/>
      <c r="Q78" s="49">
        <f t="shared" si="2"/>
        <v>3</v>
      </c>
    </row>
    <row r="79" spans="1:17" ht="13.5">
      <c r="A79" s="59">
        <v>504</v>
      </c>
      <c r="B79" s="20" t="s">
        <v>36</v>
      </c>
      <c r="C79" s="60" t="s">
        <v>228</v>
      </c>
      <c r="D79" s="40"/>
      <c r="E79" s="12"/>
      <c r="F79" s="12"/>
      <c r="G79" s="12"/>
      <c r="H79" s="12"/>
      <c r="I79" s="12"/>
      <c r="J79" s="12">
        <v>10</v>
      </c>
      <c r="K79" s="12"/>
      <c r="L79" s="12"/>
      <c r="M79" s="12"/>
      <c r="N79" s="12"/>
      <c r="O79" s="12"/>
      <c r="P79" s="41"/>
      <c r="Q79" s="49">
        <f t="shared" si="2"/>
        <v>10</v>
      </c>
    </row>
    <row r="80" spans="1:17" ht="13.5">
      <c r="A80" s="59">
        <v>505</v>
      </c>
      <c r="B80" s="20" t="s">
        <v>36</v>
      </c>
      <c r="C80" s="60" t="s">
        <v>197</v>
      </c>
      <c r="D80" s="40">
        <v>32</v>
      </c>
      <c r="E80" s="12">
        <v>32</v>
      </c>
      <c r="F80" s="12">
        <v>17</v>
      </c>
      <c r="G80" s="12">
        <v>16</v>
      </c>
      <c r="H80" s="12">
        <v>161</v>
      </c>
      <c r="I80" s="12">
        <v>7</v>
      </c>
      <c r="J80" s="12">
        <v>20</v>
      </c>
      <c r="K80" s="12"/>
      <c r="L80" s="12">
        <v>36</v>
      </c>
      <c r="M80" s="12">
        <v>40</v>
      </c>
      <c r="N80" s="12">
        <v>204</v>
      </c>
      <c r="O80" s="12">
        <v>51</v>
      </c>
      <c r="P80" s="41">
        <v>153</v>
      </c>
      <c r="Q80" s="49">
        <f t="shared" si="2"/>
        <v>769</v>
      </c>
    </row>
    <row r="81" spans="1:17" ht="13.5">
      <c r="A81" s="59">
        <v>508</v>
      </c>
      <c r="B81" s="20" t="s">
        <v>30</v>
      </c>
      <c r="C81" s="60" t="s">
        <v>176</v>
      </c>
      <c r="D81" s="40"/>
      <c r="E81" s="12"/>
      <c r="F81" s="12"/>
      <c r="G81" s="12"/>
      <c r="H81" s="12"/>
      <c r="I81" s="12">
        <v>600</v>
      </c>
      <c r="J81" s="12">
        <v>50</v>
      </c>
      <c r="K81" s="12"/>
      <c r="L81" s="12"/>
      <c r="M81" s="12"/>
      <c r="N81" s="12"/>
      <c r="O81" s="12"/>
      <c r="P81" s="41"/>
      <c r="Q81" s="49">
        <f t="shared" si="2"/>
        <v>650</v>
      </c>
    </row>
    <row r="82" spans="1:17" ht="13.5">
      <c r="A82" s="59">
        <v>511</v>
      </c>
      <c r="B82" s="20" t="s">
        <v>30</v>
      </c>
      <c r="C82" s="60" t="s">
        <v>269</v>
      </c>
      <c r="D82" s="40">
        <v>2</v>
      </c>
      <c r="E82" s="12">
        <v>2</v>
      </c>
      <c r="F82" s="12">
        <v>9</v>
      </c>
      <c r="G82" s="12"/>
      <c r="H82" s="12"/>
      <c r="I82" s="12">
        <v>5</v>
      </c>
      <c r="J82" s="12">
        <v>20</v>
      </c>
      <c r="K82" s="12">
        <v>3</v>
      </c>
      <c r="L82" s="12"/>
      <c r="M82" s="12">
        <v>15</v>
      </c>
      <c r="N82" s="12">
        <v>3</v>
      </c>
      <c r="O82" s="12">
        <v>1</v>
      </c>
      <c r="P82" s="41">
        <v>2</v>
      </c>
      <c r="Q82" s="49">
        <f t="shared" si="2"/>
        <v>62</v>
      </c>
    </row>
    <row r="83" spans="1:17" ht="13.5">
      <c r="A83" s="59">
        <v>516</v>
      </c>
      <c r="B83" s="20" t="s">
        <v>28</v>
      </c>
      <c r="C83" s="60" t="s">
        <v>129</v>
      </c>
      <c r="D83" s="40"/>
      <c r="E83" s="12"/>
      <c r="F83" s="12"/>
      <c r="G83" s="12"/>
      <c r="H83" s="12"/>
      <c r="I83" s="12"/>
      <c r="J83" s="12"/>
      <c r="K83" s="12">
        <v>1</v>
      </c>
      <c r="L83" s="12"/>
      <c r="M83" s="12"/>
      <c r="N83" s="12"/>
      <c r="O83" s="12"/>
      <c r="P83" s="41"/>
      <c r="Q83" s="49">
        <f t="shared" si="2"/>
        <v>1</v>
      </c>
    </row>
    <row r="84" spans="1:17" ht="13.5">
      <c r="A84" s="59">
        <v>523</v>
      </c>
      <c r="B84" s="20" t="s">
        <v>28</v>
      </c>
      <c r="C84" s="60" t="s">
        <v>237</v>
      </c>
      <c r="D84" s="40">
        <v>8</v>
      </c>
      <c r="E84" s="12">
        <v>8</v>
      </c>
      <c r="F84" s="12">
        <v>9</v>
      </c>
      <c r="G84" s="12">
        <v>4</v>
      </c>
      <c r="H84" s="12">
        <v>28</v>
      </c>
      <c r="I84" s="12">
        <v>6</v>
      </c>
      <c r="J84" s="12">
        <v>5</v>
      </c>
      <c r="K84" s="12">
        <v>2</v>
      </c>
      <c r="L84" s="12">
        <v>1</v>
      </c>
      <c r="M84" s="12">
        <v>14</v>
      </c>
      <c r="N84" s="12">
        <v>5</v>
      </c>
      <c r="O84" s="12">
        <v>4</v>
      </c>
      <c r="P84" s="41">
        <v>23</v>
      </c>
      <c r="Q84" s="49">
        <f t="shared" si="2"/>
        <v>117</v>
      </c>
    </row>
    <row r="85" spans="1:17" ht="13.5">
      <c r="A85" s="59">
        <v>524</v>
      </c>
      <c r="B85" s="20" t="s">
        <v>28</v>
      </c>
      <c r="C85" s="60" t="s">
        <v>236</v>
      </c>
      <c r="D85" s="40">
        <v>9</v>
      </c>
      <c r="E85" s="12">
        <v>4</v>
      </c>
      <c r="F85" s="12">
        <v>3</v>
      </c>
      <c r="G85" s="12">
        <v>6</v>
      </c>
      <c r="H85" s="12">
        <v>5</v>
      </c>
      <c r="I85" s="12">
        <v>4</v>
      </c>
      <c r="J85" s="12">
        <v>5</v>
      </c>
      <c r="K85" s="12">
        <v>5</v>
      </c>
      <c r="L85" s="12">
        <v>7</v>
      </c>
      <c r="M85" s="12">
        <v>9</v>
      </c>
      <c r="N85" s="12">
        <v>4</v>
      </c>
      <c r="O85" s="12">
        <v>1</v>
      </c>
      <c r="P85" s="41">
        <v>12</v>
      </c>
      <c r="Q85" s="49">
        <f t="shared" si="2"/>
        <v>74</v>
      </c>
    </row>
    <row r="86" spans="1:17" ht="13.5">
      <c r="A86" s="69"/>
      <c r="B86" s="20" t="s">
        <v>318</v>
      </c>
      <c r="C86" s="60" t="s">
        <v>54</v>
      </c>
      <c r="D86" s="40"/>
      <c r="E86" s="12">
        <v>1</v>
      </c>
      <c r="F86" s="12">
        <v>3</v>
      </c>
      <c r="G86" s="12">
        <v>3</v>
      </c>
      <c r="H86" s="12"/>
      <c r="I86" s="12"/>
      <c r="J86" s="12"/>
      <c r="K86" s="12"/>
      <c r="L86" s="12"/>
      <c r="M86" s="12"/>
      <c r="N86" s="12">
        <v>1</v>
      </c>
      <c r="O86" s="12">
        <v>3</v>
      </c>
      <c r="P86" s="41">
        <v>7</v>
      </c>
      <c r="Q86" s="49">
        <f t="shared" si="2"/>
        <v>18</v>
      </c>
    </row>
    <row r="87" spans="1:17" ht="13.5">
      <c r="A87" s="50"/>
      <c r="B87" s="20"/>
      <c r="C87" s="48" t="s">
        <v>317</v>
      </c>
      <c r="D87" s="40"/>
      <c r="E87" s="12"/>
      <c r="F87" s="12"/>
      <c r="G87" s="12"/>
      <c r="H87" s="12"/>
      <c r="I87" s="12"/>
      <c r="J87" s="12"/>
      <c r="K87" s="12"/>
      <c r="L87" s="12"/>
      <c r="M87" s="12"/>
      <c r="N87" s="12">
        <v>1</v>
      </c>
      <c r="O87" s="12"/>
      <c r="P87" s="41"/>
      <c r="Q87" s="49">
        <f t="shared" si="2"/>
        <v>1</v>
      </c>
    </row>
    <row r="88" spans="2:17" ht="14.25" thickBot="1">
      <c r="B88" s="38"/>
      <c r="C88" s="45" t="s">
        <v>311</v>
      </c>
      <c r="D88" s="40">
        <v>2</v>
      </c>
      <c r="E88" s="12">
        <v>4</v>
      </c>
      <c r="F88" s="12"/>
      <c r="G88" s="12"/>
      <c r="H88" s="12"/>
      <c r="I88" s="12"/>
      <c r="J88" s="12"/>
      <c r="K88" s="12"/>
      <c r="L88" s="12"/>
      <c r="M88" s="12"/>
      <c r="N88" s="12">
        <v>82</v>
      </c>
      <c r="O88" s="12">
        <v>300</v>
      </c>
      <c r="P88" s="41"/>
      <c r="Q88" s="22">
        <f t="shared" si="2"/>
        <v>388</v>
      </c>
    </row>
    <row r="89" spans="2:17" ht="13.5">
      <c r="B89" s="70" t="s">
        <v>81</v>
      </c>
      <c r="C89" s="71"/>
      <c r="D89" s="15">
        <f aca="true" t="shared" si="3" ref="D89:Q89">SUM(D7:D88)</f>
        <v>332</v>
      </c>
      <c r="E89" s="15">
        <f t="shared" si="3"/>
        <v>213</v>
      </c>
      <c r="F89" s="15">
        <f t="shared" si="3"/>
        <v>712</v>
      </c>
      <c r="G89" s="15">
        <f t="shared" si="3"/>
        <v>123</v>
      </c>
      <c r="H89" s="15">
        <f t="shared" si="3"/>
        <v>506</v>
      </c>
      <c r="I89" s="15">
        <f t="shared" si="3"/>
        <v>3647</v>
      </c>
      <c r="J89" s="15">
        <f t="shared" si="3"/>
        <v>3031</v>
      </c>
      <c r="K89" s="15">
        <f t="shared" si="3"/>
        <v>192</v>
      </c>
      <c r="L89" s="15">
        <f t="shared" si="3"/>
        <v>539</v>
      </c>
      <c r="M89" s="15">
        <f t="shared" si="3"/>
        <v>712</v>
      </c>
      <c r="N89" s="15">
        <f t="shared" si="3"/>
        <v>843</v>
      </c>
      <c r="O89" s="15">
        <f t="shared" si="3"/>
        <v>1095</v>
      </c>
      <c r="P89" s="15">
        <f t="shared" si="3"/>
        <v>1156</v>
      </c>
      <c r="Q89" s="16">
        <f t="shared" si="3"/>
        <v>13101</v>
      </c>
    </row>
    <row r="90" spans="2:17" ht="14.25" thickBot="1">
      <c r="B90" s="72" t="s">
        <v>293</v>
      </c>
      <c r="C90" s="73"/>
      <c r="D90" s="17">
        <f aca="true" t="shared" si="4" ref="D90:Q90">COUNTA(D7:D88)</f>
        <v>30</v>
      </c>
      <c r="E90" s="17">
        <f t="shared" si="4"/>
        <v>27</v>
      </c>
      <c r="F90" s="17">
        <f t="shared" si="4"/>
        <v>28</v>
      </c>
      <c r="G90" s="17">
        <f t="shared" si="4"/>
        <v>21</v>
      </c>
      <c r="H90" s="17">
        <f t="shared" si="4"/>
        <v>23</v>
      </c>
      <c r="I90" s="17">
        <f t="shared" si="4"/>
        <v>33</v>
      </c>
      <c r="J90" s="17">
        <f t="shared" si="4"/>
        <v>26</v>
      </c>
      <c r="K90" s="17">
        <f t="shared" si="4"/>
        <v>25</v>
      </c>
      <c r="L90" s="17">
        <f t="shared" si="4"/>
        <v>31</v>
      </c>
      <c r="M90" s="17">
        <f t="shared" si="4"/>
        <v>31</v>
      </c>
      <c r="N90" s="17">
        <f t="shared" si="4"/>
        <v>33</v>
      </c>
      <c r="O90" s="17">
        <f t="shared" si="4"/>
        <v>38</v>
      </c>
      <c r="P90" s="17">
        <f t="shared" si="4"/>
        <v>32</v>
      </c>
      <c r="Q90" s="18">
        <f t="shared" si="4"/>
        <v>82</v>
      </c>
    </row>
    <row r="91" spans="4:16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4:16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4:16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4:16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4:16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4:16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4:16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4:16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4:16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4:16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4:16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4:16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4:16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4:16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4:16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4:16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4:16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4:16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4:16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4:16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4:16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4:16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4:16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4:16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4:16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4:16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4:16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4:16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4:16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4:16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4:16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4:16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4:16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4:16" ht="13.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4:16" ht="13.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4:16" ht="13.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4:16" ht="13.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4:16" ht="13.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4:16" ht="13.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4:16" ht="13.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4:16" ht="13.5"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4:16" ht="13.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4:16" ht="13.5"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4:16" ht="13.5"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4:16" ht="13.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4:16" ht="13.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</sheetData>
  <mergeCells count="2">
    <mergeCell ref="B90:C90"/>
    <mergeCell ref="B89:C89"/>
  </mergeCells>
  <dataValidations count="5">
    <dataValidation allowBlank="1" showInputMessage="1" showErrorMessage="1" imeMode="off" sqref="D91:P136 E89:Q90 E88:P88 D88:D90 N1:P1 H1 D2:P2 D1:F1 L1 D6:P87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G1 M1"/>
  </dataValidations>
  <printOptions/>
  <pageMargins left="0.75" right="0.75" top="0.5" bottom="0.51" header="0.512" footer="0.512"/>
  <pageSetup horizontalDpi="600" verticalDpi="600" orientation="landscape" paperSize="8" scale="65" r:id="rId1"/>
  <headerFooter alignWithMargins="0">
    <oddFooter>&amp;C&amp;16２３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R112"/>
  <sheetViews>
    <sheetView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0.5" style="2" bestFit="1" customWidth="1"/>
    <col min="7" max="7" width="10" style="2" customWidth="1"/>
    <col min="8" max="8" width="10.5" style="2" bestFit="1" customWidth="1"/>
    <col min="9" max="9" width="10.09765625" style="2" customWidth="1"/>
    <col min="10" max="10" width="11.09765625" style="2" customWidth="1"/>
    <col min="11" max="12" width="11.59765625" style="2" bestFit="1" customWidth="1"/>
    <col min="13" max="15" width="10.5" style="2" bestFit="1" customWidth="1"/>
    <col min="16" max="16" width="11.59765625" style="2" customWidth="1"/>
    <col min="17" max="16384" width="9" style="2" customWidth="1"/>
  </cols>
  <sheetData>
    <row r="1" spans="2:18" ht="13.5">
      <c r="B1" s="26"/>
      <c r="C1" s="27"/>
      <c r="D1" s="28" t="s">
        <v>290</v>
      </c>
      <c r="E1" s="5">
        <v>3</v>
      </c>
      <c r="F1" s="5" t="s">
        <v>291</v>
      </c>
      <c r="G1" s="5" t="s">
        <v>323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6"/>
      <c r="Q1" s="21"/>
      <c r="R1" s="1"/>
    </row>
    <row r="2" spans="2:17" ht="13.5">
      <c r="B2" s="29"/>
      <c r="C2" s="22" t="s">
        <v>292</v>
      </c>
      <c r="D2" s="53">
        <v>38094</v>
      </c>
      <c r="E2" s="53">
        <v>38122</v>
      </c>
      <c r="F2" s="53">
        <v>38157</v>
      </c>
      <c r="G2" s="53">
        <v>38187</v>
      </c>
      <c r="H2" s="53">
        <v>38214</v>
      </c>
      <c r="I2" s="53">
        <v>38256</v>
      </c>
      <c r="J2" s="53">
        <v>38277</v>
      </c>
      <c r="K2" s="53">
        <v>38314</v>
      </c>
      <c r="L2" s="53">
        <v>38339</v>
      </c>
      <c r="M2" s="7">
        <v>38374</v>
      </c>
      <c r="N2" s="7">
        <v>38411</v>
      </c>
      <c r="O2" s="30">
        <v>38430</v>
      </c>
      <c r="P2" s="30">
        <v>38438</v>
      </c>
      <c r="Q2" s="22"/>
    </row>
    <row r="3" spans="2:17" ht="13.5">
      <c r="B3" s="31"/>
      <c r="C3" s="22" t="s">
        <v>287</v>
      </c>
      <c r="D3" s="54" t="s">
        <v>50</v>
      </c>
      <c r="E3" s="54" t="s">
        <v>50</v>
      </c>
      <c r="F3" s="54" t="s">
        <v>50</v>
      </c>
      <c r="G3" s="8" t="s">
        <v>50</v>
      </c>
      <c r="H3" s="8" t="s">
        <v>48</v>
      </c>
      <c r="I3" s="8" t="s">
        <v>48</v>
      </c>
      <c r="J3" s="8" t="s">
        <v>48</v>
      </c>
      <c r="K3" s="8" t="s">
        <v>50</v>
      </c>
      <c r="L3" s="8" t="s">
        <v>50</v>
      </c>
      <c r="M3" s="8" t="s">
        <v>50</v>
      </c>
      <c r="N3" s="8" t="s">
        <v>50</v>
      </c>
      <c r="O3" s="8" t="s">
        <v>50</v>
      </c>
      <c r="P3" s="8" t="s">
        <v>50</v>
      </c>
      <c r="Q3" s="22"/>
    </row>
    <row r="4" spans="2:17" ht="13.5">
      <c r="B4" s="31"/>
      <c r="C4" s="22" t="s">
        <v>288</v>
      </c>
      <c r="D4" s="46">
        <v>0.2888888888888889</v>
      </c>
      <c r="E4" s="9">
        <v>0.2833333333333333</v>
      </c>
      <c r="F4" s="9">
        <v>0.32083333333333336</v>
      </c>
      <c r="G4" s="9">
        <v>0.3055555555555555</v>
      </c>
      <c r="H4" s="9">
        <v>0.2847222222222222</v>
      </c>
      <c r="I4" s="9">
        <v>0.29375</v>
      </c>
      <c r="J4" s="9">
        <v>0.35625</v>
      </c>
      <c r="K4" s="9">
        <v>0.3055555555555555</v>
      </c>
      <c r="L4" s="9">
        <v>0.3645833333333333</v>
      </c>
      <c r="M4" s="9">
        <v>0.3506944444444444</v>
      </c>
      <c r="N4" s="9">
        <v>0.3368055555555556</v>
      </c>
      <c r="O4" s="9">
        <v>0.34027777777777773</v>
      </c>
      <c r="P4" s="33">
        <v>0.4791666666666667</v>
      </c>
      <c r="Q4" s="22"/>
    </row>
    <row r="5" spans="2:17" ht="14.25" thickBot="1">
      <c r="B5" s="34"/>
      <c r="C5" s="3" t="s">
        <v>289</v>
      </c>
      <c r="D5" s="47">
        <v>0.3229166666666667</v>
      </c>
      <c r="E5" s="10">
        <v>0.3263888888888889</v>
      </c>
      <c r="F5" s="10">
        <v>0.3611111111111111</v>
      </c>
      <c r="G5" s="10">
        <v>0.34722222222222227</v>
      </c>
      <c r="H5" s="10">
        <v>0.325</v>
      </c>
      <c r="I5" s="10">
        <v>0.33194444444444443</v>
      </c>
      <c r="J5" s="10">
        <v>0.3833333333333333</v>
      </c>
      <c r="K5" s="10">
        <v>0.34722222222222227</v>
      </c>
      <c r="L5" s="10">
        <v>0.40972222222222227</v>
      </c>
      <c r="M5" s="10">
        <v>0.39375</v>
      </c>
      <c r="N5" s="10">
        <v>0.3819444444444444</v>
      </c>
      <c r="O5" s="10">
        <v>0.36944444444444446</v>
      </c>
      <c r="P5" s="23">
        <v>0.513888888888889</v>
      </c>
      <c r="Q5" s="3"/>
    </row>
    <row r="6" spans="2:17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24">
        <v>13</v>
      </c>
      <c r="Q6" s="58" t="s">
        <v>81</v>
      </c>
    </row>
    <row r="7" spans="1:17" ht="13.5">
      <c r="A7" s="59">
        <v>60</v>
      </c>
      <c r="B7" s="20" t="s">
        <v>2</v>
      </c>
      <c r="C7" s="60" t="s">
        <v>91</v>
      </c>
      <c r="D7" s="40"/>
      <c r="E7" s="12"/>
      <c r="F7" s="12">
        <v>2</v>
      </c>
      <c r="G7" s="12"/>
      <c r="H7" s="12"/>
      <c r="I7" s="12"/>
      <c r="J7" s="12"/>
      <c r="K7" s="12"/>
      <c r="L7" s="12"/>
      <c r="M7" s="12"/>
      <c r="N7" s="12"/>
      <c r="O7" s="12"/>
      <c r="P7" s="25"/>
      <c r="Q7" s="49">
        <f aca="true" t="shared" si="0" ref="Q7:Q19">SUM(D7:P7)</f>
        <v>2</v>
      </c>
    </row>
    <row r="8" spans="1:17" ht="13.5">
      <c r="A8" s="59">
        <v>66</v>
      </c>
      <c r="B8" s="20" t="s">
        <v>2</v>
      </c>
      <c r="C8" s="60" t="s">
        <v>84</v>
      </c>
      <c r="D8" s="40"/>
      <c r="E8" s="12">
        <v>1</v>
      </c>
      <c r="F8" s="12"/>
      <c r="G8" s="12">
        <v>3</v>
      </c>
      <c r="H8" s="12">
        <v>3</v>
      </c>
      <c r="I8" s="12"/>
      <c r="J8" s="12"/>
      <c r="K8" s="12">
        <v>1</v>
      </c>
      <c r="L8" s="12"/>
      <c r="M8" s="12"/>
      <c r="N8" s="12"/>
      <c r="O8" s="12"/>
      <c r="P8" s="25"/>
      <c r="Q8" s="49">
        <f t="shared" si="0"/>
        <v>8</v>
      </c>
    </row>
    <row r="9" spans="1:17" ht="13.5">
      <c r="A9" s="59">
        <v>90</v>
      </c>
      <c r="B9" s="20" t="s">
        <v>12</v>
      </c>
      <c r="C9" s="60" t="s">
        <v>125</v>
      </c>
      <c r="D9" s="40"/>
      <c r="E9" s="12"/>
      <c r="F9" s="12"/>
      <c r="G9" s="12"/>
      <c r="H9" s="12"/>
      <c r="I9" s="12"/>
      <c r="J9" s="12"/>
      <c r="K9" s="12"/>
      <c r="L9" s="12"/>
      <c r="M9" s="12">
        <v>2</v>
      </c>
      <c r="N9" s="12"/>
      <c r="O9" s="12"/>
      <c r="P9" s="25"/>
      <c r="Q9" s="49">
        <f t="shared" si="0"/>
        <v>2</v>
      </c>
    </row>
    <row r="10" spans="1:17" ht="13.5">
      <c r="A10" s="59">
        <v>124</v>
      </c>
      <c r="B10" s="20" t="s">
        <v>13</v>
      </c>
      <c r="C10" s="60" t="s">
        <v>225</v>
      </c>
      <c r="D10" s="40">
        <v>1</v>
      </c>
      <c r="E10" s="12"/>
      <c r="F10" s="12"/>
      <c r="G10" s="12"/>
      <c r="H10" s="12"/>
      <c r="I10" s="12"/>
      <c r="J10" s="12">
        <v>3</v>
      </c>
      <c r="K10" s="12"/>
      <c r="L10" s="12">
        <v>2</v>
      </c>
      <c r="M10" s="12"/>
      <c r="N10" s="12"/>
      <c r="O10" s="12">
        <v>1</v>
      </c>
      <c r="P10" s="25">
        <v>2</v>
      </c>
      <c r="Q10" s="49">
        <f t="shared" si="0"/>
        <v>9</v>
      </c>
    </row>
    <row r="11" spans="1:17" ht="13.5">
      <c r="A11" s="59">
        <v>127</v>
      </c>
      <c r="B11" s="20" t="s">
        <v>13</v>
      </c>
      <c r="C11" s="60" t="s">
        <v>115</v>
      </c>
      <c r="D11" s="40"/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2"/>
      <c r="O11" s="12"/>
      <c r="P11" s="25">
        <v>1</v>
      </c>
      <c r="Q11" s="49">
        <f t="shared" si="0"/>
        <v>2</v>
      </c>
    </row>
    <row r="12" spans="1:17" ht="13.5">
      <c r="A12" s="59">
        <v>129</v>
      </c>
      <c r="B12" s="20" t="s">
        <v>13</v>
      </c>
      <c r="C12" s="60" t="s">
        <v>222</v>
      </c>
      <c r="D12" s="4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5">
        <v>1</v>
      </c>
      <c r="Q12" s="49">
        <f t="shared" si="0"/>
        <v>1</v>
      </c>
    </row>
    <row r="13" spans="1:17" ht="13.5">
      <c r="A13" s="59">
        <v>130</v>
      </c>
      <c r="B13" s="20" t="s">
        <v>13</v>
      </c>
      <c r="C13" s="60" t="s">
        <v>233</v>
      </c>
      <c r="D13" s="40"/>
      <c r="E13" s="12"/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25"/>
      <c r="Q13" s="49">
        <f t="shared" si="0"/>
        <v>1</v>
      </c>
    </row>
    <row r="14" spans="1:17" ht="13.5">
      <c r="A14" s="59">
        <v>133</v>
      </c>
      <c r="B14" s="20" t="s">
        <v>13</v>
      </c>
      <c r="C14" s="60" t="s">
        <v>230</v>
      </c>
      <c r="D14" s="40"/>
      <c r="E14" s="12"/>
      <c r="F14" s="12"/>
      <c r="G14" s="12"/>
      <c r="H14" s="12"/>
      <c r="I14" s="12"/>
      <c r="J14" s="12">
        <v>1</v>
      </c>
      <c r="K14" s="12"/>
      <c r="L14" s="12">
        <v>1</v>
      </c>
      <c r="M14" s="12">
        <v>2</v>
      </c>
      <c r="N14" s="12">
        <v>1</v>
      </c>
      <c r="O14" s="12"/>
      <c r="P14" s="25">
        <v>1</v>
      </c>
      <c r="Q14" s="49">
        <f t="shared" si="0"/>
        <v>6</v>
      </c>
    </row>
    <row r="15" spans="1:17" ht="13.5">
      <c r="A15" s="59">
        <v>150</v>
      </c>
      <c r="B15" s="20" t="s">
        <v>6</v>
      </c>
      <c r="C15" s="60" t="s">
        <v>216</v>
      </c>
      <c r="D15" s="40"/>
      <c r="E15" s="12"/>
      <c r="F15" s="12"/>
      <c r="G15" s="12"/>
      <c r="H15" s="12"/>
      <c r="I15" s="12"/>
      <c r="J15" s="12">
        <v>1</v>
      </c>
      <c r="K15" s="12"/>
      <c r="L15" s="12"/>
      <c r="M15" s="12"/>
      <c r="N15" s="12"/>
      <c r="O15" s="12"/>
      <c r="P15" s="25"/>
      <c r="Q15" s="49">
        <f t="shared" si="0"/>
        <v>1</v>
      </c>
    </row>
    <row r="16" spans="1:17" ht="13.5">
      <c r="A16" s="59">
        <v>154</v>
      </c>
      <c r="B16" s="20" t="s">
        <v>23</v>
      </c>
      <c r="C16" s="60" t="s">
        <v>169</v>
      </c>
      <c r="D16" s="40">
        <v>3</v>
      </c>
      <c r="E16" s="12">
        <v>9</v>
      </c>
      <c r="F16" s="12">
        <v>1</v>
      </c>
      <c r="G16" s="12">
        <v>5</v>
      </c>
      <c r="H16" s="12">
        <v>5</v>
      </c>
      <c r="I16" s="12">
        <v>8</v>
      </c>
      <c r="J16" s="12">
        <v>1</v>
      </c>
      <c r="K16" s="12"/>
      <c r="L16" s="12">
        <v>1</v>
      </c>
      <c r="M16" s="12"/>
      <c r="N16" s="12"/>
      <c r="O16" s="12"/>
      <c r="P16" s="25"/>
      <c r="Q16" s="49">
        <f>SUM(D16:P16)</f>
        <v>33</v>
      </c>
    </row>
    <row r="17" spans="1:17" ht="13.5">
      <c r="A17" s="59">
        <v>191</v>
      </c>
      <c r="B17" s="20" t="s">
        <v>19</v>
      </c>
      <c r="C17" s="60" t="s">
        <v>157</v>
      </c>
      <c r="D17" s="40"/>
      <c r="E17" s="12">
        <v>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5"/>
      <c r="Q17" s="49">
        <f t="shared" si="0"/>
        <v>2</v>
      </c>
    </row>
    <row r="18" spans="1:17" ht="13.5">
      <c r="A18" s="59">
        <v>307</v>
      </c>
      <c r="B18" s="20" t="s">
        <v>5</v>
      </c>
      <c r="C18" s="60" t="s">
        <v>144</v>
      </c>
      <c r="D18" s="40">
        <v>6</v>
      </c>
      <c r="E18" s="12">
        <v>2</v>
      </c>
      <c r="F18" s="12">
        <v>2</v>
      </c>
      <c r="G18" s="12">
        <v>7</v>
      </c>
      <c r="H18" s="12">
        <v>1</v>
      </c>
      <c r="I18" s="12">
        <v>7</v>
      </c>
      <c r="J18" s="12"/>
      <c r="K18" s="12">
        <v>10</v>
      </c>
      <c r="L18" s="12">
        <v>3</v>
      </c>
      <c r="M18" s="12"/>
      <c r="N18" s="12"/>
      <c r="O18" s="12"/>
      <c r="P18" s="25"/>
      <c r="Q18" s="49">
        <f t="shared" si="0"/>
        <v>38</v>
      </c>
    </row>
    <row r="19" spans="1:17" ht="13.5">
      <c r="A19" s="59">
        <v>315</v>
      </c>
      <c r="B19" s="20" t="s">
        <v>29</v>
      </c>
      <c r="C19" s="60" t="s">
        <v>258</v>
      </c>
      <c r="D19" s="40"/>
      <c r="E19" s="12"/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25"/>
      <c r="Q19" s="49">
        <f t="shared" si="0"/>
        <v>1</v>
      </c>
    </row>
    <row r="20" spans="1:17" ht="13.5">
      <c r="A20" s="59">
        <v>350</v>
      </c>
      <c r="B20" s="20" t="s">
        <v>1</v>
      </c>
      <c r="C20" s="60" t="s">
        <v>164</v>
      </c>
      <c r="D20" s="40">
        <v>1</v>
      </c>
      <c r="E20" s="12">
        <v>2</v>
      </c>
      <c r="F20" s="12">
        <v>2</v>
      </c>
      <c r="G20" s="12">
        <v>2</v>
      </c>
      <c r="H20" s="12">
        <v>4</v>
      </c>
      <c r="I20" s="12">
        <v>2</v>
      </c>
      <c r="J20" s="12">
        <v>1</v>
      </c>
      <c r="K20" s="12"/>
      <c r="L20" s="12">
        <v>2</v>
      </c>
      <c r="M20" s="12"/>
      <c r="N20" s="12">
        <v>2</v>
      </c>
      <c r="O20" s="12">
        <v>1</v>
      </c>
      <c r="P20" s="25"/>
      <c r="Q20" s="49">
        <f aca="true" t="shared" si="1" ref="Q20:Q25">SUM(D20:P20)</f>
        <v>19</v>
      </c>
    </row>
    <row r="21" spans="1:17" ht="13.5">
      <c r="A21" s="59">
        <v>356</v>
      </c>
      <c r="B21" s="20" t="s">
        <v>32</v>
      </c>
      <c r="C21" s="60" t="s">
        <v>247</v>
      </c>
      <c r="D21" s="40">
        <v>6</v>
      </c>
      <c r="E21" s="12">
        <v>5</v>
      </c>
      <c r="F21" s="12">
        <v>6</v>
      </c>
      <c r="G21" s="12">
        <v>1</v>
      </c>
      <c r="H21" s="12"/>
      <c r="I21" s="12"/>
      <c r="J21" s="12">
        <v>2</v>
      </c>
      <c r="K21" s="12"/>
      <c r="L21" s="12"/>
      <c r="M21" s="12">
        <v>7</v>
      </c>
      <c r="N21" s="12">
        <v>1</v>
      </c>
      <c r="O21" s="12">
        <v>4</v>
      </c>
      <c r="P21" s="25">
        <v>2</v>
      </c>
      <c r="Q21" s="49">
        <f t="shared" si="1"/>
        <v>34</v>
      </c>
    </row>
    <row r="22" spans="1:17" ht="13.5">
      <c r="A22" s="59">
        <v>359</v>
      </c>
      <c r="B22" s="20" t="s">
        <v>20</v>
      </c>
      <c r="C22" s="60" t="s">
        <v>220</v>
      </c>
      <c r="D22" s="40"/>
      <c r="E22" s="12">
        <v>2</v>
      </c>
      <c r="F22" s="12">
        <v>7</v>
      </c>
      <c r="G22" s="12">
        <v>3</v>
      </c>
      <c r="H22" s="12">
        <v>81</v>
      </c>
      <c r="I22" s="12"/>
      <c r="J22" s="12"/>
      <c r="K22" s="12"/>
      <c r="L22" s="12"/>
      <c r="M22" s="12"/>
      <c r="N22" s="12"/>
      <c r="O22" s="12"/>
      <c r="P22" s="25">
        <v>1</v>
      </c>
      <c r="Q22" s="49">
        <f t="shared" si="1"/>
        <v>94</v>
      </c>
    </row>
    <row r="23" spans="1:17" ht="13.5">
      <c r="A23" s="59">
        <v>366</v>
      </c>
      <c r="B23" s="20" t="s">
        <v>22</v>
      </c>
      <c r="C23" s="60" t="s">
        <v>145</v>
      </c>
      <c r="D23" s="40"/>
      <c r="E23" s="12"/>
      <c r="F23" s="12"/>
      <c r="G23" s="12">
        <v>1</v>
      </c>
      <c r="H23" s="12"/>
      <c r="I23" s="12">
        <v>2</v>
      </c>
      <c r="J23" s="12"/>
      <c r="K23" s="12"/>
      <c r="L23" s="12"/>
      <c r="M23" s="12">
        <v>1</v>
      </c>
      <c r="N23" s="12"/>
      <c r="O23" s="12"/>
      <c r="P23" s="25"/>
      <c r="Q23" s="49">
        <f t="shared" si="1"/>
        <v>4</v>
      </c>
    </row>
    <row r="24" spans="1:17" ht="13.5">
      <c r="A24" s="59">
        <v>367</v>
      </c>
      <c r="B24" s="20" t="s">
        <v>22</v>
      </c>
      <c r="C24" s="60" t="s">
        <v>234</v>
      </c>
      <c r="D24" s="40"/>
      <c r="E24" s="12"/>
      <c r="F24" s="12"/>
      <c r="G24" s="12"/>
      <c r="H24" s="12"/>
      <c r="I24" s="12"/>
      <c r="J24" s="12">
        <v>2</v>
      </c>
      <c r="K24" s="12">
        <v>4</v>
      </c>
      <c r="L24" s="12">
        <v>9</v>
      </c>
      <c r="M24" s="12">
        <v>1</v>
      </c>
      <c r="N24" s="12">
        <v>1</v>
      </c>
      <c r="O24" s="12">
        <v>2</v>
      </c>
      <c r="P24" s="25"/>
      <c r="Q24" s="49">
        <f t="shared" si="1"/>
        <v>19</v>
      </c>
    </row>
    <row r="25" spans="1:17" ht="13.5">
      <c r="A25" s="59">
        <v>368</v>
      </c>
      <c r="B25" s="20" t="s">
        <v>22</v>
      </c>
      <c r="C25" s="60" t="s">
        <v>200</v>
      </c>
      <c r="D25" s="40"/>
      <c r="E25" s="12"/>
      <c r="F25" s="12"/>
      <c r="G25" s="12"/>
      <c r="H25" s="12"/>
      <c r="I25" s="12"/>
      <c r="J25" s="12"/>
      <c r="K25" s="12">
        <v>3</v>
      </c>
      <c r="L25" s="12">
        <v>2</v>
      </c>
      <c r="M25" s="12"/>
      <c r="N25" s="12"/>
      <c r="O25" s="12"/>
      <c r="P25" s="25"/>
      <c r="Q25" s="49">
        <f t="shared" si="1"/>
        <v>5</v>
      </c>
    </row>
    <row r="26" spans="1:17" ht="13.5">
      <c r="A26" s="59">
        <v>375</v>
      </c>
      <c r="B26" s="20" t="s">
        <v>22</v>
      </c>
      <c r="C26" s="60" t="s">
        <v>210</v>
      </c>
      <c r="D26" s="40"/>
      <c r="E26" s="12"/>
      <c r="F26" s="12"/>
      <c r="G26" s="12"/>
      <c r="H26" s="12"/>
      <c r="I26" s="12"/>
      <c r="J26" s="12"/>
      <c r="K26" s="12"/>
      <c r="L26" s="12">
        <v>3</v>
      </c>
      <c r="M26" s="12">
        <v>3</v>
      </c>
      <c r="N26" s="12"/>
      <c r="O26" s="12">
        <v>6</v>
      </c>
      <c r="P26" s="25"/>
      <c r="Q26" s="49">
        <f>SUM(D26:P26)</f>
        <v>12</v>
      </c>
    </row>
    <row r="27" spans="1:17" ht="13.5">
      <c r="A27" s="59">
        <v>379</v>
      </c>
      <c r="B27" s="20" t="s">
        <v>35</v>
      </c>
      <c r="C27" s="60" t="s">
        <v>249</v>
      </c>
      <c r="D27" s="40">
        <v>3</v>
      </c>
      <c r="E27" s="12">
        <v>4</v>
      </c>
      <c r="F27" s="12">
        <v>5</v>
      </c>
      <c r="G27" s="12">
        <v>9</v>
      </c>
      <c r="H27" s="12">
        <v>9</v>
      </c>
      <c r="I27" s="12">
        <v>5</v>
      </c>
      <c r="J27" s="12">
        <v>14</v>
      </c>
      <c r="K27" s="12">
        <v>20</v>
      </c>
      <c r="L27" s="12">
        <v>31</v>
      </c>
      <c r="M27" s="12">
        <v>13</v>
      </c>
      <c r="N27" s="12">
        <v>3</v>
      </c>
      <c r="O27" s="12">
        <v>5</v>
      </c>
      <c r="P27" s="25"/>
      <c r="Q27" s="49">
        <f>SUM(D27:P27)</f>
        <v>121</v>
      </c>
    </row>
    <row r="28" spans="1:17" ht="13.5">
      <c r="A28" s="59">
        <v>381</v>
      </c>
      <c r="B28" s="20" t="s">
        <v>15</v>
      </c>
      <c r="C28" s="60" t="s">
        <v>274</v>
      </c>
      <c r="D28" s="40"/>
      <c r="E28" s="12"/>
      <c r="F28" s="12"/>
      <c r="G28" s="12">
        <v>3</v>
      </c>
      <c r="H28" s="12"/>
      <c r="I28" s="12">
        <v>5</v>
      </c>
      <c r="J28" s="12">
        <v>9</v>
      </c>
      <c r="K28" s="12">
        <v>1</v>
      </c>
      <c r="L28" s="12">
        <v>3</v>
      </c>
      <c r="M28" s="12"/>
      <c r="N28" s="12"/>
      <c r="O28" s="12"/>
      <c r="P28" s="25"/>
      <c r="Q28" s="49">
        <f>SUM(D28:P28)</f>
        <v>21</v>
      </c>
    </row>
    <row r="29" spans="1:17" ht="13.5">
      <c r="A29" s="59">
        <v>392</v>
      </c>
      <c r="B29" s="20" t="s">
        <v>283</v>
      </c>
      <c r="C29" s="60" t="s">
        <v>175</v>
      </c>
      <c r="D29" s="40">
        <v>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5"/>
      <c r="Q29" s="49">
        <f aca="true" t="shared" si="2" ref="Q29:Q40">SUM(D29:P29)</f>
        <v>3</v>
      </c>
    </row>
    <row r="30" spans="1:17" ht="13.5">
      <c r="A30" s="59">
        <v>398</v>
      </c>
      <c r="B30" s="20" t="s">
        <v>283</v>
      </c>
      <c r="C30" s="60" t="s">
        <v>282</v>
      </c>
      <c r="D30" s="40"/>
      <c r="E30" s="12"/>
      <c r="F30" s="12"/>
      <c r="G30" s="12"/>
      <c r="H30" s="12"/>
      <c r="I30" s="12"/>
      <c r="J30" s="12"/>
      <c r="K30" s="12">
        <v>2</v>
      </c>
      <c r="L30" s="12">
        <v>1</v>
      </c>
      <c r="M30" s="12"/>
      <c r="N30" s="12"/>
      <c r="O30" s="12"/>
      <c r="P30" s="25"/>
      <c r="Q30" s="49">
        <f t="shared" si="2"/>
        <v>3</v>
      </c>
    </row>
    <row r="31" spans="1:17" ht="13.5">
      <c r="A31" s="59">
        <v>399</v>
      </c>
      <c r="B31" s="20" t="s">
        <v>283</v>
      </c>
      <c r="C31" s="60" t="s">
        <v>190</v>
      </c>
      <c r="D31" s="40"/>
      <c r="E31" s="12"/>
      <c r="F31" s="12"/>
      <c r="G31" s="12"/>
      <c r="H31" s="12"/>
      <c r="I31" s="12"/>
      <c r="J31" s="12"/>
      <c r="K31" s="12"/>
      <c r="L31" s="12"/>
      <c r="M31" s="12"/>
      <c r="N31" s="12">
        <v>1</v>
      </c>
      <c r="O31" s="12"/>
      <c r="P31" s="25"/>
      <c r="Q31" s="49">
        <f t="shared" si="2"/>
        <v>1</v>
      </c>
    </row>
    <row r="32" spans="1:17" ht="13.5">
      <c r="A32" s="59">
        <v>415</v>
      </c>
      <c r="B32" s="20" t="s">
        <v>283</v>
      </c>
      <c r="C32" s="60" t="s">
        <v>89</v>
      </c>
      <c r="D32" s="40">
        <v>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5"/>
      <c r="Q32" s="49">
        <f t="shared" si="2"/>
        <v>2</v>
      </c>
    </row>
    <row r="33" spans="1:17" ht="13.5">
      <c r="A33" s="59">
        <v>417</v>
      </c>
      <c r="B33" s="20" t="s">
        <v>283</v>
      </c>
      <c r="C33" s="60" t="s">
        <v>194</v>
      </c>
      <c r="D33" s="40"/>
      <c r="E33" s="12"/>
      <c r="F33" s="12"/>
      <c r="G33" s="12"/>
      <c r="H33" s="12"/>
      <c r="I33" s="12"/>
      <c r="J33" s="12"/>
      <c r="K33" s="12">
        <v>3</v>
      </c>
      <c r="L33" s="12">
        <v>3</v>
      </c>
      <c r="M33" s="12">
        <v>4</v>
      </c>
      <c r="N33" s="12">
        <v>1</v>
      </c>
      <c r="O33" s="12"/>
      <c r="P33" s="25"/>
      <c r="Q33" s="49">
        <f t="shared" si="2"/>
        <v>11</v>
      </c>
    </row>
    <row r="34" spans="1:17" ht="13.5">
      <c r="A34" s="59">
        <v>420</v>
      </c>
      <c r="B34" s="20" t="s">
        <v>283</v>
      </c>
      <c r="C34" s="60" t="s">
        <v>218</v>
      </c>
      <c r="D34" s="40">
        <v>7</v>
      </c>
      <c r="E34" s="12"/>
      <c r="F34" s="12"/>
      <c r="G34" s="12"/>
      <c r="H34" s="12"/>
      <c r="I34" s="12"/>
      <c r="J34" s="12"/>
      <c r="K34" s="12">
        <v>5</v>
      </c>
      <c r="L34" s="12">
        <v>2</v>
      </c>
      <c r="M34" s="12">
        <v>2</v>
      </c>
      <c r="N34" s="12">
        <v>39</v>
      </c>
      <c r="O34" s="12">
        <v>17</v>
      </c>
      <c r="P34" s="25"/>
      <c r="Q34" s="49">
        <f t="shared" si="2"/>
        <v>72</v>
      </c>
    </row>
    <row r="35" spans="1:17" ht="13.5">
      <c r="A35" s="59">
        <v>424</v>
      </c>
      <c r="B35" s="20" t="s">
        <v>319</v>
      </c>
      <c r="C35" s="60" t="s">
        <v>275</v>
      </c>
      <c r="D35" s="40">
        <v>2</v>
      </c>
      <c r="E35" s="12">
        <v>2</v>
      </c>
      <c r="F35" s="12">
        <v>2</v>
      </c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25"/>
      <c r="Q35" s="49">
        <f t="shared" si="2"/>
        <v>7</v>
      </c>
    </row>
    <row r="36" spans="1:17" ht="13.5">
      <c r="A36" s="59">
        <v>425</v>
      </c>
      <c r="B36" s="20" t="s">
        <v>284</v>
      </c>
      <c r="C36" s="60" t="s">
        <v>99</v>
      </c>
      <c r="D36" s="40">
        <v>12</v>
      </c>
      <c r="E36" s="12">
        <v>10</v>
      </c>
      <c r="F36" s="12">
        <v>11</v>
      </c>
      <c r="G36" s="12">
        <v>12</v>
      </c>
      <c r="H36" s="12">
        <v>1</v>
      </c>
      <c r="I36" s="12">
        <v>1</v>
      </c>
      <c r="J36" s="12">
        <v>2</v>
      </c>
      <c r="K36" s="12">
        <v>4</v>
      </c>
      <c r="L36" s="12">
        <v>5</v>
      </c>
      <c r="M36" s="12"/>
      <c r="N36" s="12"/>
      <c r="O36" s="12">
        <v>6</v>
      </c>
      <c r="P36" s="25">
        <v>2</v>
      </c>
      <c r="Q36" s="49">
        <f t="shared" si="2"/>
        <v>66</v>
      </c>
    </row>
    <row r="37" spans="1:17" ht="13.5">
      <c r="A37" s="59">
        <v>437</v>
      </c>
      <c r="B37" s="20" t="s">
        <v>284</v>
      </c>
      <c r="C37" s="60" t="s">
        <v>202</v>
      </c>
      <c r="D37" s="40">
        <v>2</v>
      </c>
      <c r="E37" s="12"/>
      <c r="F37" s="12"/>
      <c r="G37" s="12"/>
      <c r="H37" s="12">
        <v>2</v>
      </c>
      <c r="I37" s="12"/>
      <c r="J37" s="12"/>
      <c r="K37" s="12"/>
      <c r="L37" s="12"/>
      <c r="M37" s="12"/>
      <c r="N37" s="12"/>
      <c r="O37" s="12"/>
      <c r="P37" s="25"/>
      <c r="Q37" s="49">
        <f t="shared" si="2"/>
        <v>4</v>
      </c>
    </row>
    <row r="38" spans="1:17" ht="13.5">
      <c r="A38" s="59">
        <v>440</v>
      </c>
      <c r="B38" s="20" t="s">
        <v>284</v>
      </c>
      <c r="C38" s="60" t="s">
        <v>201</v>
      </c>
      <c r="D38" s="40"/>
      <c r="E38" s="12">
        <v>4</v>
      </c>
      <c r="F38" s="12">
        <v>5</v>
      </c>
      <c r="G38" s="12"/>
      <c r="H38" s="12"/>
      <c r="I38" s="12"/>
      <c r="J38" s="12"/>
      <c r="K38" s="12"/>
      <c r="L38" s="12"/>
      <c r="M38" s="12"/>
      <c r="N38" s="12"/>
      <c r="O38" s="12"/>
      <c r="P38" s="25"/>
      <c r="Q38" s="49">
        <f t="shared" si="2"/>
        <v>9</v>
      </c>
    </row>
    <row r="39" spans="1:17" ht="13.5">
      <c r="A39" s="59">
        <v>442</v>
      </c>
      <c r="B39" s="20" t="s">
        <v>285</v>
      </c>
      <c r="C39" s="60" t="s">
        <v>146</v>
      </c>
      <c r="D39" s="40"/>
      <c r="E39" s="12">
        <v>1</v>
      </c>
      <c r="F39" s="12">
        <v>2</v>
      </c>
      <c r="G39" s="12"/>
      <c r="H39" s="12"/>
      <c r="I39" s="12"/>
      <c r="J39" s="12"/>
      <c r="K39" s="12"/>
      <c r="L39" s="12"/>
      <c r="M39" s="12"/>
      <c r="N39" s="12"/>
      <c r="O39" s="12"/>
      <c r="P39" s="25"/>
      <c r="Q39" s="49">
        <f t="shared" si="2"/>
        <v>3</v>
      </c>
    </row>
    <row r="40" spans="1:17" ht="13.5">
      <c r="A40" s="59">
        <v>445</v>
      </c>
      <c r="B40" s="20" t="s">
        <v>285</v>
      </c>
      <c r="C40" s="60" t="s">
        <v>122</v>
      </c>
      <c r="D40" s="40">
        <v>2</v>
      </c>
      <c r="E40" s="12">
        <v>1</v>
      </c>
      <c r="F40" s="12"/>
      <c r="G40" s="12">
        <v>2</v>
      </c>
      <c r="H40" s="12"/>
      <c r="I40" s="12"/>
      <c r="J40" s="12"/>
      <c r="K40" s="12"/>
      <c r="L40" s="12"/>
      <c r="M40" s="12"/>
      <c r="N40" s="12"/>
      <c r="O40" s="12"/>
      <c r="P40" s="25"/>
      <c r="Q40" s="49">
        <f t="shared" si="2"/>
        <v>5</v>
      </c>
    </row>
    <row r="41" spans="1:17" ht="13.5">
      <c r="A41" s="59">
        <v>450</v>
      </c>
      <c r="B41" s="20" t="s">
        <v>286</v>
      </c>
      <c r="C41" s="60" t="s">
        <v>182</v>
      </c>
      <c r="D41" s="40"/>
      <c r="E41" s="12">
        <v>3</v>
      </c>
      <c r="F41" s="12"/>
      <c r="G41" s="12"/>
      <c r="H41" s="12">
        <v>1</v>
      </c>
      <c r="I41" s="12"/>
      <c r="J41" s="12"/>
      <c r="K41" s="12"/>
      <c r="L41" s="12"/>
      <c r="M41" s="12"/>
      <c r="N41" s="12"/>
      <c r="O41" s="12"/>
      <c r="P41" s="25"/>
      <c r="Q41" s="49">
        <f aca="true" t="shared" si="3" ref="Q41:Q53">SUM(D41:P41)</f>
        <v>4</v>
      </c>
    </row>
    <row r="42" spans="1:17" ht="13.5">
      <c r="A42" s="59">
        <v>451</v>
      </c>
      <c r="B42" s="20" t="s">
        <v>26</v>
      </c>
      <c r="C42" s="60" t="s">
        <v>107</v>
      </c>
      <c r="D42" s="40">
        <v>3</v>
      </c>
      <c r="E42" s="12"/>
      <c r="F42" s="12"/>
      <c r="G42" s="12"/>
      <c r="H42" s="12">
        <v>7</v>
      </c>
      <c r="I42" s="12"/>
      <c r="J42" s="12"/>
      <c r="K42" s="12"/>
      <c r="L42" s="12"/>
      <c r="M42" s="12"/>
      <c r="N42" s="12">
        <v>6</v>
      </c>
      <c r="O42" s="12">
        <v>12</v>
      </c>
      <c r="P42" s="25"/>
      <c r="Q42" s="49">
        <f t="shared" si="3"/>
        <v>28</v>
      </c>
    </row>
    <row r="43" spans="1:17" ht="13.5">
      <c r="A43" s="59">
        <v>455</v>
      </c>
      <c r="B43" s="20" t="s">
        <v>33</v>
      </c>
      <c r="C43" s="60" t="s">
        <v>245</v>
      </c>
      <c r="D43" s="40"/>
      <c r="E43" s="12"/>
      <c r="F43" s="12"/>
      <c r="G43" s="12"/>
      <c r="H43" s="12"/>
      <c r="I43" s="12"/>
      <c r="J43" s="12"/>
      <c r="K43" s="12"/>
      <c r="L43" s="12"/>
      <c r="M43" s="12"/>
      <c r="N43" s="12">
        <v>1</v>
      </c>
      <c r="O43" s="12"/>
      <c r="P43" s="25"/>
      <c r="Q43" s="49">
        <f t="shared" si="3"/>
        <v>1</v>
      </c>
    </row>
    <row r="44" spans="1:17" ht="13.5">
      <c r="A44" s="59">
        <v>456</v>
      </c>
      <c r="B44" s="20" t="s">
        <v>33</v>
      </c>
      <c r="C44" s="60" t="s">
        <v>276</v>
      </c>
      <c r="D44" s="40"/>
      <c r="E44" s="12">
        <v>2</v>
      </c>
      <c r="F44" s="12">
        <v>1</v>
      </c>
      <c r="G44" s="12"/>
      <c r="H44" s="12">
        <v>4</v>
      </c>
      <c r="I44" s="12"/>
      <c r="J44" s="12"/>
      <c r="K44" s="12"/>
      <c r="L44" s="12">
        <v>2</v>
      </c>
      <c r="M44" s="12"/>
      <c r="N44" s="12">
        <v>1</v>
      </c>
      <c r="O44" s="12"/>
      <c r="P44" s="25"/>
      <c r="Q44" s="49">
        <f t="shared" si="3"/>
        <v>10</v>
      </c>
    </row>
    <row r="45" spans="1:17" ht="13.5">
      <c r="A45" s="59">
        <v>457</v>
      </c>
      <c r="B45" s="20" t="s">
        <v>33</v>
      </c>
      <c r="C45" s="60" t="s">
        <v>184</v>
      </c>
      <c r="D45" s="40"/>
      <c r="E45" s="12">
        <v>5</v>
      </c>
      <c r="F45" s="12">
        <v>2</v>
      </c>
      <c r="G45" s="12"/>
      <c r="H45" s="12">
        <v>3</v>
      </c>
      <c r="I45" s="12">
        <v>2</v>
      </c>
      <c r="J45" s="12"/>
      <c r="K45" s="12"/>
      <c r="L45" s="12">
        <v>7</v>
      </c>
      <c r="M45" s="12">
        <v>1</v>
      </c>
      <c r="N45" s="12">
        <v>2</v>
      </c>
      <c r="O45" s="12"/>
      <c r="P45" s="25"/>
      <c r="Q45" s="49">
        <f t="shared" si="3"/>
        <v>22</v>
      </c>
    </row>
    <row r="46" spans="1:17" ht="13.5">
      <c r="A46" s="59">
        <v>460</v>
      </c>
      <c r="B46" s="20" t="s">
        <v>39</v>
      </c>
      <c r="C46" s="60" t="s">
        <v>271</v>
      </c>
      <c r="D46" s="40">
        <v>2</v>
      </c>
      <c r="E46" s="12"/>
      <c r="F46" s="12">
        <v>2</v>
      </c>
      <c r="G46" s="12">
        <v>1</v>
      </c>
      <c r="H46" s="12">
        <v>4</v>
      </c>
      <c r="I46" s="12">
        <v>5</v>
      </c>
      <c r="J46" s="12">
        <v>3</v>
      </c>
      <c r="K46" s="12">
        <v>13</v>
      </c>
      <c r="L46" s="12">
        <v>42</v>
      </c>
      <c r="M46" s="12">
        <v>10</v>
      </c>
      <c r="N46" s="12"/>
      <c r="O46" s="12">
        <v>4</v>
      </c>
      <c r="P46" s="25">
        <v>3</v>
      </c>
      <c r="Q46" s="49">
        <f t="shared" si="3"/>
        <v>89</v>
      </c>
    </row>
    <row r="47" spans="1:17" ht="13.5">
      <c r="A47" s="59">
        <v>465</v>
      </c>
      <c r="B47" s="20" t="s">
        <v>3</v>
      </c>
      <c r="C47" s="60" t="s">
        <v>255</v>
      </c>
      <c r="D47" s="40">
        <v>5</v>
      </c>
      <c r="E47" s="12">
        <v>6</v>
      </c>
      <c r="F47" s="12">
        <v>4</v>
      </c>
      <c r="G47" s="12">
        <v>5</v>
      </c>
      <c r="H47" s="12">
        <v>3</v>
      </c>
      <c r="I47" s="12">
        <v>8</v>
      </c>
      <c r="J47" s="12">
        <v>4</v>
      </c>
      <c r="K47" s="12">
        <v>7</v>
      </c>
      <c r="L47" s="12">
        <v>4</v>
      </c>
      <c r="M47" s="12">
        <v>1</v>
      </c>
      <c r="N47" s="12">
        <v>10</v>
      </c>
      <c r="O47" s="12">
        <v>3</v>
      </c>
      <c r="P47" s="25"/>
      <c r="Q47" s="49">
        <f t="shared" si="3"/>
        <v>60</v>
      </c>
    </row>
    <row r="48" spans="1:17" ht="13.5">
      <c r="A48" s="59">
        <v>477</v>
      </c>
      <c r="B48" s="20" t="s">
        <v>3</v>
      </c>
      <c r="C48" s="60" t="s">
        <v>85</v>
      </c>
      <c r="D48" s="40">
        <v>3</v>
      </c>
      <c r="E48" s="12"/>
      <c r="F48" s="12"/>
      <c r="G48" s="12"/>
      <c r="H48" s="12"/>
      <c r="I48" s="12"/>
      <c r="J48" s="12"/>
      <c r="K48" s="12"/>
      <c r="L48" s="12">
        <v>2</v>
      </c>
      <c r="M48" s="12">
        <v>5</v>
      </c>
      <c r="N48" s="12"/>
      <c r="O48" s="12">
        <v>1</v>
      </c>
      <c r="P48" s="25"/>
      <c r="Q48" s="49">
        <f t="shared" si="3"/>
        <v>11</v>
      </c>
    </row>
    <row r="49" spans="1:17" ht="13.5">
      <c r="A49" s="59">
        <v>478</v>
      </c>
      <c r="B49" s="20" t="s">
        <v>3</v>
      </c>
      <c r="C49" s="60" t="s">
        <v>154</v>
      </c>
      <c r="D49" s="40"/>
      <c r="E49" s="12"/>
      <c r="F49" s="12"/>
      <c r="G49" s="12"/>
      <c r="H49" s="12"/>
      <c r="I49" s="12"/>
      <c r="J49" s="12"/>
      <c r="K49" s="12"/>
      <c r="L49" s="12">
        <v>4</v>
      </c>
      <c r="M49" s="12">
        <v>3</v>
      </c>
      <c r="N49" s="12"/>
      <c r="O49" s="12"/>
      <c r="P49" s="25"/>
      <c r="Q49" s="49">
        <f t="shared" si="3"/>
        <v>7</v>
      </c>
    </row>
    <row r="50" spans="1:17" ht="13.5">
      <c r="A50" s="59">
        <v>488</v>
      </c>
      <c r="B50" s="20" t="s">
        <v>14</v>
      </c>
      <c r="C50" s="60" t="s">
        <v>139</v>
      </c>
      <c r="D50" s="40">
        <v>2</v>
      </c>
      <c r="E50" s="12">
        <v>5</v>
      </c>
      <c r="F50" s="12">
        <v>2</v>
      </c>
      <c r="G50" s="12"/>
      <c r="H50" s="12"/>
      <c r="I50" s="12"/>
      <c r="J50" s="12"/>
      <c r="K50" s="12"/>
      <c r="L50" s="12"/>
      <c r="M50" s="12">
        <v>42</v>
      </c>
      <c r="N50" s="12">
        <v>1</v>
      </c>
      <c r="O50" s="12">
        <v>1</v>
      </c>
      <c r="P50" s="25"/>
      <c r="Q50" s="49">
        <f t="shared" si="3"/>
        <v>53</v>
      </c>
    </row>
    <row r="51" spans="1:17" ht="13.5">
      <c r="A51" s="59">
        <v>489</v>
      </c>
      <c r="B51" s="20" t="s">
        <v>14</v>
      </c>
      <c r="C51" s="60" t="s">
        <v>260</v>
      </c>
      <c r="D51" s="40">
        <v>30</v>
      </c>
      <c r="E51" s="12"/>
      <c r="F51" s="12"/>
      <c r="G51" s="12"/>
      <c r="H51" s="12"/>
      <c r="I51" s="12"/>
      <c r="J51" s="12"/>
      <c r="K51" s="12"/>
      <c r="L51" s="12"/>
      <c r="M51" s="12"/>
      <c r="N51" s="12">
        <v>10</v>
      </c>
      <c r="O51" s="12"/>
      <c r="P51" s="25"/>
      <c r="Q51" s="49">
        <f t="shared" si="3"/>
        <v>40</v>
      </c>
    </row>
    <row r="52" spans="1:17" ht="13.5">
      <c r="A52" s="59">
        <v>505</v>
      </c>
      <c r="B52" s="20" t="s">
        <v>36</v>
      </c>
      <c r="C52" s="60" t="s">
        <v>197</v>
      </c>
      <c r="D52" s="40">
        <v>34</v>
      </c>
      <c r="E52" s="12">
        <v>48</v>
      </c>
      <c r="F52" s="12">
        <v>51</v>
      </c>
      <c r="G52" s="12">
        <v>63</v>
      </c>
      <c r="H52" s="12">
        <v>96</v>
      </c>
      <c r="I52" s="12">
        <v>45</v>
      </c>
      <c r="J52" s="12">
        <v>22</v>
      </c>
      <c r="K52" s="12">
        <v>14</v>
      </c>
      <c r="L52" s="12">
        <v>39</v>
      </c>
      <c r="M52" s="12">
        <v>16</v>
      </c>
      <c r="N52" s="12">
        <v>22</v>
      </c>
      <c r="O52" s="12">
        <v>14</v>
      </c>
      <c r="P52" s="25">
        <v>10</v>
      </c>
      <c r="Q52" s="49">
        <f t="shared" si="3"/>
        <v>474</v>
      </c>
    </row>
    <row r="53" spans="1:17" ht="13.5">
      <c r="A53" s="59">
        <v>511</v>
      </c>
      <c r="B53" s="20" t="s">
        <v>30</v>
      </c>
      <c r="C53" s="60" t="s">
        <v>269</v>
      </c>
      <c r="D53" s="40"/>
      <c r="E53" s="12">
        <v>6</v>
      </c>
      <c r="F53" s="12"/>
      <c r="G53" s="12">
        <v>3</v>
      </c>
      <c r="H53" s="12"/>
      <c r="I53" s="12"/>
      <c r="J53" s="12"/>
      <c r="K53" s="12">
        <v>30</v>
      </c>
      <c r="L53" s="12">
        <v>20</v>
      </c>
      <c r="M53" s="12">
        <v>42</v>
      </c>
      <c r="N53" s="12">
        <v>1</v>
      </c>
      <c r="O53" s="12">
        <v>2</v>
      </c>
      <c r="P53" s="25"/>
      <c r="Q53" s="49">
        <f t="shared" si="3"/>
        <v>104</v>
      </c>
    </row>
    <row r="54" spans="1:17" ht="13.5">
      <c r="A54" s="59">
        <v>516</v>
      </c>
      <c r="B54" s="20" t="s">
        <v>28</v>
      </c>
      <c r="C54" s="60" t="s">
        <v>129</v>
      </c>
      <c r="D54" s="40"/>
      <c r="E54" s="12"/>
      <c r="F54" s="12"/>
      <c r="G54" s="12"/>
      <c r="H54" s="12"/>
      <c r="I54" s="12"/>
      <c r="J54" s="12">
        <v>1</v>
      </c>
      <c r="K54" s="12">
        <v>1</v>
      </c>
      <c r="L54" s="12"/>
      <c r="M54" s="12">
        <v>4</v>
      </c>
      <c r="N54" s="12"/>
      <c r="O54" s="12"/>
      <c r="P54" s="25"/>
      <c r="Q54" s="49">
        <f aca="true" t="shared" si="4" ref="Q54:Q64">SUM(D54:P54)</f>
        <v>6</v>
      </c>
    </row>
    <row r="55" spans="1:17" ht="13.5">
      <c r="A55" s="59">
        <v>523</v>
      </c>
      <c r="B55" s="20" t="s">
        <v>28</v>
      </c>
      <c r="C55" s="60" t="s">
        <v>237</v>
      </c>
      <c r="D55" s="40">
        <v>11</v>
      </c>
      <c r="E55" s="12">
        <v>10</v>
      </c>
      <c r="F55" s="12">
        <v>7</v>
      </c>
      <c r="G55" s="12">
        <v>15</v>
      </c>
      <c r="H55" s="12">
        <v>33</v>
      </c>
      <c r="I55" s="12">
        <v>52</v>
      </c>
      <c r="J55" s="12">
        <v>14</v>
      </c>
      <c r="K55" s="12">
        <v>30</v>
      </c>
      <c r="L55" s="12">
        <v>14</v>
      </c>
      <c r="M55" s="12">
        <v>25</v>
      </c>
      <c r="N55" s="12">
        <v>8</v>
      </c>
      <c r="O55" s="12">
        <v>11</v>
      </c>
      <c r="P55" s="25">
        <v>3</v>
      </c>
      <c r="Q55" s="49">
        <f t="shared" si="4"/>
        <v>233</v>
      </c>
    </row>
    <row r="56" spans="1:17" ht="13.5">
      <c r="A56" s="59">
        <v>524</v>
      </c>
      <c r="B56" s="20" t="s">
        <v>28</v>
      </c>
      <c r="C56" s="60" t="s">
        <v>236</v>
      </c>
      <c r="D56" s="40"/>
      <c r="E56" s="12"/>
      <c r="F56" s="12"/>
      <c r="G56" s="12"/>
      <c r="H56" s="12"/>
      <c r="I56" s="12">
        <v>1</v>
      </c>
      <c r="J56" s="12"/>
      <c r="K56" s="12">
        <v>1</v>
      </c>
      <c r="L56" s="12"/>
      <c r="M56" s="12"/>
      <c r="N56" s="12"/>
      <c r="O56" s="12"/>
      <c r="P56" s="25"/>
      <c r="Q56" s="49">
        <f t="shared" si="4"/>
        <v>2</v>
      </c>
    </row>
    <row r="57" spans="1:17" ht="13.5">
      <c r="A57" s="65"/>
      <c r="B57" s="20" t="s">
        <v>53</v>
      </c>
      <c r="C57" s="60" t="s">
        <v>54</v>
      </c>
      <c r="D57" s="40"/>
      <c r="E57" s="12"/>
      <c r="F57" s="12"/>
      <c r="G57" s="12"/>
      <c r="H57" s="12"/>
      <c r="I57" s="12"/>
      <c r="J57" s="12"/>
      <c r="K57" s="12"/>
      <c r="L57" s="12"/>
      <c r="M57" s="12">
        <v>6</v>
      </c>
      <c r="N57" s="12"/>
      <c r="O57" s="12"/>
      <c r="P57" s="25"/>
      <c r="Q57" s="49">
        <f t="shared" si="4"/>
        <v>6</v>
      </c>
    </row>
    <row r="58" spans="2:17" ht="13.5">
      <c r="B58" s="43"/>
      <c r="C58" s="39" t="s">
        <v>297</v>
      </c>
      <c r="D58" s="40"/>
      <c r="E58" s="12"/>
      <c r="F58" s="12"/>
      <c r="G58" s="12"/>
      <c r="H58" s="12">
        <v>8</v>
      </c>
      <c r="I58" s="12"/>
      <c r="J58" s="12"/>
      <c r="K58" s="12"/>
      <c r="L58" s="12"/>
      <c r="M58" s="12"/>
      <c r="N58" s="12"/>
      <c r="O58" s="12"/>
      <c r="P58" s="41"/>
      <c r="Q58" s="22">
        <f t="shared" si="4"/>
        <v>8</v>
      </c>
    </row>
    <row r="59" spans="2:17" ht="13.5">
      <c r="B59" s="43"/>
      <c r="C59" s="39" t="s">
        <v>298</v>
      </c>
      <c r="D59" s="40"/>
      <c r="E59" s="12"/>
      <c r="F59" s="12"/>
      <c r="G59" s="12"/>
      <c r="H59" s="12"/>
      <c r="I59" s="12"/>
      <c r="J59" s="12"/>
      <c r="K59" s="12">
        <v>1</v>
      </c>
      <c r="L59" s="12"/>
      <c r="M59" s="12"/>
      <c r="N59" s="12"/>
      <c r="O59" s="12"/>
      <c r="P59" s="41"/>
      <c r="Q59" s="22">
        <f>SUM(D59:P59)</f>
        <v>1</v>
      </c>
    </row>
    <row r="60" spans="2:17" ht="13.5">
      <c r="B60" s="43"/>
      <c r="C60" s="39" t="s">
        <v>299</v>
      </c>
      <c r="D60" s="40"/>
      <c r="E60" s="12"/>
      <c r="F60" s="12"/>
      <c r="G60" s="12"/>
      <c r="H60" s="12">
        <v>2</v>
      </c>
      <c r="I60" s="12"/>
      <c r="J60" s="12"/>
      <c r="K60" s="12"/>
      <c r="L60" s="12"/>
      <c r="M60" s="12"/>
      <c r="N60" s="12"/>
      <c r="O60" s="12"/>
      <c r="P60" s="41"/>
      <c r="Q60" s="22">
        <f>SUM(D60:P60)</f>
        <v>2</v>
      </c>
    </row>
    <row r="61" spans="2:17" ht="13.5">
      <c r="B61" s="43"/>
      <c r="C61" s="39" t="s">
        <v>300</v>
      </c>
      <c r="D61" s="40"/>
      <c r="E61" s="12"/>
      <c r="F61" s="12"/>
      <c r="G61" s="12"/>
      <c r="H61" s="12">
        <v>1</v>
      </c>
      <c r="I61" s="12"/>
      <c r="J61" s="12"/>
      <c r="K61" s="12"/>
      <c r="L61" s="12"/>
      <c r="M61" s="12"/>
      <c r="N61" s="12"/>
      <c r="O61" s="12"/>
      <c r="P61" s="41"/>
      <c r="Q61" s="22">
        <f t="shared" si="4"/>
        <v>1</v>
      </c>
    </row>
    <row r="62" spans="2:17" ht="13.5">
      <c r="B62" s="43"/>
      <c r="C62" s="39" t="s">
        <v>301</v>
      </c>
      <c r="D62" s="40"/>
      <c r="E62" s="12"/>
      <c r="F62" s="12"/>
      <c r="G62" s="12"/>
      <c r="H62" s="12"/>
      <c r="I62" s="12"/>
      <c r="J62" s="12"/>
      <c r="K62" s="12">
        <v>1</v>
      </c>
      <c r="L62" s="12">
        <v>1</v>
      </c>
      <c r="M62" s="12"/>
      <c r="N62" s="12"/>
      <c r="O62" s="12"/>
      <c r="P62" s="41"/>
      <c r="Q62" s="22">
        <f t="shared" si="4"/>
        <v>2</v>
      </c>
    </row>
    <row r="63" spans="2:17" ht="13.5">
      <c r="B63" s="43"/>
      <c r="C63" s="39" t="s">
        <v>302</v>
      </c>
      <c r="D63" s="40"/>
      <c r="E63" s="12"/>
      <c r="F63" s="12"/>
      <c r="G63" s="12"/>
      <c r="H63" s="12"/>
      <c r="I63" s="12"/>
      <c r="J63" s="12"/>
      <c r="K63" s="12"/>
      <c r="L63" s="12">
        <v>2</v>
      </c>
      <c r="M63" s="12"/>
      <c r="N63" s="12"/>
      <c r="O63" s="12"/>
      <c r="P63" s="41"/>
      <c r="Q63" s="22">
        <f t="shared" si="4"/>
        <v>2</v>
      </c>
    </row>
    <row r="64" spans="2:17" ht="14.25" thickBot="1">
      <c r="B64" s="36"/>
      <c r="C64" s="37" t="s">
        <v>57</v>
      </c>
      <c r="D64" s="13"/>
      <c r="E64" s="14">
        <v>2</v>
      </c>
      <c r="F64" s="14">
        <v>1</v>
      </c>
      <c r="G64" s="14">
        <v>1</v>
      </c>
      <c r="H64" s="14">
        <v>3</v>
      </c>
      <c r="I64" s="14">
        <v>3</v>
      </c>
      <c r="J64" s="14"/>
      <c r="K64" s="14"/>
      <c r="L64" s="14"/>
      <c r="M64" s="14">
        <v>1</v>
      </c>
      <c r="N64" s="14">
        <v>20</v>
      </c>
      <c r="O64" s="14">
        <v>8</v>
      </c>
      <c r="P64" s="42"/>
      <c r="Q64" s="3">
        <f t="shared" si="4"/>
        <v>39</v>
      </c>
    </row>
    <row r="65" spans="2:17" ht="13.5">
      <c r="B65" s="70" t="s">
        <v>81</v>
      </c>
      <c r="C65" s="71"/>
      <c r="D65" s="15">
        <f aca="true" t="shared" si="5" ref="D65:Q65">SUM(D7:D64)</f>
        <v>140</v>
      </c>
      <c r="E65" s="15">
        <f t="shared" si="5"/>
        <v>132</v>
      </c>
      <c r="F65" s="15">
        <f t="shared" si="5"/>
        <v>116</v>
      </c>
      <c r="G65" s="15">
        <f t="shared" si="5"/>
        <v>137</v>
      </c>
      <c r="H65" s="15">
        <f t="shared" si="5"/>
        <v>271</v>
      </c>
      <c r="I65" s="15">
        <f t="shared" si="5"/>
        <v>146</v>
      </c>
      <c r="J65" s="15">
        <f t="shared" si="5"/>
        <v>80</v>
      </c>
      <c r="K65" s="15">
        <f t="shared" si="5"/>
        <v>151</v>
      </c>
      <c r="L65" s="15">
        <f t="shared" si="5"/>
        <v>205</v>
      </c>
      <c r="M65" s="15">
        <f t="shared" si="5"/>
        <v>192</v>
      </c>
      <c r="N65" s="15">
        <f t="shared" si="5"/>
        <v>132</v>
      </c>
      <c r="O65" s="15">
        <f t="shared" si="5"/>
        <v>98</v>
      </c>
      <c r="P65" s="15">
        <f t="shared" si="5"/>
        <v>26</v>
      </c>
      <c r="Q65" s="16">
        <f t="shared" si="5"/>
        <v>1826</v>
      </c>
    </row>
    <row r="66" spans="2:17" ht="14.25" thickBot="1">
      <c r="B66" s="72" t="s">
        <v>293</v>
      </c>
      <c r="C66" s="73"/>
      <c r="D66" s="17">
        <f aca="true" t="shared" si="6" ref="D66:Q66">COUNTA(D7:D63)</f>
        <v>21</v>
      </c>
      <c r="E66" s="17">
        <f t="shared" si="6"/>
        <v>21</v>
      </c>
      <c r="F66" s="17">
        <f t="shared" si="6"/>
        <v>19</v>
      </c>
      <c r="G66" s="17">
        <f t="shared" si="6"/>
        <v>17</v>
      </c>
      <c r="H66" s="17">
        <f t="shared" si="6"/>
        <v>19</v>
      </c>
      <c r="I66" s="17">
        <f t="shared" si="6"/>
        <v>13</v>
      </c>
      <c r="J66" s="17">
        <f t="shared" si="6"/>
        <v>15</v>
      </c>
      <c r="K66" s="17">
        <f t="shared" si="6"/>
        <v>19</v>
      </c>
      <c r="L66" s="17">
        <f t="shared" si="6"/>
        <v>25</v>
      </c>
      <c r="M66" s="17">
        <f t="shared" si="6"/>
        <v>21</v>
      </c>
      <c r="N66" s="17">
        <f t="shared" si="6"/>
        <v>19</v>
      </c>
      <c r="O66" s="17">
        <f t="shared" si="6"/>
        <v>16</v>
      </c>
      <c r="P66" s="17">
        <f t="shared" si="6"/>
        <v>10</v>
      </c>
      <c r="Q66" s="18">
        <f t="shared" si="6"/>
        <v>57</v>
      </c>
    </row>
    <row r="67" spans="4:16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4:16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4:16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4:16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4:16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4:16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4:16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4:16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4:16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4:16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4:16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4:16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4:16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4:16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4:16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4:16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4:16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4:16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4:16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4:16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4:16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4:16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4:16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4:16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4:16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4:16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4:16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4:16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4:16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4:16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4:16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4:16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4:16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4:16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4:16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4:16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4:16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4:16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4:16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4:16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4:16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4:16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4:16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4:16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4:16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</sheetData>
  <mergeCells count="2">
    <mergeCell ref="B66:C66"/>
    <mergeCell ref="B65:C65"/>
  </mergeCells>
  <dataValidations count="5">
    <dataValidation allowBlank="1" showInputMessage="1" showErrorMessage="1" imeMode="off" sqref="D67:P112 D6:P57 D58:D66 E58:P64 N1:P1 H1:H2 D2:G2 D1:F1 L1:L2 M2:P2 I2:K2 E65:Q66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85" r:id="rId1"/>
  <headerFooter alignWithMargins="0">
    <oddFooter>&amp;C&amp;16４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17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384" width="9" style="2" customWidth="1"/>
  </cols>
  <sheetData>
    <row r="1" spans="2:17" ht="13.5">
      <c r="B1" s="26"/>
      <c r="C1" s="27"/>
      <c r="D1" s="28" t="s">
        <v>290</v>
      </c>
      <c r="E1" s="5">
        <v>4</v>
      </c>
      <c r="F1" s="5" t="s">
        <v>291</v>
      </c>
      <c r="G1" s="5" t="s">
        <v>324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38088</v>
      </c>
      <c r="E2" s="53">
        <v>38112</v>
      </c>
      <c r="F2" s="53">
        <v>38165</v>
      </c>
      <c r="G2" s="53">
        <v>38192</v>
      </c>
      <c r="H2" s="53">
        <v>38220</v>
      </c>
      <c r="I2" s="53">
        <v>38255</v>
      </c>
      <c r="J2" s="53">
        <v>38271</v>
      </c>
      <c r="K2" s="53">
        <v>38294</v>
      </c>
      <c r="L2" s="53">
        <v>38332</v>
      </c>
      <c r="M2" s="7">
        <v>38360</v>
      </c>
      <c r="N2" s="7">
        <v>38394</v>
      </c>
      <c r="O2" s="30">
        <v>38423</v>
      </c>
      <c r="P2" s="22"/>
    </row>
    <row r="3" spans="2:16" ht="13.5">
      <c r="B3" s="31"/>
      <c r="C3" s="22" t="s">
        <v>287</v>
      </c>
      <c r="D3" s="54" t="s">
        <v>50</v>
      </c>
      <c r="E3" s="8" t="s">
        <v>48</v>
      </c>
      <c r="F3" s="8" t="s">
        <v>48</v>
      </c>
      <c r="G3" s="8" t="s">
        <v>50</v>
      </c>
      <c r="H3" s="8" t="s">
        <v>50</v>
      </c>
      <c r="I3" s="8" t="s">
        <v>50</v>
      </c>
      <c r="J3" s="8" t="s">
        <v>50</v>
      </c>
      <c r="K3" s="8" t="s">
        <v>50</v>
      </c>
      <c r="L3" s="8" t="s">
        <v>303</v>
      </c>
      <c r="M3" s="8" t="s">
        <v>303</v>
      </c>
      <c r="N3" s="8" t="s">
        <v>50</v>
      </c>
      <c r="O3" s="8" t="s">
        <v>48</v>
      </c>
      <c r="P3" s="22"/>
    </row>
    <row r="4" spans="2:16" ht="13.5">
      <c r="B4" s="31"/>
      <c r="C4" s="22" t="s">
        <v>288</v>
      </c>
      <c r="D4" s="46">
        <v>0.34375</v>
      </c>
      <c r="E4" s="9">
        <v>0.34722222222222227</v>
      </c>
      <c r="F4" s="9">
        <v>0.3090277777777778</v>
      </c>
      <c r="G4" s="9">
        <v>0.31736111111111115</v>
      </c>
      <c r="H4" s="9">
        <v>0.3229166666666667</v>
      </c>
      <c r="I4" s="9">
        <v>0.33194444444444443</v>
      </c>
      <c r="J4" s="9">
        <v>0.3263888888888889</v>
      </c>
      <c r="K4" s="9">
        <v>0.3215277777777778</v>
      </c>
      <c r="L4" s="9">
        <v>0.36944444444444446</v>
      </c>
      <c r="M4" s="9">
        <v>0.37152777777777773</v>
      </c>
      <c r="N4" s="9">
        <v>0.34722222222222227</v>
      </c>
      <c r="O4" s="9">
        <v>0.33125</v>
      </c>
      <c r="P4" s="22"/>
    </row>
    <row r="5" spans="2:16" ht="14.25" thickBot="1">
      <c r="B5" s="34"/>
      <c r="C5" s="3" t="s">
        <v>289</v>
      </c>
      <c r="D5" s="47">
        <v>0.46875</v>
      </c>
      <c r="E5" s="10">
        <v>0.4479166666666667</v>
      </c>
      <c r="F5" s="10">
        <v>0.40972222222222227</v>
      </c>
      <c r="G5" s="10">
        <v>0.4270833333333333</v>
      </c>
      <c r="H5" s="10">
        <v>0.4583333333333333</v>
      </c>
      <c r="I5" s="10">
        <v>0.4777777777777778</v>
      </c>
      <c r="J5" s="10">
        <v>0.4583333333333333</v>
      </c>
      <c r="K5" s="10">
        <v>0.44305555555555554</v>
      </c>
      <c r="L5" s="10">
        <v>0.47222222222222227</v>
      </c>
      <c r="M5" s="10">
        <v>0.46875</v>
      </c>
      <c r="N5" s="10">
        <v>0.4381944444444445</v>
      </c>
      <c r="O5" s="10">
        <v>0.4236111111111111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/>
      <c r="E7" s="12"/>
      <c r="F7" s="12">
        <v>1</v>
      </c>
      <c r="G7" s="12"/>
      <c r="H7" s="12"/>
      <c r="I7" s="12"/>
      <c r="J7" s="12">
        <v>1</v>
      </c>
      <c r="K7" s="12"/>
      <c r="L7" s="12"/>
      <c r="M7" s="12"/>
      <c r="N7" s="12">
        <v>1</v>
      </c>
      <c r="O7" s="12"/>
      <c r="P7" s="49">
        <f aca="true" t="shared" si="0" ref="P7:P38">SUM(D7:O7)</f>
        <v>3</v>
      </c>
    </row>
    <row r="8" spans="1:16" ht="13.5">
      <c r="A8" s="59">
        <v>43</v>
      </c>
      <c r="B8" s="20" t="s">
        <v>25</v>
      </c>
      <c r="C8" s="60" t="s">
        <v>136</v>
      </c>
      <c r="D8" s="40"/>
      <c r="E8" s="12"/>
      <c r="F8" s="12"/>
      <c r="G8" s="12"/>
      <c r="H8" s="12"/>
      <c r="I8" s="12"/>
      <c r="J8" s="12"/>
      <c r="K8" s="12"/>
      <c r="L8" s="12"/>
      <c r="M8" s="12"/>
      <c r="N8" s="12">
        <v>1</v>
      </c>
      <c r="O8" s="12"/>
      <c r="P8" s="49">
        <f t="shared" si="0"/>
        <v>1</v>
      </c>
    </row>
    <row r="9" spans="1:16" ht="13.5">
      <c r="A9" s="59">
        <v>66</v>
      </c>
      <c r="B9" s="20" t="s">
        <v>2</v>
      </c>
      <c r="C9" s="60" t="s">
        <v>84</v>
      </c>
      <c r="D9" s="40">
        <v>1</v>
      </c>
      <c r="E9" s="12"/>
      <c r="F9" s="12"/>
      <c r="G9" s="12"/>
      <c r="H9" s="12"/>
      <c r="I9" s="12"/>
      <c r="J9" s="12"/>
      <c r="K9" s="12"/>
      <c r="L9" s="12"/>
      <c r="M9" s="12"/>
      <c r="N9" s="12">
        <v>1</v>
      </c>
      <c r="O9" s="12"/>
      <c r="P9" s="49">
        <f t="shared" si="0"/>
        <v>2</v>
      </c>
    </row>
    <row r="10" spans="1:16" ht="13.5">
      <c r="A10" s="59">
        <v>122</v>
      </c>
      <c r="B10" s="20" t="s">
        <v>13</v>
      </c>
      <c r="C10" s="60" t="s">
        <v>264</v>
      </c>
      <c r="D10" s="40"/>
      <c r="E10" s="12"/>
      <c r="F10" s="12"/>
      <c r="G10" s="12"/>
      <c r="H10" s="12"/>
      <c r="I10" s="12">
        <v>2</v>
      </c>
      <c r="J10" s="12"/>
      <c r="K10" s="12"/>
      <c r="L10" s="12"/>
      <c r="M10" s="12"/>
      <c r="N10" s="12"/>
      <c r="O10" s="12"/>
      <c r="P10" s="49">
        <f t="shared" si="0"/>
        <v>2</v>
      </c>
    </row>
    <row r="11" spans="1:16" ht="13.5">
      <c r="A11" s="59">
        <v>123</v>
      </c>
      <c r="B11" s="20" t="s">
        <v>13</v>
      </c>
      <c r="C11" s="60" t="s">
        <v>240</v>
      </c>
      <c r="D11" s="40"/>
      <c r="E11" s="12"/>
      <c r="F11" s="12"/>
      <c r="G11" s="12"/>
      <c r="H11" s="12">
        <v>2</v>
      </c>
      <c r="I11" s="12">
        <v>1</v>
      </c>
      <c r="J11" s="12"/>
      <c r="K11" s="12"/>
      <c r="L11" s="12"/>
      <c r="M11" s="12"/>
      <c r="N11" s="12"/>
      <c r="O11" s="12"/>
      <c r="P11" s="49">
        <f t="shared" si="0"/>
        <v>3</v>
      </c>
    </row>
    <row r="12" spans="1:16" ht="13.5">
      <c r="A12" s="59">
        <v>124</v>
      </c>
      <c r="B12" s="20" t="s">
        <v>13</v>
      </c>
      <c r="C12" s="60" t="s">
        <v>225</v>
      </c>
      <c r="D12" s="40">
        <v>1</v>
      </c>
      <c r="E12" s="12"/>
      <c r="F12" s="12"/>
      <c r="G12" s="12"/>
      <c r="H12" s="12"/>
      <c r="I12" s="12">
        <v>1</v>
      </c>
      <c r="J12" s="12"/>
      <c r="K12" s="12"/>
      <c r="L12" s="12"/>
      <c r="M12" s="12"/>
      <c r="N12" s="12"/>
      <c r="O12" s="12"/>
      <c r="P12" s="49">
        <f t="shared" si="0"/>
        <v>2</v>
      </c>
    </row>
    <row r="13" spans="1:16" ht="13.5">
      <c r="A13" s="59">
        <v>129</v>
      </c>
      <c r="B13" s="20" t="s">
        <v>13</v>
      </c>
      <c r="C13" s="60" t="s">
        <v>222</v>
      </c>
      <c r="D13" s="40"/>
      <c r="E13" s="12"/>
      <c r="F13" s="12"/>
      <c r="G13" s="12"/>
      <c r="H13" s="12">
        <v>1</v>
      </c>
      <c r="I13" s="12">
        <v>2</v>
      </c>
      <c r="J13" s="12">
        <v>4</v>
      </c>
      <c r="K13" s="12">
        <v>1</v>
      </c>
      <c r="L13" s="12"/>
      <c r="M13" s="12"/>
      <c r="N13" s="12"/>
      <c r="O13" s="12"/>
      <c r="P13" s="49">
        <f t="shared" si="0"/>
        <v>8</v>
      </c>
    </row>
    <row r="14" spans="1:16" ht="13.5">
      <c r="A14" s="59">
        <v>130</v>
      </c>
      <c r="B14" s="20" t="s">
        <v>13</v>
      </c>
      <c r="C14" s="60" t="s">
        <v>233</v>
      </c>
      <c r="D14" s="40"/>
      <c r="E14" s="12"/>
      <c r="F14" s="12"/>
      <c r="G14" s="12"/>
      <c r="H14" s="12"/>
      <c r="I14" s="12"/>
      <c r="J14" s="12">
        <v>2</v>
      </c>
      <c r="K14" s="12"/>
      <c r="L14" s="12"/>
      <c r="M14" s="12"/>
      <c r="N14" s="12"/>
      <c r="O14" s="12"/>
      <c r="P14" s="49">
        <f t="shared" si="0"/>
        <v>2</v>
      </c>
    </row>
    <row r="15" spans="1:16" ht="13.5">
      <c r="A15" s="59">
        <v>133</v>
      </c>
      <c r="B15" s="20" t="s">
        <v>13</v>
      </c>
      <c r="C15" s="60" t="s">
        <v>230</v>
      </c>
      <c r="D15" s="40">
        <v>1</v>
      </c>
      <c r="E15" s="12"/>
      <c r="F15" s="12"/>
      <c r="G15" s="12"/>
      <c r="H15" s="12"/>
      <c r="I15" s="12"/>
      <c r="J15" s="12"/>
      <c r="K15" s="12"/>
      <c r="L15" s="12"/>
      <c r="M15" s="12">
        <v>2</v>
      </c>
      <c r="N15" s="12"/>
      <c r="O15" s="12"/>
      <c r="P15" s="49">
        <f t="shared" si="0"/>
        <v>3</v>
      </c>
    </row>
    <row r="16" spans="1:16" ht="13.5">
      <c r="A16" s="59">
        <v>134</v>
      </c>
      <c r="B16" s="20" t="s">
        <v>13</v>
      </c>
      <c r="C16" s="60" t="s">
        <v>179</v>
      </c>
      <c r="D16" s="40"/>
      <c r="E16" s="12"/>
      <c r="F16" s="12"/>
      <c r="G16" s="12"/>
      <c r="H16" s="12"/>
      <c r="I16" s="12">
        <v>14</v>
      </c>
      <c r="J16" s="12">
        <v>2</v>
      </c>
      <c r="K16" s="12"/>
      <c r="L16" s="12"/>
      <c r="M16" s="12"/>
      <c r="N16" s="12"/>
      <c r="O16" s="12"/>
      <c r="P16" s="49">
        <f t="shared" si="0"/>
        <v>16</v>
      </c>
    </row>
    <row r="17" spans="1:16" ht="13.5">
      <c r="A17" s="59">
        <v>145</v>
      </c>
      <c r="B17" s="20" t="s">
        <v>6</v>
      </c>
      <c r="C17" s="60" t="s">
        <v>242</v>
      </c>
      <c r="D17" s="40"/>
      <c r="E17" s="12"/>
      <c r="F17" s="12"/>
      <c r="G17" s="12"/>
      <c r="H17" s="12"/>
      <c r="I17" s="12">
        <v>2</v>
      </c>
      <c r="J17" s="12"/>
      <c r="K17" s="12"/>
      <c r="L17" s="12"/>
      <c r="M17" s="12"/>
      <c r="N17" s="12"/>
      <c r="O17" s="12"/>
      <c r="P17" s="49">
        <f t="shared" si="0"/>
        <v>2</v>
      </c>
    </row>
    <row r="18" spans="1:16" ht="13.5">
      <c r="A18" s="59">
        <v>154</v>
      </c>
      <c r="B18" s="20" t="s">
        <v>23</v>
      </c>
      <c r="C18" s="60" t="s">
        <v>169</v>
      </c>
      <c r="D18" s="40">
        <v>4</v>
      </c>
      <c r="E18" s="12">
        <v>1</v>
      </c>
      <c r="F18" s="12"/>
      <c r="G18" s="12"/>
      <c r="H18" s="12">
        <v>1</v>
      </c>
      <c r="I18" s="12">
        <v>1</v>
      </c>
      <c r="J18" s="12"/>
      <c r="K18" s="12"/>
      <c r="L18" s="12"/>
      <c r="M18" s="12"/>
      <c r="N18" s="12"/>
      <c r="O18" s="12"/>
      <c r="P18" s="49">
        <f t="shared" si="0"/>
        <v>7</v>
      </c>
    </row>
    <row r="19" spans="1:16" ht="13.5">
      <c r="A19" s="59">
        <v>155</v>
      </c>
      <c r="B19" s="20" t="s">
        <v>23</v>
      </c>
      <c r="C19" s="60" t="s">
        <v>279</v>
      </c>
      <c r="D19" s="40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49">
        <f t="shared" si="0"/>
        <v>1</v>
      </c>
    </row>
    <row r="20" spans="1:16" ht="13.5">
      <c r="A20" s="59">
        <v>156</v>
      </c>
      <c r="B20" s="20" t="s">
        <v>23</v>
      </c>
      <c r="C20" s="60" t="s">
        <v>143</v>
      </c>
      <c r="D20" s="40"/>
      <c r="E20" s="12">
        <v>2</v>
      </c>
      <c r="F20" s="12"/>
      <c r="G20" s="12"/>
      <c r="H20" s="12"/>
      <c r="I20" s="12"/>
      <c r="J20" s="12"/>
      <c r="K20" s="12">
        <v>1</v>
      </c>
      <c r="L20" s="12"/>
      <c r="M20" s="12"/>
      <c r="N20" s="12"/>
      <c r="O20" s="12"/>
      <c r="P20" s="49">
        <f t="shared" si="0"/>
        <v>3</v>
      </c>
    </row>
    <row r="21" spans="1:16" ht="13.5">
      <c r="A21" s="59">
        <v>307</v>
      </c>
      <c r="B21" s="20" t="s">
        <v>5</v>
      </c>
      <c r="C21" s="60" t="s">
        <v>144</v>
      </c>
      <c r="D21" s="40">
        <v>10</v>
      </c>
      <c r="E21" s="12">
        <v>11</v>
      </c>
      <c r="F21" s="12">
        <v>2</v>
      </c>
      <c r="G21" s="12">
        <v>5</v>
      </c>
      <c r="H21" s="12">
        <v>10</v>
      </c>
      <c r="I21" s="12">
        <v>7</v>
      </c>
      <c r="J21" s="12">
        <v>5</v>
      </c>
      <c r="K21" s="12">
        <v>1</v>
      </c>
      <c r="L21" s="12">
        <v>3</v>
      </c>
      <c r="M21" s="12">
        <v>1</v>
      </c>
      <c r="N21" s="12">
        <v>1</v>
      </c>
      <c r="O21" s="12">
        <v>7</v>
      </c>
      <c r="P21" s="49">
        <f t="shared" si="0"/>
        <v>63</v>
      </c>
    </row>
    <row r="22" spans="1:16" ht="13.5">
      <c r="A22" s="59">
        <v>309</v>
      </c>
      <c r="B22" s="20" t="s">
        <v>5</v>
      </c>
      <c r="C22" s="60" t="s">
        <v>86</v>
      </c>
      <c r="D22" s="40"/>
      <c r="E22" s="12">
        <v>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49">
        <f t="shared" si="0"/>
        <v>3</v>
      </c>
    </row>
    <row r="23" spans="1:16" ht="13.5">
      <c r="A23" s="59">
        <v>315</v>
      </c>
      <c r="B23" s="20" t="s">
        <v>29</v>
      </c>
      <c r="C23" s="60" t="s">
        <v>258</v>
      </c>
      <c r="D23" s="40"/>
      <c r="E23" s="12"/>
      <c r="F23" s="12">
        <v>1</v>
      </c>
      <c r="G23" s="12">
        <v>2</v>
      </c>
      <c r="H23" s="12"/>
      <c r="I23" s="12"/>
      <c r="J23" s="12"/>
      <c r="K23" s="12"/>
      <c r="L23" s="12"/>
      <c r="M23" s="12"/>
      <c r="N23" s="12"/>
      <c r="O23" s="12"/>
      <c r="P23" s="49">
        <f t="shared" si="0"/>
        <v>3</v>
      </c>
    </row>
    <row r="24" spans="1:16" ht="13.5">
      <c r="A24" s="59">
        <v>337</v>
      </c>
      <c r="B24" s="20" t="s">
        <v>11</v>
      </c>
      <c r="C24" s="60" t="s">
        <v>138</v>
      </c>
      <c r="D24" s="40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9">
        <f t="shared" si="0"/>
        <v>1</v>
      </c>
    </row>
    <row r="25" spans="1:16" ht="13.5">
      <c r="A25" s="59">
        <v>342</v>
      </c>
      <c r="B25" s="20" t="s">
        <v>1</v>
      </c>
      <c r="C25" s="60" t="s">
        <v>83</v>
      </c>
      <c r="D25" s="40">
        <v>2</v>
      </c>
      <c r="E25" s="12">
        <v>2</v>
      </c>
      <c r="F25" s="12"/>
      <c r="G25" s="12">
        <v>3</v>
      </c>
      <c r="H25" s="12">
        <v>1</v>
      </c>
      <c r="I25" s="12">
        <v>2</v>
      </c>
      <c r="J25" s="12">
        <v>3</v>
      </c>
      <c r="K25" s="12">
        <v>2</v>
      </c>
      <c r="L25" s="12"/>
      <c r="M25" s="12"/>
      <c r="N25" s="12"/>
      <c r="O25" s="12"/>
      <c r="P25" s="49">
        <f t="shared" si="0"/>
        <v>15</v>
      </c>
    </row>
    <row r="26" spans="1:16" ht="13.5">
      <c r="A26" s="59">
        <v>347</v>
      </c>
      <c r="B26" s="20" t="s">
        <v>1</v>
      </c>
      <c r="C26" s="60" t="s">
        <v>88</v>
      </c>
      <c r="D26" s="40"/>
      <c r="E26" s="12"/>
      <c r="F26" s="12"/>
      <c r="G26" s="12"/>
      <c r="H26" s="12"/>
      <c r="I26" s="12">
        <v>2</v>
      </c>
      <c r="J26" s="12"/>
      <c r="K26" s="12"/>
      <c r="L26" s="12"/>
      <c r="M26" s="12">
        <v>1</v>
      </c>
      <c r="N26" s="12"/>
      <c r="O26" s="12"/>
      <c r="P26" s="49">
        <f t="shared" si="0"/>
        <v>3</v>
      </c>
    </row>
    <row r="27" spans="1:16" ht="13.5">
      <c r="A27" s="59">
        <v>350</v>
      </c>
      <c r="B27" s="20" t="s">
        <v>1</v>
      </c>
      <c r="C27" s="60" t="s">
        <v>164</v>
      </c>
      <c r="D27" s="40">
        <v>8</v>
      </c>
      <c r="E27" s="12">
        <v>3</v>
      </c>
      <c r="F27" s="12">
        <v>3</v>
      </c>
      <c r="G27" s="12">
        <v>1</v>
      </c>
      <c r="H27" s="12">
        <v>5</v>
      </c>
      <c r="I27" s="12">
        <v>7</v>
      </c>
      <c r="J27" s="12">
        <v>4</v>
      </c>
      <c r="K27" s="12">
        <v>5</v>
      </c>
      <c r="L27" s="12">
        <v>2</v>
      </c>
      <c r="M27" s="12"/>
      <c r="N27" s="12">
        <v>2</v>
      </c>
      <c r="O27" s="12">
        <v>3</v>
      </c>
      <c r="P27" s="49">
        <f t="shared" si="0"/>
        <v>43</v>
      </c>
    </row>
    <row r="28" spans="1:16" ht="13.5">
      <c r="A28" s="59">
        <v>359</v>
      </c>
      <c r="B28" s="20" t="s">
        <v>20</v>
      </c>
      <c r="C28" s="60" t="s">
        <v>220</v>
      </c>
      <c r="D28" s="40"/>
      <c r="E28" s="12">
        <v>1</v>
      </c>
      <c r="F28" s="12">
        <v>7</v>
      </c>
      <c r="G28" s="12">
        <v>15</v>
      </c>
      <c r="H28" s="12">
        <v>3</v>
      </c>
      <c r="I28" s="12"/>
      <c r="J28" s="12"/>
      <c r="K28" s="12"/>
      <c r="L28" s="12"/>
      <c r="M28" s="12"/>
      <c r="N28" s="12"/>
      <c r="O28" s="12"/>
      <c r="P28" s="49">
        <f t="shared" si="0"/>
        <v>26</v>
      </c>
    </row>
    <row r="29" spans="1:16" ht="13.5">
      <c r="A29" s="59">
        <v>362</v>
      </c>
      <c r="B29" s="20" t="s">
        <v>20</v>
      </c>
      <c r="C29" s="60" t="s">
        <v>98</v>
      </c>
      <c r="D29" s="40">
        <v>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>
        <f t="shared" si="0"/>
        <v>3</v>
      </c>
    </row>
    <row r="30" spans="1:16" ht="13.5">
      <c r="A30" s="59">
        <v>366</v>
      </c>
      <c r="B30" s="20" t="s">
        <v>22</v>
      </c>
      <c r="C30" s="60" t="s">
        <v>145</v>
      </c>
      <c r="D30" s="40">
        <v>1</v>
      </c>
      <c r="E30" s="12"/>
      <c r="F30" s="12"/>
      <c r="G30" s="12"/>
      <c r="H30" s="12">
        <v>1</v>
      </c>
      <c r="I30" s="12">
        <v>1</v>
      </c>
      <c r="J30" s="12">
        <v>1</v>
      </c>
      <c r="K30" s="12">
        <v>2</v>
      </c>
      <c r="L30" s="12"/>
      <c r="M30" s="12"/>
      <c r="N30" s="12"/>
      <c r="O30" s="12"/>
      <c r="P30" s="49">
        <f t="shared" si="0"/>
        <v>6</v>
      </c>
    </row>
    <row r="31" spans="1:16" ht="13.5">
      <c r="A31" s="59">
        <v>367</v>
      </c>
      <c r="B31" s="20" t="s">
        <v>22</v>
      </c>
      <c r="C31" s="60" t="s">
        <v>234</v>
      </c>
      <c r="D31" s="40"/>
      <c r="E31" s="12"/>
      <c r="F31" s="12"/>
      <c r="G31" s="12"/>
      <c r="H31" s="12"/>
      <c r="I31" s="12"/>
      <c r="J31" s="12">
        <v>2</v>
      </c>
      <c r="K31" s="12"/>
      <c r="L31" s="12"/>
      <c r="M31" s="12">
        <v>1</v>
      </c>
      <c r="N31" s="12"/>
      <c r="O31" s="12"/>
      <c r="P31" s="49">
        <f t="shared" si="0"/>
        <v>3</v>
      </c>
    </row>
    <row r="32" spans="1:16" ht="13.5">
      <c r="A32" s="59">
        <v>368</v>
      </c>
      <c r="B32" s="20" t="s">
        <v>22</v>
      </c>
      <c r="C32" s="60" t="s">
        <v>200</v>
      </c>
      <c r="D32" s="40"/>
      <c r="E32" s="12"/>
      <c r="F32" s="12">
        <v>3</v>
      </c>
      <c r="G32" s="12"/>
      <c r="H32" s="12"/>
      <c r="I32" s="12">
        <v>1</v>
      </c>
      <c r="J32" s="12">
        <v>2</v>
      </c>
      <c r="K32" s="12">
        <v>4</v>
      </c>
      <c r="L32" s="12"/>
      <c r="M32" s="12">
        <v>2</v>
      </c>
      <c r="N32" s="12">
        <v>1</v>
      </c>
      <c r="O32" s="12"/>
      <c r="P32" s="49">
        <f t="shared" si="0"/>
        <v>13</v>
      </c>
    </row>
    <row r="33" spans="1:16" ht="13.5">
      <c r="A33" s="59">
        <v>372</v>
      </c>
      <c r="B33" s="20" t="s">
        <v>22</v>
      </c>
      <c r="C33" s="60" t="s">
        <v>250</v>
      </c>
      <c r="D33" s="40"/>
      <c r="E33" s="12"/>
      <c r="F33" s="12"/>
      <c r="G33" s="12"/>
      <c r="H33" s="12"/>
      <c r="I33" s="12"/>
      <c r="J33" s="12">
        <v>3</v>
      </c>
      <c r="K33" s="12">
        <v>1</v>
      </c>
      <c r="L33" s="12"/>
      <c r="M33" s="12"/>
      <c r="N33" s="12"/>
      <c r="O33" s="12"/>
      <c r="P33" s="49">
        <f t="shared" si="0"/>
        <v>4</v>
      </c>
    </row>
    <row r="34" spans="1:16" ht="13.5">
      <c r="A34" s="59">
        <v>379</v>
      </c>
      <c r="B34" s="20" t="s">
        <v>35</v>
      </c>
      <c r="C34" s="60" t="s">
        <v>249</v>
      </c>
      <c r="D34" s="40">
        <v>29</v>
      </c>
      <c r="E34" s="12">
        <v>33</v>
      </c>
      <c r="F34" s="12">
        <v>39</v>
      </c>
      <c r="G34" s="12">
        <v>23</v>
      </c>
      <c r="H34" s="12">
        <v>16</v>
      </c>
      <c r="I34" s="12">
        <v>32</v>
      </c>
      <c r="J34" s="12">
        <v>45</v>
      </c>
      <c r="K34" s="12">
        <v>52</v>
      </c>
      <c r="L34" s="12">
        <v>23</v>
      </c>
      <c r="M34" s="12">
        <v>13</v>
      </c>
      <c r="N34" s="12">
        <v>15</v>
      </c>
      <c r="O34" s="12">
        <v>22</v>
      </c>
      <c r="P34" s="49">
        <f t="shared" si="0"/>
        <v>342</v>
      </c>
    </row>
    <row r="35" spans="1:16" ht="13.5">
      <c r="A35" s="59">
        <v>381</v>
      </c>
      <c r="B35" s="20" t="s">
        <v>15</v>
      </c>
      <c r="C35" s="60" t="s">
        <v>274</v>
      </c>
      <c r="D35" s="40"/>
      <c r="E35" s="12"/>
      <c r="F35" s="12"/>
      <c r="G35" s="12"/>
      <c r="H35" s="12"/>
      <c r="I35" s="12">
        <v>2</v>
      </c>
      <c r="J35" s="12">
        <v>3</v>
      </c>
      <c r="K35" s="12">
        <v>1</v>
      </c>
      <c r="L35" s="12"/>
      <c r="M35" s="12">
        <v>1</v>
      </c>
      <c r="N35" s="12"/>
      <c r="O35" s="12"/>
      <c r="P35" s="49">
        <f t="shared" si="0"/>
        <v>7</v>
      </c>
    </row>
    <row r="36" spans="1:16" ht="13.5">
      <c r="A36" s="59">
        <v>388</v>
      </c>
      <c r="B36" s="20" t="s">
        <v>42</v>
      </c>
      <c r="C36" s="60" t="s">
        <v>265</v>
      </c>
      <c r="D36" s="40"/>
      <c r="E36" s="12"/>
      <c r="F36" s="12"/>
      <c r="G36" s="12"/>
      <c r="H36" s="12"/>
      <c r="I36" s="12"/>
      <c r="J36" s="12"/>
      <c r="K36" s="12"/>
      <c r="L36" s="12">
        <v>1</v>
      </c>
      <c r="M36" s="12">
        <v>1</v>
      </c>
      <c r="N36" s="12">
        <v>1</v>
      </c>
      <c r="O36" s="12">
        <v>1</v>
      </c>
      <c r="P36" s="49">
        <f t="shared" si="0"/>
        <v>4</v>
      </c>
    </row>
    <row r="37" spans="1:16" ht="13.5">
      <c r="A37" s="59">
        <v>391</v>
      </c>
      <c r="B37" s="20" t="s">
        <v>21</v>
      </c>
      <c r="C37" s="60" t="s">
        <v>133</v>
      </c>
      <c r="D37" s="40"/>
      <c r="E37" s="12"/>
      <c r="F37" s="12"/>
      <c r="G37" s="12"/>
      <c r="H37" s="12"/>
      <c r="I37" s="12"/>
      <c r="J37" s="12"/>
      <c r="K37" s="12"/>
      <c r="L37" s="12">
        <v>1</v>
      </c>
      <c r="M37" s="12"/>
      <c r="N37" s="12"/>
      <c r="O37" s="12"/>
      <c r="P37" s="49">
        <f t="shared" si="0"/>
        <v>1</v>
      </c>
    </row>
    <row r="38" spans="1:16" ht="13.5">
      <c r="A38" s="59">
        <v>398</v>
      </c>
      <c r="B38" s="20" t="s">
        <v>283</v>
      </c>
      <c r="C38" s="60" t="s">
        <v>282</v>
      </c>
      <c r="D38" s="40"/>
      <c r="E38" s="12"/>
      <c r="F38" s="12"/>
      <c r="G38" s="12"/>
      <c r="H38" s="12"/>
      <c r="I38" s="12"/>
      <c r="J38" s="12"/>
      <c r="K38" s="12"/>
      <c r="L38" s="12">
        <v>2</v>
      </c>
      <c r="M38" s="12">
        <v>3</v>
      </c>
      <c r="N38" s="12">
        <v>2</v>
      </c>
      <c r="O38" s="12"/>
      <c r="P38" s="49">
        <f t="shared" si="0"/>
        <v>7</v>
      </c>
    </row>
    <row r="39" spans="1:16" ht="13.5">
      <c r="A39" s="59">
        <v>399</v>
      </c>
      <c r="B39" s="20" t="s">
        <v>283</v>
      </c>
      <c r="C39" s="60" t="s">
        <v>190</v>
      </c>
      <c r="D39" s="40"/>
      <c r="E39" s="12"/>
      <c r="F39" s="12"/>
      <c r="G39" s="12"/>
      <c r="H39" s="12"/>
      <c r="I39" s="12"/>
      <c r="J39" s="12"/>
      <c r="K39" s="12">
        <v>4</v>
      </c>
      <c r="L39" s="12"/>
      <c r="M39" s="12">
        <v>1</v>
      </c>
      <c r="N39" s="12">
        <v>1</v>
      </c>
      <c r="O39" s="12"/>
      <c r="P39" s="49">
        <f aca="true" t="shared" si="1" ref="P39:P69">SUM(D39:O39)</f>
        <v>6</v>
      </c>
    </row>
    <row r="40" spans="1:16" ht="13.5">
      <c r="A40" s="59">
        <v>413</v>
      </c>
      <c r="B40" s="20" t="s">
        <v>283</v>
      </c>
      <c r="C40" s="60" t="s">
        <v>155</v>
      </c>
      <c r="D40" s="40"/>
      <c r="E40" s="12"/>
      <c r="F40" s="12"/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49">
        <f t="shared" si="1"/>
        <v>1</v>
      </c>
    </row>
    <row r="41" spans="1:16" ht="13.5">
      <c r="A41" s="59">
        <v>415</v>
      </c>
      <c r="B41" s="20" t="s">
        <v>283</v>
      </c>
      <c r="C41" s="60" t="s">
        <v>89</v>
      </c>
      <c r="D41" s="40"/>
      <c r="E41" s="12"/>
      <c r="F41" s="12"/>
      <c r="G41" s="12"/>
      <c r="H41" s="12"/>
      <c r="I41" s="12"/>
      <c r="J41" s="12"/>
      <c r="K41" s="12">
        <v>1</v>
      </c>
      <c r="L41" s="12"/>
      <c r="M41" s="12"/>
      <c r="N41" s="12"/>
      <c r="O41" s="12"/>
      <c r="P41" s="49">
        <f t="shared" si="1"/>
        <v>1</v>
      </c>
    </row>
    <row r="42" spans="1:16" ht="13.5">
      <c r="A42" s="59">
        <v>417</v>
      </c>
      <c r="B42" s="20" t="s">
        <v>283</v>
      </c>
      <c r="C42" s="60" t="s">
        <v>194</v>
      </c>
      <c r="D42" s="40">
        <v>2</v>
      </c>
      <c r="E42" s="12"/>
      <c r="F42" s="12"/>
      <c r="G42" s="12"/>
      <c r="H42" s="12"/>
      <c r="I42" s="12"/>
      <c r="J42" s="12"/>
      <c r="K42" s="12"/>
      <c r="L42" s="12"/>
      <c r="M42" s="12">
        <v>5</v>
      </c>
      <c r="N42" s="12">
        <v>1</v>
      </c>
      <c r="O42" s="12">
        <v>3</v>
      </c>
      <c r="P42" s="49">
        <f t="shared" si="1"/>
        <v>11</v>
      </c>
    </row>
    <row r="43" spans="1:16" ht="13.5">
      <c r="A43" s="59">
        <v>420</v>
      </c>
      <c r="B43" s="20" t="s">
        <v>283</v>
      </c>
      <c r="C43" s="60" t="s">
        <v>218</v>
      </c>
      <c r="D43" s="40">
        <v>2</v>
      </c>
      <c r="E43" s="12"/>
      <c r="F43" s="12"/>
      <c r="G43" s="12"/>
      <c r="H43" s="12"/>
      <c r="I43" s="12"/>
      <c r="J43" s="12"/>
      <c r="K43" s="12"/>
      <c r="L43" s="12">
        <v>3</v>
      </c>
      <c r="M43" s="12">
        <v>1</v>
      </c>
      <c r="N43" s="12">
        <v>2</v>
      </c>
      <c r="O43" s="12"/>
      <c r="P43" s="49">
        <f t="shared" si="1"/>
        <v>8</v>
      </c>
    </row>
    <row r="44" spans="1:16" ht="13.5">
      <c r="A44" s="59">
        <v>424</v>
      </c>
      <c r="B44" s="20" t="s">
        <v>319</v>
      </c>
      <c r="C44" s="60" t="s">
        <v>275</v>
      </c>
      <c r="D44" s="40">
        <v>8</v>
      </c>
      <c r="E44" s="12">
        <v>8</v>
      </c>
      <c r="F44" s="12">
        <v>10</v>
      </c>
      <c r="G44" s="12">
        <v>4</v>
      </c>
      <c r="H44" s="12">
        <v>5</v>
      </c>
      <c r="I44" s="12">
        <v>1</v>
      </c>
      <c r="J44" s="12">
        <v>3</v>
      </c>
      <c r="K44" s="12"/>
      <c r="L44" s="12"/>
      <c r="M44" s="12"/>
      <c r="N44" s="12"/>
      <c r="O44" s="12"/>
      <c r="P44" s="49">
        <f t="shared" si="1"/>
        <v>39</v>
      </c>
    </row>
    <row r="45" spans="1:16" ht="13.5">
      <c r="A45" s="59">
        <v>425</v>
      </c>
      <c r="B45" s="20" t="s">
        <v>284</v>
      </c>
      <c r="C45" s="60" t="s">
        <v>99</v>
      </c>
      <c r="D45" s="40">
        <v>22</v>
      </c>
      <c r="E45" s="12">
        <v>19</v>
      </c>
      <c r="F45" s="12">
        <v>18</v>
      </c>
      <c r="G45" s="12">
        <v>15</v>
      </c>
      <c r="H45" s="12"/>
      <c r="I45" s="12">
        <v>2</v>
      </c>
      <c r="J45" s="12">
        <v>3</v>
      </c>
      <c r="K45" s="12">
        <v>2</v>
      </c>
      <c r="L45" s="12">
        <v>2</v>
      </c>
      <c r="M45" s="12"/>
      <c r="N45" s="12"/>
      <c r="O45" s="12"/>
      <c r="P45" s="49">
        <f t="shared" si="1"/>
        <v>83</v>
      </c>
    </row>
    <row r="46" spans="1:16" ht="13.5">
      <c r="A46" s="59">
        <v>435</v>
      </c>
      <c r="B46" s="20" t="s">
        <v>284</v>
      </c>
      <c r="C46" s="60" t="s">
        <v>273</v>
      </c>
      <c r="D46" s="40"/>
      <c r="E46" s="12"/>
      <c r="F46" s="12"/>
      <c r="G46" s="12"/>
      <c r="H46" s="12"/>
      <c r="I46" s="12"/>
      <c r="J46" s="12">
        <v>2</v>
      </c>
      <c r="K46" s="12"/>
      <c r="L46" s="12"/>
      <c r="M46" s="12"/>
      <c r="N46" s="12"/>
      <c r="O46" s="12"/>
      <c r="P46" s="49">
        <f t="shared" si="1"/>
        <v>2</v>
      </c>
    </row>
    <row r="47" spans="1:16" ht="13.5">
      <c r="A47" s="59">
        <v>437</v>
      </c>
      <c r="B47" s="20" t="s">
        <v>284</v>
      </c>
      <c r="C47" s="60" t="s">
        <v>202</v>
      </c>
      <c r="D47" s="40">
        <v>2</v>
      </c>
      <c r="E47" s="12">
        <v>3</v>
      </c>
      <c r="F47" s="12">
        <v>1</v>
      </c>
      <c r="G47" s="12">
        <v>1</v>
      </c>
      <c r="H47" s="12">
        <v>8</v>
      </c>
      <c r="I47" s="12"/>
      <c r="J47" s="12"/>
      <c r="K47" s="12"/>
      <c r="L47" s="12"/>
      <c r="M47" s="12"/>
      <c r="N47" s="12"/>
      <c r="O47" s="12"/>
      <c r="P47" s="49">
        <f t="shared" si="1"/>
        <v>15</v>
      </c>
    </row>
    <row r="48" spans="1:16" ht="13.5">
      <c r="A48" s="59">
        <v>440</v>
      </c>
      <c r="B48" s="20" t="s">
        <v>284</v>
      </c>
      <c r="C48" s="60" t="s">
        <v>201</v>
      </c>
      <c r="D48" s="40"/>
      <c r="E48" s="12"/>
      <c r="F48" s="12">
        <v>1</v>
      </c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49">
        <f t="shared" si="1"/>
        <v>2</v>
      </c>
    </row>
    <row r="49" spans="1:16" ht="13.5">
      <c r="A49" s="59">
        <v>442</v>
      </c>
      <c r="B49" s="20" t="s">
        <v>285</v>
      </c>
      <c r="C49" s="60" t="s">
        <v>146</v>
      </c>
      <c r="D49" s="40"/>
      <c r="E49" s="12">
        <v>6</v>
      </c>
      <c r="F49" s="12">
        <v>6</v>
      </c>
      <c r="G49" s="12"/>
      <c r="H49" s="12"/>
      <c r="I49" s="12"/>
      <c r="J49" s="12"/>
      <c r="K49" s="12"/>
      <c r="L49" s="12"/>
      <c r="M49" s="12"/>
      <c r="N49" s="12"/>
      <c r="O49" s="12"/>
      <c r="P49" s="49">
        <f t="shared" si="1"/>
        <v>12</v>
      </c>
    </row>
    <row r="50" spans="1:16" ht="13.5">
      <c r="A50" s="59">
        <v>445</v>
      </c>
      <c r="B50" s="20" t="s">
        <v>285</v>
      </c>
      <c r="C50" s="60" t="s">
        <v>122</v>
      </c>
      <c r="D50" s="40">
        <v>2</v>
      </c>
      <c r="E50" s="12">
        <v>5</v>
      </c>
      <c r="F50" s="12">
        <v>7</v>
      </c>
      <c r="G50" s="12"/>
      <c r="H50" s="12"/>
      <c r="I50" s="12"/>
      <c r="J50" s="12"/>
      <c r="K50" s="12"/>
      <c r="L50" s="12"/>
      <c r="M50" s="12"/>
      <c r="N50" s="12"/>
      <c r="O50" s="12"/>
      <c r="P50" s="49">
        <f t="shared" si="1"/>
        <v>14</v>
      </c>
    </row>
    <row r="51" spans="1:16" ht="13.5">
      <c r="A51" s="59">
        <v>446</v>
      </c>
      <c r="B51" s="20" t="s">
        <v>285</v>
      </c>
      <c r="C51" s="60" t="s">
        <v>180</v>
      </c>
      <c r="D51" s="40"/>
      <c r="E51" s="12"/>
      <c r="F51" s="12"/>
      <c r="G51" s="12"/>
      <c r="H51" s="12"/>
      <c r="I51" s="12"/>
      <c r="J51" s="12"/>
      <c r="K51" s="12">
        <v>1</v>
      </c>
      <c r="L51" s="12"/>
      <c r="M51" s="12"/>
      <c r="N51" s="12"/>
      <c r="O51" s="12"/>
      <c r="P51" s="49">
        <f t="shared" si="1"/>
        <v>1</v>
      </c>
    </row>
    <row r="52" spans="1:16" ht="13.5">
      <c r="A52" s="59">
        <v>448</v>
      </c>
      <c r="B52" s="20" t="s">
        <v>285</v>
      </c>
      <c r="C52" s="60" t="s">
        <v>166</v>
      </c>
      <c r="D52" s="40"/>
      <c r="E52" s="12"/>
      <c r="F52" s="12"/>
      <c r="G52" s="12">
        <v>1</v>
      </c>
      <c r="H52" s="12"/>
      <c r="I52" s="12">
        <v>1</v>
      </c>
      <c r="J52" s="12"/>
      <c r="K52" s="12"/>
      <c r="L52" s="12"/>
      <c r="M52" s="12"/>
      <c r="N52" s="12"/>
      <c r="O52" s="12"/>
      <c r="P52" s="49">
        <f t="shared" si="1"/>
        <v>2</v>
      </c>
    </row>
    <row r="53" spans="1:16" ht="13.5">
      <c r="A53" s="59">
        <v>450</v>
      </c>
      <c r="B53" s="20" t="s">
        <v>286</v>
      </c>
      <c r="C53" s="60" t="s">
        <v>182</v>
      </c>
      <c r="D53" s="40"/>
      <c r="E53" s="12"/>
      <c r="F53" s="12"/>
      <c r="G53" s="12"/>
      <c r="H53" s="12">
        <v>1</v>
      </c>
      <c r="I53" s="12"/>
      <c r="J53" s="12"/>
      <c r="K53" s="12"/>
      <c r="L53" s="12"/>
      <c r="M53" s="12"/>
      <c r="N53" s="12"/>
      <c r="O53" s="12"/>
      <c r="P53" s="49">
        <f t="shared" si="1"/>
        <v>1</v>
      </c>
    </row>
    <row r="54" spans="1:16" ht="13.5">
      <c r="A54" s="59">
        <v>451</v>
      </c>
      <c r="B54" s="20" t="s">
        <v>26</v>
      </c>
      <c r="C54" s="60" t="s">
        <v>107</v>
      </c>
      <c r="D54" s="40">
        <v>7</v>
      </c>
      <c r="E54" s="12">
        <v>5</v>
      </c>
      <c r="F54" s="12">
        <v>12</v>
      </c>
      <c r="G54" s="12">
        <v>5</v>
      </c>
      <c r="H54" s="12">
        <v>12</v>
      </c>
      <c r="I54" s="12">
        <v>11</v>
      </c>
      <c r="J54" s="12">
        <v>28</v>
      </c>
      <c r="K54" s="12">
        <v>24</v>
      </c>
      <c r="L54" s="12">
        <v>4</v>
      </c>
      <c r="M54" s="12"/>
      <c r="N54" s="12">
        <v>6</v>
      </c>
      <c r="O54" s="12">
        <v>8</v>
      </c>
      <c r="P54" s="49">
        <f t="shared" si="1"/>
        <v>122</v>
      </c>
    </row>
    <row r="55" spans="1:16" ht="13.5">
      <c r="A55" s="59">
        <v>455</v>
      </c>
      <c r="B55" s="20" t="s">
        <v>33</v>
      </c>
      <c r="C55" s="60" t="s">
        <v>245</v>
      </c>
      <c r="D55" s="40"/>
      <c r="E55" s="12"/>
      <c r="F55" s="12"/>
      <c r="G55" s="12"/>
      <c r="H55" s="12"/>
      <c r="I55" s="12"/>
      <c r="J55" s="12"/>
      <c r="K55" s="12"/>
      <c r="L55" s="12">
        <v>2</v>
      </c>
      <c r="M55" s="12">
        <v>6</v>
      </c>
      <c r="N55" s="12"/>
      <c r="O55" s="12"/>
      <c r="P55" s="49">
        <f t="shared" si="1"/>
        <v>8</v>
      </c>
    </row>
    <row r="56" spans="1:16" ht="13.5">
      <c r="A56" s="59">
        <v>456</v>
      </c>
      <c r="B56" s="20" t="s">
        <v>33</v>
      </c>
      <c r="C56" s="60" t="s">
        <v>276</v>
      </c>
      <c r="D56" s="40">
        <v>15</v>
      </c>
      <c r="E56" s="12">
        <v>13</v>
      </c>
      <c r="F56" s="12">
        <v>13</v>
      </c>
      <c r="G56" s="12">
        <v>5</v>
      </c>
      <c r="H56" s="12">
        <v>15</v>
      </c>
      <c r="I56" s="12">
        <v>12</v>
      </c>
      <c r="J56" s="12">
        <v>10</v>
      </c>
      <c r="K56" s="12">
        <v>6</v>
      </c>
      <c r="L56" s="12">
        <v>2</v>
      </c>
      <c r="M56" s="12"/>
      <c r="N56" s="12">
        <v>2</v>
      </c>
      <c r="O56" s="12">
        <v>6</v>
      </c>
      <c r="P56" s="49">
        <f t="shared" si="1"/>
        <v>99</v>
      </c>
    </row>
    <row r="57" spans="1:16" ht="13.5">
      <c r="A57" s="59">
        <v>457</v>
      </c>
      <c r="B57" s="20" t="s">
        <v>33</v>
      </c>
      <c r="C57" s="60" t="s">
        <v>184</v>
      </c>
      <c r="D57" s="40">
        <v>8</v>
      </c>
      <c r="E57" s="12">
        <v>13</v>
      </c>
      <c r="F57" s="12">
        <v>8</v>
      </c>
      <c r="G57" s="12">
        <v>3</v>
      </c>
      <c r="H57" s="12">
        <v>6</v>
      </c>
      <c r="I57" s="12">
        <v>3</v>
      </c>
      <c r="J57" s="12">
        <v>6</v>
      </c>
      <c r="K57" s="12">
        <v>6</v>
      </c>
      <c r="L57" s="12">
        <v>5</v>
      </c>
      <c r="M57" s="12">
        <v>2</v>
      </c>
      <c r="N57" s="12">
        <v>3</v>
      </c>
      <c r="O57" s="12">
        <v>2</v>
      </c>
      <c r="P57" s="49">
        <f t="shared" si="1"/>
        <v>65</v>
      </c>
    </row>
    <row r="58" spans="1:16" ht="13.5">
      <c r="A58" s="59">
        <v>460</v>
      </c>
      <c r="B58" s="20" t="s">
        <v>39</v>
      </c>
      <c r="C58" s="60" t="s">
        <v>271</v>
      </c>
      <c r="D58" s="40">
        <v>34</v>
      </c>
      <c r="E58" s="12">
        <v>15</v>
      </c>
      <c r="F58" s="12">
        <v>38</v>
      </c>
      <c r="G58" s="12">
        <v>22</v>
      </c>
      <c r="H58" s="12">
        <v>25</v>
      </c>
      <c r="I58" s="12">
        <v>18</v>
      </c>
      <c r="J58" s="12">
        <v>60</v>
      </c>
      <c r="K58" s="12">
        <v>43</v>
      </c>
      <c r="L58" s="12">
        <v>22</v>
      </c>
      <c r="M58" s="12">
        <v>26</v>
      </c>
      <c r="N58" s="12">
        <v>3</v>
      </c>
      <c r="O58" s="12">
        <v>10</v>
      </c>
      <c r="P58" s="49">
        <f t="shared" si="1"/>
        <v>316</v>
      </c>
    </row>
    <row r="59" spans="1:16" ht="13.5">
      <c r="A59" s="59">
        <v>465</v>
      </c>
      <c r="B59" s="20" t="s">
        <v>3</v>
      </c>
      <c r="C59" s="60" t="s">
        <v>255</v>
      </c>
      <c r="D59" s="40">
        <v>16</v>
      </c>
      <c r="E59" s="12">
        <v>11</v>
      </c>
      <c r="F59" s="12">
        <v>9</v>
      </c>
      <c r="G59" s="12">
        <v>4</v>
      </c>
      <c r="H59" s="12">
        <v>4</v>
      </c>
      <c r="I59" s="12">
        <v>9</v>
      </c>
      <c r="J59" s="12">
        <v>9</v>
      </c>
      <c r="K59" s="12">
        <v>9</v>
      </c>
      <c r="L59" s="12">
        <v>6</v>
      </c>
      <c r="M59" s="12">
        <v>7</v>
      </c>
      <c r="N59" s="12">
        <v>4</v>
      </c>
      <c r="O59" s="12">
        <v>5</v>
      </c>
      <c r="P59" s="49">
        <f t="shared" si="1"/>
        <v>93</v>
      </c>
    </row>
    <row r="60" spans="1:16" ht="13.5">
      <c r="A60" s="59">
        <v>477</v>
      </c>
      <c r="B60" s="20" t="s">
        <v>3</v>
      </c>
      <c r="C60" s="60" t="s">
        <v>85</v>
      </c>
      <c r="D60" s="40">
        <v>6</v>
      </c>
      <c r="E60" s="12"/>
      <c r="F60" s="12"/>
      <c r="G60" s="12"/>
      <c r="H60" s="12"/>
      <c r="I60" s="12"/>
      <c r="J60" s="12"/>
      <c r="K60" s="12">
        <v>10</v>
      </c>
      <c r="L60" s="12">
        <v>4</v>
      </c>
      <c r="M60" s="12">
        <v>4</v>
      </c>
      <c r="N60" s="12">
        <v>1</v>
      </c>
      <c r="O60" s="12">
        <v>1</v>
      </c>
      <c r="P60" s="49">
        <f t="shared" si="1"/>
        <v>26</v>
      </c>
    </row>
    <row r="61" spans="1:16" ht="13.5">
      <c r="A61" s="59">
        <v>478</v>
      </c>
      <c r="B61" s="20" t="s">
        <v>3</v>
      </c>
      <c r="C61" s="60" t="s">
        <v>154</v>
      </c>
      <c r="D61" s="40"/>
      <c r="E61" s="12"/>
      <c r="F61" s="12"/>
      <c r="G61" s="12"/>
      <c r="H61" s="12"/>
      <c r="I61" s="12"/>
      <c r="J61" s="12"/>
      <c r="K61" s="12"/>
      <c r="L61" s="12"/>
      <c r="M61" s="12">
        <v>2</v>
      </c>
      <c r="N61" s="12">
        <v>1</v>
      </c>
      <c r="O61" s="12">
        <v>3</v>
      </c>
      <c r="P61" s="49">
        <f t="shared" si="1"/>
        <v>6</v>
      </c>
    </row>
    <row r="62" spans="1:16" ht="13.5">
      <c r="A62" s="59">
        <v>488</v>
      </c>
      <c r="B62" s="20" t="s">
        <v>14</v>
      </c>
      <c r="C62" s="60" t="s">
        <v>139</v>
      </c>
      <c r="D62" s="40">
        <v>4</v>
      </c>
      <c r="E62" s="12">
        <v>5</v>
      </c>
      <c r="F62" s="12">
        <v>3</v>
      </c>
      <c r="G62" s="12"/>
      <c r="H62" s="12"/>
      <c r="I62" s="12"/>
      <c r="J62" s="12"/>
      <c r="K62" s="12"/>
      <c r="L62" s="12"/>
      <c r="M62" s="12">
        <v>22</v>
      </c>
      <c r="N62" s="12">
        <v>14</v>
      </c>
      <c r="O62" s="12">
        <v>2</v>
      </c>
      <c r="P62" s="49">
        <f t="shared" si="1"/>
        <v>50</v>
      </c>
    </row>
    <row r="63" spans="1:16" ht="13.5">
      <c r="A63" s="59">
        <v>489</v>
      </c>
      <c r="B63" s="20" t="s">
        <v>14</v>
      </c>
      <c r="C63" s="60" t="s">
        <v>260</v>
      </c>
      <c r="D63" s="40">
        <v>37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v>37</v>
      </c>
      <c r="P63" s="49">
        <f t="shared" si="1"/>
        <v>74</v>
      </c>
    </row>
    <row r="64" spans="1:16" ht="13.5">
      <c r="A64" s="59">
        <v>500</v>
      </c>
      <c r="B64" s="20" t="s">
        <v>14</v>
      </c>
      <c r="C64" s="60" t="s">
        <v>100</v>
      </c>
      <c r="D64" s="40"/>
      <c r="E64" s="12"/>
      <c r="F64" s="12"/>
      <c r="G64" s="12"/>
      <c r="H64" s="12"/>
      <c r="I64" s="12"/>
      <c r="J64" s="12"/>
      <c r="K64" s="12"/>
      <c r="L64" s="12">
        <v>2</v>
      </c>
      <c r="M64" s="12">
        <v>1</v>
      </c>
      <c r="N64" s="12"/>
      <c r="O64" s="12"/>
      <c r="P64" s="49">
        <f t="shared" si="1"/>
        <v>3</v>
      </c>
    </row>
    <row r="65" spans="1:16" ht="13.5">
      <c r="A65" s="59">
        <v>502</v>
      </c>
      <c r="B65" s="20" t="s">
        <v>14</v>
      </c>
      <c r="C65" s="60" t="s">
        <v>94</v>
      </c>
      <c r="D65" s="40">
        <v>3</v>
      </c>
      <c r="E65" s="12">
        <v>1</v>
      </c>
      <c r="F65" s="12">
        <v>6</v>
      </c>
      <c r="G65" s="12">
        <v>3</v>
      </c>
      <c r="H65" s="12"/>
      <c r="I65" s="12"/>
      <c r="J65" s="12">
        <v>2</v>
      </c>
      <c r="K65" s="12"/>
      <c r="L65" s="12"/>
      <c r="M65" s="12"/>
      <c r="N65" s="12"/>
      <c r="O65" s="12"/>
      <c r="P65" s="49">
        <f t="shared" si="1"/>
        <v>15</v>
      </c>
    </row>
    <row r="66" spans="1:16" ht="13.5">
      <c r="A66" s="59">
        <v>505</v>
      </c>
      <c r="B66" s="20" t="s">
        <v>36</v>
      </c>
      <c r="C66" s="60" t="s">
        <v>197</v>
      </c>
      <c r="D66" s="40">
        <v>15</v>
      </c>
      <c r="E66" s="12">
        <v>3</v>
      </c>
      <c r="F66" s="12">
        <v>10</v>
      </c>
      <c r="G66" s="12">
        <v>10</v>
      </c>
      <c r="H66" s="12"/>
      <c r="I66" s="12">
        <v>4</v>
      </c>
      <c r="J66" s="12">
        <v>1</v>
      </c>
      <c r="K66" s="12">
        <v>6</v>
      </c>
      <c r="L66" s="12">
        <v>2</v>
      </c>
      <c r="M66" s="12"/>
      <c r="N66" s="12">
        <v>3</v>
      </c>
      <c r="O66" s="12">
        <v>2</v>
      </c>
      <c r="P66" s="49">
        <f t="shared" si="1"/>
        <v>56</v>
      </c>
    </row>
    <row r="67" spans="1:16" ht="13.5">
      <c r="A67" s="59">
        <v>516</v>
      </c>
      <c r="B67" s="20" t="s">
        <v>28</v>
      </c>
      <c r="C67" s="60" t="s">
        <v>129</v>
      </c>
      <c r="D67" s="40">
        <v>3</v>
      </c>
      <c r="E67" s="12">
        <v>1</v>
      </c>
      <c r="F67" s="12"/>
      <c r="G67" s="12"/>
      <c r="H67" s="12">
        <v>1</v>
      </c>
      <c r="I67" s="12">
        <v>2</v>
      </c>
      <c r="J67" s="12">
        <v>13</v>
      </c>
      <c r="K67" s="12">
        <v>14</v>
      </c>
      <c r="L67" s="12"/>
      <c r="M67" s="12">
        <v>6</v>
      </c>
      <c r="N67" s="12">
        <v>5</v>
      </c>
      <c r="O67" s="12">
        <v>3</v>
      </c>
      <c r="P67" s="49">
        <f t="shared" si="1"/>
        <v>48</v>
      </c>
    </row>
    <row r="68" spans="1:16" ht="13.5">
      <c r="A68" s="59">
        <v>523</v>
      </c>
      <c r="B68" s="20" t="s">
        <v>28</v>
      </c>
      <c r="C68" s="60" t="s">
        <v>237</v>
      </c>
      <c r="D68" s="40">
        <v>1</v>
      </c>
      <c r="E68" s="12"/>
      <c r="F68" s="12"/>
      <c r="G68" s="12"/>
      <c r="H68" s="12">
        <v>1</v>
      </c>
      <c r="I68" s="12"/>
      <c r="J68" s="12"/>
      <c r="K68" s="12">
        <v>3</v>
      </c>
      <c r="L68" s="12"/>
      <c r="M68" s="12"/>
      <c r="N68" s="12">
        <v>2</v>
      </c>
      <c r="O68" s="12">
        <v>4</v>
      </c>
      <c r="P68" s="49">
        <f t="shared" si="1"/>
        <v>11</v>
      </c>
    </row>
    <row r="69" spans="1:16" ht="14.25" thickBot="1">
      <c r="A69" s="59">
        <v>524</v>
      </c>
      <c r="B69" s="20" t="s">
        <v>28</v>
      </c>
      <c r="C69" s="60" t="s">
        <v>236</v>
      </c>
      <c r="D69" s="40">
        <v>15</v>
      </c>
      <c r="E69" s="12">
        <v>9</v>
      </c>
      <c r="F69" s="12">
        <v>7</v>
      </c>
      <c r="G69" s="12">
        <v>12</v>
      </c>
      <c r="H69" s="12">
        <v>6</v>
      </c>
      <c r="I69" s="12">
        <v>7</v>
      </c>
      <c r="J69" s="12">
        <v>6</v>
      </c>
      <c r="K69" s="12">
        <v>6</v>
      </c>
      <c r="L69" s="12">
        <v>6</v>
      </c>
      <c r="M69" s="12">
        <v>10</v>
      </c>
      <c r="N69" s="12">
        <v>11</v>
      </c>
      <c r="O69" s="12">
        <v>8</v>
      </c>
      <c r="P69" s="49">
        <f t="shared" si="1"/>
        <v>103</v>
      </c>
    </row>
    <row r="70" spans="2:16" ht="13.5">
      <c r="B70" s="70" t="s">
        <v>81</v>
      </c>
      <c r="C70" s="71"/>
      <c r="D70" s="15">
        <f aca="true" t="shared" si="2" ref="D70:P70">SUM(D7:D69)</f>
        <v>263</v>
      </c>
      <c r="E70" s="15">
        <f t="shared" si="2"/>
        <v>173</v>
      </c>
      <c r="F70" s="15">
        <f t="shared" si="2"/>
        <v>205</v>
      </c>
      <c r="G70" s="15">
        <f t="shared" si="2"/>
        <v>136</v>
      </c>
      <c r="H70" s="15">
        <f t="shared" si="2"/>
        <v>124</v>
      </c>
      <c r="I70" s="15">
        <f t="shared" si="2"/>
        <v>147</v>
      </c>
      <c r="J70" s="15">
        <f t="shared" si="2"/>
        <v>220</v>
      </c>
      <c r="K70" s="15">
        <f t="shared" si="2"/>
        <v>205</v>
      </c>
      <c r="L70" s="15">
        <f t="shared" si="2"/>
        <v>93</v>
      </c>
      <c r="M70" s="15">
        <f t="shared" si="2"/>
        <v>118</v>
      </c>
      <c r="N70" s="15">
        <f t="shared" si="2"/>
        <v>84</v>
      </c>
      <c r="O70" s="15">
        <f t="shared" si="2"/>
        <v>127</v>
      </c>
      <c r="P70" s="16">
        <f t="shared" si="2"/>
        <v>1895</v>
      </c>
    </row>
    <row r="71" spans="2:16" ht="14.25" thickBot="1">
      <c r="B71" s="72" t="s">
        <v>293</v>
      </c>
      <c r="C71" s="73"/>
      <c r="D71" s="17">
        <f aca="true" t="shared" si="3" ref="D71:P71">COUNTA(D7:D69)</f>
        <v>30</v>
      </c>
      <c r="E71" s="17">
        <f t="shared" si="3"/>
        <v>23</v>
      </c>
      <c r="F71" s="17">
        <f t="shared" si="3"/>
        <v>22</v>
      </c>
      <c r="G71" s="17">
        <f t="shared" si="3"/>
        <v>20</v>
      </c>
      <c r="H71" s="17">
        <f t="shared" si="3"/>
        <v>20</v>
      </c>
      <c r="I71" s="17">
        <f t="shared" si="3"/>
        <v>26</v>
      </c>
      <c r="J71" s="17">
        <f t="shared" si="3"/>
        <v>25</v>
      </c>
      <c r="K71" s="17">
        <f t="shared" si="3"/>
        <v>24</v>
      </c>
      <c r="L71" s="17">
        <f t="shared" si="3"/>
        <v>19</v>
      </c>
      <c r="M71" s="17">
        <f t="shared" si="3"/>
        <v>22</v>
      </c>
      <c r="N71" s="17">
        <f t="shared" si="3"/>
        <v>24</v>
      </c>
      <c r="O71" s="17">
        <f t="shared" si="3"/>
        <v>18</v>
      </c>
      <c r="P71" s="18">
        <f t="shared" si="3"/>
        <v>63</v>
      </c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</sheetData>
  <mergeCells count="2">
    <mergeCell ref="B71:C71"/>
    <mergeCell ref="B70:C70"/>
  </mergeCells>
  <dataValidations count="5">
    <dataValidation allowBlank="1" showInputMessage="1" showErrorMessage="1" imeMode="off" sqref="D72:O117 D70:P71 N1:O1 H1:H2 D6:O69 D1:F1 L1:L2 M2:O2 D2:G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78" r:id="rId1"/>
  <headerFooter alignWithMargins="0">
    <oddFooter>&amp;C&amp;16５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102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5</v>
      </c>
      <c r="F1" s="5" t="s">
        <v>291</v>
      </c>
      <c r="G1" s="5" t="s">
        <v>325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38105</v>
      </c>
      <c r="E2" s="53">
        <v>38119</v>
      </c>
      <c r="F2" s="53">
        <v>38154</v>
      </c>
      <c r="G2" s="53">
        <v>38182</v>
      </c>
      <c r="H2" s="53">
        <v>38217</v>
      </c>
      <c r="I2" s="53">
        <v>38245</v>
      </c>
      <c r="J2" s="53">
        <v>38273</v>
      </c>
      <c r="K2" s="53">
        <v>38315</v>
      </c>
      <c r="L2" s="53">
        <v>38336</v>
      </c>
      <c r="M2" s="7">
        <v>38371</v>
      </c>
      <c r="N2" s="7">
        <v>38406</v>
      </c>
      <c r="O2" s="30">
        <v>38426</v>
      </c>
      <c r="P2" s="22"/>
    </row>
    <row r="3" spans="2:16" ht="13.5">
      <c r="B3" s="31"/>
      <c r="C3" s="22" t="s">
        <v>287</v>
      </c>
      <c r="D3" s="54" t="s">
        <v>304</v>
      </c>
      <c r="E3" s="8" t="s">
        <v>50</v>
      </c>
      <c r="F3" s="8" t="s">
        <v>50</v>
      </c>
      <c r="G3" s="8" t="s">
        <v>50</v>
      </c>
      <c r="H3" s="8" t="s">
        <v>48</v>
      </c>
      <c r="I3" s="8" t="s">
        <v>50</v>
      </c>
      <c r="J3" s="8" t="s">
        <v>50</v>
      </c>
      <c r="K3" s="8" t="s">
        <v>50</v>
      </c>
      <c r="L3" s="8" t="s">
        <v>50</v>
      </c>
      <c r="M3" s="8" t="s">
        <v>50</v>
      </c>
      <c r="N3" s="8" t="s">
        <v>49</v>
      </c>
      <c r="O3" s="8" t="s">
        <v>50</v>
      </c>
      <c r="P3" s="22"/>
    </row>
    <row r="4" spans="2:16" ht="13.5">
      <c r="B4" s="31"/>
      <c r="C4" s="22" t="s">
        <v>288</v>
      </c>
      <c r="D4" s="46">
        <v>0.3819444444444444</v>
      </c>
      <c r="E4" s="9">
        <v>0.375</v>
      </c>
      <c r="F4" s="9">
        <v>0.3680555555555556</v>
      </c>
      <c r="G4" s="9">
        <v>0.3645833333333333</v>
      </c>
      <c r="H4" s="9">
        <v>0.375</v>
      </c>
      <c r="I4" s="9">
        <v>0.3958333333333333</v>
      </c>
      <c r="J4" s="9">
        <v>0.4131944444444444</v>
      </c>
      <c r="K4" s="9">
        <v>0.3888888888888889</v>
      </c>
      <c r="L4" s="9">
        <v>0.3680555555555556</v>
      </c>
      <c r="M4" s="9">
        <v>0.375</v>
      </c>
      <c r="N4" s="9">
        <v>0.3680555555555556</v>
      </c>
      <c r="O4" s="9">
        <v>0.3680555555555556</v>
      </c>
      <c r="P4" s="22"/>
    </row>
    <row r="5" spans="2:16" ht="14.25" thickBot="1">
      <c r="B5" s="34"/>
      <c r="C5" s="3" t="s">
        <v>289</v>
      </c>
      <c r="D5" s="47">
        <v>0.4583333333333333</v>
      </c>
      <c r="E5" s="10">
        <v>0.4826388888888889</v>
      </c>
      <c r="F5" s="10">
        <v>0.45694444444444443</v>
      </c>
      <c r="G5" s="10">
        <v>0.4513888888888889</v>
      </c>
      <c r="H5" s="10">
        <v>0.47222222222222227</v>
      </c>
      <c r="I5" s="10">
        <v>0.475</v>
      </c>
      <c r="J5" s="10">
        <v>0.5069444444444444</v>
      </c>
      <c r="K5" s="10">
        <v>0.47222222222222227</v>
      </c>
      <c r="L5" s="10">
        <v>0.4597222222222222</v>
      </c>
      <c r="M5" s="10">
        <v>0.4798611111111111</v>
      </c>
      <c r="N5" s="10">
        <v>0.4618055555555556</v>
      </c>
      <c r="O5" s="10">
        <v>0.46388888888888885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>
        <v>1</v>
      </c>
      <c r="E7" s="12">
        <v>2</v>
      </c>
      <c r="F7" s="12">
        <v>3</v>
      </c>
      <c r="G7" s="12">
        <v>2</v>
      </c>
      <c r="H7" s="12">
        <v>3</v>
      </c>
      <c r="I7" s="12">
        <v>2</v>
      </c>
      <c r="J7" s="12">
        <v>1</v>
      </c>
      <c r="K7" s="12">
        <v>2</v>
      </c>
      <c r="L7" s="12">
        <v>1</v>
      </c>
      <c r="M7" s="12">
        <v>5</v>
      </c>
      <c r="N7" s="12">
        <v>4</v>
      </c>
      <c r="O7" s="12">
        <v>3</v>
      </c>
      <c r="P7" s="49">
        <f aca="true" t="shared" si="0" ref="P7:P12">SUM(D7:O7)</f>
        <v>29</v>
      </c>
    </row>
    <row r="8" spans="1:16" ht="13.5">
      <c r="A8" s="59">
        <v>43</v>
      </c>
      <c r="B8" s="20" t="s">
        <v>25</v>
      </c>
      <c r="C8" s="60" t="s">
        <v>136</v>
      </c>
      <c r="D8" s="40">
        <v>1</v>
      </c>
      <c r="E8" s="12">
        <v>1</v>
      </c>
      <c r="F8" s="12">
        <v>1</v>
      </c>
      <c r="G8" s="12"/>
      <c r="H8" s="12"/>
      <c r="I8" s="12"/>
      <c r="J8" s="12"/>
      <c r="K8" s="12"/>
      <c r="L8" s="12">
        <v>1</v>
      </c>
      <c r="M8" s="12"/>
      <c r="N8" s="12">
        <v>3</v>
      </c>
      <c r="O8" s="12"/>
      <c r="P8" s="49">
        <f t="shared" si="0"/>
        <v>7</v>
      </c>
    </row>
    <row r="9" spans="1:16" ht="13.5">
      <c r="A9" s="59">
        <v>56</v>
      </c>
      <c r="B9" s="20" t="s">
        <v>2</v>
      </c>
      <c r="C9" s="60" t="s">
        <v>160</v>
      </c>
      <c r="D9" s="40"/>
      <c r="E9" s="12"/>
      <c r="F9" s="12"/>
      <c r="G9" s="12"/>
      <c r="H9" s="12">
        <v>6</v>
      </c>
      <c r="I9" s="12">
        <v>6</v>
      </c>
      <c r="J9" s="12"/>
      <c r="K9" s="12"/>
      <c r="L9" s="12"/>
      <c r="M9" s="12"/>
      <c r="N9" s="12"/>
      <c r="O9" s="12"/>
      <c r="P9" s="49">
        <f t="shared" si="0"/>
        <v>12</v>
      </c>
    </row>
    <row r="10" spans="1:16" ht="13.5">
      <c r="A10" s="59">
        <v>60</v>
      </c>
      <c r="B10" s="20" t="s">
        <v>2</v>
      </c>
      <c r="C10" s="60" t="s">
        <v>91</v>
      </c>
      <c r="D10" s="40"/>
      <c r="E10" s="12"/>
      <c r="F10" s="12"/>
      <c r="G10" s="12"/>
      <c r="H10" s="12">
        <v>35</v>
      </c>
      <c r="I10" s="12"/>
      <c r="J10" s="12"/>
      <c r="K10" s="12"/>
      <c r="L10" s="12"/>
      <c r="M10" s="12"/>
      <c r="N10" s="12"/>
      <c r="O10" s="12"/>
      <c r="P10" s="49">
        <f t="shared" si="0"/>
        <v>35</v>
      </c>
    </row>
    <row r="11" spans="1:16" ht="13.5">
      <c r="A11" s="59">
        <v>62</v>
      </c>
      <c r="B11" s="20" t="s">
        <v>2</v>
      </c>
      <c r="C11" s="60" t="s">
        <v>213</v>
      </c>
      <c r="D11" s="40"/>
      <c r="E11" s="12"/>
      <c r="F11" s="12"/>
      <c r="G11" s="12"/>
      <c r="H11" s="12"/>
      <c r="I11" s="12"/>
      <c r="J11" s="12"/>
      <c r="K11" s="12"/>
      <c r="L11" s="12"/>
      <c r="M11" s="12">
        <v>1</v>
      </c>
      <c r="N11" s="12"/>
      <c r="O11" s="12"/>
      <c r="P11" s="49">
        <f t="shared" si="0"/>
        <v>1</v>
      </c>
    </row>
    <row r="12" spans="1:16" ht="13.5">
      <c r="A12" s="59">
        <v>63</v>
      </c>
      <c r="B12" s="20" t="s">
        <v>2</v>
      </c>
      <c r="C12" s="60" t="s">
        <v>165</v>
      </c>
      <c r="D12" s="40"/>
      <c r="E12" s="12"/>
      <c r="F12" s="12"/>
      <c r="G12" s="12"/>
      <c r="H12" s="12">
        <v>3</v>
      </c>
      <c r="I12" s="12"/>
      <c r="J12" s="12">
        <v>1</v>
      </c>
      <c r="K12" s="12">
        <v>2</v>
      </c>
      <c r="L12" s="12"/>
      <c r="M12" s="12">
        <v>1</v>
      </c>
      <c r="N12" s="12"/>
      <c r="O12" s="12"/>
      <c r="P12" s="49">
        <f t="shared" si="0"/>
        <v>7</v>
      </c>
    </row>
    <row r="13" spans="1:16" ht="13.5">
      <c r="A13" s="59">
        <v>66</v>
      </c>
      <c r="B13" s="20" t="s">
        <v>2</v>
      </c>
      <c r="C13" s="60" t="s">
        <v>84</v>
      </c>
      <c r="D13" s="40"/>
      <c r="E13" s="12">
        <v>3</v>
      </c>
      <c r="F13" s="12">
        <v>2</v>
      </c>
      <c r="G13" s="12">
        <v>1</v>
      </c>
      <c r="H13" s="12">
        <v>4</v>
      </c>
      <c r="I13" s="12">
        <v>3</v>
      </c>
      <c r="J13" s="12">
        <v>2</v>
      </c>
      <c r="K13" s="12">
        <v>3</v>
      </c>
      <c r="L13" s="12">
        <v>3</v>
      </c>
      <c r="M13" s="12"/>
      <c r="N13" s="12">
        <v>3</v>
      </c>
      <c r="O13" s="12"/>
      <c r="P13" s="49">
        <f aca="true" t="shared" si="1" ref="P13:P18">SUM(D13:O13)</f>
        <v>24</v>
      </c>
    </row>
    <row r="14" spans="1:16" ht="13.5">
      <c r="A14" s="59">
        <v>91</v>
      </c>
      <c r="B14" s="20" t="s">
        <v>12</v>
      </c>
      <c r="C14" s="60" t="s">
        <v>259</v>
      </c>
      <c r="D14" s="40">
        <v>2</v>
      </c>
      <c r="E14" s="12"/>
      <c r="F14" s="12"/>
      <c r="G14" s="12"/>
      <c r="H14" s="12"/>
      <c r="I14" s="12"/>
      <c r="J14" s="12">
        <v>4</v>
      </c>
      <c r="K14" s="12"/>
      <c r="L14" s="12">
        <v>3</v>
      </c>
      <c r="M14" s="12">
        <v>8</v>
      </c>
      <c r="N14" s="12"/>
      <c r="O14" s="12"/>
      <c r="P14" s="49">
        <f t="shared" si="1"/>
        <v>17</v>
      </c>
    </row>
    <row r="15" spans="1:16" ht="13.5">
      <c r="A15" s="59">
        <v>92</v>
      </c>
      <c r="B15" s="20" t="s">
        <v>12</v>
      </c>
      <c r="C15" s="60" t="s">
        <v>134</v>
      </c>
      <c r="D15" s="40">
        <v>3</v>
      </c>
      <c r="E15" s="12">
        <v>6</v>
      </c>
      <c r="F15" s="12">
        <v>12</v>
      </c>
      <c r="G15" s="12">
        <v>12</v>
      </c>
      <c r="H15" s="12">
        <v>12</v>
      </c>
      <c r="I15" s="12">
        <v>15</v>
      </c>
      <c r="J15" s="12">
        <v>15</v>
      </c>
      <c r="K15" s="12"/>
      <c r="L15" s="12">
        <v>5</v>
      </c>
      <c r="M15" s="12">
        <v>22</v>
      </c>
      <c r="N15" s="12">
        <v>8</v>
      </c>
      <c r="O15" s="12">
        <v>15</v>
      </c>
      <c r="P15" s="49">
        <f t="shared" si="1"/>
        <v>125</v>
      </c>
    </row>
    <row r="16" spans="1:16" ht="13.5">
      <c r="A16" s="59">
        <v>93</v>
      </c>
      <c r="B16" s="20" t="s">
        <v>12</v>
      </c>
      <c r="C16" s="60" t="s">
        <v>162</v>
      </c>
      <c r="D16" s="40">
        <v>8</v>
      </c>
      <c r="E16" s="12">
        <v>3</v>
      </c>
      <c r="F16" s="12"/>
      <c r="G16" s="12"/>
      <c r="H16" s="12"/>
      <c r="I16" s="12"/>
      <c r="J16" s="12"/>
      <c r="K16" s="12"/>
      <c r="L16" s="12">
        <v>1</v>
      </c>
      <c r="M16" s="12">
        <v>3</v>
      </c>
      <c r="N16" s="12"/>
      <c r="O16" s="12"/>
      <c r="P16" s="49">
        <f t="shared" si="1"/>
        <v>15</v>
      </c>
    </row>
    <row r="17" spans="1:16" ht="13.5">
      <c r="A17" s="59">
        <v>103</v>
      </c>
      <c r="B17" s="20" t="s">
        <v>12</v>
      </c>
      <c r="C17" s="60" t="s">
        <v>257</v>
      </c>
      <c r="D17" s="40"/>
      <c r="E17" s="12"/>
      <c r="F17" s="12"/>
      <c r="G17" s="12"/>
      <c r="H17" s="12"/>
      <c r="I17" s="12"/>
      <c r="J17" s="12"/>
      <c r="K17" s="12"/>
      <c r="L17" s="12"/>
      <c r="M17" s="12">
        <v>1</v>
      </c>
      <c r="N17" s="12">
        <v>1</v>
      </c>
      <c r="O17" s="12"/>
      <c r="P17" s="49">
        <f t="shared" si="1"/>
        <v>2</v>
      </c>
    </row>
    <row r="18" spans="1:16" ht="13.5">
      <c r="A18" s="59">
        <v>124</v>
      </c>
      <c r="B18" s="20" t="s">
        <v>13</v>
      </c>
      <c r="C18" s="60" t="s">
        <v>225</v>
      </c>
      <c r="D18" s="40">
        <v>1</v>
      </c>
      <c r="E18" s="12"/>
      <c r="F18" s="12"/>
      <c r="G18" s="12"/>
      <c r="H18" s="12"/>
      <c r="I18" s="12">
        <v>1</v>
      </c>
      <c r="J18" s="12">
        <v>1</v>
      </c>
      <c r="K18" s="12"/>
      <c r="L18" s="12">
        <v>1</v>
      </c>
      <c r="M18" s="12">
        <v>1</v>
      </c>
      <c r="N18" s="12">
        <v>1</v>
      </c>
      <c r="O18" s="12">
        <v>1</v>
      </c>
      <c r="P18" s="49">
        <f t="shared" si="1"/>
        <v>7</v>
      </c>
    </row>
    <row r="19" spans="1:16" ht="13.5">
      <c r="A19" s="59">
        <v>133</v>
      </c>
      <c r="B19" s="20" t="s">
        <v>13</v>
      </c>
      <c r="C19" s="60" t="s">
        <v>230</v>
      </c>
      <c r="D19" s="40"/>
      <c r="E19" s="12"/>
      <c r="F19" s="12"/>
      <c r="G19" s="12"/>
      <c r="H19" s="12"/>
      <c r="I19" s="12"/>
      <c r="J19" s="12"/>
      <c r="K19" s="12"/>
      <c r="L19" s="12">
        <v>1</v>
      </c>
      <c r="M19" s="12">
        <v>1</v>
      </c>
      <c r="N19" s="12"/>
      <c r="O19" s="12"/>
      <c r="P19" s="49">
        <f aca="true" t="shared" si="2" ref="P19:P24">SUM(D19:O19)</f>
        <v>2</v>
      </c>
    </row>
    <row r="20" spans="1:16" ht="13.5">
      <c r="A20" s="59">
        <v>134</v>
      </c>
      <c r="B20" s="20" t="s">
        <v>13</v>
      </c>
      <c r="C20" s="60" t="s">
        <v>179</v>
      </c>
      <c r="D20" s="40"/>
      <c r="E20" s="12"/>
      <c r="F20" s="12"/>
      <c r="G20" s="12"/>
      <c r="H20" s="12"/>
      <c r="I20" s="12"/>
      <c r="J20" s="12">
        <v>1</v>
      </c>
      <c r="K20" s="12"/>
      <c r="L20" s="12"/>
      <c r="M20" s="12"/>
      <c r="N20" s="12"/>
      <c r="O20" s="12"/>
      <c r="P20" s="49">
        <f t="shared" si="2"/>
        <v>1</v>
      </c>
    </row>
    <row r="21" spans="1:16" ht="13.5">
      <c r="A21" s="59">
        <v>143</v>
      </c>
      <c r="B21" s="20" t="s">
        <v>13</v>
      </c>
      <c r="C21" s="60" t="s">
        <v>215</v>
      </c>
      <c r="D21" s="40"/>
      <c r="E21" s="12"/>
      <c r="F21" s="12"/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49">
        <f t="shared" si="2"/>
        <v>1</v>
      </c>
    </row>
    <row r="22" spans="1:16" ht="13.5">
      <c r="A22" s="59">
        <v>154</v>
      </c>
      <c r="B22" s="20" t="s">
        <v>23</v>
      </c>
      <c r="C22" s="60" t="s">
        <v>169</v>
      </c>
      <c r="D22" s="40">
        <v>1</v>
      </c>
      <c r="E22" s="12">
        <v>1</v>
      </c>
      <c r="F22" s="12"/>
      <c r="G22" s="12"/>
      <c r="H22" s="12"/>
      <c r="I22" s="12"/>
      <c r="J22" s="12"/>
      <c r="K22" s="12">
        <v>1</v>
      </c>
      <c r="L22" s="12"/>
      <c r="M22" s="12"/>
      <c r="N22" s="12"/>
      <c r="O22" s="12"/>
      <c r="P22" s="49">
        <f t="shared" si="2"/>
        <v>3</v>
      </c>
    </row>
    <row r="23" spans="1:16" ht="13.5">
      <c r="A23" s="59">
        <v>156</v>
      </c>
      <c r="B23" s="20" t="s">
        <v>23</v>
      </c>
      <c r="C23" s="60" t="s">
        <v>143</v>
      </c>
      <c r="D23" s="40">
        <v>7</v>
      </c>
      <c r="E23" s="12">
        <v>5</v>
      </c>
      <c r="F23" s="12">
        <v>2</v>
      </c>
      <c r="G23" s="12">
        <v>1</v>
      </c>
      <c r="H23" s="12"/>
      <c r="I23" s="12"/>
      <c r="J23" s="12"/>
      <c r="K23" s="12"/>
      <c r="L23" s="12">
        <v>2</v>
      </c>
      <c r="M23" s="12"/>
      <c r="N23" s="12"/>
      <c r="O23" s="12">
        <v>1</v>
      </c>
      <c r="P23" s="49">
        <f t="shared" si="2"/>
        <v>18</v>
      </c>
    </row>
    <row r="24" spans="1:16" ht="13.5">
      <c r="A24" s="59">
        <v>191</v>
      </c>
      <c r="B24" s="20" t="s">
        <v>19</v>
      </c>
      <c r="C24" s="60" t="s">
        <v>157</v>
      </c>
      <c r="D24" s="40"/>
      <c r="E24" s="12">
        <v>4</v>
      </c>
      <c r="F24" s="12">
        <v>5</v>
      </c>
      <c r="G24" s="12">
        <v>6</v>
      </c>
      <c r="H24" s="12">
        <v>2</v>
      </c>
      <c r="I24" s="12">
        <v>2</v>
      </c>
      <c r="J24" s="12">
        <v>1</v>
      </c>
      <c r="K24" s="12"/>
      <c r="L24" s="12">
        <v>4</v>
      </c>
      <c r="M24" s="12">
        <v>2</v>
      </c>
      <c r="N24" s="12">
        <v>4</v>
      </c>
      <c r="O24" s="12">
        <v>4</v>
      </c>
      <c r="P24" s="49">
        <f t="shared" si="2"/>
        <v>34</v>
      </c>
    </row>
    <row r="25" spans="1:16" ht="13.5">
      <c r="A25" s="59">
        <v>307</v>
      </c>
      <c r="B25" s="20" t="s">
        <v>5</v>
      </c>
      <c r="C25" s="60" t="s">
        <v>144</v>
      </c>
      <c r="D25" s="40">
        <v>5</v>
      </c>
      <c r="E25" s="12">
        <v>8</v>
      </c>
      <c r="F25" s="12">
        <v>3</v>
      </c>
      <c r="G25" s="12">
        <v>5</v>
      </c>
      <c r="H25" s="12">
        <v>5</v>
      </c>
      <c r="I25" s="12">
        <v>6</v>
      </c>
      <c r="J25" s="12">
        <v>5</v>
      </c>
      <c r="K25" s="12">
        <v>5</v>
      </c>
      <c r="L25" s="12">
        <v>8</v>
      </c>
      <c r="M25" s="12">
        <v>19</v>
      </c>
      <c r="N25" s="12">
        <v>13</v>
      </c>
      <c r="O25" s="12">
        <v>12</v>
      </c>
      <c r="P25" s="49">
        <f>SUM(D25:O25)</f>
        <v>94</v>
      </c>
    </row>
    <row r="26" spans="1:16" ht="13.5">
      <c r="A26" s="59">
        <v>337</v>
      </c>
      <c r="B26" s="20" t="s">
        <v>11</v>
      </c>
      <c r="C26" s="60" t="s">
        <v>138</v>
      </c>
      <c r="D26" s="40"/>
      <c r="E26" s="12"/>
      <c r="F26" s="12">
        <v>1</v>
      </c>
      <c r="G26" s="12">
        <v>3</v>
      </c>
      <c r="H26" s="12">
        <v>1</v>
      </c>
      <c r="I26" s="12">
        <v>1</v>
      </c>
      <c r="J26" s="12"/>
      <c r="K26" s="12">
        <v>2</v>
      </c>
      <c r="L26" s="12">
        <v>2</v>
      </c>
      <c r="M26" s="12">
        <v>1</v>
      </c>
      <c r="N26" s="12"/>
      <c r="O26" s="12"/>
      <c r="P26" s="49">
        <f aca="true" t="shared" si="3" ref="P26:P35">SUM(D26:O26)</f>
        <v>11</v>
      </c>
    </row>
    <row r="27" spans="1:16" ht="13.5">
      <c r="A27" s="59">
        <v>342</v>
      </c>
      <c r="B27" s="20" t="s">
        <v>1</v>
      </c>
      <c r="C27" s="60" t="s">
        <v>83</v>
      </c>
      <c r="D27" s="40"/>
      <c r="E27" s="12"/>
      <c r="F27" s="12"/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49">
        <f t="shared" si="3"/>
        <v>1</v>
      </c>
    </row>
    <row r="28" spans="1:16" ht="13.5">
      <c r="A28" s="59">
        <v>347</v>
      </c>
      <c r="B28" s="20" t="s">
        <v>1</v>
      </c>
      <c r="C28" s="60" t="s">
        <v>88</v>
      </c>
      <c r="D28" s="40"/>
      <c r="E28" s="12"/>
      <c r="F28" s="12"/>
      <c r="G28" s="12"/>
      <c r="H28" s="12"/>
      <c r="I28" s="12"/>
      <c r="J28" s="12"/>
      <c r="K28" s="12">
        <v>1</v>
      </c>
      <c r="L28" s="12"/>
      <c r="M28" s="12"/>
      <c r="N28" s="12"/>
      <c r="O28" s="12"/>
      <c r="P28" s="49">
        <f t="shared" si="3"/>
        <v>1</v>
      </c>
    </row>
    <row r="29" spans="1:16" ht="13.5">
      <c r="A29" s="59">
        <v>350</v>
      </c>
      <c r="B29" s="20" t="s">
        <v>1</v>
      </c>
      <c r="C29" s="60" t="s">
        <v>164</v>
      </c>
      <c r="D29" s="40">
        <v>3</v>
      </c>
      <c r="E29" s="12">
        <v>4</v>
      </c>
      <c r="F29" s="12">
        <v>3</v>
      </c>
      <c r="G29" s="12">
        <v>2</v>
      </c>
      <c r="H29" s="12">
        <v>1</v>
      </c>
      <c r="I29" s="12">
        <v>1</v>
      </c>
      <c r="J29" s="12">
        <v>4</v>
      </c>
      <c r="K29" s="12">
        <v>5</v>
      </c>
      <c r="L29" s="12">
        <v>3</v>
      </c>
      <c r="M29" s="12">
        <v>4</v>
      </c>
      <c r="N29" s="12">
        <v>9</v>
      </c>
      <c r="O29" s="12">
        <v>8</v>
      </c>
      <c r="P29" s="49">
        <f t="shared" si="3"/>
        <v>47</v>
      </c>
    </row>
    <row r="30" spans="1:16" ht="13.5">
      <c r="A30" s="59">
        <v>359</v>
      </c>
      <c r="B30" s="20" t="s">
        <v>20</v>
      </c>
      <c r="C30" s="60" t="s">
        <v>220</v>
      </c>
      <c r="D30" s="40">
        <v>18</v>
      </c>
      <c r="E30" s="12">
        <v>30</v>
      </c>
      <c r="F30" s="12">
        <v>46</v>
      </c>
      <c r="G30" s="12">
        <v>42</v>
      </c>
      <c r="H30" s="12">
        <v>86</v>
      </c>
      <c r="I30" s="12">
        <v>10</v>
      </c>
      <c r="J30" s="12"/>
      <c r="K30" s="12"/>
      <c r="L30" s="12"/>
      <c r="M30" s="12"/>
      <c r="N30" s="12"/>
      <c r="O30" s="12"/>
      <c r="P30" s="49">
        <f t="shared" si="3"/>
        <v>232</v>
      </c>
    </row>
    <row r="31" spans="1:16" ht="13.5">
      <c r="A31" s="59">
        <v>366</v>
      </c>
      <c r="B31" s="20" t="s">
        <v>22</v>
      </c>
      <c r="C31" s="60" t="s">
        <v>145</v>
      </c>
      <c r="D31" s="40"/>
      <c r="E31" s="12">
        <v>1</v>
      </c>
      <c r="F31" s="12">
        <v>1</v>
      </c>
      <c r="G31" s="12">
        <v>2</v>
      </c>
      <c r="H31" s="12"/>
      <c r="I31" s="12"/>
      <c r="J31" s="12">
        <v>1</v>
      </c>
      <c r="K31" s="12">
        <v>1</v>
      </c>
      <c r="L31" s="12">
        <v>2</v>
      </c>
      <c r="M31" s="12">
        <v>1</v>
      </c>
      <c r="N31" s="12">
        <v>1</v>
      </c>
      <c r="O31" s="12">
        <v>1</v>
      </c>
      <c r="P31" s="49">
        <f t="shared" si="3"/>
        <v>11</v>
      </c>
    </row>
    <row r="32" spans="1:16" ht="13.5">
      <c r="A32" s="59">
        <v>367</v>
      </c>
      <c r="B32" s="20" t="s">
        <v>22</v>
      </c>
      <c r="C32" s="60" t="s">
        <v>234</v>
      </c>
      <c r="D32" s="40"/>
      <c r="E32" s="12"/>
      <c r="F32" s="12"/>
      <c r="G32" s="12"/>
      <c r="H32" s="12"/>
      <c r="I32" s="12"/>
      <c r="J32" s="12"/>
      <c r="K32" s="12">
        <v>2</v>
      </c>
      <c r="L32" s="12">
        <v>2</v>
      </c>
      <c r="M32" s="12"/>
      <c r="N32" s="12"/>
      <c r="O32" s="12"/>
      <c r="P32" s="49">
        <f t="shared" si="3"/>
        <v>4</v>
      </c>
    </row>
    <row r="33" spans="1:16" ht="13.5">
      <c r="A33" s="59">
        <v>368</v>
      </c>
      <c r="B33" s="20" t="s">
        <v>22</v>
      </c>
      <c r="C33" s="60" t="s">
        <v>200</v>
      </c>
      <c r="D33" s="40"/>
      <c r="E33" s="12">
        <v>2</v>
      </c>
      <c r="F33" s="12">
        <v>2</v>
      </c>
      <c r="G33" s="12"/>
      <c r="H33" s="12">
        <v>1</v>
      </c>
      <c r="I33" s="12"/>
      <c r="J33" s="12">
        <v>1</v>
      </c>
      <c r="K33" s="12">
        <v>5</v>
      </c>
      <c r="L33" s="12">
        <v>2</v>
      </c>
      <c r="M33" s="12"/>
      <c r="N33" s="12">
        <v>1</v>
      </c>
      <c r="O33" s="12">
        <v>2</v>
      </c>
      <c r="P33" s="49">
        <f t="shared" si="3"/>
        <v>16</v>
      </c>
    </row>
    <row r="34" spans="1:16" ht="13.5">
      <c r="A34" s="59">
        <v>379</v>
      </c>
      <c r="B34" s="20" t="s">
        <v>35</v>
      </c>
      <c r="C34" s="60" t="s">
        <v>249</v>
      </c>
      <c r="D34" s="40">
        <v>39</v>
      </c>
      <c r="E34" s="12">
        <v>48</v>
      </c>
      <c r="F34" s="12">
        <v>48</v>
      </c>
      <c r="G34" s="12">
        <v>32</v>
      </c>
      <c r="H34" s="12">
        <v>18</v>
      </c>
      <c r="I34" s="12">
        <v>28</v>
      </c>
      <c r="J34" s="12">
        <v>43</v>
      </c>
      <c r="K34" s="12">
        <v>62</v>
      </c>
      <c r="L34" s="12">
        <v>59</v>
      </c>
      <c r="M34" s="12">
        <v>33</v>
      </c>
      <c r="N34" s="12">
        <v>18</v>
      </c>
      <c r="O34" s="12">
        <v>13</v>
      </c>
      <c r="P34" s="49">
        <f t="shared" si="3"/>
        <v>441</v>
      </c>
    </row>
    <row r="35" spans="1:16" ht="13.5">
      <c r="A35" s="59">
        <v>381</v>
      </c>
      <c r="B35" s="20" t="s">
        <v>15</v>
      </c>
      <c r="C35" s="60" t="s">
        <v>274</v>
      </c>
      <c r="D35" s="40">
        <v>2</v>
      </c>
      <c r="E35" s="12">
        <v>3</v>
      </c>
      <c r="F35" s="12">
        <v>3</v>
      </c>
      <c r="G35" s="12">
        <v>2</v>
      </c>
      <c r="H35" s="12">
        <v>3</v>
      </c>
      <c r="I35" s="12">
        <v>5</v>
      </c>
      <c r="J35" s="12">
        <v>7</v>
      </c>
      <c r="K35" s="12">
        <v>2</v>
      </c>
      <c r="L35" s="12">
        <v>3</v>
      </c>
      <c r="M35" s="12">
        <v>1</v>
      </c>
      <c r="N35" s="12">
        <v>3</v>
      </c>
      <c r="O35" s="12">
        <v>7</v>
      </c>
      <c r="P35" s="49">
        <f t="shared" si="3"/>
        <v>41</v>
      </c>
    </row>
    <row r="36" spans="1:16" ht="13.5">
      <c r="A36" s="59">
        <v>399</v>
      </c>
      <c r="B36" s="20" t="s">
        <v>283</v>
      </c>
      <c r="C36" s="60" t="s">
        <v>190</v>
      </c>
      <c r="D36" s="40"/>
      <c r="E36" s="12"/>
      <c r="F36" s="12"/>
      <c r="G36" s="12"/>
      <c r="H36" s="12"/>
      <c r="I36" s="12"/>
      <c r="J36" s="12"/>
      <c r="K36" s="12">
        <v>3</v>
      </c>
      <c r="L36" s="12">
        <v>3</v>
      </c>
      <c r="M36" s="12">
        <v>6</v>
      </c>
      <c r="N36" s="12">
        <v>4</v>
      </c>
      <c r="O36" s="12">
        <v>4</v>
      </c>
      <c r="P36" s="49">
        <f>SUM(D36:O36)</f>
        <v>20</v>
      </c>
    </row>
    <row r="37" spans="1:16" ht="13.5">
      <c r="A37" s="59">
        <v>417</v>
      </c>
      <c r="B37" s="20" t="s">
        <v>283</v>
      </c>
      <c r="C37" s="60" t="s">
        <v>194</v>
      </c>
      <c r="D37" s="40"/>
      <c r="E37" s="12"/>
      <c r="F37" s="12"/>
      <c r="G37" s="12"/>
      <c r="H37" s="12"/>
      <c r="I37" s="12"/>
      <c r="J37" s="12"/>
      <c r="K37" s="12"/>
      <c r="L37" s="12"/>
      <c r="M37" s="12">
        <v>3</v>
      </c>
      <c r="N37" s="12">
        <v>1</v>
      </c>
      <c r="O37" s="12">
        <v>1</v>
      </c>
      <c r="P37" s="49">
        <f>SUM(D37:O37)</f>
        <v>5</v>
      </c>
    </row>
    <row r="38" spans="1:16" ht="13.5">
      <c r="A38" s="59">
        <v>420</v>
      </c>
      <c r="B38" s="20" t="s">
        <v>283</v>
      </c>
      <c r="C38" s="60" t="s">
        <v>218</v>
      </c>
      <c r="D38" s="40">
        <v>1</v>
      </c>
      <c r="E38" s="12"/>
      <c r="F38" s="12"/>
      <c r="G38" s="12"/>
      <c r="H38" s="12"/>
      <c r="I38" s="12"/>
      <c r="J38" s="12"/>
      <c r="K38" s="12"/>
      <c r="L38" s="12">
        <v>8</v>
      </c>
      <c r="M38" s="12">
        <v>25</v>
      </c>
      <c r="N38" s="12">
        <v>8</v>
      </c>
      <c r="O38" s="12">
        <v>11</v>
      </c>
      <c r="P38" s="49">
        <f>SUM(D38:O38)</f>
        <v>53</v>
      </c>
    </row>
    <row r="39" spans="1:16" ht="13.5">
      <c r="A39" s="59">
        <v>425</v>
      </c>
      <c r="B39" s="20" t="s">
        <v>284</v>
      </c>
      <c r="C39" s="60" t="s">
        <v>99</v>
      </c>
      <c r="D39" s="40">
        <v>3</v>
      </c>
      <c r="E39" s="12"/>
      <c r="F39" s="12"/>
      <c r="G39" s="12">
        <v>4</v>
      </c>
      <c r="H39" s="12"/>
      <c r="I39" s="12"/>
      <c r="J39" s="12"/>
      <c r="K39" s="12"/>
      <c r="L39" s="12"/>
      <c r="M39" s="12"/>
      <c r="N39" s="12">
        <v>1</v>
      </c>
      <c r="O39" s="12">
        <v>2</v>
      </c>
      <c r="P39" s="49">
        <f>SUM(D39:O39)</f>
        <v>10</v>
      </c>
    </row>
    <row r="40" spans="1:16" ht="13.5">
      <c r="A40" s="59">
        <v>445</v>
      </c>
      <c r="B40" s="20" t="s">
        <v>285</v>
      </c>
      <c r="C40" s="60" t="s">
        <v>122</v>
      </c>
      <c r="D40" s="40"/>
      <c r="E40" s="12">
        <v>1</v>
      </c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49">
        <f>SUM(D40:O40)</f>
        <v>2</v>
      </c>
    </row>
    <row r="41" spans="1:16" ht="13.5">
      <c r="A41" s="59">
        <v>451</v>
      </c>
      <c r="B41" s="20" t="s">
        <v>26</v>
      </c>
      <c r="C41" s="60" t="s">
        <v>107</v>
      </c>
      <c r="D41" s="40"/>
      <c r="E41" s="12">
        <v>20</v>
      </c>
      <c r="F41" s="12"/>
      <c r="G41" s="12">
        <v>1</v>
      </c>
      <c r="H41" s="12"/>
      <c r="I41" s="12">
        <v>5</v>
      </c>
      <c r="J41" s="12"/>
      <c r="K41" s="12"/>
      <c r="L41" s="12">
        <v>8</v>
      </c>
      <c r="M41" s="12">
        <v>5</v>
      </c>
      <c r="N41" s="12"/>
      <c r="O41" s="12">
        <v>7</v>
      </c>
      <c r="P41" s="49">
        <f aca="true" t="shared" si="4" ref="P41:P51">SUM(D41:O41)</f>
        <v>46</v>
      </c>
    </row>
    <row r="42" spans="1:16" ht="13.5">
      <c r="A42" s="59">
        <v>456</v>
      </c>
      <c r="B42" s="20" t="s">
        <v>33</v>
      </c>
      <c r="C42" s="60" t="s">
        <v>276</v>
      </c>
      <c r="D42" s="40">
        <v>4</v>
      </c>
      <c r="E42" s="12">
        <v>4</v>
      </c>
      <c r="F42" s="12">
        <v>5</v>
      </c>
      <c r="G42" s="12">
        <v>4</v>
      </c>
      <c r="H42" s="12"/>
      <c r="I42" s="12">
        <v>4</v>
      </c>
      <c r="J42" s="12">
        <v>4</v>
      </c>
      <c r="K42" s="12">
        <v>7</v>
      </c>
      <c r="L42" s="12">
        <v>7</v>
      </c>
      <c r="M42" s="12">
        <v>8</v>
      </c>
      <c r="N42" s="12">
        <v>5</v>
      </c>
      <c r="O42" s="12">
        <v>13</v>
      </c>
      <c r="P42" s="49">
        <f t="shared" si="4"/>
        <v>65</v>
      </c>
    </row>
    <row r="43" spans="1:16" ht="13.5">
      <c r="A43" s="59">
        <v>457</v>
      </c>
      <c r="B43" s="20" t="s">
        <v>33</v>
      </c>
      <c r="C43" s="60" t="s">
        <v>184</v>
      </c>
      <c r="D43" s="40">
        <v>6</v>
      </c>
      <c r="E43" s="12">
        <v>4</v>
      </c>
      <c r="F43" s="12">
        <v>5</v>
      </c>
      <c r="G43" s="12">
        <v>1</v>
      </c>
      <c r="H43" s="12">
        <v>4</v>
      </c>
      <c r="I43" s="12">
        <v>4</v>
      </c>
      <c r="J43" s="12">
        <v>7</v>
      </c>
      <c r="K43" s="12">
        <v>11</v>
      </c>
      <c r="L43" s="12">
        <v>3</v>
      </c>
      <c r="M43" s="12">
        <v>4</v>
      </c>
      <c r="N43" s="12">
        <v>6</v>
      </c>
      <c r="O43" s="12">
        <v>5</v>
      </c>
      <c r="P43" s="49">
        <f t="shared" si="4"/>
        <v>60</v>
      </c>
    </row>
    <row r="44" spans="1:16" ht="13.5">
      <c r="A44" s="59">
        <v>460</v>
      </c>
      <c r="B44" s="20" t="s">
        <v>39</v>
      </c>
      <c r="C44" s="60" t="s">
        <v>271</v>
      </c>
      <c r="D44" s="40">
        <v>14</v>
      </c>
      <c r="E44" s="12">
        <v>11</v>
      </c>
      <c r="F44" s="12">
        <v>8</v>
      </c>
      <c r="G44" s="12"/>
      <c r="H44" s="12">
        <v>16</v>
      </c>
      <c r="I44" s="12">
        <v>12</v>
      </c>
      <c r="J44" s="12">
        <v>14</v>
      </c>
      <c r="K44" s="12">
        <v>32</v>
      </c>
      <c r="L44" s="12">
        <v>18</v>
      </c>
      <c r="M44" s="12">
        <v>29</v>
      </c>
      <c r="N44" s="12">
        <v>7</v>
      </c>
      <c r="O44" s="12">
        <v>18</v>
      </c>
      <c r="P44" s="49">
        <f t="shared" si="4"/>
        <v>179</v>
      </c>
    </row>
    <row r="45" spans="1:16" ht="13.5">
      <c r="A45" s="59">
        <v>465</v>
      </c>
      <c r="B45" s="20" t="s">
        <v>3</v>
      </c>
      <c r="C45" s="60" t="s">
        <v>255</v>
      </c>
      <c r="D45" s="40">
        <v>2</v>
      </c>
      <c r="E45" s="12">
        <v>10</v>
      </c>
      <c r="F45" s="12">
        <v>5</v>
      </c>
      <c r="G45" s="12">
        <v>5</v>
      </c>
      <c r="H45" s="12"/>
      <c r="I45" s="12"/>
      <c r="J45" s="12">
        <v>1</v>
      </c>
      <c r="K45" s="12">
        <v>4</v>
      </c>
      <c r="L45" s="12"/>
      <c r="M45" s="12">
        <v>2</v>
      </c>
      <c r="N45" s="12">
        <v>4</v>
      </c>
      <c r="O45" s="12">
        <v>4</v>
      </c>
      <c r="P45" s="49">
        <f t="shared" si="4"/>
        <v>37</v>
      </c>
    </row>
    <row r="46" spans="1:16" ht="13.5">
      <c r="A46" s="59">
        <v>471</v>
      </c>
      <c r="B46" s="20" t="s">
        <v>3</v>
      </c>
      <c r="C46" s="60" t="s">
        <v>130</v>
      </c>
      <c r="D46" s="40"/>
      <c r="E46" s="12"/>
      <c r="F46" s="12"/>
      <c r="G46" s="12"/>
      <c r="H46" s="12"/>
      <c r="I46" s="12"/>
      <c r="J46" s="12"/>
      <c r="K46" s="12">
        <v>4</v>
      </c>
      <c r="L46" s="12">
        <v>5</v>
      </c>
      <c r="M46" s="12">
        <v>8</v>
      </c>
      <c r="N46" s="12">
        <v>14</v>
      </c>
      <c r="O46" s="12"/>
      <c r="P46" s="49">
        <f t="shared" si="4"/>
        <v>31</v>
      </c>
    </row>
    <row r="47" spans="1:16" ht="13.5">
      <c r="A47" s="59">
        <v>477</v>
      </c>
      <c r="B47" s="20" t="s">
        <v>3</v>
      </c>
      <c r="C47" s="60" t="s">
        <v>85</v>
      </c>
      <c r="D47" s="40"/>
      <c r="E47" s="12"/>
      <c r="F47" s="12"/>
      <c r="G47" s="12"/>
      <c r="H47" s="12"/>
      <c r="I47" s="12"/>
      <c r="J47" s="12"/>
      <c r="K47" s="12"/>
      <c r="L47" s="12"/>
      <c r="M47" s="12">
        <v>6</v>
      </c>
      <c r="N47" s="12">
        <v>2</v>
      </c>
      <c r="O47" s="12"/>
      <c r="P47" s="49">
        <f t="shared" si="4"/>
        <v>8</v>
      </c>
    </row>
    <row r="48" spans="1:16" ht="13.5">
      <c r="A48" s="59">
        <v>488</v>
      </c>
      <c r="B48" s="20" t="s">
        <v>14</v>
      </c>
      <c r="C48" s="60" t="s">
        <v>139</v>
      </c>
      <c r="D48" s="40">
        <v>3</v>
      </c>
      <c r="E48" s="12">
        <v>6</v>
      </c>
      <c r="F48" s="12">
        <v>5</v>
      </c>
      <c r="G48" s="12">
        <v>2</v>
      </c>
      <c r="H48" s="12"/>
      <c r="I48" s="12"/>
      <c r="J48" s="12"/>
      <c r="K48" s="12">
        <v>19</v>
      </c>
      <c r="L48" s="12">
        <v>9</v>
      </c>
      <c r="M48" s="12">
        <v>60</v>
      </c>
      <c r="N48" s="12">
        <v>5</v>
      </c>
      <c r="O48" s="12">
        <v>4</v>
      </c>
      <c r="P48" s="49">
        <f t="shared" si="4"/>
        <v>113</v>
      </c>
    </row>
    <row r="49" spans="1:16" ht="13.5">
      <c r="A49" s="59">
        <v>502</v>
      </c>
      <c r="B49" s="20" t="s">
        <v>14</v>
      </c>
      <c r="C49" s="60" t="s">
        <v>94</v>
      </c>
      <c r="D49" s="40"/>
      <c r="E49" s="12"/>
      <c r="F49" s="12"/>
      <c r="G49" s="12"/>
      <c r="H49" s="12">
        <v>1</v>
      </c>
      <c r="I49" s="12"/>
      <c r="J49" s="12"/>
      <c r="K49" s="12"/>
      <c r="L49" s="12"/>
      <c r="M49" s="12"/>
      <c r="N49" s="12">
        <v>4</v>
      </c>
      <c r="O49" s="12"/>
      <c r="P49" s="49">
        <f t="shared" si="4"/>
        <v>5</v>
      </c>
    </row>
    <row r="50" spans="1:16" ht="13.5">
      <c r="A50" s="59">
        <v>505</v>
      </c>
      <c r="B50" s="20" t="s">
        <v>36</v>
      </c>
      <c r="C50" s="60" t="s">
        <v>197</v>
      </c>
      <c r="D50" s="40">
        <v>86</v>
      </c>
      <c r="E50" s="12">
        <v>152</v>
      </c>
      <c r="F50" s="12">
        <v>77</v>
      </c>
      <c r="G50" s="12">
        <v>63</v>
      </c>
      <c r="H50" s="12">
        <v>67</v>
      </c>
      <c r="I50" s="12">
        <v>81</v>
      </c>
      <c r="J50" s="12">
        <v>53</v>
      </c>
      <c r="K50" s="12">
        <v>55</v>
      </c>
      <c r="L50" s="12">
        <v>47</v>
      </c>
      <c r="M50" s="12">
        <v>21</v>
      </c>
      <c r="N50" s="12">
        <v>56</v>
      </c>
      <c r="O50" s="12">
        <v>51</v>
      </c>
      <c r="P50" s="49">
        <f t="shared" si="4"/>
        <v>809</v>
      </c>
    </row>
    <row r="51" spans="1:16" ht="13.5">
      <c r="A51" s="59">
        <v>511</v>
      </c>
      <c r="B51" s="20" t="s">
        <v>30</v>
      </c>
      <c r="C51" s="60" t="s">
        <v>269</v>
      </c>
      <c r="D51" s="40">
        <v>16</v>
      </c>
      <c r="E51" s="12">
        <v>10</v>
      </c>
      <c r="F51" s="12">
        <v>8</v>
      </c>
      <c r="G51" s="12">
        <v>4</v>
      </c>
      <c r="H51" s="12">
        <v>138</v>
      </c>
      <c r="I51" s="12">
        <v>16</v>
      </c>
      <c r="J51" s="12">
        <v>2</v>
      </c>
      <c r="K51" s="12">
        <v>11</v>
      </c>
      <c r="L51" s="12">
        <v>57</v>
      </c>
      <c r="M51" s="12">
        <v>114</v>
      </c>
      <c r="N51" s="12">
        <v>14</v>
      </c>
      <c r="O51" s="12"/>
      <c r="P51" s="49">
        <f t="shared" si="4"/>
        <v>390</v>
      </c>
    </row>
    <row r="52" spans="1:16" ht="13.5">
      <c r="A52" s="59">
        <v>516</v>
      </c>
      <c r="B52" s="20" t="s">
        <v>28</v>
      </c>
      <c r="C52" s="60" t="s">
        <v>129</v>
      </c>
      <c r="D52" s="40"/>
      <c r="E52" s="12"/>
      <c r="F52" s="12"/>
      <c r="G52" s="12"/>
      <c r="H52" s="12"/>
      <c r="I52" s="12"/>
      <c r="J52" s="12">
        <v>12</v>
      </c>
      <c r="K52" s="12">
        <v>4</v>
      </c>
      <c r="L52" s="12">
        <v>10</v>
      </c>
      <c r="M52" s="12">
        <v>8</v>
      </c>
      <c r="N52" s="12">
        <v>28</v>
      </c>
      <c r="O52" s="12">
        <v>29</v>
      </c>
      <c r="P52" s="49">
        <f>SUM(D52:O52)</f>
        <v>91</v>
      </c>
    </row>
    <row r="53" spans="1:16" ht="13.5">
      <c r="A53" s="59">
        <v>523</v>
      </c>
      <c r="B53" s="20" t="s">
        <v>28</v>
      </c>
      <c r="C53" s="60" t="s">
        <v>237</v>
      </c>
      <c r="D53" s="40">
        <v>13</v>
      </c>
      <c r="E53" s="12">
        <v>10</v>
      </c>
      <c r="F53" s="12">
        <v>13</v>
      </c>
      <c r="G53" s="12">
        <v>11</v>
      </c>
      <c r="H53" s="12">
        <v>19</v>
      </c>
      <c r="I53" s="12">
        <v>10</v>
      </c>
      <c r="J53" s="12">
        <v>11</v>
      </c>
      <c r="K53" s="12">
        <v>13</v>
      </c>
      <c r="L53" s="12">
        <v>5</v>
      </c>
      <c r="M53" s="12">
        <v>8</v>
      </c>
      <c r="N53" s="12">
        <v>12</v>
      </c>
      <c r="O53" s="12">
        <v>9</v>
      </c>
      <c r="P53" s="49">
        <f>SUM(D53:O53)</f>
        <v>134</v>
      </c>
    </row>
    <row r="54" spans="1:16" ht="14.25" thickBot="1">
      <c r="A54" s="59">
        <v>524</v>
      </c>
      <c r="B54" s="20" t="s">
        <v>28</v>
      </c>
      <c r="C54" s="60" t="s">
        <v>236</v>
      </c>
      <c r="D54" s="40"/>
      <c r="E54" s="12"/>
      <c r="F54" s="12"/>
      <c r="G54" s="12"/>
      <c r="H54" s="12"/>
      <c r="I54" s="12">
        <v>3</v>
      </c>
      <c r="J54" s="12">
        <v>2</v>
      </c>
      <c r="K54" s="12"/>
      <c r="L54" s="12">
        <v>2</v>
      </c>
      <c r="M54" s="12">
        <v>3</v>
      </c>
      <c r="N54" s="12">
        <v>2</v>
      </c>
      <c r="O54" s="12">
        <v>2</v>
      </c>
      <c r="P54" s="49">
        <f>SUM(D54:O54)</f>
        <v>14</v>
      </c>
    </row>
    <row r="55" spans="2:16" ht="13.5">
      <c r="B55" s="70" t="s">
        <v>81</v>
      </c>
      <c r="C55" s="71"/>
      <c r="D55" s="15">
        <f aca="true" t="shared" si="5" ref="D55:P55">SUM(D7:D54)</f>
        <v>239</v>
      </c>
      <c r="E55" s="15">
        <f t="shared" si="5"/>
        <v>349</v>
      </c>
      <c r="F55" s="15">
        <f t="shared" si="5"/>
        <v>259</v>
      </c>
      <c r="G55" s="15">
        <f t="shared" si="5"/>
        <v>205</v>
      </c>
      <c r="H55" s="15">
        <f t="shared" si="5"/>
        <v>425</v>
      </c>
      <c r="I55" s="15">
        <f t="shared" si="5"/>
        <v>215</v>
      </c>
      <c r="J55" s="15">
        <f t="shared" si="5"/>
        <v>193</v>
      </c>
      <c r="K55" s="15">
        <f t="shared" si="5"/>
        <v>256</v>
      </c>
      <c r="L55" s="15">
        <f t="shared" si="5"/>
        <v>286</v>
      </c>
      <c r="M55" s="15">
        <f t="shared" si="5"/>
        <v>414</v>
      </c>
      <c r="N55" s="15">
        <f t="shared" si="5"/>
        <v>243</v>
      </c>
      <c r="O55" s="15">
        <f t="shared" si="5"/>
        <v>227</v>
      </c>
      <c r="P55" s="16">
        <f t="shared" si="5"/>
        <v>3311</v>
      </c>
    </row>
    <row r="56" spans="2:16" ht="14.25" thickBot="1">
      <c r="B56" s="72" t="s">
        <v>293</v>
      </c>
      <c r="C56" s="73"/>
      <c r="D56" s="17">
        <f aca="true" t="shared" si="6" ref="D56:P56">COUNTA(D7:D54)</f>
        <v>23</v>
      </c>
      <c r="E56" s="17">
        <f t="shared" si="6"/>
        <v>25</v>
      </c>
      <c r="F56" s="17">
        <f t="shared" si="6"/>
        <v>23</v>
      </c>
      <c r="G56" s="17">
        <f t="shared" si="6"/>
        <v>21</v>
      </c>
      <c r="H56" s="17">
        <f t="shared" si="6"/>
        <v>20</v>
      </c>
      <c r="I56" s="17">
        <f t="shared" si="6"/>
        <v>20</v>
      </c>
      <c r="J56" s="17">
        <f t="shared" si="6"/>
        <v>23</v>
      </c>
      <c r="K56" s="17">
        <f t="shared" si="6"/>
        <v>24</v>
      </c>
      <c r="L56" s="17">
        <f t="shared" si="6"/>
        <v>32</v>
      </c>
      <c r="M56" s="17">
        <f t="shared" si="6"/>
        <v>32</v>
      </c>
      <c r="N56" s="17">
        <f t="shared" si="6"/>
        <v>31</v>
      </c>
      <c r="O56" s="17">
        <f t="shared" si="6"/>
        <v>25</v>
      </c>
      <c r="P56" s="18">
        <f t="shared" si="6"/>
        <v>48</v>
      </c>
    </row>
    <row r="57" spans="4:15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4:15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4:15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4:15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4:15" ht="13.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4:15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4:15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4:15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</sheetData>
  <mergeCells count="2">
    <mergeCell ref="B56:C56"/>
    <mergeCell ref="B55:C55"/>
  </mergeCells>
  <dataValidations count="5">
    <dataValidation allowBlank="1" showInputMessage="1" showErrorMessage="1" imeMode="off" sqref="D57:O102 D55:P56 N1:O1 H1:H2 D6:O54 D1:F1 L1:L2 M2:O2 D2:G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95" r:id="rId1"/>
  <headerFooter alignWithMargins="0">
    <oddFooter>&amp;C&amp;16６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Q93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" style="2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3" width="10.5" style="2" bestFit="1" customWidth="1"/>
    <col min="14" max="15" width="11" style="2" bestFit="1" customWidth="1"/>
    <col min="16" max="16384" width="9" style="2" customWidth="1"/>
  </cols>
  <sheetData>
    <row r="1" spans="2:17" ht="13.5">
      <c r="B1" s="26"/>
      <c r="C1" s="27"/>
      <c r="D1" s="28" t="s">
        <v>290</v>
      </c>
      <c r="E1" s="5">
        <v>6</v>
      </c>
      <c r="F1" s="5" t="s">
        <v>291</v>
      </c>
      <c r="G1" s="5" t="s">
        <v>326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38087</v>
      </c>
      <c r="E2" s="53">
        <v>38122</v>
      </c>
      <c r="F2" s="53">
        <v>38157</v>
      </c>
      <c r="G2" s="53">
        <v>38188</v>
      </c>
      <c r="H2" s="53">
        <v>38211</v>
      </c>
      <c r="I2" s="53">
        <v>38250</v>
      </c>
      <c r="J2" s="53">
        <v>38277</v>
      </c>
      <c r="K2" s="53">
        <v>38305</v>
      </c>
      <c r="L2" s="53">
        <v>38333</v>
      </c>
      <c r="M2" s="7">
        <v>38361</v>
      </c>
      <c r="N2" s="7">
        <v>38394</v>
      </c>
      <c r="O2" s="30">
        <v>38424</v>
      </c>
      <c r="P2" s="22"/>
    </row>
    <row r="3" spans="2:16" ht="13.5">
      <c r="B3" s="31"/>
      <c r="C3" s="22" t="s">
        <v>287</v>
      </c>
      <c r="D3" s="54" t="s">
        <v>50</v>
      </c>
      <c r="E3" s="8" t="s">
        <v>50</v>
      </c>
      <c r="F3" s="8" t="s">
        <v>48</v>
      </c>
      <c r="G3" s="8" t="s">
        <v>50</v>
      </c>
      <c r="H3" s="8" t="s">
        <v>50</v>
      </c>
      <c r="I3" s="8" t="s">
        <v>48</v>
      </c>
      <c r="J3" s="8" t="s">
        <v>50</v>
      </c>
      <c r="K3" s="8" t="s">
        <v>48</v>
      </c>
      <c r="L3" s="8" t="s">
        <v>305</v>
      </c>
      <c r="M3" s="8" t="s">
        <v>50</v>
      </c>
      <c r="N3" s="8" t="s">
        <v>50</v>
      </c>
      <c r="O3" s="8" t="s">
        <v>50</v>
      </c>
      <c r="P3" s="22"/>
    </row>
    <row r="4" spans="2:16" ht="13.5">
      <c r="B4" s="31"/>
      <c r="C4" s="22" t="s">
        <v>288</v>
      </c>
      <c r="D4" s="46">
        <v>0.2708333333333333</v>
      </c>
      <c r="E4" s="9">
        <v>0.22916666666666666</v>
      </c>
      <c r="F4" s="9">
        <v>0.20833333333333334</v>
      </c>
      <c r="G4" s="9">
        <v>0.20833333333333334</v>
      </c>
      <c r="H4" s="9">
        <v>0.3541666666666667</v>
      </c>
      <c r="I4" s="9">
        <v>0.375</v>
      </c>
      <c r="J4" s="9">
        <v>0.3333333333333333</v>
      </c>
      <c r="K4" s="9">
        <v>0.375</v>
      </c>
      <c r="L4" s="9">
        <v>0.3958333333333333</v>
      </c>
      <c r="M4" s="9">
        <v>0.3958333333333333</v>
      </c>
      <c r="N4" s="9">
        <v>0.3958333333333333</v>
      </c>
      <c r="O4" s="9">
        <v>0.3333333333333333</v>
      </c>
      <c r="P4" s="22"/>
    </row>
    <row r="5" spans="2:16" ht="14.25" thickBot="1">
      <c r="B5" s="34"/>
      <c r="C5" s="3" t="s">
        <v>289</v>
      </c>
      <c r="D5" s="47">
        <v>0.3541666666666667</v>
      </c>
      <c r="E5" s="10">
        <v>0.3125</v>
      </c>
      <c r="F5" s="10">
        <v>0.2916666666666667</v>
      </c>
      <c r="G5" s="10">
        <v>0.2916666666666667</v>
      </c>
      <c r="H5" s="10">
        <v>0.4375</v>
      </c>
      <c r="I5" s="10">
        <v>0.4583333333333333</v>
      </c>
      <c r="J5" s="10">
        <v>0.4166666666666667</v>
      </c>
      <c r="K5" s="10">
        <v>0.4583333333333333</v>
      </c>
      <c r="L5" s="10">
        <v>0.4583333333333333</v>
      </c>
      <c r="M5" s="10">
        <v>0.4791666666666667</v>
      </c>
      <c r="N5" s="10">
        <v>0.4791666666666667</v>
      </c>
      <c r="O5" s="10">
        <v>0.4166666666666667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66</v>
      </c>
      <c r="B7" s="20" t="s">
        <v>2</v>
      </c>
      <c r="C7" s="60" t="s">
        <v>84</v>
      </c>
      <c r="D7" s="40"/>
      <c r="E7" s="12"/>
      <c r="F7" s="12">
        <v>1</v>
      </c>
      <c r="G7" s="12"/>
      <c r="H7" s="12"/>
      <c r="I7" s="12"/>
      <c r="J7" s="12"/>
      <c r="K7" s="12"/>
      <c r="L7" s="12"/>
      <c r="M7" s="12"/>
      <c r="N7" s="12"/>
      <c r="O7" s="12"/>
      <c r="P7" s="49">
        <f aca="true" t="shared" si="0" ref="P7:P45">SUM(D7:O7)</f>
        <v>1</v>
      </c>
    </row>
    <row r="8" spans="1:16" ht="13.5">
      <c r="A8" s="59">
        <v>92</v>
      </c>
      <c r="B8" s="20" t="s">
        <v>12</v>
      </c>
      <c r="C8" s="60" t="s">
        <v>134</v>
      </c>
      <c r="D8" s="40">
        <v>1</v>
      </c>
      <c r="E8" s="12"/>
      <c r="F8" s="12"/>
      <c r="G8" s="12">
        <v>6</v>
      </c>
      <c r="H8" s="12"/>
      <c r="I8" s="12"/>
      <c r="J8" s="12">
        <v>2</v>
      </c>
      <c r="K8" s="12"/>
      <c r="L8" s="12">
        <v>2</v>
      </c>
      <c r="M8" s="12"/>
      <c r="N8" s="12"/>
      <c r="O8" s="12"/>
      <c r="P8" s="49">
        <f t="shared" si="0"/>
        <v>11</v>
      </c>
    </row>
    <row r="9" spans="1:16" ht="13.5">
      <c r="A9" s="59">
        <v>127</v>
      </c>
      <c r="B9" s="20" t="s">
        <v>13</v>
      </c>
      <c r="C9" s="60" t="s">
        <v>115</v>
      </c>
      <c r="D9" s="40"/>
      <c r="E9" s="12"/>
      <c r="F9" s="12"/>
      <c r="G9" s="12"/>
      <c r="H9" s="12"/>
      <c r="I9" s="12"/>
      <c r="J9" s="12"/>
      <c r="K9" s="12"/>
      <c r="L9" s="12"/>
      <c r="M9" s="12"/>
      <c r="N9" s="12">
        <v>1</v>
      </c>
      <c r="O9" s="12"/>
      <c r="P9" s="49">
        <f t="shared" si="0"/>
        <v>1</v>
      </c>
    </row>
    <row r="10" spans="1:16" ht="13.5">
      <c r="A10" s="59">
        <v>130</v>
      </c>
      <c r="B10" s="20" t="s">
        <v>13</v>
      </c>
      <c r="C10" s="60" t="s">
        <v>233</v>
      </c>
      <c r="D10" s="40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9">
        <f t="shared" si="0"/>
        <v>1</v>
      </c>
    </row>
    <row r="11" spans="1:16" ht="13.5">
      <c r="A11" s="59">
        <v>154</v>
      </c>
      <c r="B11" s="20" t="s">
        <v>23</v>
      </c>
      <c r="C11" s="60" t="s">
        <v>169</v>
      </c>
      <c r="D11" s="40">
        <v>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9">
        <f t="shared" si="0"/>
        <v>1</v>
      </c>
    </row>
    <row r="12" spans="1:16" ht="13.5">
      <c r="A12" s="59">
        <v>307</v>
      </c>
      <c r="B12" s="20" t="s">
        <v>5</v>
      </c>
      <c r="C12" s="60" t="s">
        <v>144</v>
      </c>
      <c r="D12" s="40">
        <v>2</v>
      </c>
      <c r="E12" s="12">
        <v>5</v>
      </c>
      <c r="F12" s="12">
        <v>2</v>
      </c>
      <c r="G12" s="12"/>
      <c r="H12" s="12"/>
      <c r="I12" s="12"/>
      <c r="J12" s="12"/>
      <c r="K12" s="12"/>
      <c r="L12" s="12"/>
      <c r="M12" s="12"/>
      <c r="N12" s="12"/>
      <c r="O12" s="12"/>
      <c r="P12" s="49">
        <f t="shared" si="0"/>
        <v>9</v>
      </c>
    </row>
    <row r="13" spans="1:16" ht="13.5">
      <c r="A13" s="59">
        <v>342</v>
      </c>
      <c r="B13" s="20" t="s">
        <v>1</v>
      </c>
      <c r="C13" s="60" t="s">
        <v>83</v>
      </c>
      <c r="D13" s="40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9">
        <f t="shared" si="0"/>
        <v>1</v>
      </c>
    </row>
    <row r="14" spans="1:16" ht="13.5">
      <c r="A14" s="59">
        <v>350</v>
      </c>
      <c r="B14" s="20" t="s">
        <v>1</v>
      </c>
      <c r="C14" s="60" t="s">
        <v>164</v>
      </c>
      <c r="D14" s="40">
        <v>4</v>
      </c>
      <c r="E14" s="12">
        <v>1</v>
      </c>
      <c r="F14" s="12">
        <v>4</v>
      </c>
      <c r="G14" s="12">
        <v>1</v>
      </c>
      <c r="H14" s="12">
        <v>3</v>
      </c>
      <c r="I14" s="12">
        <v>3</v>
      </c>
      <c r="J14" s="12">
        <v>1</v>
      </c>
      <c r="K14" s="12">
        <v>2</v>
      </c>
      <c r="L14" s="12">
        <v>2</v>
      </c>
      <c r="M14" s="12">
        <v>2</v>
      </c>
      <c r="N14" s="12">
        <v>2</v>
      </c>
      <c r="O14" s="12">
        <v>3</v>
      </c>
      <c r="P14" s="49">
        <f t="shared" si="0"/>
        <v>28</v>
      </c>
    </row>
    <row r="15" spans="1:16" ht="13.5">
      <c r="A15" s="59">
        <v>359</v>
      </c>
      <c r="B15" s="20" t="s">
        <v>20</v>
      </c>
      <c r="C15" s="60" t="s">
        <v>220</v>
      </c>
      <c r="D15" s="40"/>
      <c r="E15" s="12">
        <v>1</v>
      </c>
      <c r="F15" s="12">
        <v>4</v>
      </c>
      <c r="G15" s="12"/>
      <c r="H15" s="12">
        <v>1</v>
      </c>
      <c r="I15" s="12"/>
      <c r="J15" s="12"/>
      <c r="K15" s="12"/>
      <c r="L15" s="12"/>
      <c r="M15" s="12"/>
      <c r="N15" s="12"/>
      <c r="O15" s="12"/>
      <c r="P15" s="49">
        <f t="shared" si="0"/>
        <v>6</v>
      </c>
    </row>
    <row r="16" spans="1:16" ht="13.5">
      <c r="A16" s="59">
        <v>366</v>
      </c>
      <c r="B16" s="20" t="s">
        <v>22</v>
      </c>
      <c r="C16" s="60" t="s">
        <v>145</v>
      </c>
      <c r="D16" s="40">
        <v>2</v>
      </c>
      <c r="E16" s="12">
        <v>3</v>
      </c>
      <c r="F16" s="12">
        <v>1</v>
      </c>
      <c r="G16" s="12"/>
      <c r="H16" s="12"/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/>
      <c r="P16" s="49">
        <f t="shared" si="0"/>
        <v>12</v>
      </c>
    </row>
    <row r="17" spans="1:16" ht="13.5">
      <c r="A17" s="59">
        <v>368</v>
      </c>
      <c r="B17" s="20" t="s">
        <v>22</v>
      </c>
      <c r="C17" s="60" t="s">
        <v>200</v>
      </c>
      <c r="D17" s="40"/>
      <c r="E17" s="12">
        <v>1</v>
      </c>
      <c r="F17" s="12"/>
      <c r="G17" s="12"/>
      <c r="H17" s="12"/>
      <c r="I17" s="12"/>
      <c r="J17" s="12"/>
      <c r="K17" s="12">
        <v>1</v>
      </c>
      <c r="L17" s="12"/>
      <c r="M17" s="12"/>
      <c r="N17" s="12"/>
      <c r="O17" s="12">
        <v>1</v>
      </c>
      <c r="P17" s="49">
        <f t="shared" si="0"/>
        <v>3</v>
      </c>
    </row>
    <row r="18" spans="1:16" ht="13.5">
      <c r="A18" s="59">
        <v>377</v>
      </c>
      <c r="B18" s="20" t="s">
        <v>16</v>
      </c>
      <c r="C18" s="60" t="s">
        <v>183</v>
      </c>
      <c r="D18" s="40"/>
      <c r="E18" s="12">
        <v>5</v>
      </c>
      <c r="F18" s="12">
        <v>4</v>
      </c>
      <c r="G18" s="12">
        <v>3</v>
      </c>
      <c r="H18" s="12">
        <v>1</v>
      </c>
      <c r="I18" s="12"/>
      <c r="J18" s="12"/>
      <c r="K18" s="12"/>
      <c r="L18" s="12"/>
      <c r="M18" s="12"/>
      <c r="N18" s="12"/>
      <c r="O18" s="12"/>
      <c r="P18" s="49">
        <f t="shared" si="0"/>
        <v>13</v>
      </c>
    </row>
    <row r="19" spans="1:16" ht="13.5">
      <c r="A19" s="59">
        <v>379</v>
      </c>
      <c r="B19" s="20" t="s">
        <v>35</v>
      </c>
      <c r="C19" s="60" t="s">
        <v>249</v>
      </c>
      <c r="D19" s="40">
        <v>7</v>
      </c>
      <c r="E19" s="12">
        <v>19</v>
      </c>
      <c r="F19" s="12">
        <v>17</v>
      </c>
      <c r="G19" s="12">
        <v>7</v>
      </c>
      <c r="H19" s="12">
        <v>3</v>
      </c>
      <c r="I19" s="12"/>
      <c r="J19" s="12">
        <v>14</v>
      </c>
      <c r="K19" s="12">
        <v>5</v>
      </c>
      <c r="L19" s="12">
        <v>9</v>
      </c>
      <c r="M19" s="12">
        <v>5</v>
      </c>
      <c r="N19" s="12">
        <v>1</v>
      </c>
      <c r="O19" s="12">
        <v>8</v>
      </c>
      <c r="P19" s="49">
        <f t="shared" si="0"/>
        <v>95</v>
      </c>
    </row>
    <row r="20" spans="1:16" ht="13.5">
      <c r="A20" s="59">
        <v>387</v>
      </c>
      <c r="B20" s="20" t="s">
        <v>31</v>
      </c>
      <c r="C20" s="60" t="s">
        <v>137</v>
      </c>
      <c r="D20" s="40"/>
      <c r="E20" s="12"/>
      <c r="F20" s="12"/>
      <c r="G20" s="12"/>
      <c r="H20" s="12"/>
      <c r="I20" s="12">
        <v>1</v>
      </c>
      <c r="J20" s="12"/>
      <c r="K20" s="12"/>
      <c r="L20" s="12"/>
      <c r="M20" s="12"/>
      <c r="N20" s="12"/>
      <c r="O20" s="12"/>
      <c r="P20" s="49">
        <f t="shared" si="0"/>
        <v>1</v>
      </c>
    </row>
    <row r="21" spans="1:16" ht="13.5">
      <c r="A21" s="59">
        <v>388</v>
      </c>
      <c r="B21" s="20" t="s">
        <v>42</v>
      </c>
      <c r="C21" s="60" t="s">
        <v>265</v>
      </c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>
        <v>1</v>
      </c>
      <c r="O21" s="12"/>
      <c r="P21" s="49">
        <f t="shared" si="0"/>
        <v>1</v>
      </c>
    </row>
    <row r="22" spans="1:16" ht="13.5">
      <c r="A22" s="59">
        <v>398</v>
      </c>
      <c r="B22" s="20" t="s">
        <v>283</v>
      </c>
      <c r="C22" s="60" t="s">
        <v>282</v>
      </c>
      <c r="D22" s="40"/>
      <c r="E22" s="12"/>
      <c r="F22" s="12"/>
      <c r="G22" s="12"/>
      <c r="H22" s="12"/>
      <c r="I22" s="12"/>
      <c r="J22" s="12"/>
      <c r="K22" s="12">
        <v>2</v>
      </c>
      <c r="L22" s="12"/>
      <c r="M22" s="12">
        <v>2</v>
      </c>
      <c r="N22" s="12">
        <v>1</v>
      </c>
      <c r="O22" s="12"/>
      <c r="P22" s="49">
        <f t="shared" si="0"/>
        <v>5</v>
      </c>
    </row>
    <row r="23" spans="1:16" ht="13.5">
      <c r="A23" s="59">
        <v>399</v>
      </c>
      <c r="B23" s="20" t="s">
        <v>283</v>
      </c>
      <c r="C23" s="60" t="s">
        <v>190</v>
      </c>
      <c r="D23" s="40"/>
      <c r="E23" s="12"/>
      <c r="F23" s="12"/>
      <c r="G23" s="12"/>
      <c r="H23" s="12"/>
      <c r="I23" s="12"/>
      <c r="J23" s="12"/>
      <c r="K23" s="12"/>
      <c r="L23" s="12">
        <v>1</v>
      </c>
      <c r="M23" s="12">
        <v>1</v>
      </c>
      <c r="N23" s="12"/>
      <c r="O23" s="12"/>
      <c r="P23" s="49">
        <f t="shared" si="0"/>
        <v>2</v>
      </c>
    </row>
    <row r="24" spans="1:16" ht="13.5">
      <c r="A24" s="59">
        <v>415</v>
      </c>
      <c r="B24" s="20" t="s">
        <v>283</v>
      </c>
      <c r="C24" s="60" t="s">
        <v>89</v>
      </c>
      <c r="D24" s="40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9">
        <f t="shared" si="0"/>
        <v>1</v>
      </c>
    </row>
    <row r="25" spans="1:16" ht="13.5">
      <c r="A25" s="59">
        <v>417</v>
      </c>
      <c r="B25" s="20" t="s">
        <v>283</v>
      </c>
      <c r="C25" s="60" t="s">
        <v>194</v>
      </c>
      <c r="D25" s="40"/>
      <c r="E25" s="12"/>
      <c r="F25" s="12"/>
      <c r="G25" s="12"/>
      <c r="H25" s="12"/>
      <c r="I25" s="12"/>
      <c r="J25" s="12"/>
      <c r="K25" s="12"/>
      <c r="L25" s="12">
        <v>1</v>
      </c>
      <c r="M25" s="12">
        <v>1</v>
      </c>
      <c r="N25" s="12"/>
      <c r="O25" s="12"/>
      <c r="P25" s="49">
        <f t="shared" si="0"/>
        <v>2</v>
      </c>
    </row>
    <row r="26" spans="1:16" ht="13.5">
      <c r="A26" s="59">
        <v>424</v>
      </c>
      <c r="B26" s="20" t="s">
        <v>319</v>
      </c>
      <c r="C26" s="60" t="s">
        <v>275</v>
      </c>
      <c r="D26" s="40">
        <v>3</v>
      </c>
      <c r="E26" s="12">
        <v>3</v>
      </c>
      <c r="F26" s="12">
        <v>4</v>
      </c>
      <c r="G26" s="12"/>
      <c r="H26" s="12"/>
      <c r="I26" s="12"/>
      <c r="J26" s="12"/>
      <c r="K26" s="12"/>
      <c r="L26" s="12"/>
      <c r="M26" s="12"/>
      <c r="N26" s="12"/>
      <c r="O26" s="12"/>
      <c r="P26" s="49">
        <f t="shared" si="0"/>
        <v>10</v>
      </c>
    </row>
    <row r="27" spans="1:16" ht="13.5">
      <c r="A27" s="59">
        <v>425</v>
      </c>
      <c r="B27" s="20" t="s">
        <v>284</v>
      </c>
      <c r="C27" s="60" t="s">
        <v>99</v>
      </c>
      <c r="D27" s="40">
        <v>3</v>
      </c>
      <c r="E27" s="12"/>
      <c r="F27" s="12">
        <v>1</v>
      </c>
      <c r="G27" s="12"/>
      <c r="H27" s="12"/>
      <c r="I27" s="12"/>
      <c r="J27" s="12"/>
      <c r="K27" s="12">
        <v>2</v>
      </c>
      <c r="L27" s="12">
        <v>1</v>
      </c>
      <c r="M27" s="12"/>
      <c r="N27" s="12"/>
      <c r="O27" s="12"/>
      <c r="P27" s="49">
        <f t="shared" si="0"/>
        <v>7</v>
      </c>
    </row>
    <row r="28" spans="1:16" ht="13.5">
      <c r="A28" s="59">
        <v>437</v>
      </c>
      <c r="B28" s="20" t="s">
        <v>284</v>
      </c>
      <c r="C28" s="60" t="s">
        <v>202</v>
      </c>
      <c r="D28" s="40">
        <v>2</v>
      </c>
      <c r="E28" s="12"/>
      <c r="F28" s="12">
        <v>1</v>
      </c>
      <c r="G28" s="12"/>
      <c r="H28" s="12"/>
      <c r="I28" s="12"/>
      <c r="J28" s="12"/>
      <c r="K28" s="12"/>
      <c r="L28" s="12"/>
      <c r="M28" s="12"/>
      <c r="N28" s="12"/>
      <c r="O28" s="12"/>
      <c r="P28" s="49">
        <f t="shared" si="0"/>
        <v>3</v>
      </c>
    </row>
    <row r="29" spans="1:16" ht="13.5">
      <c r="A29" s="59">
        <v>442</v>
      </c>
      <c r="B29" s="20" t="s">
        <v>285</v>
      </c>
      <c r="C29" s="60" t="s">
        <v>146</v>
      </c>
      <c r="D29" s="40">
        <v>1</v>
      </c>
      <c r="E29" s="12">
        <v>2</v>
      </c>
      <c r="F29" s="12">
        <v>3</v>
      </c>
      <c r="G29" s="12"/>
      <c r="H29" s="12"/>
      <c r="I29" s="12"/>
      <c r="J29" s="12"/>
      <c r="K29" s="12"/>
      <c r="L29" s="12"/>
      <c r="M29" s="12"/>
      <c r="N29" s="12"/>
      <c r="O29" s="12"/>
      <c r="P29" s="49">
        <f t="shared" si="0"/>
        <v>6</v>
      </c>
    </row>
    <row r="30" spans="1:16" ht="13.5">
      <c r="A30" s="59">
        <v>445</v>
      </c>
      <c r="B30" s="20" t="s">
        <v>285</v>
      </c>
      <c r="C30" s="60" t="s">
        <v>122</v>
      </c>
      <c r="D30" s="40">
        <v>3</v>
      </c>
      <c r="E30" s="12">
        <v>8</v>
      </c>
      <c r="F30" s="12">
        <v>7</v>
      </c>
      <c r="G30" s="12">
        <v>3</v>
      </c>
      <c r="H30" s="12"/>
      <c r="I30" s="12"/>
      <c r="J30" s="12"/>
      <c r="K30" s="12"/>
      <c r="L30" s="12"/>
      <c r="M30" s="12"/>
      <c r="N30" s="12"/>
      <c r="O30" s="12"/>
      <c r="P30" s="49">
        <f t="shared" si="0"/>
        <v>21</v>
      </c>
    </row>
    <row r="31" spans="1:16" ht="13.5">
      <c r="A31" s="59">
        <v>451</v>
      </c>
      <c r="B31" s="20" t="s">
        <v>26</v>
      </c>
      <c r="C31" s="60" t="s">
        <v>107</v>
      </c>
      <c r="D31" s="40"/>
      <c r="E31" s="12">
        <v>2</v>
      </c>
      <c r="F31" s="12">
        <v>13</v>
      </c>
      <c r="G31" s="12">
        <v>1</v>
      </c>
      <c r="H31" s="12"/>
      <c r="I31" s="12">
        <v>21</v>
      </c>
      <c r="J31" s="12"/>
      <c r="K31" s="12">
        <v>13</v>
      </c>
      <c r="L31" s="12">
        <v>5</v>
      </c>
      <c r="M31" s="12">
        <v>4</v>
      </c>
      <c r="N31" s="12">
        <v>1</v>
      </c>
      <c r="O31" s="12">
        <v>3</v>
      </c>
      <c r="P31" s="49">
        <f t="shared" si="0"/>
        <v>63</v>
      </c>
    </row>
    <row r="32" spans="1:16" ht="13.5">
      <c r="A32" s="59">
        <v>455</v>
      </c>
      <c r="B32" s="20" t="s">
        <v>33</v>
      </c>
      <c r="C32" s="60" t="s">
        <v>245</v>
      </c>
      <c r="D32" s="4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v>2</v>
      </c>
      <c r="P32" s="49">
        <f t="shared" si="0"/>
        <v>2</v>
      </c>
    </row>
    <row r="33" spans="1:16" ht="13.5">
      <c r="A33" s="59">
        <v>456</v>
      </c>
      <c r="B33" s="20" t="s">
        <v>33</v>
      </c>
      <c r="C33" s="60" t="s">
        <v>276</v>
      </c>
      <c r="D33" s="40">
        <v>4</v>
      </c>
      <c r="E33" s="12">
        <v>2</v>
      </c>
      <c r="F33" s="12">
        <v>14</v>
      </c>
      <c r="G33" s="12">
        <v>3</v>
      </c>
      <c r="H33" s="12">
        <v>1</v>
      </c>
      <c r="I33" s="12">
        <v>2</v>
      </c>
      <c r="J33" s="12">
        <v>3</v>
      </c>
      <c r="K33" s="12">
        <v>3</v>
      </c>
      <c r="L33" s="12">
        <v>4</v>
      </c>
      <c r="M33" s="12"/>
      <c r="N33" s="12">
        <v>3</v>
      </c>
      <c r="O33" s="12">
        <v>6</v>
      </c>
      <c r="P33" s="49">
        <f t="shared" si="0"/>
        <v>45</v>
      </c>
    </row>
    <row r="34" spans="1:16" ht="13.5">
      <c r="A34" s="59">
        <v>457</v>
      </c>
      <c r="B34" s="20" t="s">
        <v>33</v>
      </c>
      <c r="C34" s="60" t="s">
        <v>184</v>
      </c>
      <c r="D34" s="40">
        <v>3</v>
      </c>
      <c r="E34" s="12">
        <v>3</v>
      </c>
      <c r="F34" s="12">
        <v>5</v>
      </c>
      <c r="G34" s="12">
        <v>6</v>
      </c>
      <c r="H34" s="12"/>
      <c r="I34" s="12">
        <v>3</v>
      </c>
      <c r="J34" s="12"/>
      <c r="K34" s="12">
        <v>1</v>
      </c>
      <c r="L34" s="12">
        <v>3</v>
      </c>
      <c r="M34" s="12">
        <v>2</v>
      </c>
      <c r="N34" s="12">
        <v>3</v>
      </c>
      <c r="O34" s="12">
        <v>3</v>
      </c>
      <c r="P34" s="49">
        <f t="shared" si="0"/>
        <v>32</v>
      </c>
    </row>
    <row r="35" spans="1:16" ht="13.5">
      <c r="A35" s="59">
        <v>460</v>
      </c>
      <c r="B35" s="20" t="s">
        <v>39</v>
      </c>
      <c r="C35" s="60" t="s">
        <v>271</v>
      </c>
      <c r="D35" s="40">
        <v>18</v>
      </c>
      <c r="E35" s="12">
        <v>1</v>
      </c>
      <c r="F35" s="12">
        <v>23</v>
      </c>
      <c r="G35" s="12">
        <v>2</v>
      </c>
      <c r="H35" s="12">
        <v>2</v>
      </c>
      <c r="I35" s="12">
        <v>1</v>
      </c>
      <c r="J35" s="12">
        <v>19</v>
      </c>
      <c r="K35" s="12">
        <v>10</v>
      </c>
      <c r="L35" s="12">
        <v>3</v>
      </c>
      <c r="M35" s="12">
        <v>8</v>
      </c>
      <c r="N35" s="12">
        <v>2</v>
      </c>
      <c r="O35" s="12">
        <v>5</v>
      </c>
      <c r="P35" s="49">
        <f t="shared" si="0"/>
        <v>94</v>
      </c>
    </row>
    <row r="36" spans="1:16" ht="13.5">
      <c r="A36" s="59">
        <v>465</v>
      </c>
      <c r="B36" s="20" t="s">
        <v>3</v>
      </c>
      <c r="C36" s="60" t="s">
        <v>255</v>
      </c>
      <c r="D36" s="40">
        <v>3</v>
      </c>
      <c r="E36" s="12"/>
      <c r="F36" s="12">
        <v>1</v>
      </c>
      <c r="G36" s="12"/>
      <c r="H36" s="12"/>
      <c r="I36" s="12"/>
      <c r="J36" s="12">
        <v>3</v>
      </c>
      <c r="K36" s="12"/>
      <c r="L36" s="12">
        <v>1</v>
      </c>
      <c r="M36" s="12"/>
      <c r="N36" s="12"/>
      <c r="O36" s="12"/>
      <c r="P36" s="49">
        <f t="shared" si="0"/>
        <v>8</v>
      </c>
    </row>
    <row r="37" spans="1:16" ht="13.5">
      <c r="A37" s="59">
        <v>477</v>
      </c>
      <c r="B37" s="20" t="s">
        <v>3</v>
      </c>
      <c r="C37" s="60" t="s">
        <v>85</v>
      </c>
      <c r="D37" s="40">
        <v>4</v>
      </c>
      <c r="E37" s="12"/>
      <c r="F37" s="12"/>
      <c r="G37" s="12"/>
      <c r="H37" s="12"/>
      <c r="I37" s="12"/>
      <c r="J37" s="12"/>
      <c r="K37" s="12"/>
      <c r="L37" s="12">
        <v>1</v>
      </c>
      <c r="M37" s="12">
        <v>2</v>
      </c>
      <c r="N37" s="12">
        <v>1</v>
      </c>
      <c r="O37" s="12">
        <v>5</v>
      </c>
      <c r="P37" s="49">
        <f t="shared" si="0"/>
        <v>13</v>
      </c>
    </row>
    <row r="38" spans="1:16" ht="13.5">
      <c r="A38" s="59">
        <v>478</v>
      </c>
      <c r="B38" s="20" t="s">
        <v>3</v>
      </c>
      <c r="C38" s="60" t="s">
        <v>154</v>
      </c>
      <c r="D38" s="40"/>
      <c r="E38" s="12"/>
      <c r="F38" s="12"/>
      <c r="G38" s="12"/>
      <c r="H38" s="12"/>
      <c r="I38" s="12"/>
      <c r="J38" s="12"/>
      <c r="K38" s="12"/>
      <c r="L38" s="12"/>
      <c r="M38" s="12"/>
      <c r="N38" s="12">
        <v>1</v>
      </c>
      <c r="O38" s="12"/>
      <c r="P38" s="49">
        <f t="shared" si="0"/>
        <v>1</v>
      </c>
    </row>
    <row r="39" spans="1:16" ht="13.5">
      <c r="A39" s="59">
        <v>488</v>
      </c>
      <c r="B39" s="20" t="s">
        <v>14</v>
      </c>
      <c r="C39" s="60" t="s">
        <v>139</v>
      </c>
      <c r="D39" s="40"/>
      <c r="E39" s="12"/>
      <c r="F39" s="12">
        <v>3</v>
      </c>
      <c r="G39" s="12"/>
      <c r="H39" s="12"/>
      <c r="I39" s="12"/>
      <c r="J39" s="12"/>
      <c r="K39" s="12">
        <v>3</v>
      </c>
      <c r="L39" s="12"/>
      <c r="M39" s="12"/>
      <c r="N39" s="12">
        <v>1</v>
      </c>
      <c r="O39" s="12"/>
      <c r="P39" s="49">
        <f t="shared" si="0"/>
        <v>7</v>
      </c>
    </row>
    <row r="40" spans="1:16" ht="13.5">
      <c r="A40" s="59">
        <v>489</v>
      </c>
      <c r="B40" s="20" t="s">
        <v>14</v>
      </c>
      <c r="C40" s="60" t="s">
        <v>260</v>
      </c>
      <c r="D40" s="40">
        <v>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9">
        <f t="shared" si="0"/>
        <v>9</v>
      </c>
    </row>
    <row r="41" spans="1:16" ht="13.5">
      <c r="A41" s="59">
        <v>502</v>
      </c>
      <c r="B41" s="20" t="s">
        <v>14</v>
      </c>
      <c r="C41" s="60" t="s">
        <v>94</v>
      </c>
      <c r="D41" s="40">
        <v>17</v>
      </c>
      <c r="E41" s="12">
        <v>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9">
        <f t="shared" si="0"/>
        <v>20</v>
      </c>
    </row>
    <row r="42" spans="1:16" ht="13.5">
      <c r="A42" s="59">
        <v>505</v>
      </c>
      <c r="B42" s="20" t="s">
        <v>36</v>
      </c>
      <c r="C42" s="60" t="s">
        <v>197</v>
      </c>
      <c r="D42" s="40"/>
      <c r="E42" s="12">
        <v>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9">
        <f t="shared" si="0"/>
        <v>1</v>
      </c>
    </row>
    <row r="43" spans="1:16" ht="13.5">
      <c r="A43" s="59">
        <v>516</v>
      </c>
      <c r="B43" s="20" t="s">
        <v>28</v>
      </c>
      <c r="C43" s="60" t="s">
        <v>129</v>
      </c>
      <c r="D43" s="40">
        <v>1</v>
      </c>
      <c r="E43" s="12">
        <v>2</v>
      </c>
      <c r="F43" s="12"/>
      <c r="G43" s="12"/>
      <c r="H43" s="12"/>
      <c r="I43" s="12">
        <v>6</v>
      </c>
      <c r="J43" s="12">
        <v>5</v>
      </c>
      <c r="K43" s="12">
        <v>1</v>
      </c>
      <c r="L43" s="12">
        <v>1</v>
      </c>
      <c r="M43" s="12">
        <v>1</v>
      </c>
      <c r="N43" s="12">
        <v>4</v>
      </c>
      <c r="O43" s="12"/>
      <c r="P43" s="49">
        <f t="shared" si="0"/>
        <v>21</v>
      </c>
    </row>
    <row r="44" spans="1:16" ht="13.5">
      <c r="A44" s="59">
        <v>523</v>
      </c>
      <c r="B44" s="20" t="s">
        <v>28</v>
      </c>
      <c r="C44" s="60" t="s">
        <v>237</v>
      </c>
      <c r="D44" s="40">
        <v>1</v>
      </c>
      <c r="E44" s="12">
        <v>2</v>
      </c>
      <c r="F44" s="12">
        <v>3</v>
      </c>
      <c r="G44" s="12">
        <v>4</v>
      </c>
      <c r="H44" s="12">
        <v>1</v>
      </c>
      <c r="I44" s="12">
        <v>3</v>
      </c>
      <c r="J44" s="12">
        <v>2</v>
      </c>
      <c r="K44" s="12">
        <v>1</v>
      </c>
      <c r="L44" s="12">
        <v>1</v>
      </c>
      <c r="M44" s="12">
        <v>2</v>
      </c>
      <c r="N44" s="12">
        <v>2</v>
      </c>
      <c r="O44" s="12">
        <v>1</v>
      </c>
      <c r="P44" s="49">
        <f t="shared" si="0"/>
        <v>23</v>
      </c>
    </row>
    <row r="45" spans="1:16" ht="14.25" thickBot="1">
      <c r="A45" s="59">
        <v>524</v>
      </c>
      <c r="B45" s="20" t="s">
        <v>28</v>
      </c>
      <c r="C45" s="60" t="s">
        <v>236</v>
      </c>
      <c r="D45" s="40">
        <v>1</v>
      </c>
      <c r="E45" s="12">
        <v>1</v>
      </c>
      <c r="F45" s="12">
        <v>2</v>
      </c>
      <c r="G45" s="12">
        <v>1</v>
      </c>
      <c r="H45" s="12">
        <v>1</v>
      </c>
      <c r="I45" s="12">
        <v>1</v>
      </c>
      <c r="J45" s="12">
        <v>2</v>
      </c>
      <c r="K45" s="12"/>
      <c r="L45" s="12">
        <v>1</v>
      </c>
      <c r="M45" s="12">
        <v>1</v>
      </c>
      <c r="N45" s="12">
        <v>1</v>
      </c>
      <c r="O45" s="12">
        <v>2</v>
      </c>
      <c r="P45" s="49">
        <f t="shared" si="0"/>
        <v>14</v>
      </c>
    </row>
    <row r="46" spans="2:16" ht="13.5">
      <c r="B46" s="70" t="s">
        <v>81</v>
      </c>
      <c r="C46" s="71"/>
      <c r="D46" s="15">
        <f aca="true" t="shared" si="1" ref="D46:P46">SUM(D7:D45)</f>
        <v>92</v>
      </c>
      <c r="E46" s="15">
        <f t="shared" si="1"/>
        <v>66</v>
      </c>
      <c r="F46" s="15">
        <f t="shared" si="1"/>
        <v>113</v>
      </c>
      <c r="G46" s="15">
        <f t="shared" si="1"/>
        <v>37</v>
      </c>
      <c r="H46" s="15">
        <f t="shared" si="1"/>
        <v>13</v>
      </c>
      <c r="I46" s="15">
        <f t="shared" si="1"/>
        <v>42</v>
      </c>
      <c r="J46" s="15">
        <f t="shared" si="1"/>
        <v>52</v>
      </c>
      <c r="K46" s="15">
        <f t="shared" si="1"/>
        <v>45</v>
      </c>
      <c r="L46" s="15">
        <f t="shared" si="1"/>
        <v>37</v>
      </c>
      <c r="M46" s="15">
        <f t="shared" si="1"/>
        <v>32</v>
      </c>
      <c r="N46" s="15">
        <f t="shared" si="1"/>
        <v>26</v>
      </c>
      <c r="O46" s="15">
        <f t="shared" si="1"/>
        <v>39</v>
      </c>
      <c r="P46" s="16">
        <f t="shared" si="1"/>
        <v>594</v>
      </c>
    </row>
    <row r="47" spans="2:16" ht="14.25" thickBot="1">
      <c r="B47" s="72" t="s">
        <v>293</v>
      </c>
      <c r="C47" s="73"/>
      <c r="D47" s="17">
        <f aca="true" t="shared" si="2" ref="D47:P47">COUNTA(D7:D45)</f>
        <v>23</v>
      </c>
      <c r="E47" s="17">
        <f t="shared" si="2"/>
        <v>20</v>
      </c>
      <c r="F47" s="17">
        <f t="shared" si="2"/>
        <v>20</v>
      </c>
      <c r="G47" s="17">
        <f t="shared" si="2"/>
        <v>11</v>
      </c>
      <c r="H47" s="17">
        <f t="shared" si="2"/>
        <v>8</v>
      </c>
      <c r="I47" s="17">
        <f t="shared" si="2"/>
        <v>10</v>
      </c>
      <c r="J47" s="17">
        <f t="shared" si="2"/>
        <v>10</v>
      </c>
      <c r="K47" s="17">
        <f t="shared" si="2"/>
        <v>13</v>
      </c>
      <c r="L47" s="17">
        <f t="shared" si="2"/>
        <v>16</v>
      </c>
      <c r="M47" s="17">
        <f t="shared" si="2"/>
        <v>13</v>
      </c>
      <c r="N47" s="17">
        <f t="shared" si="2"/>
        <v>16</v>
      </c>
      <c r="O47" s="17">
        <f t="shared" si="2"/>
        <v>11</v>
      </c>
      <c r="P47" s="18">
        <f t="shared" si="2"/>
        <v>39</v>
      </c>
    </row>
    <row r="48" spans="4:15" ht="13.5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4:15" ht="13.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4:15" ht="13.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4:15" ht="13.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4:15" ht="13.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4:15" ht="13.5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4:15" ht="13.5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4:15" ht="13.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4:15" ht="13.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4:15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4:15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4:15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4:15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4:15" ht="13.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4:15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4:15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4:15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</sheetData>
  <mergeCells count="2">
    <mergeCell ref="B47:C47"/>
    <mergeCell ref="B46:C46"/>
  </mergeCells>
  <dataValidations count="5">
    <dataValidation allowBlank="1" showInputMessage="1" showErrorMessage="1" imeMode="off" sqref="D48:O93 D46:P47 N1:O1 H1:H2 D6:O45 D1:F1 L1:L2 M2:O2 D2:G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r:id="rId1"/>
  <headerFooter alignWithMargins="0">
    <oddFooter>&amp;C&amp;16７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10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7</v>
      </c>
      <c r="F1" s="5" t="s">
        <v>291</v>
      </c>
      <c r="G1" s="5" t="s">
        <v>327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38098</v>
      </c>
      <c r="E2" s="53">
        <v>38128</v>
      </c>
      <c r="F2" s="53">
        <v>38154</v>
      </c>
      <c r="G2" s="53">
        <v>38184</v>
      </c>
      <c r="H2" s="53">
        <v>38219</v>
      </c>
      <c r="I2" s="53">
        <v>38246</v>
      </c>
      <c r="J2" s="53">
        <v>38275</v>
      </c>
      <c r="K2" s="53">
        <v>38308</v>
      </c>
      <c r="L2" s="53">
        <v>38338</v>
      </c>
      <c r="M2" s="7">
        <v>38366</v>
      </c>
      <c r="N2" s="7">
        <v>38400</v>
      </c>
      <c r="O2" s="30">
        <v>38423</v>
      </c>
      <c r="P2" s="22"/>
    </row>
    <row r="3" spans="2:16" ht="13.5">
      <c r="B3" s="31"/>
      <c r="C3" s="22" t="s">
        <v>287</v>
      </c>
      <c r="D3" s="54" t="s">
        <v>303</v>
      </c>
      <c r="E3" s="8" t="s">
        <v>50</v>
      </c>
      <c r="F3" s="8" t="s">
        <v>303</v>
      </c>
      <c r="G3" s="8" t="s">
        <v>305</v>
      </c>
      <c r="H3" s="8" t="s">
        <v>50</v>
      </c>
      <c r="I3" s="8" t="s">
        <v>48</v>
      </c>
      <c r="J3" s="8" t="s">
        <v>303</v>
      </c>
      <c r="K3" s="8" t="s">
        <v>303</v>
      </c>
      <c r="L3" s="8" t="s">
        <v>50</v>
      </c>
      <c r="M3" s="8" t="s">
        <v>48</v>
      </c>
      <c r="N3" s="8" t="s">
        <v>48</v>
      </c>
      <c r="O3" s="8" t="s">
        <v>48</v>
      </c>
      <c r="P3" s="22"/>
    </row>
    <row r="4" spans="2:16" ht="13.5">
      <c r="B4" s="31"/>
      <c r="C4" s="22" t="s">
        <v>288</v>
      </c>
      <c r="D4" s="46">
        <v>0.6458333333333334</v>
      </c>
      <c r="E4" s="9">
        <v>0.6666666666666666</v>
      </c>
      <c r="F4" s="9">
        <v>0.6736111111111112</v>
      </c>
      <c r="G4" s="9">
        <v>0.6736111111111112</v>
      </c>
      <c r="H4" s="9">
        <v>0.6527777777777778</v>
      </c>
      <c r="I4" s="9">
        <v>0.625</v>
      </c>
      <c r="J4" s="9">
        <v>0.5972222222222222</v>
      </c>
      <c r="K4" s="9">
        <v>0.576388888888889</v>
      </c>
      <c r="L4" s="9">
        <v>0.5694444444444444</v>
      </c>
      <c r="M4" s="9">
        <v>0.5833333333333334</v>
      </c>
      <c r="N4" s="9">
        <v>0.611111111111111</v>
      </c>
      <c r="O4" s="9">
        <v>0.625</v>
      </c>
      <c r="P4" s="22"/>
    </row>
    <row r="5" spans="2:16" ht="14.25" thickBot="1">
      <c r="B5" s="34"/>
      <c r="C5" s="3" t="s">
        <v>289</v>
      </c>
      <c r="D5" s="47">
        <v>0.7708333333333334</v>
      </c>
      <c r="E5" s="10">
        <v>0.7916666666666666</v>
      </c>
      <c r="F5" s="10">
        <v>0.7986111111111112</v>
      </c>
      <c r="G5" s="10">
        <v>0.7986111111111112</v>
      </c>
      <c r="H5" s="10">
        <v>0.7777777777777778</v>
      </c>
      <c r="I5" s="10">
        <v>0.75</v>
      </c>
      <c r="J5" s="10">
        <v>0.7222222222222222</v>
      </c>
      <c r="K5" s="10">
        <v>0.7013888888888888</v>
      </c>
      <c r="L5" s="10">
        <v>0.6944444444444445</v>
      </c>
      <c r="M5" s="10">
        <v>0.7083333333333334</v>
      </c>
      <c r="N5" s="10">
        <v>0.7361111111111112</v>
      </c>
      <c r="O5" s="10">
        <v>0.75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/>
      <c r="E7" s="12">
        <v>2</v>
      </c>
      <c r="F7" s="12">
        <v>4</v>
      </c>
      <c r="G7" s="12"/>
      <c r="H7" s="12">
        <v>1</v>
      </c>
      <c r="I7" s="12"/>
      <c r="J7" s="12">
        <v>3</v>
      </c>
      <c r="K7" s="12"/>
      <c r="L7" s="12"/>
      <c r="M7" s="12">
        <v>3</v>
      </c>
      <c r="N7" s="12"/>
      <c r="O7" s="12">
        <v>2</v>
      </c>
      <c r="P7" s="49">
        <f aca="true" t="shared" si="0" ref="P7:P14">SUM(D7:O7)</f>
        <v>15</v>
      </c>
    </row>
    <row r="8" spans="1:16" ht="13.5">
      <c r="A8" s="59">
        <v>43</v>
      </c>
      <c r="B8" s="20" t="s">
        <v>25</v>
      </c>
      <c r="C8" s="60" t="s">
        <v>136</v>
      </c>
      <c r="D8" s="40">
        <v>2900</v>
      </c>
      <c r="E8" s="12">
        <v>3100</v>
      </c>
      <c r="F8" s="12">
        <v>3000</v>
      </c>
      <c r="G8" s="12">
        <v>3400</v>
      </c>
      <c r="H8" s="12">
        <v>4300</v>
      </c>
      <c r="I8" s="12">
        <v>4100</v>
      </c>
      <c r="J8" s="12">
        <v>3300</v>
      </c>
      <c r="K8" s="12">
        <v>3500</v>
      </c>
      <c r="L8" s="12">
        <v>2700</v>
      </c>
      <c r="M8" s="12">
        <v>2900</v>
      </c>
      <c r="N8" s="12">
        <v>2600</v>
      </c>
      <c r="O8" s="12">
        <v>2500</v>
      </c>
      <c r="P8" s="49">
        <f t="shared" si="0"/>
        <v>38300</v>
      </c>
    </row>
    <row r="9" spans="1:16" ht="13.5">
      <c r="A9" s="59">
        <v>56</v>
      </c>
      <c r="B9" s="20" t="s">
        <v>2</v>
      </c>
      <c r="C9" s="60" t="s">
        <v>160</v>
      </c>
      <c r="D9" s="40">
        <v>1</v>
      </c>
      <c r="E9" s="12">
        <v>5</v>
      </c>
      <c r="F9" s="12"/>
      <c r="G9" s="12"/>
      <c r="H9" s="12">
        <v>2</v>
      </c>
      <c r="I9" s="12">
        <v>1</v>
      </c>
      <c r="J9" s="12"/>
      <c r="K9" s="12">
        <v>3</v>
      </c>
      <c r="L9" s="12"/>
      <c r="M9" s="12">
        <v>2</v>
      </c>
      <c r="N9" s="12">
        <v>2</v>
      </c>
      <c r="O9" s="12"/>
      <c r="P9" s="49">
        <f t="shared" si="0"/>
        <v>16</v>
      </c>
    </row>
    <row r="10" spans="1:16" ht="13.5">
      <c r="A10" s="59">
        <v>58</v>
      </c>
      <c r="B10" s="20" t="s">
        <v>2</v>
      </c>
      <c r="C10" s="60" t="s">
        <v>178</v>
      </c>
      <c r="D10" s="40"/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49">
        <f t="shared" si="0"/>
        <v>1</v>
      </c>
    </row>
    <row r="11" spans="1:16" ht="13.5">
      <c r="A11" s="59">
        <v>60</v>
      </c>
      <c r="B11" s="20" t="s">
        <v>2</v>
      </c>
      <c r="C11" s="60" t="s">
        <v>91</v>
      </c>
      <c r="D11" s="40"/>
      <c r="E11" s="12">
        <v>3</v>
      </c>
      <c r="F11" s="12"/>
      <c r="G11" s="12">
        <v>3</v>
      </c>
      <c r="H11" s="12">
        <v>1</v>
      </c>
      <c r="I11" s="12"/>
      <c r="J11" s="12"/>
      <c r="K11" s="12"/>
      <c r="L11" s="12"/>
      <c r="M11" s="12"/>
      <c r="N11" s="12"/>
      <c r="O11" s="12"/>
      <c r="P11" s="49">
        <f t="shared" si="0"/>
        <v>7</v>
      </c>
    </row>
    <row r="12" spans="1:16" ht="13.5">
      <c r="A12" s="59">
        <v>61</v>
      </c>
      <c r="B12" s="20" t="s">
        <v>2</v>
      </c>
      <c r="C12" s="60" t="s">
        <v>204</v>
      </c>
      <c r="D12" s="40">
        <v>3</v>
      </c>
      <c r="E12" s="12">
        <v>2</v>
      </c>
      <c r="F12" s="12">
        <v>8</v>
      </c>
      <c r="G12" s="12">
        <v>13</v>
      </c>
      <c r="H12" s="12">
        <v>4</v>
      </c>
      <c r="I12" s="12">
        <v>1</v>
      </c>
      <c r="J12" s="12"/>
      <c r="K12" s="12"/>
      <c r="L12" s="12"/>
      <c r="M12" s="12"/>
      <c r="N12" s="12"/>
      <c r="O12" s="12"/>
      <c r="P12" s="49">
        <f t="shared" si="0"/>
        <v>31</v>
      </c>
    </row>
    <row r="13" spans="1:16" ht="13.5">
      <c r="A13" s="59">
        <v>63</v>
      </c>
      <c r="B13" s="20" t="s">
        <v>2</v>
      </c>
      <c r="C13" s="60" t="s">
        <v>165</v>
      </c>
      <c r="D13" s="40">
        <v>2</v>
      </c>
      <c r="E13" s="12">
        <v>6</v>
      </c>
      <c r="F13" s="12"/>
      <c r="G13" s="12">
        <v>8</v>
      </c>
      <c r="H13" s="12">
        <v>3</v>
      </c>
      <c r="I13" s="12"/>
      <c r="J13" s="12">
        <v>1</v>
      </c>
      <c r="K13" s="12"/>
      <c r="L13" s="12"/>
      <c r="M13" s="12"/>
      <c r="N13" s="12">
        <v>1</v>
      </c>
      <c r="O13" s="12"/>
      <c r="P13" s="49">
        <f t="shared" si="0"/>
        <v>21</v>
      </c>
    </row>
    <row r="14" spans="1:16" ht="13.5">
      <c r="A14" s="59">
        <v>66</v>
      </c>
      <c r="B14" s="20" t="s">
        <v>2</v>
      </c>
      <c r="C14" s="60" t="s">
        <v>84</v>
      </c>
      <c r="D14" s="40">
        <v>18</v>
      </c>
      <c r="E14" s="12">
        <v>27</v>
      </c>
      <c r="F14" s="12">
        <v>25</v>
      </c>
      <c r="G14" s="12">
        <v>30</v>
      </c>
      <c r="H14" s="12">
        <v>21</v>
      </c>
      <c r="I14" s="12">
        <v>12</v>
      </c>
      <c r="J14" s="12">
        <v>6</v>
      </c>
      <c r="K14" s="12">
        <v>9</v>
      </c>
      <c r="L14" s="12">
        <v>7</v>
      </c>
      <c r="M14" s="12">
        <v>10</v>
      </c>
      <c r="N14" s="12">
        <v>17</v>
      </c>
      <c r="O14" s="12">
        <v>32</v>
      </c>
      <c r="P14" s="49">
        <f t="shared" si="0"/>
        <v>214</v>
      </c>
    </row>
    <row r="15" spans="1:16" ht="13.5">
      <c r="A15" s="59">
        <v>91</v>
      </c>
      <c r="B15" s="20" t="s">
        <v>12</v>
      </c>
      <c r="C15" s="60" t="s">
        <v>259</v>
      </c>
      <c r="D15" s="40"/>
      <c r="E15" s="12"/>
      <c r="F15" s="12"/>
      <c r="G15" s="12"/>
      <c r="H15" s="12"/>
      <c r="I15" s="12"/>
      <c r="J15" s="12">
        <v>13</v>
      </c>
      <c r="K15" s="12">
        <v>21</v>
      </c>
      <c r="L15" s="12">
        <v>86</v>
      </c>
      <c r="M15" s="12">
        <v>118</v>
      </c>
      <c r="N15" s="12">
        <v>162</v>
      </c>
      <c r="O15" s="12">
        <v>180</v>
      </c>
      <c r="P15" s="49">
        <f aca="true" t="shared" si="1" ref="P15:P24">SUM(D15:O15)</f>
        <v>580</v>
      </c>
    </row>
    <row r="16" spans="1:16" ht="13.5">
      <c r="A16" s="59">
        <v>92</v>
      </c>
      <c r="B16" s="20" t="s">
        <v>12</v>
      </c>
      <c r="C16" s="60" t="s">
        <v>134</v>
      </c>
      <c r="D16" s="40">
        <v>3</v>
      </c>
      <c r="E16" s="12">
        <v>4</v>
      </c>
      <c r="F16" s="12"/>
      <c r="G16" s="12">
        <v>6</v>
      </c>
      <c r="H16" s="12">
        <v>4</v>
      </c>
      <c r="I16" s="12"/>
      <c r="J16" s="12">
        <v>2</v>
      </c>
      <c r="K16" s="12">
        <v>7</v>
      </c>
      <c r="L16" s="12">
        <v>5</v>
      </c>
      <c r="M16" s="12"/>
      <c r="N16" s="12">
        <v>2</v>
      </c>
      <c r="O16" s="12">
        <v>8</v>
      </c>
      <c r="P16" s="49">
        <f t="shared" si="1"/>
        <v>41</v>
      </c>
    </row>
    <row r="17" spans="1:16" ht="13.5">
      <c r="A17" s="59">
        <v>93</v>
      </c>
      <c r="B17" s="20" t="s">
        <v>12</v>
      </c>
      <c r="C17" s="60" t="s">
        <v>162</v>
      </c>
      <c r="D17" s="40"/>
      <c r="E17" s="12"/>
      <c r="F17" s="12"/>
      <c r="G17" s="12"/>
      <c r="H17" s="12"/>
      <c r="I17" s="12"/>
      <c r="J17" s="12">
        <v>11</v>
      </c>
      <c r="K17" s="12">
        <v>20</v>
      </c>
      <c r="L17" s="12">
        <v>8</v>
      </c>
      <c r="M17" s="12">
        <v>12</v>
      </c>
      <c r="N17" s="12">
        <v>3</v>
      </c>
      <c r="O17" s="12">
        <v>5</v>
      </c>
      <c r="P17" s="49">
        <f t="shared" si="1"/>
        <v>59</v>
      </c>
    </row>
    <row r="18" spans="1:16" ht="13.5">
      <c r="A18" s="59">
        <v>95</v>
      </c>
      <c r="B18" s="20" t="s">
        <v>12</v>
      </c>
      <c r="C18" s="60" t="s">
        <v>281</v>
      </c>
      <c r="D18" s="40"/>
      <c r="E18" s="12"/>
      <c r="F18" s="12"/>
      <c r="G18" s="12"/>
      <c r="H18" s="12"/>
      <c r="I18" s="12"/>
      <c r="J18" s="12"/>
      <c r="K18" s="12"/>
      <c r="L18" s="12">
        <v>2</v>
      </c>
      <c r="M18" s="12"/>
      <c r="N18" s="12"/>
      <c r="O18" s="12"/>
      <c r="P18" s="49">
        <f t="shared" si="1"/>
        <v>2</v>
      </c>
    </row>
    <row r="19" spans="1:16" ht="13.5">
      <c r="A19" s="59">
        <v>96</v>
      </c>
      <c r="B19" s="20" t="s">
        <v>12</v>
      </c>
      <c r="C19" s="60" t="s">
        <v>123</v>
      </c>
      <c r="D19" s="40"/>
      <c r="E19" s="12"/>
      <c r="F19" s="12"/>
      <c r="G19" s="12"/>
      <c r="H19" s="12"/>
      <c r="I19" s="12"/>
      <c r="J19" s="12"/>
      <c r="K19" s="12">
        <v>2</v>
      </c>
      <c r="L19" s="12">
        <v>4</v>
      </c>
      <c r="M19" s="12"/>
      <c r="N19" s="12">
        <v>3</v>
      </c>
      <c r="O19" s="12"/>
      <c r="P19" s="49">
        <f t="shared" si="1"/>
        <v>9</v>
      </c>
    </row>
    <row r="20" spans="1:16" ht="13.5">
      <c r="A20" s="59">
        <v>101</v>
      </c>
      <c r="B20" s="20" t="s">
        <v>12</v>
      </c>
      <c r="C20" s="60" t="s">
        <v>235</v>
      </c>
      <c r="D20" s="40"/>
      <c r="E20" s="12"/>
      <c r="F20" s="12"/>
      <c r="G20" s="12"/>
      <c r="H20" s="12"/>
      <c r="I20" s="12"/>
      <c r="J20" s="12"/>
      <c r="K20" s="12">
        <v>32</v>
      </c>
      <c r="L20" s="12">
        <v>88</v>
      </c>
      <c r="M20" s="12">
        <v>201</v>
      </c>
      <c r="N20" s="12">
        <v>193</v>
      </c>
      <c r="O20" s="12">
        <v>230</v>
      </c>
      <c r="P20" s="49">
        <f t="shared" si="1"/>
        <v>744</v>
      </c>
    </row>
    <row r="21" spans="1:16" ht="13.5">
      <c r="A21" s="59">
        <v>103</v>
      </c>
      <c r="B21" s="20" t="s">
        <v>12</v>
      </c>
      <c r="C21" s="60" t="s">
        <v>257</v>
      </c>
      <c r="D21" s="40"/>
      <c r="E21" s="12"/>
      <c r="F21" s="12"/>
      <c r="G21" s="12"/>
      <c r="H21" s="12"/>
      <c r="I21" s="12"/>
      <c r="J21" s="12">
        <v>28</v>
      </c>
      <c r="K21" s="12">
        <v>290</v>
      </c>
      <c r="L21" s="12">
        <v>322</v>
      </c>
      <c r="M21" s="12">
        <v>350</v>
      </c>
      <c r="N21" s="12">
        <v>431</v>
      </c>
      <c r="O21" s="12">
        <v>490</v>
      </c>
      <c r="P21" s="49">
        <f t="shared" si="1"/>
        <v>1911</v>
      </c>
    </row>
    <row r="22" spans="1:16" ht="13.5">
      <c r="A22" s="59">
        <v>108</v>
      </c>
      <c r="B22" s="20" t="s">
        <v>12</v>
      </c>
      <c r="C22" s="60" t="s">
        <v>149</v>
      </c>
      <c r="D22" s="40"/>
      <c r="E22" s="12"/>
      <c r="F22" s="12"/>
      <c r="G22" s="12"/>
      <c r="H22" s="12"/>
      <c r="I22" s="12"/>
      <c r="J22" s="12">
        <v>2</v>
      </c>
      <c r="K22" s="12">
        <v>9</v>
      </c>
      <c r="L22" s="12">
        <v>11</v>
      </c>
      <c r="M22" s="12">
        <v>7</v>
      </c>
      <c r="N22" s="12">
        <v>12</v>
      </c>
      <c r="O22" s="12">
        <v>17</v>
      </c>
      <c r="P22" s="49">
        <f t="shared" si="1"/>
        <v>58</v>
      </c>
    </row>
    <row r="23" spans="1:16" ht="13.5">
      <c r="A23" s="59">
        <v>123</v>
      </c>
      <c r="B23" s="20" t="s">
        <v>13</v>
      </c>
      <c r="C23" s="60" t="s">
        <v>240</v>
      </c>
      <c r="D23" s="40">
        <v>1</v>
      </c>
      <c r="E23" s="12"/>
      <c r="F23" s="12"/>
      <c r="G23" s="12"/>
      <c r="H23" s="12"/>
      <c r="I23" s="12">
        <v>1</v>
      </c>
      <c r="J23" s="12"/>
      <c r="K23" s="12"/>
      <c r="L23" s="12"/>
      <c r="M23" s="12"/>
      <c r="N23" s="12"/>
      <c r="O23" s="12"/>
      <c r="P23" s="49">
        <f t="shared" si="1"/>
        <v>2</v>
      </c>
    </row>
    <row r="24" spans="1:16" ht="13.5">
      <c r="A24" s="59">
        <v>124</v>
      </c>
      <c r="B24" s="20" t="s">
        <v>13</v>
      </c>
      <c r="C24" s="60" t="s">
        <v>225</v>
      </c>
      <c r="D24" s="40">
        <v>2</v>
      </c>
      <c r="E24" s="12">
        <v>1</v>
      </c>
      <c r="F24" s="12">
        <v>1</v>
      </c>
      <c r="G24" s="12"/>
      <c r="H24" s="12"/>
      <c r="I24" s="12">
        <v>1</v>
      </c>
      <c r="J24" s="12">
        <v>3</v>
      </c>
      <c r="K24" s="12">
        <v>2</v>
      </c>
      <c r="L24" s="12"/>
      <c r="M24" s="12">
        <v>1</v>
      </c>
      <c r="N24" s="12">
        <v>1</v>
      </c>
      <c r="O24" s="12"/>
      <c r="P24" s="49">
        <f t="shared" si="1"/>
        <v>12</v>
      </c>
    </row>
    <row r="25" spans="1:16" ht="13.5">
      <c r="A25" s="59">
        <v>133</v>
      </c>
      <c r="B25" s="20" t="s">
        <v>13</v>
      </c>
      <c r="C25" s="60" t="s">
        <v>230</v>
      </c>
      <c r="D25" s="40"/>
      <c r="E25" s="12"/>
      <c r="F25" s="12"/>
      <c r="G25" s="12"/>
      <c r="H25" s="12"/>
      <c r="I25" s="12"/>
      <c r="J25" s="12"/>
      <c r="K25" s="12"/>
      <c r="L25" s="12"/>
      <c r="M25" s="12">
        <v>1</v>
      </c>
      <c r="N25" s="12"/>
      <c r="O25" s="12"/>
      <c r="P25" s="49">
        <f aca="true" t="shared" si="2" ref="P25:P30">SUM(D25:O25)</f>
        <v>1</v>
      </c>
    </row>
    <row r="26" spans="1:16" ht="13.5">
      <c r="A26" s="59">
        <v>154</v>
      </c>
      <c r="B26" s="20" t="s">
        <v>23</v>
      </c>
      <c r="C26" s="60" t="s">
        <v>169</v>
      </c>
      <c r="D26" s="40">
        <v>2</v>
      </c>
      <c r="E26" s="12"/>
      <c r="F26" s="12">
        <v>1</v>
      </c>
      <c r="G26" s="12"/>
      <c r="H26" s="12">
        <v>1</v>
      </c>
      <c r="I26" s="12"/>
      <c r="J26" s="12"/>
      <c r="K26" s="12"/>
      <c r="L26" s="12">
        <v>3</v>
      </c>
      <c r="M26" s="12"/>
      <c r="N26" s="12">
        <v>1</v>
      </c>
      <c r="O26" s="12"/>
      <c r="P26" s="49">
        <f t="shared" si="2"/>
        <v>8</v>
      </c>
    </row>
    <row r="27" spans="1:16" ht="13.5">
      <c r="A27" s="59">
        <v>156</v>
      </c>
      <c r="B27" s="20" t="s">
        <v>23</v>
      </c>
      <c r="C27" s="60" t="s">
        <v>143</v>
      </c>
      <c r="D27" s="40"/>
      <c r="E27" s="12">
        <v>1</v>
      </c>
      <c r="F27" s="12"/>
      <c r="G27" s="12">
        <v>1</v>
      </c>
      <c r="H27" s="12"/>
      <c r="I27" s="12"/>
      <c r="J27" s="12">
        <v>1</v>
      </c>
      <c r="K27" s="12"/>
      <c r="L27" s="12"/>
      <c r="M27" s="12">
        <v>2</v>
      </c>
      <c r="N27" s="12"/>
      <c r="O27" s="12"/>
      <c r="P27" s="49">
        <f t="shared" si="2"/>
        <v>5</v>
      </c>
    </row>
    <row r="28" spans="1:16" ht="13.5">
      <c r="A28" s="59">
        <v>182</v>
      </c>
      <c r="B28" s="20" t="s">
        <v>19</v>
      </c>
      <c r="C28" s="60" t="s">
        <v>171</v>
      </c>
      <c r="D28" s="40"/>
      <c r="E28" s="12">
        <v>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9">
        <f t="shared" si="2"/>
        <v>2</v>
      </c>
    </row>
    <row r="29" spans="1:16" ht="13.5">
      <c r="A29" s="59">
        <v>191</v>
      </c>
      <c r="B29" s="20" t="s">
        <v>19</v>
      </c>
      <c r="C29" s="60" t="s">
        <v>157</v>
      </c>
      <c r="D29" s="40"/>
      <c r="E29" s="12"/>
      <c r="F29" s="12">
        <v>2</v>
      </c>
      <c r="G29" s="12">
        <v>1</v>
      </c>
      <c r="H29" s="12"/>
      <c r="I29" s="12">
        <v>2</v>
      </c>
      <c r="J29" s="12">
        <v>3</v>
      </c>
      <c r="K29" s="12"/>
      <c r="L29" s="12">
        <v>2</v>
      </c>
      <c r="M29" s="12"/>
      <c r="N29" s="12">
        <v>3</v>
      </c>
      <c r="O29" s="12">
        <v>1</v>
      </c>
      <c r="P29" s="49">
        <f t="shared" si="2"/>
        <v>14</v>
      </c>
    </row>
    <row r="30" spans="1:16" ht="13.5">
      <c r="A30" s="59">
        <v>192</v>
      </c>
      <c r="B30" s="20" t="s">
        <v>19</v>
      </c>
      <c r="C30" s="60" t="s">
        <v>208</v>
      </c>
      <c r="D30" s="40"/>
      <c r="E30" s="12"/>
      <c r="F30" s="12"/>
      <c r="G30" s="12"/>
      <c r="H30" s="12"/>
      <c r="I30" s="12"/>
      <c r="J30" s="12"/>
      <c r="K30" s="12"/>
      <c r="L30" s="12">
        <v>1</v>
      </c>
      <c r="M30" s="12">
        <v>1</v>
      </c>
      <c r="N30" s="12"/>
      <c r="O30" s="12"/>
      <c r="P30" s="49">
        <f t="shared" si="2"/>
        <v>2</v>
      </c>
    </row>
    <row r="31" spans="1:16" ht="13.5">
      <c r="A31" s="59">
        <v>227</v>
      </c>
      <c r="B31" s="20" t="s">
        <v>0</v>
      </c>
      <c r="C31" s="60" t="s">
        <v>96</v>
      </c>
      <c r="D31" s="40">
        <v>1</v>
      </c>
      <c r="E31" s="12"/>
      <c r="F31" s="12"/>
      <c r="G31" s="12"/>
      <c r="H31" s="12"/>
      <c r="I31" s="12"/>
      <c r="J31" s="12"/>
      <c r="K31" s="12"/>
      <c r="L31" s="12"/>
      <c r="M31" s="12">
        <v>1</v>
      </c>
      <c r="N31" s="12">
        <v>1</v>
      </c>
      <c r="O31" s="12"/>
      <c r="P31" s="49">
        <f>SUM(D31:O31)</f>
        <v>3</v>
      </c>
    </row>
    <row r="32" spans="1:16" ht="12.75" customHeight="1">
      <c r="A32" s="59">
        <v>239</v>
      </c>
      <c r="B32" s="20" t="s">
        <v>0</v>
      </c>
      <c r="C32" s="60" t="s">
        <v>209</v>
      </c>
      <c r="D32" s="40"/>
      <c r="E32" s="12"/>
      <c r="F32" s="12"/>
      <c r="G32" s="12"/>
      <c r="H32" s="12"/>
      <c r="I32" s="12"/>
      <c r="J32" s="12"/>
      <c r="K32" s="12"/>
      <c r="L32" s="12">
        <v>1</v>
      </c>
      <c r="M32" s="12">
        <v>3</v>
      </c>
      <c r="N32" s="12"/>
      <c r="O32" s="12"/>
      <c r="P32" s="49">
        <f>SUM(D32:O32)</f>
        <v>4</v>
      </c>
    </row>
    <row r="33" spans="1:16" ht="13.5">
      <c r="A33" s="59">
        <v>282</v>
      </c>
      <c r="B33" s="20" t="s">
        <v>8</v>
      </c>
      <c r="C33" s="60" t="s">
        <v>159</v>
      </c>
      <c r="D33" s="40"/>
      <c r="E33" s="12">
        <v>3</v>
      </c>
      <c r="F33" s="12">
        <v>10</v>
      </c>
      <c r="G33" s="12"/>
      <c r="H33" s="12"/>
      <c r="I33" s="12"/>
      <c r="J33" s="12"/>
      <c r="K33" s="12"/>
      <c r="L33" s="12"/>
      <c r="M33" s="12"/>
      <c r="N33" s="12"/>
      <c r="O33" s="12"/>
      <c r="P33" s="49">
        <f>SUM(D33:O33)</f>
        <v>13</v>
      </c>
    </row>
    <row r="34" spans="1:16" ht="13.5">
      <c r="A34" s="59">
        <v>307</v>
      </c>
      <c r="B34" s="20" t="s">
        <v>5</v>
      </c>
      <c r="C34" s="60" t="s">
        <v>144</v>
      </c>
      <c r="D34" s="40">
        <v>7</v>
      </c>
      <c r="E34" s="12">
        <v>5</v>
      </c>
      <c r="F34" s="12">
        <v>3</v>
      </c>
      <c r="G34" s="12">
        <v>6</v>
      </c>
      <c r="H34" s="12">
        <v>2</v>
      </c>
      <c r="I34" s="12">
        <v>4</v>
      </c>
      <c r="J34" s="12">
        <v>15</v>
      </c>
      <c r="K34" s="12">
        <v>8</v>
      </c>
      <c r="L34" s="12">
        <v>3</v>
      </c>
      <c r="M34" s="12">
        <v>5</v>
      </c>
      <c r="N34" s="12">
        <v>7</v>
      </c>
      <c r="O34" s="12">
        <v>6</v>
      </c>
      <c r="P34" s="49">
        <f>SUM(D34:O34)</f>
        <v>71</v>
      </c>
    </row>
    <row r="35" spans="1:16" ht="13.5">
      <c r="A35" s="59">
        <v>315</v>
      </c>
      <c r="B35" s="20" t="s">
        <v>29</v>
      </c>
      <c r="C35" s="60" t="s">
        <v>258</v>
      </c>
      <c r="D35" s="40"/>
      <c r="E35" s="12">
        <v>1</v>
      </c>
      <c r="F35" s="12">
        <v>2</v>
      </c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49">
        <f>SUM(D35:O35)</f>
        <v>4</v>
      </c>
    </row>
    <row r="36" spans="1:16" ht="13.5">
      <c r="A36" s="59">
        <v>337</v>
      </c>
      <c r="B36" s="20" t="s">
        <v>11</v>
      </c>
      <c r="C36" s="60" t="s">
        <v>138</v>
      </c>
      <c r="D36" s="40"/>
      <c r="E36" s="12">
        <v>1</v>
      </c>
      <c r="F36" s="12"/>
      <c r="G36" s="12"/>
      <c r="H36" s="12"/>
      <c r="I36" s="12">
        <v>2</v>
      </c>
      <c r="J36" s="12"/>
      <c r="K36" s="12"/>
      <c r="L36" s="12"/>
      <c r="M36" s="12"/>
      <c r="N36" s="12"/>
      <c r="O36" s="12">
        <v>1</v>
      </c>
      <c r="P36" s="49">
        <f aca="true" t="shared" si="3" ref="P36:P45">SUM(D36:O36)</f>
        <v>4</v>
      </c>
    </row>
    <row r="37" spans="1:16" ht="13.5">
      <c r="A37" s="59">
        <v>350</v>
      </c>
      <c r="B37" s="20" t="s">
        <v>1</v>
      </c>
      <c r="C37" s="60" t="s">
        <v>164</v>
      </c>
      <c r="D37" s="40"/>
      <c r="E37" s="12"/>
      <c r="F37" s="12"/>
      <c r="G37" s="12"/>
      <c r="H37" s="12"/>
      <c r="I37" s="12">
        <v>1</v>
      </c>
      <c r="J37" s="12"/>
      <c r="K37" s="12"/>
      <c r="L37" s="12">
        <v>1</v>
      </c>
      <c r="M37" s="12">
        <v>2</v>
      </c>
      <c r="N37" s="12"/>
      <c r="O37" s="12"/>
      <c r="P37" s="49">
        <f t="shared" si="3"/>
        <v>4</v>
      </c>
    </row>
    <row r="38" spans="1:16" ht="13.5">
      <c r="A38" s="59">
        <v>356</v>
      </c>
      <c r="B38" s="20" t="s">
        <v>32</v>
      </c>
      <c r="C38" s="60" t="s">
        <v>247</v>
      </c>
      <c r="D38" s="40">
        <v>3</v>
      </c>
      <c r="E38" s="12">
        <v>2</v>
      </c>
      <c r="F38" s="12"/>
      <c r="G38" s="12"/>
      <c r="H38" s="12"/>
      <c r="I38" s="12"/>
      <c r="J38" s="12"/>
      <c r="K38" s="12"/>
      <c r="L38" s="12"/>
      <c r="M38" s="12"/>
      <c r="N38" s="12">
        <v>2</v>
      </c>
      <c r="O38" s="12">
        <v>3</v>
      </c>
      <c r="P38" s="49">
        <f t="shared" si="3"/>
        <v>10</v>
      </c>
    </row>
    <row r="39" spans="1:16" ht="13.5">
      <c r="A39" s="59">
        <v>359</v>
      </c>
      <c r="B39" s="20" t="s">
        <v>20</v>
      </c>
      <c r="C39" s="60" t="s">
        <v>220</v>
      </c>
      <c r="D39" s="40">
        <v>11</v>
      </c>
      <c r="E39" s="12">
        <v>6</v>
      </c>
      <c r="F39" s="12">
        <v>7</v>
      </c>
      <c r="G39" s="12">
        <v>5</v>
      </c>
      <c r="H39" s="12">
        <v>19</v>
      </c>
      <c r="I39" s="12"/>
      <c r="J39" s="12">
        <v>2</v>
      </c>
      <c r="K39" s="12"/>
      <c r="L39" s="12"/>
      <c r="M39" s="12"/>
      <c r="N39" s="12"/>
      <c r="O39" s="12"/>
      <c r="P39" s="49">
        <f t="shared" si="3"/>
        <v>50</v>
      </c>
    </row>
    <row r="40" spans="1:16" ht="13.5">
      <c r="A40" s="59">
        <v>361</v>
      </c>
      <c r="B40" s="20" t="s">
        <v>20</v>
      </c>
      <c r="C40" s="60" t="s">
        <v>167</v>
      </c>
      <c r="D40" s="40"/>
      <c r="E40" s="12">
        <v>3</v>
      </c>
      <c r="F40" s="12"/>
      <c r="G40" s="12"/>
      <c r="H40" s="12"/>
      <c r="I40" s="12">
        <v>2</v>
      </c>
      <c r="J40" s="12"/>
      <c r="K40" s="12"/>
      <c r="L40" s="12"/>
      <c r="M40" s="12"/>
      <c r="N40" s="12"/>
      <c r="O40" s="12"/>
      <c r="P40" s="49">
        <f t="shared" si="3"/>
        <v>5</v>
      </c>
    </row>
    <row r="41" spans="1:16" ht="13.5">
      <c r="A41" s="59">
        <v>366</v>
      </c>
      <c r="B41" s="20" t="s">
        <v>22</v>
      </c>
      <c r="C41" s="60" t="s">
        <v>145</v>
      </c>
      <c r="D41" s="40"/>
      <c r="E41" s="12"/>
      <c r="F41" s="12"/>
      <c r="G41" s="12"/>
      <c r="H41" s="12"/>
      <c r="I41" s="12">
        <v>3</v>
      </c>
      <c r="J41" s="12">
        <v>1</v>
      </c>
      <c r="K41" s="12"/>
      <c r="L41" s="12">
        <v>1</v>
      </c>
      <c r="M41" s="12"/>
      <c r="N41" s="12">
        <v>1</v>
      </c>
      <c r="O41" s="12"/>
      <c r="P41" s="49">
        <f t="shared" si="3"/>
        <v>6</v>
      </c>
    </row>
    <row r="42" spans="1:16" ht="13.5">
      <c r="A42" s="59">
        <v>367</v>
      </c>
      <c r="B42" s="20" t="s">
        <v>22</v>
      </c>
      <c r="C42" s="60" t="s">
        <v>234</v>
      </c>
      <c r="D42" s="40"/>
      <c r="E42" s="12"/>
      <c r="F42" s="12"/>
      <c r="G42" s="12"/>
      <c r="H42" s="12"/>
      <c r="I42" s="12"/>
      <c r="J42" s="12">
        <v>2</v>
      </c>
      <c r="K42" s="12">
        <v>1</v>
      </c>
      <c r="L42" s="12"/>
      <c r="M42" s="12">
        <v>2</v>
      </c>
      <c r="N42" s="12"/>
      <c r="O42" s="12">
        <v>1</v>
      </c>
      <c r="P42" s="49">
        <f t="shared" si="3"/>
        <v>6</v>
      </c>
    </row>
    <row r="43" spans="1:16" ht="13.5">
      <c r="A43" s="59">
        <v>368</v>
      </c>
      <c r="B43" s="20" t="s">
        <v>22</v>
      </c>
      <c r="C43" s="60" t="s">
        <v>200</v>
      </c>
      <c r="D43" s="40">
        <v>2</v>
      </c>
      <c r="E43" s="12">
        <v>1</v>
      </c>
      <c r="F43" s="12"/>
      <c r="G43" s="12">
        <v>4</v>
      </c>
      <c r="H43" s="12"/>
      <c r="I43" s="12">
        <v>3</v>
      </c>
      <c r="J43" s="12"/>
      <c r="K43" s="12"/>
      <c r="L43" s="12">
        <v>2</v>
      </c>
      <c r="M43" s="12">
        <v>1</v>
      </c>
      <c r="N43" s="12"/>
      <c r="O43" s="12">
        <v>2</v>
      </c>
      <c r="P43" s="49">
        <f t="shared" si="3"/>
        <v>15</v>
      </c>
    </row>
    <row r="44" spans="1:16" ht="13.5">
      <c r="A44" s="59">
        <v>379</v>
      </c>
      <c r="B44" s="20" t="s">
        <v>35</v>
      </c>
      <c r="C44" s="60" t="s">
        <v>249</v>
      </c>
      <c r="D44" s="40">
        <v>10</v>
      </c>
      <c r="E44" s="12">
        <v>8</v>
      </c>
      <c r="F44" s="12">
        <v>5</v>
      </c>
      <c r="G44" s="12">
        <v>7</v>
      </c>
      <c r="H44" s="12">
        <v>3</v>
      </c>
      <c r="I44" s="12">
        <v>15</v>
      </c>
      <c r="J44" s="12">
        <v>36</v>
      </c>
      <c r="K44" s="12">
        <v>9</v>
      </c>
      <c r="L44" s="12">
        <v>11</v>
      </c>
      <c r="M44" s="12">
        <v>10</v>
      </c>
      <c r="N44" s="12">
        <v>14</v>
      </c>
      <c r="O44" s="12">
        <v>17</v>
      </c>
      <c r="P44" s="49">
        <f t="shared" si="3"/>
        <v>145</v>
      </c>
    </row>
    <row r="45" spans="1:16" ht="13.5">
      <c r="A45" s="59">
        <v>381</v>
      </c>
      <c r="B45" s="20" t="s">
        <v>15</v>
      </c>
      <c r="C45" s="60" t="s">
        <v>274</v>
      </c>
      <c r="D45" s="40"/>
      <c r="E45" s="12"/>
      <c r="F45" s="12"/>
      <c r="G45" s="12"/>
      <c r="H45" s="12"/>
      <c r="I45" s="12">
        <v>2</v>
      </c>
      <c r="J45" s="12">
        <v>3</v>
      </c>
      <c r="K45" s="12">
        <v>3</v>
      </c>
      <c r="L45" s="12">
        <v>2</v>
      </c>
      <c r="M45" s="12"/>
      <c r="N45" s="12">
        <v>1</v>
      </c>
      <c r="O45" s="12">
        <v>1</v>
      </c>
      <c r="P45" s="49">
        <f t="shared" si="3"/>
        <v>12</v>
      </c>
    </row>
    <row r="46" spans="1:16" ht="13.5">
      <c r="A46" s="59">
        <v>399</v>
      </c>
      <c r="B46" s="20" t="s">
        <v>283</v>
      </c>
      <c r="C46" s="60" t="s">
        <v>190</v>
      </c>
      <c r="D46" s="40"/>
      <c r="E46" s="12"/>
      <c r="F46" s="12"/>
      <c r="G46" s="12"/>
      <c r="H46" s="12"/>
      <c r="I46" s="12"/>
      <c r="J46" s="12"/>
      <c r="K46" s="12">
        <v>2</v>
      </c>
      <c r="L46" s="12"/>
      <c r="M46" s="12">
        <v>1</v>
      </c>
      <c r="N46" s="12">
        <v>1</v>
      </c>
      <c r="O46" s="12"/>
      <c r="P46" s="49">
        <f aca="true" t="shared" si="4" ref="P46:P51">SUM(D46:O46)</f>
        <v>4</v>
      </c>
    </row>
    <row r="47" spans="1:16" ht="13.5">
      <c r="A47" s="59">
        <v>417</v>
      </c>
      <c r="B47" s="20" t="s">
        <v>283</v>
      </c>
      <c r="C47" s="60" t="s">
        <v>194</v>
      </c>
      <c r="D47" s="40"/>
      <c r="E47" s="12"/>
      <c r="F47" s="12"/>
      <c r="G47" s="12"/>
      <c r="H47" s="12"/>
      <c r="I47" s="12"/>
      <c r="J47" s="12"/>
      <c r="K47" s="12">
        <v>3</v>
      </c>
      <c r="L47" s="12">
        <v>6</v>
      </c>
      <c r="M47" s="12"/>
      <c r="N47" s="12">
        <v>5</v>
      </c>
      <c r="O47" s="12">
        <v>3</v>
      </c>
      <c r="P47" s="49">
        <f t="shared" si="4"/>
        <v>17</v>
      </c>
    </row>
    <row r="48" spans="1:16" ht="13.5">
      <c r="A48" s="59">
        <v>420</v>
      </c>
      <c r="B48" s="20" t="s">
        <v>283</v>
      </c>
      <c r="C48" s="60" t="s">
        <v>218</v>
      </c>
      <c r="D48" s="40">
        <v>5</v>
      </c>
      <c r="E48" s="12"/>
      <c r="F48" s="12"/>
      <c r="G48" s="12"/>
      <c r="H48" s="12"/>
      <c r="I48" s="12"/>
      <c r="J48" s="12"/>
      <c r="K48" s="12">
        <v>5</v>
      </c>
      <c r="L48" s="12">
        <v>7</v>
      </c>
      <c r="M48" s="12">
        <v>8</v>
      </c>
      <c r="N48" s="12">
        <v>3</v>
      </c>
      <c r="O48" s="12">
        <v>4</v>
      </c>
      <c r="P48" s="49">
        <f t="shared" si="4"/>
        <v>32</v>
      </c>
    </row>
    <row r="49" spans="1:16" ht="13.5">
      <c r="A49" s="59">
        <v>425</v>
      </c>
      <c r="B49" s="20" t="s">
        <v>284</v>
      </c>
      <c r="C49" s="60" t="s">
        <v>99</v>
      </c>
      <c r="D49" s="40">
        <v>3</v>
      </c>
      <c r="E49" s="12">
        <v>2</v>
      </c>
      <c r="F49" s="12">
        <v>3</v>
      </c>
      <c r="G49" s="12"/>
      <c r="H49" s="12"/>
      <c r="I49" s="12"/>
      <c r="J49" s="12">
        <v>1</v>
      </c>
      <c r="K49" s="12"/>
      <c r="L49" s="12">
        <v>3</v>
      </c>
      <c r="M49" s="12"/>
      <c r="N49" s="12">
        <v>2</v>
      </c>
      <c r="O49" s="12">
        <v>1</v>
      </c>
      <c r="P49" s="49">
        <f t="shared" si="4"/>
        <v>15</v>
      </c>
    </row>
    <row r="50" spans="1:16" ht="13.5">
      <c r="A50" s="59">
        <v>431</v>
      </c>
      <c r="B50" s="20" t="s">
        <v>284</v>
      </c>
      <c r="C50" s="60" t="s">
        <v>121</v>
      </c>
      <c r="D50" s="40"/>
      <c r="E50" s="12">
        <v>1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9">
        <f t="shared" si="4"/>
        <v>1</v>
      </c>
    </row>
    <row r="51" spans="1:16" ht="13.5">
      <c r="A51" s="59">
        <v>440</v>
      </c>
      <c r="B51" s="20" t="s">
        <v>284</v>
      </c>
      <c r="C51" s="60" t="s">
        <v>201</v>
      </c>
      <c r="D51" s="40">
        <v>3</v>
      </c>
      <c r="E51" s="12"/>
      <c r="F51" s="12">
        <v>4</v>
      </c>
      <c r="G51" s="12">
        <v>2</v>
      </c>
      <c r="H51" s="12"/>
      <c r="I51" s="12"/>
      <c r="J51" s="12">
        <v>2</v>
      </c>
      <c r="K51" s="12"/>
      <c r="L51" s="12"/>
      <c r="M51" s="12"/>
      <c r="N51" s="12"/>
      <c r="O51" s="12"/>
      <c r="P51" s="49">
        <f t="shared" si="4"/>
        <v>11</v>
      </c>
    </row>
    <row r="52" spans="1:16" ht="13.5">
      <c r="A52" s="59">
        <v>460</v>
      </c>
      <c r="B52" s="20" t="s">
        <v>39</v>
      </c>
      <c r="C52" s="60" t="s">
        <v>271</v>
      </c>
      <c r="D52" s="40">
        <v>2</v>
      </c>
      <c r="E52" s="12"/>
      <c r="F52" s="12">
        <v>2</v>
      </c>
      <c r="G52" s="12"/>
      <c r="H52" s="12"/>
      <c r="I52" s="12"/>
      <c r="J52" s="12"/>
      <c r="K52" s="12">
        <v>3</v>
      </c>
      <c r="L52" s="12">
        <v>4</v>
      </c>
      <c r="M52" s="12">
        <v>6</v>
      </c>
      <c r="N52" s="12"/>
      <c r="O52" s="12">
        <v>5</v>
      </c>
      <c r="P52" s="49">
        <f aca="true" t="shared" si="5" ref="P52:P59">SUM(D52:O52)</f>
        <v>22</v>
      </c>
    </row>
    <row r="53" spans="1:16" ht="13.5">
      <c r="A53" s="59">
        <v>465</v>
      </c>
      <c r="B53" s="20" t="s">
        <v>3</v>
      </c>
      <c r="C53" s="60" t="s">
        <v>255</v>
      </c>
      <c r="D53" s="40">
        <v>3</v>
      </c>
      <c r="E53" s="12">
        <v>5</v>
      </c>
      <c r="F53" s="12">
        <v>3</v>
      </c>
      <c r="G53" s="12">
        <v>1</v>
      </c>
      <c r="H53" s="12"/>
      <c r="I53" s="12">
        <v>1</v>
      </c>
      <c r="J53" s="12">
        <v>3</v>
      </c>
      <c r="K53" s="12"/>
      <c r="L53" s="12">
        <v>2</v>
      </c>
      <c r="M53" s="12"/>
      <c r="N53" s="12">
        <v>3</v>
      </c>
      <c r="O53" s="12">
        <v>1</v>
      </c>
      <c r="P53" s="49">
        <f t="shared" si="5"/>
        <v>22</v>
      </c>
    </row>
    <row r="54" spans="1:16" ht="13.5">
      <c r="A54" s="59">
        <v>471</v>
      </c>
      <c r="B54" s="20" t="s">
        <v>3</v>
      </c>
      <c r="C54" s="60" t="s">
        <v>130</v>
      </c>
      <c r="D54" s="40"/>
      <c r="E54" s="12"/>
      <c r="F54" s="12"/>
      <c r="G54" s="12"/>
      <c r="H54" s="12"/>
      <c r="I54" s="12"/>
      <c r="J54" s="12"/>
      <c r="K54" s="12"/>
      <c r="L54" s="12">
        <v>11</v>
      </c>
      <c r="M54" s="12">
        <v>9</v>
      </c>
      <c r="N54" s="12">
        <v>7</v>
      </c>
      <c r="O54" s="12"/>
      <c r="P54" s="49">
        <f t="shared" si="5"/>
        <v>27</v>
      </c>
    </row>
    <row r="55" spans="1:16" ht="13.5">
      <c r="A55" s="59">
        <v>477</v>
      </c>
      <c r="B55" s="20" t="s">
        <v>3</v>
      </c>
      <c r="C55" s="60" t="s">
        <v>85</v>
      </c>
      <c r="D55" s="40"/>
      <c r="E55" s="12"/>
      <c r="F55" s="12"/>
      <c r="G55" s="12"/>
      <c r="H55" s="12"/>
      <c r="I55" s="12"/>
      <c r="J55" s="12"/>
      <c r="K55" s="12">
        <v>2</v>
      </c>
      <c r="L55" s="12"/>
      <c r="M55" s="12">
        <v>3</v>
      </c>
      <c r="N55" s="12"/>
      <c r="O55" s="12">
        <v>1</v>
      </c>
      <c r="P55" s="49">
        <f t="shared" si="5"/>
        <v>6</v>
      </c>
    </row>
    <row r="56" spans="1:16" ht="13.5">
      <c r="A56" s="59">
        <v>488</v>
      </c>
      <c r="B56" s="20" t="s">
        <v>14</v>
      </c>
      <c r="C56" s="60" t="s">
        <v>139</v>
      </c>
      <c r="D56" s="40">
        <v>3</v>
      </c>
      <c r="E56" s="12"/>
      <c r="F56" s="12"/>
      <c r="G56" s="12">
        <v>2</v>
      </c>
      <c r="H56" s="12"/>
      <c r="I56" s="12">
        <v>4</v>
      </c>
      <c r="J56" s="12"/>
      <c r="K56" s="12">
        <v>3</v>
      </c>
      <c r="L56" s="12">
        <v>5</v>
      </c>
      <c r="M56" s="12"/>
      <c r="N56" s="12">
        <v>2</v>
      </c>
      <c r="O56" s="12"/>
      <c r="P56" s="49">
        <f t="shared" si="5"/>
        <v>19</v>
      </c>
    </row>
    <row r="57" spans="1:16" ht="13.5">
      <c r="A57" s="59">
        <v>505</v>
      </c>
      <c r="B57" s="20" t="s">
        <v>36</v>
      </c>
      <c r="C57" s="60" t="s">
        <v>197</v>
      </c>
      <c r="D57" s="40">
        <v>10</v>
      </c>
      <c r="E57" s="12">
        <v>16</v>
      </c>
      <c r="F57" s="12">
        <v>5</v>
      </c>
      <c r="G57" s="12">
        <v>8</v>
      </c>
      <c r="H57" s="12">
        <v>29</v>
      </c>
      <c r="I57" s="12">
        <v>32</v>
      </c>
      <c r="J57" s="12">
        <v>13</v>
      </c>
      <c r="K57" s="12">
        <v>29</v>
      </c>
      <c r="L57" s="12">
        <v>16</v>
      </c>
      <c r="M57" s="12">
        <v>12</v>
      </c>
      <c r="N57" s="12">
        <v>8</v>
      </c>
      <c r="O57" s="12">
        <v>19</v>
      </c>
      <c r="P57" s="49">
        <f t="shared" si="5"/>
        <v>197</v>
      </c>
    </row>
    <row r="58" spans="1:16" ht="13.5">
      <c r="A58" s="59">
        <v>511</v>
      </c>
      <c r="B58" s="20" t="s">
        <v>30</v>
      </c>
      <c r="C58" s="60" t="s">
        <v>269</v>
      </c>
      <c r="D58" s="40"/>
      <c r="E58" s="12">
        <v>4</v>
      </c>
      <c r="F58" s="12"/>
      <c r="G58" s="12">
        <v>3</v>
      </c>
      <c r="H58" s="12">
        <v>1</v>
      </c>
      <c r="I58" s="12">
        <v>3</v>
      </c>
      <c r="J58" s="12">
        <v>10</v>
      </c>
      <c r="K58" s="12">
        <v>5</v>
      </c>
      <c r="L58" s="12">
        <v>7</v>
      </c>
      <c r="M58" s="12">
        <v>4</v>
      </c>
      <c r="N58" s="12">
        <v>3</v>
      </c>
      <c r="O58" s="12">
        <v>3</v>
      </c>
      <c r="P58" s="49">
        <f t="shared" si="5"/>
        <v>43</v>
      </c>
    </row>
    <row r="59" spans="1:16" ht="13.5">
      <c r="A59" s="59">
        <v>516</v>
      </c>
      <c r="B59" s="20" t="s">
        <v>28</v>
      </c>
      <c r="C59" s="60" t="s">
        <v>129</v>
      </c>
      <c r="D59" s="40"/>
      <c r="E59" s="12"/>
      <c r="F59" s="12"/>
      <c r="G59" s="12"/>
      <c r="H59" s="12"/>
      <c r="I59" s="12"/>
      <c r="J59" s="12">
        <v>3</v>
      </c>
      <c r="K59" s="12"/>
      <c r="L59" s="12"/>
      <c r="M59" s="12"/>
      <c r="N59" s="12"/>
      <c r="O59" s="12"/>
      <c r="P59" s="49">
        <f t="shared" si="5"/>
        <v>3</v>
      </c>
    </row>
    <row r="60" spans="1:16" ht="13.5">
      <c r="A60" s="59">
        <v>523</v>
      </c>
      <c r="B60" s="20" t="s">
        <v>28</v>
      </c>
      <c r="C60" s="60" t="s">
        <v>237</v>
      </c>
      <c r="D60" s="40">
        <v>37</v>
      </c>
      <c r="E60" s="12">
        <v>32</v>
      </c>
      <c r="F60" s="12">
        <v>25</v>
      </c>
      <c r="G60" s="12">
        <v>13</v>
      </c>
      <c r="H60" s="12">
        <v>51</v>
      </c>
      <c r="I60" s="12">
        <v>15</v>
      </c>
      <c r="J60" s="12">
        <v>18</v>
      </c>
      <c r="K60" s="12">
        <v>32</v>
      </c>
      <c r="L60" s="12">
        <v>14</v>
      </c>
      <c r="M60" s="12">
        <v>21</v>
      </c>
      <c r="N60" s="12">
        <v>19</v>
      </c>
      <c r="O60" s="12">
        <v>22</v>
      </c>
      <c r="P60" s="49">
        <f>SUM(D60:O60)</f>
        <v>299</v>
      </c>
    </row>
    <row r="61" spans="1:16" ht="13.5">
      <c r="A61" s="59">
        <v>524</v>
      </c>
      <c r="B61" s="20" t="s">
        <v>28</v>
      </c>
      <c r="C61" s="60" t="s">
        <v>236</v>
      </c>
      <c r="D61" s="40">
        <v>40</v>
      </c>
      <c r="E61" s="12">
        <v>54</v>
      </c>
      <c r="F61" s="12">
        <v>32</v>
      </c>
      <c r="G61" s="12">
        <v>20</v>
      </c>
      <c r="H61" s="12">
        <v>69</v>
      </c>
      <c r="I61" s="12">
        <v>21</v>
      </c>
      <c r="J61" s="12">
        <v>30</v>
      </c>
      <c r="K61" s="12">
        <v>23</v>
      </c>
      <c r="L61" s="12">
        <v>30</v>
      </c>
      <c r="M61" s="12">
        <v>25</v>
      </c>
      <c r="N61" s="12">
        <v>18</v>
      </c>
      <c r="O61" s="12">
        <v>32</v>
      </c>
      <c r="P61" s="49">
        <f>SUM(D61:O61)</f>
        <v>394</v>
      </c>
    </row>
    <row r="62" spans="1:16" ht="14.25" thickBot="1">
      <c r="A62" s="65"/>
      <c r="B62" s="20" t="s">
        <v>53</v>
      </c>
      <c r="C62" s="60" t="s">
        <v>54</v>
      </c>
      <c r="D62" s="40"/>
      <c r="E62" s="12">
        <v>5</v>
      </c>
      <c r="F62" s="12">
        <v>1</v>
      </c>
      <c r="G62" s="12"/>
      <c r="H62" s="12">
        <v>2</v>
      </c>
      <c r="I62" s="12">
        <v>4</v>
      </c>
      <c r="J62" s="12"/>
      <c r="K62" s="12"/>
      <c r="L62" s="12">
        <v>1</v>
      </c>
      <c r="M62" s="12">
        <v>2</v>
      </c>
      <c r="N62" s="12"/>
      <c r="O62" s="12">
        <v>3</v>
      </c>
      <c r="P62" s="49">
        <f>SUM(D62:O62)</f>
        <v>18</v>
      </c>
    </row>
    <row r="63" spans="2:16" ht="13.5">
      <c r="B63" s="70" t="s">
        <v>81</v>
      </c>
      <c r="C63" s="71"/>
      <c r="D63" s="15">
        <f aca="true" t="shared" si="6" ref="D63:P63">SUM(D7:D62)</f>
        <v>3072</v>
      </c>
      <c r="E63" s="15">
        <f t="shared" si="6"/>
        <v>3303</v>
      </c>
      <c r="F63" s="15">
        <f t="shared" si="6"/>
        <v>3143</v>
      </c>
      <c r="G63" s="15">
        <f t="shared" si="6"/>
        <v>3534</v>
      </c>
      <c r="H63" s="15">
        <f t="shared" si="6"/>
        <v>4513</v>
      </c>
      <c r="I63" s="15">
        <f t="shared" si="6"/>
        <v>4230</v>
      </c>
      <c r="J63" s="15">
        <f t="shared" si="6"/>
        <v>3512</v>
      </c>
      <c r="K63" s="15">
        <f t="shared" si="6"/>
        <v>4023</v>
      </c>
      <c r="L63" s="15">
        <f t="shared" si="6"/>
        <v>3366</v>
      </c>
      <c r="M63" s="15">
        <f t="shared" si="6"/>
        <v>3723</v>
      </c>
      <c r="N63" s="15">
        <f t="shared" si="6"/>
        <v>3528</v>
      </c>
      <c r="O63" s="15">
        <f t="shared" si="6"/>
        <v>3590</v>
      </c>
      <c r="P63" s="16">
        <f t="shared" si="6"/>
        <v>43537</v>
      </c>
    </row>
    <row r="64" spans="2:16" ht="14.25" thickBot="1">
      <c r="B64" s="72" t="s">
        <v>293</v>
      </c>
      <c r="C64" s="73"/>
      <c r="D64" s="17">
        <f aca="true" t="shared" si="7" ref="D64:P64">COUNTA(D7:D62)</f>
        <v>24</v>
      </c>
      <c r="E64" s="17">
        <f t="shared" si="7"/>
        <v>29</v>
      </c>
      <c r="F64" s="17">
        <f t="shared" si="7"/>
        <v>20</v>
      </c>
      <c r="G64" s="17">
        <f t="shared" si="7"/>
        <v>20</v>
      </c>
      <c r="H64" s="17">
        <f t="shared" si="7"/>
        <v>17</v>
      </c>
      <c r="I64" s="17">
        <f t="shared" si="7"/>
        <v>22</v>
      </c>
      <c r="J64" s="17">
        <f t="shared" si="7"/>
        <v>26</v>
      </c>
      <c r="K64" s="17">
        <f t="shared" si="7"/>
        <v>25</v>
      </c>
      <c r="L64" s="17">
        <f t="shared" si="7"/>
        <v>32</v>
      </c>
      <c r="M64" s="17">
        <f t="shared" si="7"/>
        <v>30</v>
      </c>
      <c r="N64" s="17">
        <f t="shared" si="7"/>
        <v>31</v>
      </c>
      <c r="O64" s="17">
        <f t="shared" si="7"/>
        <v>28</v>
      </c>
      <c r="P64" s="18">
        <f t="shared" si="7"/>
        <v>56</v>
      </c>
    </row>
    <row r="65" spans="4:15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</sheetData>
  <mergeCells count="2">
    <mergeCell ref="B64:C64"/>
    <mergeCell ref="B63:C63"/>
  </mergeCells>
  <dataValidations count="5">
    <dataValidation allowBlank="1" showInputMessage="1" showErrorMessage="1" imeMode="off" sqref="D65:O110 D63:P64 N1:O1 H1:H2 I2:K2 D1:F1 L1:L2 M2:O2 D2:G2 D6:O6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85" r:id="rId1"/>
  <headerFooter alignWithMargins="0">
    <oddFooter>&amp;C&amp;16８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123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8</v>
      </c>
      <c r="F1" s="5" t="s">
        <v>291</v>
      </c>
      <c r="G1" s="5" t="s">
        <v>328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38087</v>
      </c>
      <c r="E2" s="53">
        <v>38123</v>
      </c>
      <c r="F2" s="53">
        <v>38151</v>
      </c>
      <c r="G2" s="53">
        <v>38192</v>
      </c>
      <c r="H2" s="53">
        <v>38216</v>
      </c>
      <c r="I2" s="53">
        <v>38242</v>
      </c>
      <c r="J2" s="53">
        <v>38277</v>
      </c>
      <c r="K2" s="53">
        <v>38304</v>
      </c>
      <c r="L2" s="53">
        <v>38332</v>
      </c>
      <c r="M2" s="7">
        <v>38361</v>
      </c>
      <c r="N2" s="7">
        <v>38396</v>
      </c>
      <c r="O2" s="30">
        <v>38423</v>
      </c>
      <c r="P2" s="22"/>
    </row>
    <row r="3" spans="2:16" ht="13.5">
      <c r="B3" s="31"/>
      <c r="C3" s="22" t="s">
        <v>287</v>
      </c>
      <c r="D3" s="54" t="s">
        <v>303</v>
      </c>
      <c r="E3" s="8" t="s">
        <v>45</v>
      </c>
      <c r="F3" s="8" t="s">
        <v>305</v>
      </c>
      <c r="G3" s="8" t="s">
        <v>306</v>
      </c>
      <c r="H3" s="8" t="s">
        <v>307</v>
      </c>
      <c r="I3" s="8" t="s">
        <v>48</v>
      </c>
      <c r="J3" s="8" t="s">
        <v>303</v>
      </c>
      <c r="K3" s="8" t="s">
        <v>50</v>
      </c>
      <c r="L3" s="8" t="s">
        <v>303</v>
      </c>
      <c r="M3" s="8" t="s">
        <v>305</v>
      </c>
      <c r="N3" s="8" t="s">
        <v>48</v>
      </c>
      <c r="O3" s="8" t="s">
        <v>48</v>
      </c>
      <c r="P3" s="22"/>
    </row>
    <row r="4" spans="2:16" ht="13.5">
      <c r="B4" s="31"/>
      <c r="C4" s="22" t="s">
        <v>288</v>
      </c>
      <c r="D4" s="46">
        <v>0.3645833333333333</v>
      </c>
      <c r="E4" s="9">
        <v>0.375</v>
      </c>
      <c r="F4" s="9">
        <v>0.3645833333333333</v>
      </c>
      <c r="G4" s="9">
        <v>0.2916666666666667</v>
      </c>
      <c r="H4" s="9">
        <v>0.34375</v>
      </c>
      <c r="I4" s="9">
        <v>0.3333333333333333</v>
      </c>
      <c r="J4" s="9">
        <v>0.3333333333333333</v>
      </c>
      <c r="K4" s="9">
        <v>0.3333333333333333</v>
      </c>
      <c r="L4" s="9">
        <v>0.3645833333333333</v>
      </c>
      <c r="M4" s="9">
        <v>0.3541666666666667</v>
      </c>
      <c r="N4" s="9">
        <v>0.3333333333333333</v>
      </c>
      <c r="O4" s="9">
        <v>0.3229166666666667</v>
      </c>
      <c r="P4" s="22"/>
    </row>
    <row r="5" spans="2:16" ht="14.25" thickBot="1">
      <c r="B5" s="34"/>
      <c r="C5" s="3" t="s">
        <v>289</v>
      </c>
      <c r="D5" s="47">
        <v>0.4270833333333333</v>
      </c>
      <c r="E5" s="10">
        <v>0.46875</v>
      </c>
      <c r="F5" s="10">
        <v>0.4375</v>
      </c>
      <c r="G5" s="10">
        <v>0.37152777777777773</v>
      </c>
      <c r="H5" s="10">
        <v>0.4270833333333333</v>
      </c>
      <c r="I5" s="10">
        <v>0.4236111111111111</v>
      </c>
      <c r="J5" s="10">
        <v>0.4131944444444444</v>
      </c>
      <c r="K5" s="10">
        <v>0.4270833333333333</v>
      </c>
      <c r="L5" s="10">
        <v>0.4583333333333333</v>
      </c>
      <c r="M5" s="10">
        <v>0.4513888888888889</v>
      </c>
      <c r="N5" s="10">
        <v>0.4236111111111111</v>
      </c>
      <c r="O5" s="10">
        <v>0.40277777777777773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>
        <v>1</v>
      </c>
      <c r="E7" s="12"/>
      <c r="F7" s="12"/>
      <c r="G7" s="12"/>
      <c r="H7" s="12">
        <v>1</v>
      </c>
      <c r="I7" s="12"/>
      <c r="J7" s="12">
        <v>1</v>
      </c>
      <c r="K7" s="12"/>
      <c r="L7" s="12">
        <v>2</v>
      </c>
      <c r="M7" s="12">
        <v>2</v>
      </c>
      <c r="N7" s="12">
        <v>3</v>
      </c>
      <c r="O7" s="12"/>
      <c r="P7" s="49">
        <f aca="true" t="shared" si="0" ref="P7:P56">SUM(D7:O7)</f>
        <v>10</v>
      </c>
    </row>
    <row r="8" spans="1:16" ht="13.5">
      <c r="A8" s="59">
        <v>7</v>
      </c>
      <c r="B8" s="20" t="s">
        <v>9</v>
      </c>
      <c r="C8" s="60" t="s">
        <v>267</v>
      </c>
      <c r="D8" s="40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49">
        <f t="shared" si="0"/>
        <v>1</v>
      </c>
    </row>
    <row r="9" spans="1:16" ht="13.5">
      <c r="A9" s="59">
        <v>43</v>
      </c>
      <c r="B9" s="20" t="s">
        <v>25</v>
      </c>
      <c r="C9" s="60" t="s">
        <v>136</v>
      </c>
      <c r="D9" s="40">
        <v>1150</v>
      </c>
      <c r="E9" s="12">
        <v>228</v>
      </c>
      <c r="F9" s="12">
        <v>360</v>
      </c>
      <c r="G9" s="12">
        <v>103</v>
      </c>
      <c r="H9" s="12">
        <v>235</v>
      </c>
      <c r="I9" s="12">
        <v>53</v>
      </c>
      <c r="J9" s="12">
        <v>36</v>
      </c>
      <c r="K9" s="12">
        <v>33</v>
      </c>
      <c r="L9" s="12">
        <v>4000</v>
      </c>
      <c r="M9" s="12">
        <v>400</v>
      </c>
      <c r="N9" s="12">
        <v>1400</v>
      </c>
      <c r="O9" s="12">
        <v>800</v>
      </c>
      <c r="P9" s="49">
        <f t="shared" si="0"/>
        <v>8798</v>
      </c>
    </row>
    <row r="10" spans="1:16" ht="13.5">
      <c r="A10" s="59">
        <v>56</v>
      </c>
      <c r="B10" s="20" t="s">
        <v>2</v>
      </c>
      <c r="C10" s="60" t="s">
        <v>160</v>
      </c>
      <c r="D10" s="40">
        <v>20</v>
      </c>
      <c r="E10" s="12">
        <v>3</v>
      </c>
      <c r="F10" s="12">
        <v>1</v>
      </c>
      <c r="G10" s="12">
        <v>11</v>
      </c>
      <c r="H10" s="12">
        <v>1</v>
      </c>
      <c r="I10" s="12">
        <v>19</v>
      </c>
      <c r="J10" s="12">
        <v>4</v>
      </c>
      <c r="K10" s="12">
        <v>5</v>
      </c>
      <c r="L10" s="12"/>
      <c r="M10" s="12"/>
      <c r="N10" s="12"/>
      <c r="O10" s="12"/>
      <c r="P10" s="49">
        <f t="shared" si="0"/>
        <v>64</v>
      </c>
    </row>
    <row r="11" spans="1:16" ht="13.5">
      <c r="A11" s="59">
        <v>60</v>
      </c>
      <c r="B11" s="20" t="s">
        <v>2</v>
      </c>
      <c r="C11" s="60" t="s">
        <v>91</v>
      </c>
      <c r="D11" s="40"/>
      <c r="E11" s="12">
        <v>12</v>
      </c>
      <c r="F11" s="12">
        <v>17</v>
      </c>
      <c r="G11" s="12">
        <v>9</v>
      </c>
      <c r="H11" s="12">
        <v>8</v>
      </c>
      <c r="I11" s="12">
        <v>33</v>
      </c>
      <c r="J11" s="12"/>
      <c r="K11" s="12"/>
      <c r="L11" s="12"/>
      <c r="M11" s="12"/>
      <c r="N11" s="12"/>
      <c r="O11" s="12"/>
      <c r="P11" s="49">
        <f t="shared" si="0"/>
        <v>79</v>
      </c>
    </row>
    <row r="12" spans="1:16" ht="13.5">
      <c r="A12" s="59">
        <v>61</v>
      </c>
      <c r="B12" s="20" t="s">
        <v>2</v>
      </c>
      <c r="C12" s="60" t="s">
        <v>204</v>
      </c>
      <c r="D12" s="40">
        <v>15</v>
      </c>
      <c r="E12" s="12">
        <v>6</v>
      </c>
      <c r="F12" s="12">
        <v>3</v>
      </c>
      <c r="G12" s="12">
        <v>39</v>
      </c>
      <c r="H12" s="12">
        <v>11</v>
      </c>
      <c r="I12" s="12">
        <v>12</v>
      </c>
      <c r="J12" s="12">
        <v>11</v>
      </c>
      <c r="K12" s="12"/>
      <c r="L12" s="12">
        <v>6</v>
      </c>
      <c r="M12" s="12">
        <v>4</v>
      </c>
      <c r="N12" s="12">
        <v>1</v>
      </c>
      <c r="O12" s="12">
        <v>3</v>
      </c>
      <c r="P12" s="49">
        <f t="shared" si="0"/>
        <v>111</v>
      </c>
    </row>
    <row r="13" spans="1:16" ht="13.5">
      <c r="A13" s="59">
        <v>62</v>
      </c>
      <c r="B13" s="20" t="s">
        <v>2</v>
      </c>
      <c r="C13" s="60" t="s">
        <v>213</v>
      </c>
      <c r="D13" s="40"/>
      <c r="E13" s="12">
        <v>4</v>
      </c>
      <c r="F13" s="12">
        <v>5</v>
      </c>
      <c r="G13" s="12"/>
      <c r="H13" s="12">
        <v>16</v>
      </c>
      <c r="I13" s="12">
        <v>9</v>
      </c>
      <c r="J13" s="12"/>
      <c r="K13" s="12"/>
      <c r="L13" s="12"/>
      <c r="M13" s="12"/>
      <c r="N13" s="12"/>
      <c r="O13" s="12"/>
      <c r="P13" s="49">
        <f t="shared" si="0"/>
        <v>34</v>
      </c>
    </row>
    <row r="14" spans="1:16" ht="13.5">
      <c r="A14" s="59">
        <v>63</v>
      </c>
      <c r="B14" s="20" t="s">
        <v>2</v>
      </c>
      <c r="C14" s="60" t="s">
        <v>165</v>
      </c>
      <c r="D14" s="40">
        <v>35</v>
      </c>
      <c r="E14" s="12">
        <v>45</v>
      </c>
      <c r="F14" s="12">
        <v>38</v>
      </c>
      <c r="G14" s="12">
        <v>19</v>
      </c>
      <c r="H14" s="12">
        <v>12</v>
      </c>
      <c r="I14" s="12">
        <v>12</v>
      </c>
      <c r="J14" s="12">
        <v>12</v>
      </c>
      <c r="K14" s="12">
        <v>5</v>
      </c>
      <c r="L14" s="12">
        <v>3</v>
      </c>
      <c r="M14" s="12">
        <v>1</v>
      </c>
      <c r="N14" s="12"/>
      <c r="O14" s="12"/>
      <c r="P14" s="49">
        <f t="shared" si="0"/>
        <v>182</v>
      </c>
    </row>
    <row r="15" spans="1:16" ht="13.5">
      <c r="A15" s="59">
        <v>66</v>
      </c>
      <c r="B15" s="20" t="s">
        <v>2</v>
      </c>
      <c r="C15" s="60" t="s">
        <v>84</v>
      </c>
      <c r="D15" s="40">
        <v>135</v>
      </c>
      <c r="E15" s="12">
        <v>74</v>
      </c>
      <c r="F15" s="12">
        <v>63</v>
      </c>
      <c r="G15" s="12">
        <v>8</v>
      </c>
      <c r="H15" s="12">
        <v>18</v>
      </c>
      <c r="I15" s="12">
        <v>20</v>
      </c>
      <c r="J15" s="12">
        <v>21</v>
      </c>
      <c r="K15" s="12">
        <v>11</v>
      </c>
      <c r="L15" s="12">
        <v>8</v>
      </c>
      <c r="M15" s="12">
        <v>17</v>
      </c>
      <c r="N15" s="12">
        <v>82</v>
      </c>
      <c r="O15" s="12">
        <v>102</v>
      </c>
      <c r="P15" s="49">
        <f t="shared" si="0"/>
        <v>559</v>
      </c>
    </row>
    <row r="16" spans="1:16" ht="13.5">
      <c r="A16" s="59">
        <v>91</v>
      </c>
      <c r="B16" s="20" t="s">
        <v>12</v>
      </c>
      <c r="C16" s="60" t="s">
        <v>259</v>
      </c>
      <c r="D16" s="40"/>
      <c r="E16" s="12"/>
      <c r="F16" s="12"/>
      <c r="G16" s="12"/>
      <c r="H16" s="12"/>
      <c r="I16" s="12"/>
      <c r="J16" s="12"/>
      <c r="K16" s="12"/>
      <c r="L16" s="12"/>
      <c r="M16" s="12">
        <v>6</v>
      </c>
      <c r="N16" s="12">
        <v>16</v>
      </c>
      <c r="O16" s="12">
        <v>2</v>
      </c>
      <c r="P16" s="49">
        <f t="shared" si="0"/>
        <v>24</v>
      </c>
    </row>
    <row r="17" spans="1:16" ht="13.5">
      <c r="A17" s="59">
        <v>92</v>
      </c>
      <c r="B17" s="20" t="s">
        <v>12</v>
      </c>
      <c r="C17" s="60" t="s">
        <v>134</v>
      </c>
      <c r="D17" s="40"/>
      <c r="E17" s="12">
        <v>33</v>
      </c>
      <c r="F17" s="12">
        <v>8</v>
      </c>
      <c r="G17" s="12">
        <v>23</v>
      </c>
      <c r="H17" s="12">
        <v>43</v>
      </c>
      <c r="I17" s="12">
        <v>13</v>
      </c>
      <c r="J17" s="12">
        <v>10</v>
      </c>
      <c r="K17" s="12">
        <v>17</v>
      </c>
      <c r="L17" s="12">
        <v>14</v>
      </c>
      <c r="M17" s="12">
        <v>27</v>
      </c>
      <c r="N17" s="12">
        <v>28</v>
      </c>
      <c r="O17" s="12">
        <v>87</v>
      </c>
      <c r="P17" s="49">
        <f t="shared" si="0"/>
        <v>303</v>
      </c>
    </row>
    <row r="18" spans="1:16" ht="13.5">
      <c r="A18" s="59">
        <v>93</v>
      </c>
      <c r="B18" s="20" t="s">
        <v>12</v>
      </c>
      <c r="C18" s="60" t="s">
        <v>162</v>
      </c>
      <c r="D18" s="40">
        <v>12</v>
      </c>
      <c r="E18" s="12"/>
      <c r="F18" s="12">
        <v>1</v>
      </c>
      <c r="G18" s="12"/>
      <c r="H18" s="12">
        <v>1</v>
      </c>
      <c r="I18" s="12">
        <v>1</v>
      </c>
      <c r="J18" s="12">
        <v>25</v>
      </c>
      <c r="K18" s="12">
        <v>59</v>
      </c>
      <c r="L18" s="12">
        <v>127</v>
      </c>
      <c r="M18" s="12">
        <v>204</v>
      </c>
      <c r="N18" s="12">
        <v>293</v>
      </c>
      <c r="O18" s="12">
        <v>63</v>
      </c>
      <c r="P18" s="49">
        <f t="shared" si="0"/>
        <v>786</v>
      </c>
    </row>
    <row r="19" spans="1:16" ht="13.5">
      <c r="A19" s="59">
        <v>95</v>
      </c>
      <c r="B19" s="20" t="s">
        <v>12</v>
      </c>
      <c r="C19" s="60" t="s">
        <v>281</v>
      </c>
      <c r="D19" s="40"/>
      <c r="E19" s="12"/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49">
        <f t="shared" si="0"/>
        <v>1</v>
      </c>
    </row>
    <row r="20" spans="1:16" ht="13.5">
      <c r="A20" s="59">
        <v>96</v>
      </c>
      <c r="B20" s="20" t="s">
        <v>12</v>
      </c>
      <c r="C20" s="60" t="s">
        <v>123</v>
      </c>
      <c r="D20" s="40">
        <v>7</v>
      </c>
      <c r="E20" s="12"/>
      <c r="F20" s="12"/>
      <c r="G20" s="12"/>
      <c r="H20" s="12"/>
      <c r="I20" s="12">
        <v>1</v>
      </c>
      <c r="J20" s="12"/>
      <c r="K20" s="12">
        <v>14</v>
      </c>
      <c r="L20" s="12">
        <v>24</v>
      </c>
      <c r="M20" s="12">
        <v>22</v>
      </c>
      <c r="N20" s="12">
        <v>56</v>
      </c>
      <c r="O20" s="12">
        <v>91</v>
      </c>
      <c r="P20" s="49">
        <f t="shared" si="0"/>
        <v>215</v>
      </c>
    </row>
    <row r="21" spans="1:16" ht="13.5">
      <c r="A21" s="59">
        <v>99</v>
      </c>
      <c r="B21" s="20" t="s">
        <v>12</v>
      </c>
      <c r="C21" s="60" t="s">
        <v>126</v>
      </c>
      <c r="D21" s="40"/>
      <c r="E21" s="12"/>
      <c r="F21" s="12"/>
      <c r="G21" s="12"/>
      <c r="H21" s="12"/>
      <c r="I21" s="12"/>
      <c r="J21" s="12"/>
      <c r="K21" s="12"/>
      <c r="L21" s="12"/>
      <c r="M21" s="12">
        <v>1</v>
      </c>
      <c r="N21" s="12"/>
      <c r="O21" s="12"/>
      <c r="P21" s="49">
        <f t="shared" si="0"/>
        <v>1</v>
      </c>
    </row>
    <row r="22" spans="1:16" ht="13.5">
      <c r="A22" s="59">
        <v>101</v>
      </c>
      <c r="B22" s="20" t="s">
        <v>12</v>
      </c>
      <c r="C22" s="60" t="s">
        <v>235</v>
      </c>
      <c r="D22" s="40"/>
      <c r="E22" s="12"/>
      <c r="F22" s="12"/>
      <c r="G22" s="12"/>
      <c r="H22" s="12"/>
      <c r="I22" s="12"/>
      <c r="J22" s="12"/>
      <c r="K22" s="12">
        <v>8</v>
      </c>
      <c r="L22" s="12">
        <v>5</v>
      </c>
      <c r="M22" s="12">
        <v>7</v>
      </c>
      <c r="N22" s="12">
        <v>32</v>
      </c>
      <c r="O22" s="12">
        <v>18</v>
      </c>
      <c r="P22" s="49">
        <f t="shared" si="0"/>
        <v>70</v>
      </c>
    </row>
    <row r="23" spans="1:16" ht="13.5">
      <c r="A23" s="59">
        <v>103</v>
      </c>
      <c r="B23" s="20" t="s">
        <v>12</v>
      </c>
      <c r="C23" s="60" t="s">
        <v>257</v>
      </c>
      <c r="D23" s="40"/>
      <c r="E23" s="12"/>
      <c r="F23" s="12"/>
      <c r="G23" s="12"/>
      <c r="H23" s="12"/>
      <c r="I23" s="12"/>
      <c r="J23" s="12"/>
      <c r="K23" s="12">
        <v>4</v>
      </c>
      <c r="L23" s="12">
        <v>4</v>
      </c>
      <c r="M23" s="12">
        <v>4</v>
      </c>
      <c r="N23" s="12">
        <v>13</v>
      </c>
      <c r="O23" s="12">
        <v>6</v>
      </c>
      <c r="P23" s="49">
        <f t="shared" si="0"/>
        <v>31</v>
      </c>
    </row>
    <row r="24" spans="1:16" ht="13.5">
      <c r="A24" s="59">
        <v>108</v>
      </c>
      <c r="B24" s="20" t="s">
        <v>12</v>
      </c>
      <c r="C24" s="60" t="s">
        <v>149</v>
      </c>
      <c r="D24" s="40"/>
      <c r="E24" s="12"/>
      <c r="F24" s="12"/>
      <c r="G24" s="12"/>
      <c r="H24" s="12"/>
      <c r="I24" s="12"/>
      <c r="J24" s="12"/>
      <c r="K24" s="12">
        <v>1</v>
      </c>
      <c r="L24" s="12">
        <v>10</v>
      </c>
      <c r="M24" s="12">
        <v>5</v>
      </c>
      <c r="N24" s="12">
        <v>8</v>
      </c>
      <c r="O24" s="12">
        <v>2</v>
      </c>
      <c r="P24" s="49">
        <f t="shared" si="0"/>
        <v>26</v>
      </c>
    </row>
    <row r="25" spans="1:16" ht="13.5">
      <c r="A25" s="59">
        <v>122</v>
      </c>
      <c r="B25" s="20" t="s">
        <v>13</v>
      </c>
      <c r="C25" s="60" t="s">
        <v>264</v>
      </c>
      <c r="D25" s="40">
        <v>1</v>
      </c>
      <c r="E25" s="12"/>
      <c r="F25" s="12"/>
      <c r="G25" s="12"/>
      <c r="H25" s="12"/>
      <c r="I25" s="12"/>
      <c r="J25" s="12"/>
      <c r="K25" s="12">
        <v>2</v>
      </c>
      <c r="L25" s="12"/>
      <c r="M25" s="12"/>
      <c r="N25" s="12"/>
      <c r="O25" s="12"/>
      <c r="P25" s="49">
        <f t="shared" si="0"/>
        <v>3</v>
      </c>
    </row>
    <row r="26" spans="1:16" ht="13.5">
      <c r="A26" s="59">
        <v>124</v>
      </c>
      <c r="B26" s="20" t="s">
        <v>13</v>
      </c>
      <c r="C26" s="60" t="s">
        <v>225</v>
      </c>
      <c r="D26" s="40"/>
      <c r="E26" s="12"/>
      <c r="F26" s="12"/>
      <c r="G26" s="12">
        <v>2</v>
      </c>
      <c r="H26" s="12"/>
      <c r="I26" s="12"/>
      <c r="J26" s="12"/>
      <c r="K26" s="12">
        <v>1</v>
      </c>
      <c r="L26" s="12"/>
      <c r="M26" s="12"/>
      <c r="N26" s="12">
        <v>1</v>
      </c>
      <c r="O26" s="12">
        <v>1</v>
      </c>
      <c r="P26" s="49">
        <f t="shared" si="0"/>
        <v>5</v>
      </c>
    </row>
    <row r="27" spans="1:16" ht="13.5">
      <c r="A27" s="59">
        <v>127</v>
      </c>
      <c r="B27" s="20" t="s">
        <v>13</v>
      </c>
      <c r="C27" s="60" t="s">
        <v>115</v>
      </c>
      <c r="D27" s="40"/>
      <c r="E27" s="12"/>
      <c r="F27" s="12"/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49">
        <f t="shared" si="0"/>
        <v>1</v>
      </c>
    </row>
    <row r="28" spans="1:16" ht="13.5">
      <c r="A28" s="59">
        <v>133</v>
      </c>
      <c r="B28" s="20" t="s">
        <v>13</v>
      </c>
      <c r="C28" s="60" t="s">
        <v>230</v>
      </c>
      <c r="D28" s="40"/>
      <c r="E28" s="12"/>
      <c r="F28" s="12"/>
      <c r="G28" s="12"/>
      <c r="H28" s="12"/>
      <c r="I28" s="12"/>
      <c r="J28" s="12"/>
      <c r="K28" s="12">
        <v>2</v>
      </c>
      <c r="L28" s="12"/>
      <c r="M28" s="12">
        <v>1</v>
      </c>
      <c r="N28" s="12">
        <v>1</v>
      </c>
      <c r="O28" s="12"/>
      <c r="P28" s="49">
        <f t="shared" si="0"/>
        <v>4</v>
      </c>
    </row>
    <row r="29" spans="1:16" ht="13.5">
      <c r="A29" s="59">
        <v>141</v>
      </c>
      <c r="B29" s="20" t="s">
        <v>13</v>
      </c>
      <c r="C29" s="60" t="s">
        <v>232</v>
      </c>
      <c r="D29" s="40"/>
      <c r="E29" s="12"/>
      <c r="F29" s="12"/>
      <c r="G29" s="12"/>
      <c r="H29" s="12"/>
      <c r="I29" s="12"/>
      <c r="J29" s="12"/>
      <c r="K29" s="12"/>
      <c r="L29" s="12">
        <v>2</v>
      </c>
      <c r="M29" s="12"/>
      <c r="N29" s="12"/>
      <c r="O29" s="12"/>
      <c r="P29" s="49">
        <f t="shared" si="0"/>
        <v>2</v>
      </c>
    </row>
    <row r="30" spans="1:16" ht="13.5">
      <c r="A30" s="59">
        <v>143</v>
      </c>
      <c r="B30" s="20" t="s">
        <v>13</v>
      </c>
      <c r="C30" s="60" t="s">
        <v>215</v>
      </c>
      <c r="D30" s="40"/>
      <c r="E30" s="12"/>
      <c r="F30" s="12"/>
      <c r="G30" s="12"/>
      <c r="H30" s="12"/>
      <c r="I30" s="12"/>
      <c r="J30" s="12">
        <v>1</v>
      </c>
      <c r="K30" s="12">
        <v>2</v>
      </c>
      <c r="L30" s="12"/>
      <c r="M30" s="12"/>
      <c r="N30" s="12">
        <v>1</v>
      </c>
      <c r="O30" s="12"/>
      <c r="P30" s="49">
        <f t="shared" si="0"/>
        <v>4</v>
      </c>
    </row>
    <row r="31" spans="1:16" ht="13.5">
      <c r="A31" s="59">
        <v>145</v>
      </c>
      <c r="B31" s="20" t="s">
        <v>6</v>
      </c>
      <c r="C31" s="60" t="s">
        <v>242</v>
      </c>
      <c r="D31" s="40"/>
      <c r="E31" s="12"/>
      <c r="F31" s="12"/>
      <c r="G31" s="12"/>
      <c r="H31" s="12">
        <v>1</v>
      </c>
      <c r="I31" s="12"/>
      <c r="J31" s="12"/>
      <c r="K31" s="12"/>
      <c r="L31" s="12"/>
      <c r="M31" s="12"/>
      <c r="N31" s="12"/>
      <c r="O31" s="12"/>
      <c r="P31" s="49">
        <f t="shared" si="0"/>
        <v>1</v>
      </c>
    </row>
    <row r="32" spans="1:16" ht="13.5">
      <c r="A32" s="59">
        <v>150</v>
      </c>
      <c r="B32" s="20" t="s">
        <v>6</v>
      </c>
      <c r="C32" s="60" t="s">
        <v>216</v>
      </c>
      <c r="D32" s="40"/>
      <c r="E32" s="12"/>
      <c r="F32" s="12"/>
      <c r="G32" s="12"/>
      <c r="H32" s="12"/>
      <c r="I32" s="12"/>
      <c r="J32" s="12">
        <v>4</v>
      </c>
      <c r="K32" s="12">
        <v>1</v>
      </c>
      <c r="L32" s="12"/>
      <c r="M32" s="12"/>
      <c r="N32" s="12">
        <v>1</v>
      </c>
      <c r="O32" s="12"/>
      <c r="P32" s="49">
        <f t="shared" si="0"/>
        <v>6</v>
      </c>
    </row>
    <row r="33" spans="1:16" ht="13.5">
      <c r="A33" s="59">
        <v>156</v>
      </c>
      <c r="B33" s="20" t="s">
        <v>23</v>
      </c>
      <c r="C33" s="60" t="s">
        <v>143</v>
      </c>
      <c r="D33" s="40">
        <v>5</v>
      </c>
      <c r="E33" s="12">
        <v>20</v>
      </c>
      <c r="F33" s="12">
        <v>2</v>
      </c>
      <c r="G33" s="12">
        <v>10</v>
      </c>
      <c r="H33" s="12">
        <v>5</v>
      </c>
      <c r="I33" s="12">
        <v>3</v>
      </c>
      <c r="J33" s="12"/>
      <c r="K33" s="12">
        <v>1</v>
      </c>
      <c r="L33" s="12">
        <v>5</v>
      </c>
      <c r="M33" s="12">
        <v>8</v>
      </c>
      <c r="N33" s="12">
        <v>3</v>
      </c>
      <c r="O33" s="12">
        <v>25</v>
      </c>
      <c r="P33" s="49">
        <f t="shared" si="0"/>
        <v>87</v>
      </c>
    </row>
    <row r="34" spans="1:16" ht="13.5">
      <c r="A34" s="59">
        <v>173</v>
      </c>
      <c r="B34" s="20" t="s">
        <v>27</v>
      </c>
      <c r="C34" s="60" t="s">
        <v>244</v>
      </c>
      <c r="D34" s="40"/>
      <c r="E34" s="12"/>
      <c r="F34" s="12"/>
      <c r="G34" s="12">
        <v>1</v>
      </c>
      <c r="H34" s="12">
        <v>9</v>
      </c>
      <c r="I34" s="12"/>
      <c r="J34" s="12"/>
      <c r="K34" s="12"/>
      <c r="L34" s="12"/>
      <c r="M34" s="12"/>
      <c r="N34" s="12"/>
      <c r="O34" s="12"/>
      <c r="P34" s="49">
        <f t="shared" si="0"/>
        <v>10</v>
      </c>
    </row>
    <row r="35" spans="1:16" ht="13.5">
      <c r="A35" s="59">
        <v>179</v>
      </c>
      <c r="B35" s="20" t="s">
        <v>38</v>
      </c>
      <c r="C35" s="60" t="s">
        <v>211</v>
      </c>
      <c r="D35" s="40"/>
      <c r="E35" s="12">
        <v>2</v>
      </c>
      <c r="F35" s="12">
        <v>2</v>
      </c>
      <c r="G35" s="12">
        <v>4</v>
      </c>
      <c r="H35" s="12"/>
      <c r="I35" s="12"/>
      <c r="J35" s="12"/>
      <c r="K35" s="12"/>
      <c r="L35" s="12"/>
      <c r="M35" s="12"/>
      <c r="N35" s="12"/>
      <c r="O35" s="12"/>
      <c r="P35" s="49">
        <f t="shared" si="0"/>
        <v>8</v>
      </c>
    </row>
    <row r="36" spans="1:16" ht="13.5">
      <c r="A36" s="59">
        <v>182</v>
      </c>
      <c r="B36" s="20" t="s">
        <v>19</v>
      </c>
      <c r="C36" s="60" t="s">
        <v>171</v>
      </c>
      <c r="D36" s="40">
        <v>1</v>
      </c>
      <c r="E36" s="12">
        <v>1</v>
      </c>
      <c r="F36" s="12"/>
      <c r="G36" s="12"/>
      <c r="H36" s="12">
        <v>6</v>
      </c>
      <c r="I36" s="12">
        <v>13</v>
      </c>
      <c r="J36" s="12"/>
      <c r="K36" s="12"/>
      <c r="L36" s="12"/>
      <c r="M36" s="12"/>
      <c r="N36" s="12"/>
      <c r="O36" s="12"/>
      <c r="P36" s="49">
        <f t="shared" si="0"/>
        <v>21</v>
      </c>
    </row>
    <row r="37" spans="1:16" ht="13.5">
      <c r="A37" s="59">
        <v>191</v>
      </c>
      <c r="B37" s="20" t="s">
        <v>19</v>
      </c>
      <c r="C37" s="60" t="s">
        <v>157</v>
      </c>
      <c r="D37" s="40">
        <v>24</v>
      </c>
      <c r="E37" s="12">
        <v>37</v>
      </c>
      <c r="F37" s="12">
        <v>42</v>
      </c>
      <c r="G37" s="12">
        <v>25</v>
      </c>
      <c r="H37" s="12">
        <v>30</v>
      </c>
      <c r="I37" s="12">
        <v>19</v>
      </c>
      <c r="J37" s="12">
        <v>26</v>
      </c>
      <c r="K37" s="12">
        <v>15</v>
      </c>
      <c r="L37" s="12">
        <v>2</v>
      </c>
      <c r="M37" s="12">
        <v>7</v>
      </c>
      <c r="N37" s="12">
        <v>5</v>
      </c>
      <c r="O37" s="12">
        <v>26</v>
      </c>
      <c r="P37" s="49">
        <f t="shared" si="0"/>
        <v>258</v>
      </c>
    </row>
    <row r="38" spans="1:16" ht="13.5">
      <c r="A38" s="59">
        <v>192</v>
      </c>
      <c r="B38" s="20" t="s">
        <v>19</v>
      </c>
      <c r="C38" s="60" t="s">
        <v>208</v>
      </c>
      <c r="D38" s="40"/>
      <c r="E38" s="12"/>
      <c r="F38" s="12"/>
      <c r="G38" s="12"/>
      <c r="H38" s="12"/>
      <c r="I38" s="12"/>
      <c r="J38" s="12"/>
      <c r="K38" s="12">
        <v>10</v>
      </c>
      <c r="L38" s="12">
        <v>8</v>
      </c>
      <c r="M38" s="12">
        <v>7</v>
      </c>
      <c r="N38" s="12">
        <v>4</v>
      </c>
      <c r="O38" s="12">
        <v>7</v>
      </c>
      <c r="P38" s="49">
        <f t="shared" si="0"/>
        <v>36</v>
      </c>
    </row>
    <row r="39" spans="1:16" ht="13.5">
      <c r="A39" s="59">
        <v>214</v>
      </c>
      <c r="B39" s="20" t="s">
        <v>0</v>
      </c>
      <c r="C39" s="60" t="s">
        <v>116</v>
      </c>
      <c r="D39" s="40"/>
      <c r="E39" s="12"/>
      <c r="F39" s="12"/>
      <c r="G39" s="12"/>
      <c r="H39" s="12"/>
      <c r="I39" s="12"/>
      <c r="J39" s="12"/>
      <c r="K39" s="12"/>
      <c r="L39" s="12"/>
      <c r="M39" s="12">
        <v>2</v>
      </c>
      <c r="N39" s="12"/>
      <c r="O39" s="12"/>
      <c r="P39" s="49">
        <f t="shared" si="0"/>
        <v>2</v>
      </c>
    </row>
    <row r="40" spans="1:16" ht="13.5">
      <c r="A40" s="59">
        <v>220</v>
      </c>
      <c r="B40" s="20" t="s">
        <v>0</v>
      </c>
      <c r="C40" s="60" t="s">
        <v>82</v>
      </c>
      <c r="D40" s="40"/>
      <c r="E40" s="12"/>
      <c r="F40" s="12"/>
      <c r="G40" s="12"/>
      <c r="H40" s="12"/>
      <c r="I40" s="12"/>
      <c r="J40" s="12"/>
      <c r="K40" s="12">
        <v>2</v>
      </c>
      <c r="L40" s="12"/>
      <c r="M40" s="12"/>
      <c r="N40" s="12"/>
      <c r="O40" s="12"/>
      <c r="P40" s="49">
        <f t="shared" si="0"/>
        <v>2</v>
      </c>
    </row>
    <row r="41" spans="1:16" ht="13.5">
      <c r="A41" s="59">
        <v>223</v>
      </c>
      <c r="B41" s="20" t="s">
        <v>0</v>
      </c>
      <c r="C41" s="60" t="s">
        <v>151</v>
      </c>
      <c r="D41" s="40">
        <v>2</v>
      </c>
      <c r="E41" s="12"/>
      <c r="F41" s="12"/>
      <c r="G41" s="12"/>
      <c r="H41" s="12"/>
      <c r="I41" s="12">
        <v>3</v>
      </c>
      <c r="J41" s="12"/>
      <c r="K41" s="12">
        <v>3</v>
      </c>
      <c r="L41" s="12">
        <v>1</v>
      </c>
      <c r="M41" s="12">
        <v>2</v>
      </c>
      <c r="N41" s="12"/>
      <c r="O41" s="12"/>
      <c r="P41" s="49">
        <f t="shared" si="0"/>
        <v>11</v>
      </c>
    </row>
    <row r="42" spans="1:16" ht="13.5">
      <c r="A42" s="59">
        <v>224</v>
      </c>
      <c r="B42" s="20" t="s">
        <v>0</v>
      </c>
      <c r="C42" s="60" t="s">
        <v>207</v>
      </c>
      <c r="D42" s="40"/>
      <c r="E42" s="12"/>
      <c r="F42" s="12"/>
      <c r="G42" s="12"/>
      <c r="H42" s="12"/>
      <c r="I42" s="12">
        <v>1</v>
      </c>
      <c r="J42" s="12"/>
      <c r="K42" s="12"/>
      <c r="L42" s="12"/>
      <c r="M42" s="12"/>
      <c r="N42" s="12"/>
      <c r="O42" s="12"/>
      <c r="P42" s="49">
        <f t="shared" si="0"/>
        <v>1</v>
      </c>
    </row>
    <row r="43" spans="1:16" ht="13.5">
      <c r="A43" s="59">
        <v>226</v>
      </c>
      <c r="B43" s="20" t="s">
        <v>0</v>
      </c>
      <c r="C43" s="60" t="s">
        <v>141</v>
      </c>
      <c r="D43" s="40"/>
      <c r="E43" s="12"/>
      <c r="F43" s="12"/>
      <c r="G43" s="12"/>
      <c r="H43" s="12">
        <v>1</v>
      </c>
      <c r="I43" s="12"/>
      <c r="J43" s="12"/>
      <c r="K43" s="12"/>
      <c r="L43" s="12"/>
      <c r="M43" s="12"/>
      <c r="N43" s="12"/>
      <c r="O43" s="12"/>
      <c r="P43" s="49">
        <f t="shared" si="0"/>
        <v>1</v>
      </c>
    </row>
    <row r="44" spans="1:16" ht="13.5">
      <c r="A44" s="59">
        <v>227</v>
      </c>
      <c r="B44" s="20" t="s">
        <v>0</v>
      </c>
      <c r="C44" s="60" t="s">
        <v>96</v>
      </c>
      <c r="D44" s="40">
        <v>1</v>
      </c>
      <c r="E44" s="12">
        <v>3</v>
      </c>
      <c r="F44" s="12"/>
      <c r="G44" s="12"/>
      <c r="H44" s="12">
        <v>2</v>
      </c>
      <c r="I44" s="12">
        <v>2</v>
      </c>
      <c r="J44" s="12">
        <v>5</v>
      </c>
      <c r="K44" s="12">
        <v>4</v>
      </c>
      <c r="L44" s="12"/>
      <c r="M44" s="12">
        <v>1</v>
      </c>
      <c r="N44" s="12"/>
      <c r="O44" s="12"/>
      <c r="P44" s="49">
        <f t="shared" si="0"/>
        <v>18</v>
      </c>
    </row>
    <row r="45" spans="1:16" ht="13.5">
      <c r="A45" s="59">
        <v>234</v>
      </c>
      <c r="B45" s="20" t="s">
        <v>0</v>
      </c>
      <c r="C45" s="60" t="s">
        <v>214</v>
      </c>
      <c r="D45" s="40"/>
      <c r="E45" s="12"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9">
        <f t="shared" si="0"/>
        <v>1</v>
      </c>
    </row>
    <row r="46" spans="1:16" ht="12.75" customHeight="1">
      <c r="A46" s="59">
        <v>239</v>
      </c>
      <c r="B46" s="20" t="s">
        <v>0</v>
      </c>
      <c r="C46" s="60" t="s">
        <v>209</v>
      </c>
      <c r="D46" s="40"/>
      <c r="E46" s="12"/>
      <c r="F46" s="12"/>
      <c r="G46" s="12">
        <v>1</v>
      </c>
      <c r="H46" s="12"/>
      <c r="I46" s="12"/>
      <c r="J46" s="12">
        <v>2</v>
      </c>
      <c r="K46" s="12"/>
      <c r="L46" s="12"/>
      <c r="M46" s="12"/>
      <c r="N46" s="12"/>
      <c r="O46" s="12"/>
      <c r="P46" s="49">
        <f t="shared" si="0"/>
        <v>3</v>
      </c>
    </row>
    <row r="47" spans="1:16" ht="13.5">
      <c r="A47" s="59">
        <v>256</v>
      </c>
      <c r="B47" s="20" t="s">
        <v>8</v>
      </c>
      <c r="C47" s="60" t="s">
        <v>280</v>
      </c>
      <c r="D47" s="40"/>
      <c r="E47" s="12"/>
      <c r="F47" s="12"/>
      <c r="G47" s="12"/>
      <c r="H47" s="12"/>
      <c r="I47" s="12"/>
      <c r="J47" s="12"/>
      <c r="K47" s="12">
        <v>21</v>
      </c>
      <c r="L47" s="12">
        <v>3</v>
      </c>
      <c r="M47" s="12">
        <v>3</v>
      </c>
      <c r="N47" s="12">
        <v>1</v>
      </c>
      <c r="O47" s="12"/>
      <c r="P47" s="49">
        <f t="shared" si="0"/>
        <v>28</v>
      </c>
    </row>
    <row r="48" spans="1:16" ht="13.5">
      <c r="A48" s="59">
        <v>261</v>
      </c>
      <c r="B48" s="20" t="s">
        <v>8</v>
      </c>
      <c r="C48" s="60" t="s">
        <v>132</v>
      </c>
      <c r="D48" s="40"/>
      <c r="E48" s="12"/>
      <c r="F48" s="12"/>
      <c r="G48" s="12"/>
      <c r="H48" s="12"/>
      <c r="I48" s="12"/>
      <c r="J48" s="12"/>
      <c r="K48" s="12"/>
      <c r="L48" s="12"/>
      <c r="M48" s="12">
        <v>1</v>
      </c>
      <c r="N48" s="12">
        <v>1</v>
      </c>
      <c r="O48" s="12"/>
      <c r="P48" s="49">
        <f t="shared" si="0"/>
        <v>2</v>
      </c>
    </row>
    <row r="49" spans="1:16" ht="13.5">
      <c r="A49" s="59">
        <v>262</v>
      </c>
      <c r="B49" s="20" t="s">
        <v>8</v>
      </c>
      <c r="C49" s="60" t="s">
        <v>104</v>
      </c>
      <c r="D49" s="40"/>
      <c r="E49" s="12"/>
      <c r="F49" s="12"/>
      <c r="G49" s="12"/>
      <c r="H49" s="12"/>
      <c r="I49" s="12"/>
      <c r="J49" s="12"/>
      <c r="K49" s="12">
        <v>1</v>
      </c>
      <c r="L49" s="12"/>
      <c r="M49" s="12"/>
      <c r="N49" s="12"/>
      <c r="O49" s="12"/>
      <c r="P49" s="49">
        <f t="shared" si="0"/>
        <v>1</v>
      </c>
    </row>
    <row r="50" spans="1:16" ht="13.5">
      <c r="A50" s="59">
        <v>282</v>
      </c>
      <c r="B50" s="20" t="s">
        <v>8</v>
      </c>
      <c r="C50" s="60" t="s">
        <v>159</v>
      </c>
      <c r="D50" s="40"/>
      <c r="E50" s="12"/>
      <c r="F50" s="12">
        <v>4</v>
      </c>
      <c r="G50" s="12"/>
      <c r="H50" s="12"/>
      <c r="I50" s="12"/>
      <c r="J50" s="12"/>
      <c r="K50" s="12"/>
      <c r="L50" s="12"/>
      <c r="M50" s="12"/>
      <c r="N50" s="12"/>
      <c r="O50" s="12"/>
      <c r="P50" s="49">
        <f t="shared" si="0"/>
        <v>4</v>
      </c>
    </row>
    <row r="51" spans="1:16" ht="13.5">
      <c r="A51" s="59">
        <v>307</v>
      </c>
      <c r="B51" s="20" t="s">
        <v>5</v>
      </c>
      <c r="C51" s="60" t="s">
        <v>144</v>
      </c>
      <c r="D51" s="40">
        <v>8</v>
      </c>
      <c r="E51" s="12">
        <v>24</v>
      </c>
      <c r="F51" s="12">
        <v>13</v>
      </c>
      <c r="G51" s="12">
        <v>15</v>
      </c>
      <c r="H51" s="12">
        <v>28</v>
      </c>
      <c r="I51" s="12">
        <v>14</v>
      </c>
      <c r="J51" s="12">
        <v>14</v>
      </c>
      <c r="K51" s="12">
        <v>16</v>
      </c>
      <c r="L51" s="12">
        <v>8</v>
      </c>
      <c r="M51" s="12">
        <v>19</v>
      </c>
      <c r="N51" s="12">
        <v>37</v>
      </c>
      <c r="O51" s="12">
        <v>17</v>
      </c>
      <c r="P51" s="49">
        <f t="shared" si="0"/>
        <v>213</v>
      </c>
    </row>
    <row r="52" spans="1:16" ht="13.5">
      <c r="A52" s="59">
        <v>337</v>
      </c>
      <c r="B52" s="20" t="s">
        <v>11</v>
      </c>
      <c r="C52" s="60" t="s">
        <v>138</v>
      </c>
      <c r="D52" s="40"/>
      <c r="E52" s="12"/>
      <c r="F52" s="12"/>
      <c r="G52" s="12"/>
      <c r="H52" s="12"/>
      <c r="I52" s="12"/>
      <c r="J52" s="12"/>
      <c r="K52" s="12"/>
      <c r="L52" s="12"/>
      <c r="M52" s="12">
        <v>2</v>
      </c>
      <c r="N52" s="12"/>
      <c r="O52" s="12"/>
      <c r="P52" s="49">
        <f t="shared" si="0"/>
        <v>2</v>
      </c>
    </row>
    <row r="53" spans="1:16" ht="13.5">
      <c r="A53" s="59">
        <v>356</v>
      </c>
      <c r="B53" s="20" t="s">
        <v>32</v>
      </c>
      <c r="C53" s="60" t="s">
        <v>247</v>
      </c>
      <c r="D53" s="40">
        <v>15</v>
      </c>
      <c r="E53" s="12">
        <v>24</v>
      </c>
      <c r="F53" s="12">
        <v>18</v>
      </c>
      <c r="G53" s="12">
        <v>13</v>
      </c>
      <c r="H53" s="12">
        <v>4</v>
      </c>
      <c r="I53" s="12">
        <v>3</v>
      </c>
      <c r="J53" s="12">
        <v>15</v>
      </c>
      <c r="K53" s="12">
        <v>11</v>
      </c>
      <c r="L53" s="12">
        <v>15</v>
      </c>
      <c r="M53" s="12">
        <v>14</v>
      </c>
      <c r="N53" s="12">
        <v>7</v>
      </c>
      <c r="O53" s="12">
        <v>12</v>
      </c>
      <c r="P53" s="49">
        <f t="shared" si="0"/>
        <v>151</v>
      </c>
    </row>
    <row r="54" spans="1:16" ht="13.5">
      <c r="A54" s="59">
        <v>358</v>
      </c>
      <c r="B54" s="20" t="s">
        <v>20</v>
      </c>
      <c r="C54" s="60" t="s">
        <v>189</v>
      </c>
      <c r="D54" s="40"/>
      <c r="E54" s="12"/>
      <c r="F54" s="12"/>
      <c r="G54" s="12"/>
      <c r="H54" s="12"/>
      <c r="I54" s="12">
        <v>15</v>
      </c>
      <c r="J54" s="12">
        <v>20</v>
      </c>
      <c r="K54" s="12"/>
      <c r="L54" s="12"/>
      <c r="M54" s="12"/>
      <c r="N54" s="12"/>
      <c r="O54" s="12"/>
      <c r="P54" s="49">
        <f t="shared" si="0"/>
        <v>35</v>
      </c>
    </row>
    <row r="55" spans="1:16" ht="13.5">
      <c r="A55" s="59">
        <v>359</v>
      </c>
      <c r="B55" s="20" t="s">
        <v>20</v>
      </c>
      <c r="C55" s="60" t="s">
        <v>220</v>
      </c>
      <c r="D55" s="40">
        <v>5</v>
      </c>
      <c r="E55" s="12">
        <v>20</v>
      </c>
      <c r="F55" s="12">
        <v>29</v>
      </c>
      <c r="G55" s="12">
        <v>22</v>
      </c>
      <c r="H55" s="12">
        <v>26</v>
      </c>
      <c r="I55" s="12">
        <v>7</v>
      </c>
      <c r="J55" s="12"/>
      <c r="K55" s="12"/>
      <c r="L55" s="12"/>
      <c r="M55" s="12"/>
      <c r="N55" s="12"/>
      <c r="O55" s="12"/>
      <c r="P55" s="49">
        <f t="shared" si="0"/>
        <v>109</v>
      </c>
    </row>
    <row r="56" spans="1:16" ht="13.5">
      <c r="A56" s="59">
        <v>367</v>
      </c>
      <c r="B56" s="20" t="s">
        <v>22</v>
      </c>
      <c r="C56" s="60" t="s">
        <v>234</v>
      </c>
      <c r="D56" s="40">
        <v>2</v>
      </c>
      <c r="E56" s="12">
        <v>1</v>
      </c>
      <c r="F56" s="12"/>
      <c r="G56" s="12">
        <v>5</v>
      </c>
      <c r="H56" s="12"/>
      <c r="I56" s="12">
        <v>3</v>
      </c>
      <c r="J56" s="12">
        <v>7</v>
      </c>
      <c r="K56" s="12">
        <v>16</v>
      </c>
      <c r="L56" s="12">
        <v>13</v>
      </c>
      <c r="M56" s="12">
        <v>4</v>
      </c>
      <c r="N56" s="12">
        <v>14</v>
      </c>
      <c r="O56" s="12">
        <v>2</v>
      </c>
      <c r="P56" s="49">
        <f t="shared" si="0"/>
        <v>67</v>
      </c>
    </row>
    <row r="57" spans="1:16" ht="13.5">
      <c r="A57" s="59">
        <v>375</v>
      </c>
      <c r="B57" s="20" t="s">
        <v>22</v>
      </c>
      <c r="C57" s="60" t="s">
        <v>210</v>
      </c>
      <c r="D57" s="40">
        <v>3</v>
      </c>
      <c r="E57" s="12"/>
      <c r="F57" s="12"/>
      <c r="G57" s="12"/>
      <c r="H57" s="12"/>
      <c r="I57" s="12"/>
      <c r="J57" s="12"/>
      <c r="K57" s="12"/>
      <c r="L57" s="12">
        <v>69</v>
      </c>
      <c r="M57" s="12">
        <v>32</v>
      </c>
      <c r="N57" s="12">
        <v>11</v>
      </c>
      <c r="O57" s="12"/>
      <c r="P57" s="49">
        <f aca="true" t="shared" si="1" ref="P57:P65">SUM(D57:O57)</f>
        <v>115</v>
      </c>
    </row>
    <row r="58" spans="1:16" ht="13.5">
      <c r="A58" s="59">
        <v>379</v>
      </c>
      <c r="B58" s="20" t="s">
        <v>35</v>
      </c>
      <c r="C58" s="60" t="s">
        <v>249</v>
      </c>
      <c r="D58" s="40">
        <v>70</v>
      </c>
      <c r="E58" s="12"/>
      <c r="F58" s="12"/>
      <c r="G58" s="12"/>
      <c r="H58" s="12"/>
      <c r="I58" s="12">
        <v>2</v>
      </c>
      <c r="J58" s="12">
        <v>24</v>
      </c>
      <c r="K58" s="12">
        <v>7</v>
      </c>
      <c r="L58" s="12">
        <v>14</v>
      </c>
      <c r="M58" s="12">
        <v>9</v>
      </c>
      <c r="N58" s="12">
        <v>3</v>
      </c>
      <c r="O58" s="12">
        <v>5</v>
      </c>
      <c r="P58" s="49">
        <f t="shared" si="1"/>
        <v>134</v>
      </c>
    </row>
    <row r="59" spans="1:16" ht="13.5">
      <c r="A59" s="59">
        <v>381</v>
      </c>
      <c r="B59" s="20" t="s">
        <v>15</v>
      </c>
      <c r="C59" s="60" t="s">
        <v>274</v>
      </c>
      <c r="D59" s="40"/>
      <c r="E59" s="12"/>
      <c r="F59" s="12"/>
      <c r="G59" s="12"/>
      <c r="H59" s="12"/>
      <c r="I59" s="12">
        <v>1</v>
      </c>
      <c r="J59" s="12">
        <v>9</v>
      </c>
      <c r="K59" s="12">
        <v>7</v>
      </c>
      <c r="L59" s="12">
        <v>6</v>
      </c>
      <c r="M59" s="12">
        <v>4</v>
      </c>
      <c r="N59" s="12">
        <v>4</v>
      </c>
      <c r="O59" s="12">
        <v>3</v>
      </c>
      <c r="P59" s="49">
        <f t="shared" si="1"/>
        <v>34</v>
      </c>
    </row>
    <row r="60" spans="1:16" ht="13.5">
      <c r="A60" s="59">
        <v>399</v>
      </c>
      <c r="B60" s="20" t="s">
        <v>283</v>
      </c>
      <c r="C60" s="60" t="s">
        <v>190</v>
      </c>
      <c r="D60" s="40"/>
      <c r="E60" s="12"/>
      <c r="F60" s="12"/>
      <c r="G60" s="12"/>
      <c r="H60" s="12"/>
      <c r="I60" s="12"/>
      <c r="J60" s="12"/>
      <c r="K60" s="12">
        <v>3</v>
      </c>
      <c r="L60" s="12">
        <v>1</v>
      </c>
      <c r="M60" s="12">
        <v>2</v>
      </c>
      <c r="N60" s="12">
        <v>2</v>
      </c>
      <c r="O60" s="12"/>
      <c r="P60" s="49">
        <f t="shared" si="1"/>
        <v>8</v>
      </c>
    </row>
    <row r="61" spans="1:16" ht="13.5">
      <c r="A61" s="59">
        <v>400</v>
      </c>
      <c r="B61" s="20" t="s">
        <v>283</v>
      </c>
      <c r="C61" s="60" t="s">
        <v>231</v>
      </c>
      <c r="D61" s="40"/>
      <c r="E61" s="12"/>
      <c r="F61" s="12"/>
      <c r="G61" s="12"/>
      <c r="H61" s="12"/>
      <c r="I61" s="12"/>
      <c r="J61" s="12">
        <v>12</v>
      </c>
      <c r="K61" s="12"/>
      <c r="L61" s="12"/>
      <c r="M61" s="12"/>
      <c r="N61" s="12"/>
      <c r="O61" s="12"/>
      <c r="P61" s="49">
        <f t="shared" si="1"/>
        <v>12</v>
      </c>
    </row>
    <row r="62" spans="1:16" ht="13.5">
      <c r="A62" s="59">
        <v>417</v>
      </c>
      <c r="B62" s="20" t="s">
        <v>283</v>
      </c>
      <c r="C62" s="60" t="s">
        <v>194</v>
      </c>
      <c r="D62" s="40"/>
      <c r="E62" s="12"/>
      <c r="F62" s="12"/>
      <c r="G62" s="12"/>
      <c r="H62" s="12"/>
      <c r="I62" s="12"/>
      <c r="J62" s="12"/>
      <c r="K62" s="12"/>
      <c r="L62" s="12"/>
      <c r="M62" s="12">
        <v>1</v>
      </c>
      <c r="N62" s="12"/>
      <c r="O62" s="12"/>
      <c r="P62" s="49">
        <f t="shared" si="1"/>
        <v>1</v>
      </c>
    </row>
    <row r="63" spans="1:16" ht="13.5">
      <c r="A63" s="59">
        <v>420</v>
      </c>
      <c r="B63" s="20" t="s">
        <v>283</v>
      </c>
      <c r="C63" s="60" t="s">
        <v>218</v>
      </c>
      <c r="D63" s="40">
        <v>20</v>
      </c>
      <c r="E63" s="12"/>
      <c r="F63" s="12"/>
      <c r="G63" s="12"/>
      <c r="H63" s="12"/>
      <c r="I63" s="12"/>
      <c r="J63" s="12"/>
      <c r="K63" s="12">
        <v>1</v>
      </c>
      <c r="L63" s="12"/>
      <c r="M63" s="12">
        <v>25</v>
      </c>
      <c r="N63" s="12">
        <v>36</v>
      </c>
      <c r="O63" s="12">
        <v>15</v>
      </c>
      <c r="P63" s="49">
        <f t="shared" si="1"/>
        <v>97</v>
      </c>
    </row>
    <row r="64" spans="1:16" ht="13.5">
      <c r="A64" s="59">
        <v>425</v>
      </c>
      <c r="B64" s="20" t="s">
        <v>284</v>
      </c>
      <c r="C64" s="60" t="s">
        <v>99</v>
      </c>
      <c r="D64" s="40"/>
      <c r="E64" s="12"/>
      <c r="F64" s="12"/>
      <c r="G64" s="12"/>
      <c r="H64" s="12"/>
      <c r="I64" s="12"/>
      <c r="J64" s="12"/>
      <c r="K64" s="12"/>
      <c r="L64" s="12">
        <v>1</v>
      </c>
      <c r="M64" s="12"/>
      <c r="N64" s="12"/>
      <c r="O64" s="12"/>
      <c r="P64" s="49">
        <f t="shared" si="1"/>
        <v>1</v>
      </c>
    </row>
    <row r="65" spans="1:16" ht="13.5">
      <c r="A65" s="59">
        <v>431</v>
      </c>
      <c r="B65" s="20" t="s">
        <v>284</v>
      </c>
      <c r="C65" s="60" t="s">
        <v>121</v>
      </c>
      <c r="D65" s="40"/>
      <c r="E65" s="12">
        <v>2</v>
      </c>
      <c r="F65" s="12">
        <v>1</v>
      </c>
      <c r="G65" s="12"/>
      <c r="H65" s="12"/>
      <c r="I65" s="12"/>
      <c r="J65" s="12"/>
      <c r="K65" s="12"/>
      <c r="L65" s="12"/>
      <c r="M65" s="12"/>
      <c r="N65" s="12"/>
      <c r="O65" s="12"/>
      <c r="P65" s="49">
        <f t="shared" si="1"/>
        <v>3</v>
      </c>
    </row>
    <row r="66" spans="1:16" ht="13.5">
      <c r="A66" s="59">
        <v>440</v>
      </c>
      <c r="B66" s="20" t="s">
        <v>284</v>
      </c>
      <c r="C66" s="60" t="s">
        <v>201</v>
      </c>
      <c r="D66" s="40"/>
      <c r="E66" s="12">
        <v>6</v>
      </c>
      <c r="F66" s="12">
        <v>6</v>
      </c>
      <c r="G66" s="12">
        <v>8</v>
      </c>
      <c r="H66" s="12">
        <v>5</v>
      </c>
      <c r="I66" s="12">
        <v>6</v>
      </c>
      <c r="J66" s="12">
        <v>1</v>
      </c>
      <c r="K66" s="12">
        <v>1</v>
      </c>
      <c r="L66" s="12"/>
      <c r="M66" s="12"/>
      <c r="N66" s="12"/>
      <c r="O66" s="12"/>
      <c r="P66" s="49">
        <f aca="true" t="shared" si="2" ref="P66:P75">SUM(D66:O66)</f>
        <v>33</v>
      </c>
    </row>
    <row r="67" spans="1:16" ht="13.5">
      <c r="A67" s="59">
        <v>465</v>
      </c>
      <c r="B67" s="20" t="s">
        <v>3</v>
      </c>
      <c r="C67" s="60" t="s">
        <v>255</v>
      </c>
      <c r="D67" s="40"/>
      <c r="E67" s="12"/>
      <c r="F67" s="12"/>
      <c r="G67" s="12"/>
      <c r="H67" s="12"/>
      <c r="I67" s="12"/>
      <c r="J67" s="12"/>
      <c r="K67" s="12">
        <v>3</v>
      </c>
      <c r="L67" s="12">
        <v>9</v>
      </c>
      <c r="M67" s="12">
        <v>14</v>
      </c>
      <c r="N67" s="12"/>
      <c r="O67" s="12">
        <v>5</v>
      </c>
      <c r="P67" s="49">
        <f t="shared" si="2"/>
        <v>31</v>
      </c>
    </row>
    <row r="68" spans="1:16" ht="13.5">
      <c r="A68" s="59">
        <v>471</v>
      </c>
      <c r="B68" s="20" t="s">
        <v>3</v>
      </c>
      <c r="C68" s="60" t="s">
        <v>130</v>
      </c>
      <c r="D68" s="40"/>
      <c r="E68" s="12"/>
      <c r="F68" s="12"/>
      <c r="G68" s="12"/>
      <c r="H68" s="12"/>
      <c r="I68" s="12"/>
      <c r="J68" s="12"/>
      <c r="K68" s="12"/>
      <c r="L68" s="12"/>
      <c r="M68" s="12">
        <v>2</v>
      </c>
      <c r="N68" s="12">
        <v>3</v>
      </c>
      <c r="O68" s="12">
        <v>6</v>
      </c>
      <c r="P68" s="49">
        <f t="shared" si="2"/>
        <v>11</v>
      </c>
    </row>
    <row r="69" spans="1:16" ht="13.5">
      <c r="A69" s="59">
        <v>480</v>
      </c>
      <c r="B69" s="20" t="s">
        <v>3</v>
      </c>
      <c r="C69" s="60" t="s">
        <v>112</v>
      </c>
      <c r="D69" s="40"/>
      <c r="E69" s="12"/>
      <c r="F69" s="12"/>
      <c r="G69" s="12"/>
      <c r="H69" s="12"/>
      <c r="I69" s="12"/>
      <c r="J69" s="12"/>
      <c r="K69" s="12"/>
      <c r="L69" s="12">
        <v>6</v>
      </c>
      <c r="M69" s="12">
        <v>47</v>
      </c>
      <c r="N69" s="12">
        <v>16</v>
      </c>
      <c r="O69" s="12">
        <v>17</v>
      </c>
      <c r="P69" s="49">
        <f t="shared" si="2"/>
        <v>86</v>
      </c>
    </row>
    <row r="70" spans="1:16" ht="13.5">
      <c r="A70" s="59">
        <v>488</v>
      </c>
      <c r="B70" s="20" t="s">
        <v>14</v>
      </c>
      <c r="C70" s="60" t="s">
        <v>139</v>
      </c>
      <c r="D70" s="40">
        <v>2</v>
      </c>
      <c r="E70" s="12">
        <v>2</v>
      </c>
      <c r="F70" s="12"/>
      <c r="G70" s="12">
        <v>183</v>
      </c>
      <c r="H70" s="12">
        <v>10</v>
      </c>
      <c r="I70" s="12">
        <v>6</v>
      </c>
      <c r="J70" s="12"/>
      <c r="K70" s="12">
        <v>4</v>
      </c>
      <c r="L70" s="12">
        <v>20</v>
      </c>
      <c r="M70" s="12">
        <v>76</v>
      </c>
      <c r="N70" s="12">
        <v>33</v>
      </c>
      <c r="O70" s="12">
        <v>48</v>
      </c>
      <c r="P70" s="49">
        <f t="shared" si="2"/>
        <v>384</v>
      </c>
    </row>
    <row r="71" spans="1:16" ht="13.5">
      <c r="A71" s="59">
        <v>505</v>
      </c>
      <c r="B71" s="20" t="s">
        <v>36</v>
      </c>
      <c r="C71" s="60" t="s">
        <v>197</v>
      </c>
      <c r="D71" s="40">
        <v>44</v>
      </c>
      <c r="E71" s="12">
        <v>75</v>
      </c>
      <c r="F71" s="12">
        <v>50</v>
      </c>
      <c r="G71" s="12">
        <v>85</v>
      </c>
      <c r="H71" s="12">
        <v>390</v>
      </c>
      <c r="I71" s="12">
        <v>235</v>
      </c>
      <c r="J71" s="12">
        <v>120</v>
      </c>
      <c r="K71" s="12">
        <v>108</v>
      </c>
      <c r="L71" s="12">
        <v>191</v>
      </c>
      <c r="M71" s="12">
        <v>363</v>
      </c>
      <c r="N71" s="12">
        <v>560</v>
      </c>
      <c r="O71" s="12">
        <v>165</v>
      </c>
      <c r="P71" s="49">
        <f t="shared" si="2"/>
        <v>2386</v>
      </c>
    </row>
    <row r="72" spans="1:16" ht="13.5">
      <c r="A72" s="59">
        <v>511</v>
      </c>
      <c r="B72" s="20" t="s">
        <v>30</v>
      </c>
      <c r="C72" s="60" t="s">
        <v>269</v>
      </c>
      <c r="D72" s="40">
        <v>10</v>
      </c>
      <c r="E72" s="12">
        <v>11</v>
      </c>
      <c r="F72" s="12">
        <v>29</v>
      </c>
      <c r="G72" s="12">
        <v>42</v>
      </c>
      <c r="H72" s="12">
        <v>11</v>
      </c>
      <c r="I72" s="12">
        <v>9</v>
      </c>
      <c r="J72" s="12">
        <v>11</v>
      </c>
      <c r="K72" s="12">
        <v>200</v>
      </c>
      <c r="L72" s="12">
        <v>115</v>
      </c>
      <c r="M72" s="12">
        <v>187</v>
      </c>
      <c r="N72" s="12">
        <v>236</v>
      </c>
      <c r="O72" s="12">
        <v>142</v>
      </c>
      <c r="P72" s="49">
        <f t="shared" si="2"/>
        <v>1003</v>
      </c>
    </row>
    <row r="73" spans="1:16" ht="13.5">
      <c r="A73" s="59">
        <v>523</v>
      </c>
      <c r="B73" s="20" t="s">
        <v>28</v>
      </c>
      <c r="C73" s="60" t="s">
        <v>237</v>
      </c>
      <c r="D73" s="40">
        <v>66</v>
      </c>
      <c r="E73" s="12">
        <v>9</v>
      </c>
      <c r="F73" s="12">
        <v>66</v>
      </c>
      <c r="G73" s="12">
        <v>15</v>
      </c>
      <c r="H73" s="12">
        <v>70</v>
      </c>
      <c r="I73" s="12">
        <v>38</v>
      </c>
      <c r="J73" s="12">
        <v>17</v>
      </c>
      <c r="K73" s="12">
        <v>250</v>
      </c>
      <c r="L73" s="12">
        <v>46</v>
      </c>
      <c r="M73" s="12">
        <v>207</v>
      </c>
      <c r="N73" s="12">
        <v>130</v>
      </c>
      <c r="O73" s="12">
        <v>125</v>
      </c>
      <c r="P73" s="49">
        <f t="shared" si="2"/>
        <v>1039</v>
      </c>
    </row>
    <row r="74" spans="1:16" ht="13.5">
      <c r="A74" s="59">
        <v>524</v>
      </c>
      <c r="B74" s="20" t="s">
        <v>28</v>
      </c>
      <c r="C74" s="60" t="s">
        <v>236</v>
      </c>
      <c r="D74" s="40">
        <v>13</v>
      </c>
      <c r="E74" s="12">
        <v>12</v>
      </c>
      <c r="F74" s="12">
        <v>20</v>
      </c>
      <c r="G74" s="12">
        <v>6</v>
      </c>
      <c r="H74" s="12">
        <v>9</v>
      </c>
      <c r="I74" s="12">
        <v>3</v>
      </c>
      <c r="J74" s="12">
        <v>8</v>
      </c>
      <c r="K74" s="12">
        <v>20</v>
      </c>
      <c r="L74" s="12">
        <v>19</v>
      </c>
      <c r="M74" s="12">
        <v>69</v>
      </c>
      <c r="N74" s="12">
        <v>14</v>
      </c>
      <c r="O74" s="12">
        <v>51</v>
      </c>
      <c r="P74" s="49">
        <f t="shared" si="2"/>
        <v>244</v>
      </c>
    </row>
    <row r="75" spans="1:16" ht="14.25" thickBot="1">
      <c r="A75" s="69"/>
      <c r="B75" s="20" t="s">
        <v>343</v>
      </c>
      <c r="C75" s="60" t="s">
        <v>344</v>
      </c>
      <c r="D75" s="40">
        <v>7</v>
      </c>
      <c r="E75" s="12">
        <v>5</v>
      </c>
      <c r="F75" s="12">
        <v>26</v>
      </c>
      <c r="G75" s="12">
        <v>25</v>
      </c>
      <c r="H75" s="12">
        <v>9</v>
      </c>
      <c r="I75" s="12">
        <v>49</v>
      </c>
      <c r="J75" s="12">
        <v>41</v>
      </c>
      <c r="K75" s="12">
        <v>90</v>
      </c>
      <c r="L75" s="12">
        <v>111</v>
      </c>
      <c r="M75" s="12">
        <v>92</v>
      </c>
      <c r="N75" s="12">
        <v>120</v>
      </c>
      <c r="O75" s="12">
        <v>126</v>
      </c>
      <c r="P75" s="49">
        <f t="shared" si="2"/>
        <v>701</v>
      </c>
    </row>
    <row r="76" spans="2:16" ht="13.5">
      <c r="B76" s="70" t="s">
        <v>81</v>
      </c>
      <c r="C76" s="71"/>
      <c r="D76" s="15">
        <f aca="true" t="shared" si="3" ref="D76:P76">SUM(D7:D75)</f>
        <v>1674</v>
      </c>
      <c r="E76" s="15">
        <f t="shared" si="3"/>
        <v>660</v>
      </c>
      <c r="F76" s="15">
        <f t="shared" si="3"/>
        <v>805</v>
      </c>
      <c r="G76" s="15">
        <f t="shared" si="3"/>
        <v>674</v>
      </c>
      <c r="H76" s="15">
        <f t="shared" si="3"/>
        <v>962</v>
      </c>
      <c r="I76" s="15">
        <f t="shared" si="3"/>
        <v>605</v>
      </c>
      <c r="J76" s="15">
        <f t="shared" si="3"/>
        <v>457</v>
      </c>
      <c r="K76" s="15">
        <f t="shared" si="3"/>
        <v>959</v>
      </c>
      <c r="L76" s="15">
        <f t="shared" si="3"/>
        <v>4869</v>
      </c>
      <c r="M76" s="15">
        <f t="shared" si="3"/>
        <v>1901</v>
      </c>
      <c r="N76" s="15">
        <f t="shared" si="3"/>
        <v>3177</v>
      </c>
      <c r="O76" s="15">
        <f t="shared" si="3"/>
        <v>1972</v>
      </c>
      <c r="P76" s="16">
        <f t="shared" si="3"/>
        <v>18715</v>
      </c>
    </row>
    <row r="77" spans="2:16" ht="14.25" thickBot="1">
      <c r="B77" s="72" t="s">
        <v>293</v>
      </c>
      <c r="C77" s="73"/>
      <c r="D77" s="17">
        <f aca="true" t="shared" si="4" ref="D77:P77">COUNTA(D7:D75)</f>
        <v>27</v>
      </c>
      <c r="E77" s="17">
        <f t="shared" si="4"/>
        <v>26</v>
      </c>
      <c r="F77" s="17">
        <f t="shared" si="4"/>
        <v>24</v>
      </c>
      <c r="G77" s="17">
        <f t="shared" si="4"/>
        <v>24</v>
      </c>
      <c r="H77" s="17">
        <f t="shared" si="4"/>
        <v>27</v>
      </c>
      <c r="I77" s="17">
        <f t="shared" si="4"/>
        <v>30</v>
      </c>
      <c r="J77" s="17">
        <f t="shared" si="4"/>
        <v>26</v>
      </c>
      <c r="K77" s="17">
        <f t="shared" si="4"/>
        <v>38</v>
      </c>
      <c r="L77" s="17">
        <f t="shared" si="4"/>
        <v>34</v>
      </c>
      <c r="M77" s="17">
        <f t="shared" si="4"/>
        <v>41</v>
      </c>
      <c r="N77" s="17">
        <f t="shared" si="4"/>
        <v>37</v>
      </c>
      <c r="O77" s="17">
        <f t="shared" si="4"/>
        <v>29</v>
      </c>
      <c r="P77" s="18">
        <f t="shared" si="4"/>
        <v>69</v>
      </c>
    </row>
    <row r="78" spans="4:15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4:15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4:15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4:15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</sheetData>
  <mergeCells count="2">
    <mergeCell ref="B77:C77"/>
    <mergeCell ref="B76:C76"/>
  </mergeCells>
  <dataValidations count="5">
    <dataValidation allowBlank="1" showInputMessage="1" showErrorMessage="1" imeMode="off" sqref="D78:O123 D76:P77 N1:O1 H1:H2 D2:G2 D1:F1 L1:L2 I2:K2 M2:O2 D6:O7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1"/>
  <headerFooter alignWithMargins="0">
    <oddFooter>&amp;C&amp;16９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R130"/>
  <sheetViews>
    <sheetView zoomScale="75" zoomScaleNormal="7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1" max="1" width="9.09765625" style="2" bestFit="1" customWidth="1"/>
    <col min="2" max="2" width="25.69921875" style="2" bestFit="1" customWidth="1"/>
    <col min="3" max="3" width="28" style="2" bestFit="1" customWidth="1"/>
    <col min="4" max="4" width="11.09765625" style="2" customWidth="1"/>
    <col min="5" max="5" width="10.19921875" style="2" customWidth="1"/>
    <col min="6" max="6" width="11" style="2" bestFit="1" customWidth="1"/>
    <col min="7" max="7" width="10" style="2" customWidth="1"/>
    <col min="8" max="8" width="11" style="2" bestFit="1" customWidth="1"/>
    <col min="9" max="9" width="10.09765625" style="2" customWidth="1"/>
    <col min="10" max="10" width="11.09765625" style="2" customWidth="1"/>
    <col min="11" max="12" width="12.09765625" style="2" bestFit="1" customWidth="1"/>
    <col min="13" max="15" width="11" style="2" bestFit="1" customWidth="1"/>
    <col min="16" max="16" width="9.09765625" style="2" bestFit="1" customWidth="1"/>
    <col min="17" max="16384" width="9" style="2" customWidth="1"/>
  </cols>
  <sheetData>
    <row r="1" spans="2:17" ht="13.5">
      <c r="B1" s="26"/>
      <c r="C1" s="27"/>
      <c r="D1" s="28" t="s">
        <v>290</v>
      </c>
      <c r="E1" s="5">
        <v>9</v>
      </c>
      <c r="F1" s="5" t="s">
        <v>291</v>
      </c>
      <c r="G1" s="5" t="s">
        <v>329</v>
      </c>
      <c r="H1" s="5"/>
      <c r="I1" s="6"/>
      <c r="J1" s="6"/>
      <c r="K1" s="28"/>
      <c r="L1" s="5" t="s">
        <v>296</v>
      </c>
      <c r="M1" s="5" t="s">
        <v>346</v>
      </c>
      <c r="N1" s="6"/>
      <c r="O1" s="6"/>
      <c r="P1" s="21"/>
      <c r="Q1" s="1"/>
    </row>
    <row r="2" spans="2:16" ht="13.5">
      <c r="B2" s="29"/>
      <c r="C2" s="22" t="s">
        <v>292</v>
      </c>
      <c r="D2" s="53">
        <v>38094</v>
      </c>
      <c r="E2" s="53">
        <v>38129</v>
      </c>
      <c r="F2" s="53">
        <v>38151</v>
      </c>
      <c r="G2" s="53">
        <v>38193</v>
      </c>
      <c r="H2" s="53">
        <v>38227</v>
      </c>
      <c r="I2" s="53">
        <v>38249</v>
      </c>
      <c r="J2" s="53">
        <v>38283</v>
      </c>
      <c r="K2" s="53">
        <v>38312</v>
      </c>
      <c r="L2" s="53">
        <v>38348</v>
      </c>
      <c r="M2" s="7">
        <v>38381</v>
      </c>
      <c r="N2" s="7">
        <v>38395</v>
      </c>
      <c r="O2" s="30">
        <v>38423</v>
      </c>
      <c r="P2" s="22"/>
    </row>
    <row r="3" spans="2:16" ht="13.5">
      <c r="B3" s="31"/>
      <c r="C3" s="22" t="s">
        <v>287</v>
      </c>
      <c r="D3" s="54" t="s">
        <v>50</v>
      </c>
      <c r="E3" s="8" t="s">
        <v>48</v>
      </c>
      <c r="F3" s="8" t="s">
        <v>50</v>
      </c>
      <c r="G3" s="8" t="s">
        <v>50</v>
      </c>
      <c r="H3" s="8" t="s">
        <v>45</v>
      </c>
      <c r="I3" s="8" t="s">
        <v>50</v>
      </c>
      <c r="J3" s="8" t="s">
        <v>50</v>
      </c>
      <c r="K3" s="8" t="s">
        <v>50</v>
      </c>
      <c r="L3" s="8" t="s">
        <v>50</v>
      </c>
      <c r="M3" s="8" t="s">
        <v>45</v>
      </c>
      <c r="N3" s="8" t="s">
        <v>50</v>
      </c>
      <c r="O3" s="8" t="s">
        <v>50</v>
      </c>
      <c r="P3" s="22"/>
    </row>
    <row r="4" spans="2:16" ht="13.5">
      <c r="B4" s="31"/>
      <c r="C4" s="22" t="s">
        <v>288</v>
      </c>
      <c r="D4" s="46">
        <v>0.37152777777777773</v>
      </c>
      <c r="E4" s="9">
        <v>0.4479166666666667</v>
      </c>
      <c r="F4" s="9">
        <v>0.3819444444444444</v>
      </c>
      <c r="G4" s="9">
        <v>0.4166666666666667</v>
      </c>
      <c r="H4" s="9">
        <v>0.3333333333333333</v>
      </c>
      <c r="I4" s="9">
        <v>0.4895833333333333</v>
      </c>
      <c r="J4" s="9">
        <v>0.3194444444444445</v>
      </c>
      <c r="K4" s="9">
        <v>0.4861111111111111</v>
      </c>
      <c r="L4" s="9">
        <v>0.4583333333333333</v>
      </c>
      <c r="M4" s="9">
        <v>0.5416666666666666</v>
      </c>
      <c r="N4" s="9">
        <v>0.4583333333333333</v>
      </c>
      <c r="O4" s="9">
        <v>0.46527777777777773</v>
      </c>
      <c r="P4" s="22"/>
    </row>
    <row r="5" spans="2:16" ht="14.25" thickBot="1">
      <c r="B5" s="34"/>
      <c r="C5" s="3" t="s">
        <v>289</v>
      </c>
      <c r="D5" s="47">
        <v>0.44097222222222227</v>
      </c>
      <c r="E5" s="10">
        <v>0.513888888888889</v>
      </c>
      <c r="F5" s="10">
        <v>0.44097222222222227</v>
      </c>
      <c r="G5" s="10">
        <v>0.4791666666666667</v>
      </c>
      <c r="H5" s="10">
        <v>0.4236111111111111</v>
      </c>
      <c r="I5" s="10">
        <v>0.5833333333333334</v>
      </c>
      <c r="J5" s="10">
        <v>0.4583333333333333</v>
      </c>
      <c r="K5" s="10">
        <v>0.5833333333333334</v>
      </c>
      <c r="L5" s="10">
        <v>0.5347222222222222</v>
      </c>
      <c r="M5" s="10">
        <v>0.625</v>
      </c>
      <c r="N5" s="10">
        <v>0.5520833333333334</v>
      </c>
      <c r="O5" s="10">
        <v>0.59375</v>
      </c>
      <c r="P5" s="3"/>
    </row>
    <row r="6" spans="2:16" ht="14.25" thickBot="1">
      <c r="B6" s="55" t="s">
        <v>294</v>
      </c>
      <c r="C6" s="56" t="s">
        <v>295</v>
      </c>
      <c r="D6" s="57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58" t="s">
        <v>81</v>
      </c>
    </row>
    <row r="7" spans="1:16" ht="13.5">
      <c r="A7" s="59">
        <v>5</v>
      </c>
      <c r="B7" s="20" t="s">
        <v>9</v>
      </c>
      <c r="C7" s="60" t="s">
        <v>128</v>
      </c>
      <c r="D7" s="40"/>
      <c r="E7" s="12"/>
      <c r="F7" s="12"/>
      <c r="G7" s="12"/>
      <c r="H7" s="12"/>
      <c r="I7" s="12">
        <v>1</v>
      </c>
      <c r="J7" s="12"/>
      <c r="K7" s="12"/>
      <c r="L7" s="12"/>
      <c r="M7" s="12"/>
      <c r="N7" s="12">
        <v>9</v>
      </c>
      <c r="O7" s="12">
        <v>1</v>
      </c>
      <c r="P7" s="49">
        <f aca="true" t="shared" si="0" ref="P7:P34">SUM(D7:O7)</f>
        <v>11</v>
      </c>
    </row>
    <row r="8" spans="1:16" ht="13.5">
      <c r="A8" s="59">
        <v>6</v>
      </c>
      <c r="B8" s="20" t="s">
        <v>9</v>
      </c>
      <c r="C8" s="60" t="s">
        <v>238</v>
      </c>
      <c r="D8" s="40"/>
      <c r="E8" s="12"/>
      <c r="F8" s="12"/>
      <c r="G8" s="12"/>
      <c r="H8" s="12"/>
      <c r="I8" s="12"/>
      <c r="J8" s="12"/>
      <c r="K8" s="12"/>
      <c r="L8" s="12">
        <v>18</v>
      </c>
      <c r="M8" s="12">
        <v>51</v>
      </c>
      <c r="N8" s="12">
        <v>101</v>
      </c>
      <c r="O8" s="12">
        <v>84</v>
      </c>
      <c r="P8" s="49">
        <f t="shared" si="0"/>
        <v>254</v>
      </c>
    </row>
    <row r="9" spans="1:16" ht="13.5">
      <c r="A9" s="59">
        <v>9</v>
      </c>
      <c r="B9" s="20" t="s">
        <v>9</v>
      </c>
      <c r="C9" s="60" t="s">
        <v>140</v>
      </c>
      <c r="D9" s="40"/>
      <c r="E9" s="12"/>
      <c r="F9" s="12"/>
      <c r="G9" s="12"/>
      <c r="H9" s="12">
        <v>1</v>
      </c>
      <c r="I9" s="12"/>
      <c r="J9" s="12"/>
      <c r="K9" s="12">
        <v>5</v>
      </c>
      <c r="L9" s="12">
        <v>12</v>
      </c>
      <c r="M9" s="12">
        <v>6</v>
      </c>
      <c r="N9" s="12">
        <v>13</v>
      </c>
      <c r="O9" s="12">
        <v>23</v>
      </c>
      <c r="P9" s="49">
        <f t="shared" si="0"/>
        <v>60</v>
      </c>
    </row>
    <row r="10" spans="1:16" ht="13.5">
      <c r="A10" s="59">
        <v>43</v>
      </c>
      <c r="B10" s="20" t="s">
        <v>25</v>
      </c>
      <c r="C10" s="60" t="s">
        <v>136</v>
      </c>
      <c r="D10" s="40">
        <v>45</v>
      </c>
      <c r="E10" s="12">
        <v>164</v>
      </c>
      <c r="F10" s="12">
        <v>179</v>
      </c>
      <c r="G10" s="12">
        <v>81</v>
      </c>
      <c r="H10" s="12">
        <v>37</v>
      </c>
      <c r="I10" s="12">
        <v>18</v>
      </c>
      <c r="J10" s="12">
        <v>69</v>
      </c>
      <c r="K10" s="12">
        <v>35</v>
      </c>
      <c r="L10" s="12">
        <v>11</v>
      </c>
      <c r="M10" s="12">
        <v>29</v>
      </c>
      <c r="N10" s="12">
        <v>50</v>
      </c>
      <c r="O10" s="12">
        <v>8</v>
      </c>
      <c r="P10" s="49">
        <f t="shared" si="0"/>
        <v>726</v>
      </c>
    </row>
    <row r="11" spans="1:16" ht="13.5">
      <c r="A11" s="59">
        <v>58</v>
      </c>
      <c r="B11" s="20" t="s">
        <v>2</v>
      </c>
      <c r="C11" s="60" t="s">
        <v>178</v>
      </c>
      <c r="D11" s="40"/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9">
        <f t="shared" si="0"/>
        <v>1</v>
      </c>
    </row>
    <row r="12" spans="1:16" ht="13.5">
      <c r="A12" s="59">
        <v>60</v>
      </c>
      <c r="B12" s="20" t="s">
        <v>2</v>
      </c>
      <c r="C12" s="60" t="s">
        <v>91</v>
      </c>
      <c r="D12" s="40"/>
      <c r="E12" s="12">
        <v>1</v>
      </c>
      <c r="F12" s="12">
        <v>1</v>
      </c>
      <c r="G12" s="12"/>
      <c r="H12" s="12">
        <v>2</v>
      </c>
      <c r="I12" s="12"/>
      <c r="J12" s="12"/>
      <c r="K12" s="12"/>
      <c r="L12" s="12"/>
      <c r="M12" s="12"/>
      <c r="N12" s="12"/>
      <c r="O12" s="12"/>
      <c r="P12" s="49">
        <f t="shared" si="0"/>
        <v>4</v>
      </c>
    </row>
    <row r="13" spans="1:16" ht="13.5">
      <c r="A13" s="59">
        <v>61</v>
      </c>
      <c r="B13" s="20" t="s">
        <v>2</v>
      </c>
      <c r="C13" s="60" t="s">
        <v>204</v>
      </c>
      <c r="D13" s="40">
        <v>13</v>
      </c>
      <c r="E13" s="12">
        <v>5</v>
      </c>
      <c r="F13" s="12">
        <v>5</v>
      </c>
      <c r="G13" s="12"/>
      <c r="H13" s="12">
        <v>19</v>
      </c>
      <c r="I13" s="12">
        <v>4</v>
      </c>
      <c r="J13" s="12">
        <v>11</v>
      </c>
      <c r="K13" s="12">
        <v>3</v>
      </c>
      <c r="L13" s="12">
        <v>3</v>
      </c>
      <c r="M13" s="12">
        <v>1</v>
      </c>
      <c r="N13" s="12">
        <v>2</v>
      </c>
      <c r="O13" s="12"/>
      <c r="P13" s="49">
        <f t="shared" si="0"/>
        <v>66</v>
      </c>
    </row>
    <row r="14" spans="1:16" ht="13.5">
      <c r="A14" s="59">
        <v>63</v>
      </c>
      <c r="B14" s="20" t="s">
        <v>2</v>
      </c>
      <c r="C14" s="60" t="s">
        <v>165</v>
      </c>
      <c r="D14" s="40">
        <v>16</v>
      </c>
      <c r="E14" s="12">
        <v>12</v>
      </c>
      <c r="F14" s="12">
        <v>7</v>
      </c>
      <c r="G14" s="12">
        <v>1</v>
      </c>
      <c r="H14" s="12">
        <v>8</v>
      </c>
      <c r="I14" s="12">
        <v>2</v>
      </c>
      <c r="J14" s="12">
        <v>4</v>
      </c>
      <c r="K14" s="12">
        <v>3</v>
      </c>
      <c r="L14" s="12"/>
      <c r="M14" s="12"/>
      <c r="N14" s="12">
        <v>2</v>
      </c>
      <c r="O14" s="12">
        <v>2</v>
      </c>
      <c r="P14" s="49">
        <f t="shared" si="0"/>
        <v>57</v>
      </c>
    </row>
    <row r="15" spans="1:16" ht="13.5">
      <c r="A15" s="59">
        <v>66</v>
      </c>
      <c r="B15" s="20" t="s">
        <v>2</v>
      </c>
      <c r="C15" s="60" t="s">
        <v>84</v>
      </c>
      <c r="D15" s="40">
        <v>1</v>
      </c>
      <c r="E15" s="12">
        <v>3</v>
      </c>
      <c r="F15" s="12">
        <v>1</v>
      </c>
      <c r="G15" s="12">
        <v>2</v>
      </c>
      <c r="H15" s="12">
        <v>13</v>
      </c>
      <c r="I15" s="12">
        <v>3</v>
      </c>
      <c r="J15" s="12">
        <v>13</v>
      </c>
      <c r="K15" s="12">
        <v>2</v>
      </c>
      <c r="L15" s="12">
        <v>4</v>
      </c>
      <c r="M15" s="12">
        <v>1</v>
      </c>
      <c r="N15" s="12">
        <v>1</v>
      </c>
      <c r="O15" s="12"/>
      <c r="P15" s="49">
        <f t="shared" si="0"/>
        <v>44</v>
      </c>
    </row>
    <row r="16" spans="1:16" ht="13.5">
      <c r="A16" s="59">
        <v>88</v>
      </c>
      <c r="B16" s="20" t="s">
        <v>12</v>
      </c>
      <c r="C16" s="60" t="s">
        <v>217</v>
      </c>
      <c r="D16" s="40"/>
      <c r="E16" s="12"/>
      <c r="F16" s="12"/>
      <c r="G16" s="12"/>
      <c r="H16" s="12"/>
      <c r="I16" s="12"/>
      <c r="J16" s="12"/>
      <c r="K16" s="12"/>
      <c r="L16" s="12"/>
      <c r="M16" s="12"/>
      <c r="N16" s="12">
        <v>2</v>
      </c>
      <c r="O16" s="12"/>
      <c r="P16" s="49">
        <f t="shared" si="0"/>
        <v>2</v>
      </c>
    </row>
    <row r="17" spans="1:16" ht="13.5">
      <c r="A17" s="59">
        <v>91</v>
      </c>
      <c r="B17" s="20" t="s">
        <v>12</v>
      </c>
      <c r="C17" s="60" t="s">
        <v>259</v>
      </c>
      <c r="D17" s="40">
        <v>1</v>
      </c>
      <c r="E17" s="12"/>
      <c r="F17" s="12"/>
      <c r="G17" s="12"/>
      <c r="H17" s="12"/>
      <c r="I17" s="12"/>
      <c r="J17" s="12">
        <v>121</v>
      </c>
      <c r="K17" s="12">
        <v>190</v>
      </c>
      <c r="L17" s="12">
        <v>18</v>
      </c>
      <c r="M17" s="12">
        <v>67</v>
      </c>
      <c r="N17" s="12">
        <v>160</v>
      </c>
      <c r="O17" s="12">
        <v>208</v>
      </c>
      <c r="P17" s="49">
        <f t="shared" si="0"/>
        <v>765</v>
      </c>
    </row>
    <row r="18" spans="1:16" ht="13.5">
      <c r="A18" s="59">
        <v>92</v>
      </c>
      <c r="B18" s="20" t="s">
        <v>12</v>
      </c>
      <c r="C18" s="60" t="s">
        <v>134</v>
      </c>
      <c r="D18" s="40">
        <v>25</v>
      </c>
      <c r="E18" s="12">
        <v>3</v>
      </c>
      <c r="F18" s="12"/>
      <c r="G18" s="12"/>
      <c r="H18" s="12">
        <v>1</v>
      </c>
      <c r="I18" s="12"/>
      <c r="J18" s="12">
        <v>83</v>
      </c>
      <c r="K18" s="12">
        <v>16</v>
      </c>
      <c r="L18" s="12">
        <v>3</v>
      </c>
      <c r="M18" s="12"/>
      <c r="N18" s="12">
        <v>18</v>
      </c>
      <c r="O18" s="12">
        <v>113</v>
      </c>
      <c r="P18" s="49">
        <f t="shared" si="0"/>
        <v>262</v>
      </c>
    </row>
    <row r="19" spans="1:16" ht="13.5">
      <c r="A19" s="59">
        <v>93</v>
      </c>
      <c r="B19" s="20" t="s">
        <v>12</v>
      </c>
      <c r="C19" s="60" t="s">
        <v>162</v>
      </c>
      <c r="D19" s="40">
        <v>45</v>
      </c>
      <c r="E19" s="12"/>
      <c r="F19" s="12"/>
      <c r="G19" s="12"/>
      <c r="H19" s="12"/>
      <c r="I19" s="12"/>
      <c r="J19" s="12"/>
      <c r="K19" s="12">
        <v>3</v>
      </c>
      <c r="L19" s="12">
        <v>22</v>
      </c>
      <c r="M19" s="12">
        <v>33</v>
      </c>
      <c r="N19" s="12">
        <v>76</v>
      </c>
      <c r="O19" s="12">
        <v>99</v>
      </c>
      <c r="P19" s="49">
        <f t="shared" si="0"/>
        <v>278</v>
      </c>
    </row>
    <row r="20" spans="1:16" ht="13.5">
      <c r="A20" s="59">
        <v>97</v>
      </c>
      <c r="B20" s="20" t="s">
        <v>12</v>
      </c>
      <c r="C20" s="60" t="s">
        <v>246</v>
      </c>
      <c r="D20" s="40">
        <v>18</v>
      </c>
      <c r="E20" s="12">
        <v>1</v>
      </c>
      <c r="F20" s="12"/>
      <c r="G20" s="12"/>
      <c r="H20" s="12"/>
      <c r="I20" s="12"/>
      <c r="J20" s="12">
        <v>4</v>
      </c>
      <c r="K20" s="12">
        <v>85</v>
      </c>
      <c r="L20" s="12">
        <v>223</v>
      </c>
      <c r="M20" s="12">
        <v>345</v>
      </c>
      <c r="N20" s="12">
        <v>665</v>
      </c>
      <c r="O20" s="12">
        <v>549</v>
      </c>
      <c r="P20" s="49">
        <f t="shared" si="0"/>
        <v>1890</v>
      </c>
    </row>
    <row r="21" spans="1:16" ht="13.5">
      <c r="A21" s="59">
        <v>99</v>
      </c>
      <c r="B21" s="20" t="s">
        <v>12</v>
      </c>
      <c r="C21" s="60" t="s">
        <v>126</v>
      </c>
      <c r="D21" s="40"/>
      <c r="E21" s="12"/>
      <c r="F21" s="12"/>
      <c r="G21" s="12"/>
      <c r="H21" s="12"/>
      <c r="I21" s="12"/>
      <c r="J21" s="12"/>
      <c r="K21" s="12">
        <v>129</v>
      </c>
      <c r="L21" s="12">
        <v>12</v>
      </c>
      <c r="M21" s="12">
        <v>287</v>
      </c>
      <c r="N21" s="12">
        <v>121</v>
      </c>
      <c r="O21" s="12"/>
      <c r="P21" s="49">
        <f t="shared" si="0"/>
        <v>549</v>
      </c>
    </row>
    <row r="22" spans="1:16" ht="13.5">
      <c r="A22" s="59">
        <v>101</v>
      </c>
      <c r="B22" s="20" t="s">
        <v>12</v>
      </c>
      <c r="C22" s="60" t="s">
        <v>235</v>
      </c>
      <c r="D22" s="40"/>
      <c r="E22" s="12"/>
      <c r="F22" s="12"/>
      <c r="G22" s="12"/>
      <c r="H22" s="12"/>
      <c r="I22" s="12"/>
      <c r="J22" s="12"/>
      <c r="K22" s="12"/>
      <c r="L22" s="12"/>
      <c r="M22" s="12"/>
      <c r="N22" s="12">
        <v>1</v>
      </c>
      <c r="O22" s="12"/>
      <c r="P22" s="49">
        <f t="shared" si="0"/>
        <v>1</v>
      </c>
    </row>
    <row r="23" spans="1:16" ht="13.5">
      <c r="A23" s="59">
        <v>103</v>
      </c>
      <c r="B23" s="20" t="s">
        <v>12</v>
      </c>
      <c r="C23" s="60" t="s">
        <v>257</v>
      </c>
      <c r="D23" s="40"/>
      <c r="E23" s="12"/>
      <c r="F23" s="12"/>
      <c r="G23" s="12"/>
      <c r="H23" s="12"/>
      <c r="I23" s="12"/>
      <c r="J23" s="12">
        <v>7</v>
      </c>
      <c r="K23" s="12">
        <v>17</v>
      </c>
      <c r="L23" s="12">
        <v>64</v>
      </c>
      <c r="M23" s="12">
        <v>89</v>
      </c>
      <c r="N23" s="12">
        <v>48</v>
      </c>
      <c r="O23" s="12">
        <v>220</v>
      </c>
      <c r="P23" s="49">
        <f t="shared" si="0"/>
        <v>445</v>
      </c>
    </row>
    <row r="24" spans="1:16" ht="13.5">
      <c r="A24" s="59">
        <v>108</v>
      </c>
      <c r="B24" s="20" t="s">
        <v>12</v>
      </c>
      <c r="C24" s="60" t="s">
        <v>149</v>
      </c>
      <c r="D24" s="40"/>
      <c r="E24" s="12"/>
      <c r="F24" s="12"/>
      <c r="G24" s="12"/>
      <c r="H24" s="12"/>
      <c r="I24" s="12"/>
      <c r="J24" s="12"/>
      <c r="K24" s="12">
        <v>46</v>
      </c>
      <c r="L24" s="12">
        <v>389</v>
      </c>
      <c r="M24" s="12">
        <v>191</v>
      </c>
      <c r="N24" s="12">
        <v>209</v>
      </c>
      <c r="O24" s="12">
        <v>749</v>
      </c>
      <c r="P24" s="49">
        <f t="shared" si="0"/>
        <v>1584</v>
      </c>
    </row>
    <row r="25" spans="1:16" ht="13.5">
      <c r="A25" s="59">
        <v>109</v>
      </c>
      <c r="B25" s="20" t="s">
        <v>12</v>
      </c>
      <c r="C25" s="60" t="s">
        <v>196</v>
      </c>
      <c r="D25" s="40">
        <v>38</v>
      </c>
      <c r="E25" s="12">
        <v>23</v>
      </c>
      <c r="F25" s="12">
        <v>11</v>
      </c>
      <c r="G25" s="12">
        <v>8</v>
      </c>
      <c r="H25" s="12">
        <v>4</v>
      </c>
      <c r="I25" s="12"/>
      <c r="J25" s="12">
        <v>22</v>
      </c>
      <c r="K25" s="12">
        <v>330</v>
      </c>
      <c r="L25" s="12">
        <v>36</v>
      </c>
      <c r="M25" s="12">
        <v>2</v>
      </c>
      <c r="N25" s="12">
        <v>722</v>
      </c>
      <c r="O25" s="12">
        <v>6114</v>
      </c>
      <c r="P25" s="49">
        <f>SUM(D25:O25)</f>
        <v>7310</v>
      </c>
    </row>
    <row r="26" spans="1:16" ht="13.5">
      <c r="A26" s="59">
        <v>117</v>
      </c>
      <c r="B26" s="20" t="s">
        <v>12</v>
      </c>
      <c r="C26" s="60" t="s">
        <v>256</v>
      </c>
      <c r="D26" s="40"/>
      <c r="E26" s="12"/>
      <c r="F26" s="12"/>
      <c r="G26" s="12"/>
      <c r="H26" s="12"/>
      <c r="I26" s="12"/>
      <c r="J26" s="12"/>
      <c r="K26" s="12"/>
      <c r="L26" s="12">
        <v>14</v>
      </c>
      <c r="M26" s="12">
        <v>44</v>
      </c>
      <c r="N26" s="12">
        <v>8</v>
      </c>
      <c r="O26" s="12">
        <v>35</v>
      </c>
      <c r="P26" s="49">
        <f t="shared" si="0"/>
        <v>101</v>
      </c>
    </row>
    <row r="27" spans="1:16" ht="13.5">
      <c r="A27" s="59">
        <v>120</v>
      </c>
      <c r="B27" s="20" t="s">
        <v>12</v>
      </c>
      <c r="C27" s="60" t="s">
        <v>101</v>
      </c>
      <c r="D27" s="40"/>
      <c r="E27" s="12"/>
      <c r="F27" s="12"/>
      <c r="G27" s="12"/>
      <c r="H27" s="12"/>
      <c r="I27" s="12"/>
      <c r="J27" s="12"/>
      <c r="K27" s="12"/>
      <c r="L27" s="12"/>
      <c r="M27" s="12">
        <v>2</v>
      </c>
      <c r="N27" s="12"/>
      <c r="O27" s="12"/>
      <c r="P27" s="49">
        <f t="shared" si="0"/>
        <v>2</v>
      </c>
    </row>
    <row r="28" spans="1:16" ht="13.5">
      <c r="A28" s="59">
        <v>122</v>
      </c>
      <c r="B28" s="20" t="s">
        <v>13</v>
      </c>
      <c r="C28" s="60" t="s">
        <v>264</v>
      </c>
      <c r="D28" s="40"/>
      <c r="E28" s="12"/>
      <c r="F28" s="12"/>
      <c r="G28" s="12"/>
      <c r="H28" s="12">
        <v>1</v>
      </c>
      <c r="I28" s="12">
        <v>2</v>
      </c>
      <c r="J28" s="12"/>
      <c r="K28" s="12">
        <v>3</v>
      </c>
      <c r="L28" s="12">
        <v>3</v>
      </c>
      <c r="M28" s="12"/>
      <c r="N28" s="12">
        <v>2</v>
      </c>
      <c r="O28" s="12"/>
      <c r="P28" s="49">
        <f t="shared" si="0"/>
        <v>11</v>
      </c>
    </row>
    <row r="29" spans="1:16" ht="13.5">
      <c r="A29" s="59">
        <v>124</v>
      </c>
      <c r="B29" s="20" t="s">
        <v>13</v>
      </c>
      <c r="C29" s="60" t="s">
        <v>225</v>
      </c>
      <c r="D29" s="40"/>
      <c r="E29" s="12">
        <v>4</v>
      </c>
      <c r="F29" s="12">
        <v>1</v>
      </c>
      <c r="G29" s="12"/>
      <c r="H29" s="12">
        <v>3</v>
      </c>
      <c r="I29" s="12">
        <v>2</v>
      </c>
      <c r="J29" s="12">
        <v>5</v>
      </c>
      <c r="K29" s="12">
        <v>5</v>
      </c>
      <c r="L29" s="12">
        <v>12</v>
      </c>
      <c r="M29" s="12">
        <v>1</v>
      </c>
      <c r="N29" s="12">
        <v>27</v>
      </c>
      <c r="O29" s="12">
        <v>5</v>
      </c>
      <c r="P29" s="49">
        <f>SUM(D29:O29)</f>
        <v>65</v>
      </c>
    </row>
    <row r="30" spans="1:16" ht="13.5">
      <c r="A30" s="59">
        <v>127</v>
      </c>
      <c r="B30" s="20" t="s">
        <v>13</v>
      </c>
      <c r="C30" s="60" t="s">
        <v>115</v>
      </c>
      <c r="D30" s="40"/>
      <c r="E30" s="12"/>
      <c r="F30" s="12"/>
      <c r="G30" s="12"/>
      <c r="H30" s="12"/>
      <c r="I30" s="12"/>
      <c r="J30" s="12"/>
      <c r="K30" s="12"/>
      <c r="L30" s="12">
        <v>1</v>
      </c>
      <c r="M30" s="12"/>
      <c r="N30" s="12">
        <v>1</v>
      </c>
      <c r="O30" s="12"/>
      <c r="P30" s="49">
        <f t="shared" si="0"/>
        <v>2</v>
      </c>
    </row>
    <row r="31" spans="1:16" ht="13.5">
      <c r="A31" s="59">
        <v>133</v>
      </c>
      <c r="B31" s="20" t="s">
        <v>13</v>
      </c>
      <c r="C31" s="60" t="s">
        <v>230</v>
      </c>
      <c r="D31" s="40"/>
      <c r="E31" s="12"/>
      <c r="F31" s="12"/>
      <c r="G31" s="12"/>
      <c r="H31" s="12"/>
      <c r="I31" s="12"/>
      <c r="J31" s="12">
        <v>1</v>
      </c>
      <c r="K31" s="12"/>
      <c r="L31" s="12"/>
      <c r="M31" s="12">
        <v>1</v>
      </c>
      <c r="N31" s="12"/>
      <c r="O31" s="12"/>
      <c r="P31" s="49">
        <f t="shared" si="0"/>
        <v>2</v>
      </c>
    </row>
    <row r="32" spans="1:16" ht="13.5">
      <c r="A32" s="59">
        <v>143</v>
      </c>
      <c r="B32" s="20" t="s">
        <v>13</v>
      </c>
      <c r="C32" s="60" t="s">
        <v>215</v>
      </c>
      <c r="D32" s="40"/>
      <c r="E32" s="12"/>
      <c r="F32" s="12"/>
      <c r="G32" s="12"/>
      <c r="H32" s="12"/>
      <c r="I32" s="12"/>
      <c r="J32" s="12">
        <v>1</v>
      </c>
      <c r="K32" s="12"/>
      <c r="L32" s="12">
        <v>1</v>
      </c>
      <c r="M32" s="12"/>
      <c r="N32" s="12">
        <v>1</v>
      </c>
      <c r="O32" s="12"/>
      <c r="P32" s="49">
        <f t="shared" si="0"/>
        <v>3</v>
      </c>
    </row>
    <row r="33" spans="1:16" ht="13.5">
      <c r="A33" s="59">
        <v>145</v>
      </c>
      <c r="B33" s="20" t="s">
        <v>6</v>
      </c>
      <c r="C33" s="60" t="s">
        <v>242</v>
      </c>
      <c r="D33" s="40"/>
      <c r="E33" s="12"/>
      <c r="F33" s="12"/>
      <c r="G33" s="12"/>
      <c r="H33" s="12"/>
      <c r="I33" s="12"/>
      <c r="J33" s="12"/>
      <c r="K33" s="12">
        <v>1</v>
      </c>
      <c r="L33" s="12"/>
      <c r="M33" s="12"/>
      <c r="N33" s="12"/>
      <c r="O33" s="12">
        <v>1</v>
      </c>
      <c r="P33" s="49">
        <f t="shared" si="0"/>
        <v>2</v>
      </c>
    </row>
    <row r="34" spans="1:16" ht="13.5">
      <c r="A34" s="59">
        <v>150</v>
      </c>
      <c r="B34" s="20" t="s">
        <v>6</v>
      </c>
      <c r="C34" s="60" t="s">
        <v>216</v>
      </c>
      <c r="D34" s="40"/>
      <c r="E34" s="12"/>
      <c r="F34" s="12"/>
      <c r="G34" s="12"/>
      <c r="H34" s="12"/>
      <c r="I34" s="12"/>
      <c r="J34" s="12">
        <v>1</v>
      </c>
      <c r="K34" s="12">
        <v>1</v>
      </c>
      <c r="L34" s="12"/>
      <c r="M34" s="12"/>
      <c r="N34" s="12"/>
      <c r="O34" s="12">
        <v>1</v>
      </c>
      <c r="P34" s="49">
        <f t="shared" si="0"/>
        <v>3</v>
      </c>
    </row>
    <row r="35" spans="1:16" ht="13.5">
      <c r="A35" s="59">
        <v>175</v>
      </c>
      <c r="B35" s="20" t="s">
        <v>27</v>
      </c>
      <c r="C35" s="60" t="s">
        <v>117</v>
      </c>
      <c r="D35" s="40"/>
      <c r="E35" s="12"/>
      <c r="F35" s="12"/>
      <c r="G35" s="12"/>
      <c r="H35" s="12"/>
      <c r="I35" s="12"/>
      <c r="J35" s="12"/>
      <c r="K35" s="12">
        <v>2</v>
      </c>
      <c r="L35" s="12">
        <v>5</v>
      </c>
      <c r="M35" s="12"/>
      <c r="N35" s="12"/>
      <c r="O35" s="12"/>
      <c r="P35" s="49">
        <f aca="true" t="shared" si="1" ref="P35:P40">SUM(D35:O35)</f>
        <v>7</v>
      </c>
    </row>
    <row r="36" spans="1:16" ht="13.5">
      <c r="A36" s="59">
        <v>182</v>
      </c>
      <c r="B36" s="20" t="s">
        <v>19</v>
      </c>
      <c r="C36" s="60" t="s">
        <v>171</v>
      </c>
      <c r="D36" s="40">
        <v>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9">
        <f t="shared" si="1"/>
        <v>3</v>
      </c>
    </row>
    <row r="37" spans="1:16" ht="13.5">
      <c r="A37" s="59">
        <v>184</v>
      </c>
      <c r="B37" s="20" t="s">
        <v>19</v>
      </c>
      <c r="C37" s="60" t="s">
        <v>193</v>
      </c>
      <c r="D37" s="40">
        <v>8</v>
      </c>
      <c r="E37" s="12">
        <v>3</v>
      </c>
      <c r="F37" s="12">
        <v>7</v>
      </c>
      <c r="G37" s="12"/>
      <c r="H37" s="12">
        <v>34</v>
      </c>
      <c r="I37" s="12"/>
      <c r="J37" s="12">
        <v>26</v>
      </c>
      <c r="K37" s="12"/>
      <c r="L37" s="12">
        <v>95</v>
      </c>
      <c r="M37" s="12">
        <v>137</v>
      </c>
      <c r="N37" s="12">
        <v>32</v>
      </c>
      <c r="O37" s="12">
        <v>55</v>
      </c>
      <c r="P37" s="49">
        <f t="shared" si="1"/>
        <v>397</v>
      </c>
    </row>
    <row r="38" spans="1:16" ht="13.5">
      <c r="A38" s="59">
        <v>190</v>
      </c>
      <c r="B38" s="20" t="s">
        <v>19</v>
      </c>
      <c r="C38" s="60" t="s">
        <v>206</v>
      </c>
      <c r="D38" s="40"/>
      <c r="E38" s="12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9">
        <f t="shared" si="1"/>
        <v>2</v>
      </c>
    </row>
    <row r="39" spans="1:16" ht="13.5">
      <c r="A39" s="59">
        <v>191</v>
      </c>
      <c r="B39" s="20" t="s">
        <v>19</v>
      </c>
      <c r="C39" s="60" t="s">
        <v>157</v>
      </c>
      <c r="D39" s="40">
        <v>4</v>
      </c>
      <c r="E39" s="12">
        <v>2</v>
      </c>
      <c r="F39" s="12"/>
      <c r="G39" s="12"/>
      <c r="H39" s="12"/>
      <c r="I39" s="12"/>
      <c r="J39" s="12"/>
      <c r="K39" s="12">
        <v>1</v>
      </c>
      <c r="L39" s="12"/>
      <c r="M39" s="12"/>
      <c r="N39" s="12"/>
      <c r="O39" s="12"/>
      <c r="P39" s="49">
        <f t="shared" si="1"/>
        <v>7</v>
      </c>
    </row>
    <row r="40" spans="1:16" ht="13.5">
      <c r="A40" s="59">
        <v>204</v>
      </c>
      <c r="B40" s="20" t="s">
        <v>0</v>
      </c>
      <c r="C40" s="60" t="s">
        <v>241</v>
      </c>
      <c r="D40" s="40">
        <v>22</v>
      </c>
      <c r="E40" s="12">
        <v>1</v>
      </c>
      <c r="F40" s="12"/>
      <c r="G40" s="12"/>
      <c r="H40" s="12"/>
      <c r="I40" s="12"/>
      <c r="J40" s="12">
        <v>2</v>
      </c>
      <c r="K40" s="12"/>
      <c r="L40" s="12">
        <v>37</v>
      </c>
      <c r="M40" s="12">
        <v>6</v>
      </c>
      <c r="N40" s="12"/>
      <c r="O40" s="12"/>
      <c r="P40" s="49">
        <f t="shared" si="1"/>
        <v>68</v>
      </c>
    </row>
    <row r="41" spans="1:16" ht="13.5">
      <c r="A41" s="59">
        <v>226</v>
      </c>
      <c r="B41" s="20" t="s">
        <v>0</v>
      </c>
      <c r="C41" s="60" t="s">
        <v>141</v>
      </c>
      <c r="D41" s="40"/>
      <c r="E41" s="12">
        <v>21</v>
      </c>
      <c r="F41" s="12"/>
      <c r="G41" s="12"/>
      <c r="H41" s="12">
        <v>10</v>
      </c>
      <c r="I41" s="12"/>
      <c r="J41" s="12"/>
      <c r="K41" s="12"/>
      <c r="L41" s="12"/>
      <c r="M41" s="12"/>
      <c r="N41" s="12"/>
      <c r="O41" s="12"/>
      <c r="P41" s="49">
        <f aca="true" t="shared" si="2" ref="P41:P51">SUM(D41:O41)</f>
        <v>31</v>
      </c>
    </row>
    <row r="42" spans="1:16" ht="13.5">
      <c r="A42" s="59">
        <v>227</v>
      </c>
      <c r="B42" s="20" t="s">
        <v>0</v>
      </c>
      <c r="C42" s="60" t="s">
        <v>96</v>
      </c>
      <c r="D42" s="40">
        <v>2</v>
      </c>
      <c r="E42" s="12">
        <v>3</v>
      </c>
      <c r="F42" s="12"/>
      <c r="G42" s="12"/>
      <c r="H42" s="12"/>
      <c r="I42" s="12"/>
      <c r="J42" s="12">
        <v>3</v>
      </c>
      <c r="K42" s="12">
        <v>2</v>
      </c>
      <c r="L42" s="12">
        <v>1</v>
      </c>
      <c r="M42" s="12"/>
      <c r="N42" s="12">
        <v>1</v>
      </c>
      <c r="O42" s="12">
        <v>1</v>
      </c>
      <c r="P42" s="49">
        <f t="shared" si="2"/>
        <v>13</v>
      </c>
    </row>
    <row r="43" spans="1:16" ht="13.5">
      <c r="A43" s="59">
        <v>228</v>
      </c>
      <c r="B43" s="20" t="s">
        <v>0</v>
      </c>
      <c r="C43" s="60" t="s">
        <v>203</v>
      </c>
      <c r="D43" s="40"/>
      <c r="E43" s="12">
        <v>4</v>
      </c>
      <c r="F43" s="12"/>
      <c r="G43" s="12"/>
      <c r="H43" s="12">
        <v>14</v>
      </c>
      <c r="I43" s="12">
        <v>14</v>
      </c>
      <c r="J43" s="12"/>
      <c r="K43" s="12"/>
      <c r="L43" s="12"/>
      <c r="M43" s="12"/>
      <c r="N43" s="12"/>
      <c r="O43" s="12"/>
      <c r="P43" s="49">
        <f t="shared" si="2"/>
        <v>32</v>
      </c>
    </row>
    <row r="44" spans="1:16" ht="13.5">
      <c r="A44" s="59">
        <v>234</v>
      </c>
      <c r="B44" s="20" t="s">
        <v>0</v>
      </c>
      <c r="C44" s="60" t="s">
        <v>214</v>
      </c>
      <c r="D44" s="40">
        <v>1</v>
      </c>
      <c r="E44" s="12">
        <v>75</v>
      </c>
      <c r="F44" s="12"/>
      <c r="G44" s="12"/>
      <c r="H44" s="12">
        <v>4</v>
      </c>
      <c r="I44" s="12">
        <v>2</v>
      </c>
      <c r="J44" s="12"/>
      <c r="K44" s="12"/>
      <c r="L44" s="12"/>
      <c r="M44" s="12"/>
      <c r="N44" s="12"/>
      <c r="O44" s="12"/>
      <c r="P44" s="49">
        <f t="shared" si="2"/>
        <v>82</v>
      </c>
    </row>
    <row r="45" spans="1:16" ht="13.5">
      <c r="A45" s="59">
        <v>256</v>
      </c>
      <c r="B45" s="20" t="s">
        <v>8</v>
      </c>
      <c r="C45" s="60" t="s">
        <v>280</v>
      </c>
      <c r="D45" s="40">
        <v>639</v>
      </c>
      <c r="E45" s="12"/>
      <c r="F45" s="12"/>
      <c r="G45" s="12"/>
      <c r="H45" s="12">
        <v>5</v>
      </c>
      <c r="I45" s="12"/>
      <c r="J45" s="12">
        <v>42</v>
      </c>
      <c r="K45" s="12">
        <v>705</v>
      </c>
      <c r="L45" s="12">
        <v>259</v>
      </c>
      <c r="M45" s="12">
        <v>217</v>
      </c>
      <c r="N45" s="12">
        <v>897</v>
      </c>
      <c r="O45" s="12">
        <v>2391</v>
      </c>
      <c r="P45" s="49">
        <f t="shared" si="2"/>
        <v>5155</v>
      </c>
    </row>
    <row r="46" spans="1:16" ht="13.5">
      <c r="A46" s="59">
        <v>257</v>
      </c>
      <c r="B46" s="20" t="s">
        <v>8</v>
      </c>
      <c r="C46" s="60" t="s">
        <v>199</v>
      </c>
      <c r="D46" s="40">
        <v>14</v>
      </c>
      <c r="E46" s="12"/>
      <c r="F46" s="12"/>
      <c r="G46" s="12"/>
      <c r="H46" s="12"/>
      <c r="I46" s="12"/>
      <c r="J46" s="12">
        <v>1</v>
      </c>
      <c r="K46" s="12"/>
      <c r="L46" s="12">
        <v>12</v>
      </c>
      <c r="M46" s="12">
        <v>35</v>
      </c>
      <c r="N46" s="12">
        <v>7</v>
      </c>
      <c r="O46" s="12">
        <v>31</v>
      </c>
      <c r="P46" s="49">
        <f>SUM(D46:O46)</f>
        <v>100</v>
      </c>
    </row>
    <row r="47" spans="1:16" ht="13.5">
      <c r="A47" s="59">
        <v>258</v>
      </c>
      <c r="B47" s="20" t="s">
        <v>8</v>
      </c>
      <c r="C47" s="60" t="s">
        <v>113</v>
      </c>
      <c r="D47" s="40"/>
      <c r="E47" s="12"/>
      <c r="F47" s="12"/>
      <c r="G47" s="12"/>
      <c r="H47" s="12"/>
      <c r="I47" s="12"/>
      <c r="J47" s="12"/>
      <c r="K47" s="12"/>
      <c r="L47" s="12">
        <v>6</v>
      </c>
      <c r="M47" s="12">
        <v>16</v>
      </c>
      <c r="N47" s="12">
        <v>3</v>
      </c>
      <c r="O47" s="12">
        <v>22</v>
      </c>
      <c r="P47" s="49">
        <f>SUM(D47:O47)</f>
        <v>47</v>
      </c>
    </row>
    <row r="48" spans="1:16" ht="13.5">
      <c r="A48" s="59">
        <v>261</v>
      </c>
      <c r="B48" s="20" t="s">
        <v>8</v>
      </c>
      <c r="C48" s="60" t="s">
        <v>132</v>
      </c>
      <c r="D48" s="40">
        <v>18</v>
      </c>
      <c r="E48" s="12"/>
      <c r="F48" s="12"/>
      <c r="G48" s="12"/>
      <c r="H48" s="12"/>
      <c r="I48" s="12"/>
      <c r="J48" s="12"/>
      <c r="K48" s="12"/>
      <c r="L48" s="12">
        <v>8</v>
      </c>
      <c r="M48" s="12">
        <v>131</v>
      </c>
      <c r="N48" s="12">
        <v>7</v>
      </c>
      <c r="O48" s="12">
        <v>930</v>
      </c>
      <c r="P48" s="49">
        <f>SUM(D48:O48)</f>
        <v>1094</v>
      </c>
    </row>
    <row r="49" spans="1:16" ht="13.5">
      <c r="A49" s="59">
        <v>262</v>
      </c>
      <c r="B49" s="20" t="s">
        <v>8</v>
      </c>
      <c r="C49" s="60" t="s">
        <v>104</v>
      </c>
      <c r="D49" s="40"/>
      <c r="E49" s="12"/>
      <c r="F49" s="12"/>
      <c r="G49" s="12">
        <v>65</v>
      </c>
      <c r="H49" s="12">
        <v>107</v>
      </c>
      <c r="I49" s="12">
        <v>364</v>
      </c>
      <c r="J49" s="12">
        <v>4</v>
      </c>
      <c r="K49" s="12">
        <v>58</v>
      </c>
      <c r="L49" s="12">
        <v>2</v>
      </c>
      <c r="M49" s="12"/>
      <c r="N49" s="12"/>
      <c r="O49" s="12"/>
      <c r="P49" s="49">
        <f>SUM(D49:O49)</f>
        <v>600</v>
      </c>
    </row>
    <row r="50" spans="1:16" ht="13.5">
      <c r="A50" s="59">
        <v>263</v>
      </c>
      <c r="B50" s="20" t="s">
        <v>8</v>
      </c>
      <c r="C50" s="60" t="s">
        <v>195</v>
      </c>
      <c r="D50" s="40">
        <v>1</v>
      </c>
      <c r="E50" s="12"/>
      <c r="F50" s="12"/>
      <c r="G50" s="12"/>
      <c r="H50" s="12"/>
      <c r="I50" s="12"/>
      <c r="J50" s="12"/>
      <c r="K50" s="12">
        <v>1</v>
      </c>
      <c r="L50" s="12">
        <v>1</v>
      </c>
      <c r="M50" s="12"/>
      <c r="N50" s="12"/>
      <c r="O50" s="12"/>
      <c r="P50" s="49">
        <f t="shared" si="2"/>
        <v>3</v>
      </c>
    </row>
    <row r="51" spans="1:16" ht="13.5">
      <c r="A51" s="59">
        <v>282</v>
      </c>
      <c r="B51" s="20" t="s">
        <v>8</v>
      </c>
      <c r="C51" s="60" t="s">
        <v>159</v>
      </c>
      <c r="D51" s="40"/>
      <c r="E51" s="12">
        <v>6</v>
      </c>
      <c r="F51" s="12">
        <v>8</v>
      </c>
      <c r="G51" s="12"/>
      <c r="H51" s="12"/>
      <c r="I51" s="12"/>
      <c r="J51" s="12"/>
      <c r="K51" s="12"/>
      <c r="L51" s="12"/>
      <c r="M51" s="12"/>
      <c r="N51" s="12"/>
      <c r="O51" s="12"/>
      <c r="P51" s="49">
        <f t="shared" si="2"/>
        <v>14</v>
      </c>
    </row>
    <row r="52" spans="1:16" ht="13.5">
      <c r="A52" s="59">
        <v>307</v>
      </c>
      <c r="B52" s="20" t="s">
        <v>5</v>
      </c>
      <c r="C52" s="60" t="s">
        <v>144</v>
      </c>
      <c r="D52" s="40">
        <v>8</v>
      </c>
      <c r="E52" s="12">
        <v>12</v>
      </c>
      <c r="F52" s="12">
        <v>3</v>
      </c>
      <c r="G52" s="12">
        <v>1</v>
      </c>
      <c r="H52" s="12">
        <v>4</v>
      </c>
      <c r="I52" s="12">
        <v>3</v>
      </c>
      <c r="J52" s="12">
        <v>4</v>
      </c>
      <c r="K52" s="12">
        <v>3</v>
      </c>
      <c r="L52" s="12">
        <v>1</v>
      </c>
      <c r="M52" s="12">
        <v>1</v>
      </c>
      <c r="N52" s="12"/>
      <c r="O52" s="12">
        <v>2</v>
      </c>
      <c r="P52" s="49">
        <f>SUM(D52:O52)</f>
        <v>42</v>
      </c>
    </row>
    <row r="53" spans="1:16" ht="13.5">
      <c r="A53" s="59">
        <v>337</v>
      </c>
      <c r="B53" s="20" t="s">
        <v>11</v>
      </c>
      <c r="C53" s="60" t="s">
        <v>138</v>
      </c>
      <c r="D53" s="40">
        <v>2</v>
      </c>
      <c r="E53" s="12"/>
      <c r="F53" s="12"/>
      <c r="G53" s="12"/>
      <c r="H53" s="12"/>
      <c r="I53" s="12"/>
      <c r="J53" s="12"/>
      <c r="K53" s="12"/>
      <c r="L53" s="12">
        <v>1</v>
      </c>
      <c r="M53" s="12"/>
      <c r="N53" s="12"/>
      <c r="O53" s="12"/>
      <c r="P53" s="49">
        <f>SUM(D53:O53)</f>
        <v>3</v>
      </c>
    </row>
    <row r="54" spans="1:16" ht="13.5">
      <c r="A54" s="59">
        <v>356</v>
      </c>
      <c r="B54" s="20" t="s">
        <v>32</v>
      </c>
      <c r="C54" s="60" t="s">
        <v>247</v>
      </c>
      <c r="D54" s="40">
        <v>22</v>
      </c>
      <c r="E54" s="12">
        <v>14</v>
      </c>
      <c r="F54" s="12">
        <v>16</v>
      </c>
      <c r="G54" s="12">
        <v>2</v>
      </c>
      <c r="H54" s="12">
        <v>1</v>
      </c>
      <c r="I54" s="12"/>
      <c r="J54" s="12">
        <v>12</v>
      </c>
      <c r="K54" s="12"/>
      <c r="L54" s="12">
        <v>8</v>
      </c>
      <c r="M54" s="12"/>
      <c r="N54" s="12"/>
      <c r="O54" s="12">
        <v>5</v>
      </c>
      <c r="P54" s="49">
        <f aca="true" t="shared" si="3" ref="P54:P66">SUM(D54:O54)</f>
        <v>80</v>
      </c>
    </row>
    <row r="55" spans="1:16" ht="13.5">
      <c r="A55" s="59">
        <v>358</v>
      </c>
      <c r="B55" s="20" t="s">
        <v>20</v>
      </c>
      <c r="C55" s="60" t="s">
        <v>189</v>
      </c>
      <c r="D55" s="40"/>
      <c r="E55" s="12"/>
      <c r="F55" s="12"/>
      <c r="G55" s="12"/>
      <c r="H55" s="12">
        <v>10</v>
      </c>
      <c r="I55" s="12"/>
      <c r="J55" s="12">
        <v>16</v>
      </c>
      <c r="K55" s="12"/>
      <c r="L55" s="12"/>
      <c r="M55" s="12"/>
      <c r="N55" s="12"/>
      <c r="O55" s="12"/>
      <c r="P55" s="49">
        <f>SUM(D55:O55)</f>
        <v>26</v>
      </c>
    </row>
    <row r="56" spans="1:16" ht="13.5">
      <c r="A56" s="59">
        <v>359</v>
      </c>
      <c r="B56" s="20" t="s">
        <v>20</v>
      </c>
      <c r="C56" s="60" t="s">
        <v>220</v>
      </c>
      <c r="D56" s="40">
        <v>12</v>
      </c>
      <c r="E56" s="12">
        <v>57</v>
      </c>
      <c r="F56" s="12">
        <v>19</v>
      </c>
      <c r="G56" s="12">
        <v>42</v>
      </c>
      <c r="H56" s="12">
        <v>67</v>
      </c>
      <c r="I56" s="12">
        <v>14</v>
      </c>
      <c r="J56" s="12"/>
      <c r="K56" s="12"/>
      <c r="L56" s="12"/>
      <c r="M56" s="12"/>
      <c r="N56" s="12"/>
      <c r="O56" s="12"/>
      <c r="P56" s="49">
        <f t="shared" si="3"/>
        <v>211</v>
      </c>
    </row>
    <row r="57" spans="1:16" ht="13.5">
      <c r="A57" s="59">
        <v>361</v>
      </c>
      <c r="B57" s="20" t="s">
        <v>20</v>
      </c>
      <c r="C57" s="60" t="s">
        <v>167</v>
      </c>
      <c r="D57" s="40"/>
      <c r="E57" s="12"/>
      <c r="F57" s="12"/>
      <c r="G57" s="12"/>
      <c r="H57" s="12"/>
      <c r="I57" s="12"/>
      <c r="J57" s="12">
        <v>1</v>
      </c>
      <c r="K57" s="12"/>
      <c r="L57" s="12"/>
      <c r="M57" s="12"/>
      <c r="N57" s="12"/>
      <c r="O57" s="12"/>
      <c r="P57" s="49">
        <f t="shared" si="3"/>
        <v>1</v>
      </c>
    </row>
    <row r="58" spans="1:16" ht="13.5">
      <c r="A58" s="59">
        <v>362</v>
      </c>
      <c r="B58" s="20" t="s">
        <v>20</v>
      </c>
      <c r="C58" s="60" t="s">
        <v>98</v>
      </c>
      <c r="D58" s="40"/>
      <c r="E58" s="12">
        <v>1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9">
        <f t="shared" si="3"/>
        <v>1</v>
      </c>
    </row>
    <row r="59" spans="1:16" ht="13.5">
      <c r="A59" s="59">
        <v>367</v>
      </c>
      <c r="B59" s="20" t="s">
        <v>22</v>
      </c>
      <c r="C59" s="60" t="s">
        <v>234</v>
      </c>
      <c r="D59" s="40">
        <v>2</v>
      </c>
      <c r="E59" s="12">
        <v>1</v>
      </c>
      <c r="F59" s="12"/>
      <c r="G59" s="12"/>
      <c r="H59" s="12">
        <v>2</v>
      </c>
      <c r="I59" s="12"/>
      <c r="J59" s="12">
        <v>16</v>
      </c>
      <c r="K59" s="12">
        <v>18</v>
      </c>
      <c r="L59" s="12">
        <v>7</v>
      </c>
      <c r="M59" s="12">
        <v>16</v>
      </c>
      <c r="N59" s="12">
        <v>5</v>
      </c>
      <c r="O59" s="12">
        <v>3</v>
      </c>
      <c r="P59" s="49">
        <f t="shared" si="3"/>
        <v>70</v>
      </c>
    </row>
    <row r="60" spans="1:16" ht="13.5">
      <c r="A60" s="59">
        <v>368</v>
      </c>
      <c r="B60" s="20" t="s">
        <v>22</v>
      </c>
      <c r="C60" s="60" t="s">
        <v>200</v>
      </c>
      <c r="D60" s="40"/>
      <c r="E60" s="12"/>
      <c r="F60" s="12"/>
      <c r="G60" s="12"/>
      <c r="H60" s="12">
        <v>3</v>
      </c>
      <c r="I60" s="12"/>
      <c r="J60" s="12"/>
      <c r="K60" s="12"/>
      <c r="L60" s="12"/>
      <c r="M60" s="12"/>
      <c r="N60" s="12"/>
      <c r="O60" s="12"/>
      <c r="P60" s="49">
        <f t="shared" si="3"/>
        <v>3</v>
      </c>
    </row>
    <row r="61" spans="1:16" ht="13.5">
      <c r="A61" s="59">
        <v>375</v>
      </c>
      <c r="B61" s="20" t="s">
        <v>22</v>
      </c>
      <c r="C61" s="60" t="s">
        <v>210</v>
      </c>
      <c r="D61" s="40">
        <v>4</v>
      </c>
      <c r="E61" s="12"/>
      <c r="F61" s="12"/>
      <c r="G61" s="12"/>
      <c r="H61" s="12"/>
      <c r="I61" s="12"/>
      <c r="J61" s="12">
        <v>1</v>
      </c>
      <c r="K61" s="12">
        <v>5</v>
      </c>
      <c r="L61" s="12">
        <v>2</v>
      </c>
      <c r="M61" s="12">
        <v>2</v>
      </c>
      <c r="N61" s="12">
        <v>2</v>
      </c>
      <c r="O61" s="12">
        <v>3</v>
      </c>
      <c r="P61" s="49">
        <f t="shared" si="3"/>
        <v>19</v>
      </c>
    </row>
    <row r="62" spans="1:16" ht="13.5">
      <c r="A62" s="59">
        <v>379</v>
      </c>
      <c r="B62" s="20" t="s">
        <v>35</v>
      </c>
      <c r="C62" s="60" t="s">
        <v>249</v>
      </c>
      <c r="D62" s="40">
        <v>302</v>
      </c>
      <c r="E62" s="12"/>
      <c r="F62" s="12"/>
      <c r="G62" s="12"/>
      <c r="H62" s="12"/>
      <c r="I62" s="12"/>
      <c r="J62" s="12">
        <v>2</v>
      </c>
      <c r="K62" s="12"/>
      <c r="L62" s="12">
        <v>6</v>
      </c>
      <c r="M62" s="12"/>
      <c r="N62" s="12"/>
      <c r="O62" s="12"/>
      <c r="P62" s="49">
        <f t="shared" si="3"/>
        <v>310</v>
      </c>
    </row>
    <row r="63" spans="1:16" ht="13.5">
      <c r="A63" s="59">
        <v>381</v>
      </c>
      <c r="B63" s="20" t="s">
        <v>15</v>
      </c>
      <c r="C63" s="60" t="s">
        <v>274</v>
      </c>
      <c r="D63" s="40"/>
      <c r="E63" s="12"/>
      <c r="F63" s="12"/>
      <c r="G63" s="12"/>
      <c r="H63" s="12"/>
      <c r="I63" s="12"/>
      <c r="J63" s="12">
        <v>3</v>
      </c>
      <c r="K63" s="12">
        <v>2</v>
      </c>
      <c r="L63" s="12"/>
      <c r="M63" s="12"/>
      <c r="N63" s="12"/>
      <c r="O63" s="12"/>
      <c r="P63" s="49">
        <f t="shared" si="3"/>
        <v>5</v>
      </c>
    </row>
    <row r="64" spans="1:16" ht="13.5">
      <c r="A64" s="59">
        <v>399</v>
      </c>
      <c r="B64" s="20" t="s">
        <v>283</v>
      </c>
      <c r="C64" s="60" t="s">
        <v>190</v>
      </c>
      <c r="D64" s="40"/>
      <c r="E64" s="12"/>
      <c r="F64" s="12"/>
      <c r="G64" s="12"/>
      <c r="H64" s="12"/>
      <c r="I64" s="12"/>
      <c r="J64" s="12">
        <v>1</v>
      </c>
      <c r="K64" s="12"/>
      <c r="L64" s="12"/>
      <c r="M64" s="12"/>
      <c r="N64" s="12"/>
      <c r="O64" s="12"/>
      <c r="P64" s="49">
        <f t="shared" si="3"/>
        <v>1</v>
      </c>
    </row>
    <row r="65" spans="1:16" ht="13.5">
      <c r="A65" s="59">
        <v>400</v>
      </c>
      <c r="B65" s="20" t="s">
        <v>283</v>
      </c>
      <c r="C65" s="60" t="s">
        <v>231</v>
      </c>
      <c r="D65" s="40"/>
      <c r="E65" s="12"/>
      <c r="F65" s="12"/>
      <c r="G65" s="12"/>
      <c r="H65" s="12"/>
      <c r="I65" s="12"/>
      <c r="J65" s="12">
        <v>3</v>
      </c>
      <c r="K65" s="12"/>
      <c r="L65" s="12"/>
      <c r="M65" s="12"/>
      <c r="N65" s="12"/>
      <c r="O65" s="12"/>
      <c r="P65" s="49">
        <f t="shared" si="3"/>
        <v>3</v>
      </c>
    </row>
    <row r="66" spans="1:16" ht="13.5">
      <c r="A66" s="59">
        <v>407</v>
      </c>
      <c r="B66" s="20" t="s">
        <v>283</v>
      </c>
      <c r="C66" s="60" t="s">
        <v>97</v>
      </c>
      <c r="D66" s="40"/>
      <c r="E66" s="12"/>
      <c r="F66" s="12"/>
      <c r="G66" s="12"/>
      <c r="H66" s="12"/>
      <c r="I66" s="12"/>
      <c r="J66" s="12"/>
      <c r="K66" s="12">
        <v>1</v>
      </c>
      <c r="L66" s="12"/>
      <c r="M66" s="12"/>
      <c r="N66" s="12"/>
      <c r="O66" s="12"/>
      <c r="P66" s="49">
        <f t="shared" si="3"/>
        <v>1</v>
      </c>
    </row>
    <row r="67" spans="1:16" ht="13.5">
      <c r="A67" s="59">
        <v>420</v>
      </c>
      <c r="B67" s="20" t="s">
        <v>283</v>
      </c>
      <c r="C67" s="60" t="s">
        <v>218</v>
      </c>
      <c r="D67" s="40">
        <v>8</v>
      </c>
      <c r="E67" s="12"/>
      <c r="F67" s="12"/>
      <c r="G67" s="12"/>
      <c r="H67" s="12"/>
      <c r="I67" s="12"/>
      <c r="J67" s="12"/>
      <c r="K67" s="12">
        <v>3</v>
      </c>
      <c r="L67" s="12">
        <v>2</v>
      </c>
      <c r="M67" s="12">
        <v>21</v>
      </c>
      <c r="N67" s="12">
        <v>10</v>
      </c>
      <c r="O67" s="12">
        <v>4</v>
      </c>
      <c r="P67" s="49">
        <f aca="true" t="shared" si="4" ref="P67:P72">SUM(D67:O67)</f>
        <v>48</v>
      </c>
    </row>
    <row r="68" spans="1:16" ht="13.5">
      <c r="A68" s="59">
        <v>425</v>
      </c>
      <c r="B68" s="20" t="s">
        <v>284</v>
      </c>
      <c r="C68" s="60" t="s">
        <v>99</v>
      </c>
      <c r="D68" s="40"/>
      <c r="E68" s="12"/>
      <c r="F68" s="12"/>
      <c r="G68" s="12"/>
      <c r="H68" s="12"/>
      <c r="I68" s="12"/>
      <c r="J68" s="12"/>
      <c r="K68" s="12">
        <v>1</v>
      </c>
      <c r="L68" s="12"/>
      <c r="M68" s="12"/>
      <c r="N68" s="12"/>
      <c r="O68" s="12"/>
      <c r="P68" s="49">
        <f t="shared" si="4"/>
        <v>1</v>
      </c>
    </row>
    <row r="69" spans="1:16" ht="13.5">
      <c r="A69" s="59">
        <v>431</v>
      </c>
      <c r="B69" s="20" t="s">
        <v>284</v>
      </c>
      <c r="C69" s="60" t="s">
        <v>121</v>
      </c>
      <c r="D69" s="40"/>
      <c r="E69" s="12">
        <v>28</v>
      </c>
      <c r="F69" s="12">
        <v>17</v>
      </c>
      <c r="G69" s="12"/>
      <c r="H69" s="12">
        <v>1</v>
      </c>
      <c r="I69" s="12"/>
      <c r="J69" s="12"/>
      <c r="K69" s="12"/>
      <c r="L69" s="12"/>
      <c r="M69" s="12"/>
      <c r="N69" s="12"/>
      <c r="O69" s="12"/>
      <c r="P69" s="49">
        <f t="shared" si="4"/>
        <v>46</v>
      </c>
    </row>
    <row r="70" spans="1:16" ht="13.5">
      <c r="A70" s="59">
        <v>440</v>
      </c>
      <c r="B70" s="20" t="s">
        <v>284</v>
      </c>
      <c r="C70" s="60" t="s">
        <v>201</v>
      </c>
      <c r="D70" s="40">
        <v>24</v>
      </c>
      <c r="E70" s="12">
        <v>33</v>
      </c>
      <c r="F70" s="12">
        <v>39</v>
      </c>
      <c r="G70" s="12">
        <v>11</v>
      </c>
      <c r="H70" s="12">
        <v>31</v>
      </c>
      <c r="I70" s="12">
        <v>1</v>
      </c>
      <c r="J70" s="12">
        <v>7</v>
      </c>
      <c r="K70" s="12">
        <v>5</v>
      </c>
      <c r="L70" s="12"/>
      <c r="M70" s="12">
        <v>6</v>
      </c>
      <c r="N70" s="12"/>
      <c r="O70" s="12"/>
      <c r="P70" s="49">
        <f t="shared" si="4"/>
        <v>157</v>
      </c>
    </row>
    <row r="71" spans="1:16" ht="13.5">
      <c r="A71" s="59">
        <v>465</v>
      </c>
      <c r="B71" s="20" t="s">
        <v>3</v>
      </c>
      <c r="C71" s="60" t="s">
        <v>255</v>
      </c>
      <c r="D71" s="40">
        <v>4</v>
      </c>
      <c r="E71" s="12">
        <v>6</v>
      </c>
      <c r="F71" s="12">
        <v>1</v>
      </c>
      <c r="G71" s="12">
        <v>4</v>
      </c>
      <c r="H71" s="12"/>
      <c r="I71" s="12"/>
      <c r="J71" s="12">
        <v>7</v>
      </c>
      <c r="K71" s="12"/>
      <c r="L71" s="12">
        <v>2</v>
      </c>
      <c r="M71" s="12">
        <v>16</v>
      </c>
      <c r="N71" s="12">
        <v>8</v>
      </c>
      <c r="O71" s="12">
        <v>11</v>
      </c>
      <c r="P71" s="49">
        <f t="shared" si="4"/>
        <v>59</v>
      </c>
    </row>
    <row r="72" spans="1:16" ht="13.5">
      <c r="A72" s="59">
        <v>466</v>
      </c>
      <c r="B72" s="20" t="s">
        <v>3</v>
      </c>
      <c r="C72" s="60" t="s">
        <v>170</v>
      </c>
      <c r="D72" s="4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1</v>
      </c>
      <c r="P72" s="49">
        <f t="shared" si="4"/>
        <v>1</v>
      </c>
    </row>
    <row r="73" spans="1:16" ht="13.5">
      <c r="A73" s="59">
        <v>477</v>
      </c>
      <c r="B73" s="20" t="s">
        <v>3</v>
      </c>
      <c r="C73" s="60" t="s">
        <v>85</v>
      </c>
      <c r="D73" s="40">
        <v>1</v>
      </c>
      <c r="E73" s="12"/>
      <c r="F73" s="12"/>
      <c r="G73" s="12"/>
      <c r="H73" s="12"/>
      <c r="I73" s="12"/>
      <c r="J73" s="12">
        <v>2</v>
      </c>
      <c r="K73" s="12">
        <v>5</v>
      </c>
      <c r="L73" s="12"/>
      <c r="M73" s="12">
        <v>1</v>
      </c>
      <c r="N73" s="12">
        <v>2</v>
      </c>
      <c r="O73" s="12"/>
      <c r="P73" s="49">
        <f aca="true" t="shared" si="5" ref="P73:P82">SUM(D73:O73)</f>
        <v>11</v>
      </c>
    </row>
    <row r="74" spans="1:16" ht="13.5">
      <c r="A74" s="59">
        <v>479</v>
      </c>
      <c r="B74" s="20" t="s">
        <v>3</v>
      </c>
      <c r="C74" s="60" t="s">
        <v>185</v>
      </c>
      <c r="D74" s="4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>
        <v>1</v>
      </c>
      <c r="P74" s="49">
        <f t="shared" si="5"/>
        <v>1</v>
      </c>
    </row>
    <row r="75" spans="1:16" ht="13.5">
      <c r="A75" s="59">
        <v>480</v>
      </c>
      <c r="B75" s="20" t="s">
        <v>3</v>
      </c>
      <c r="C75" s="60" t="s">
        <v>112</v>
      </c>
      <c r="D75" s="40">
        <v>2</v>
      </c>
      <c r="E75" s="12"/>
      <c r="F75" s="12"/>
      <c r="G75" s="12"/>
      <c r="H75" s="12"/>
      <c r="I75" s="12"/>
      <c r="J75" s="12">
        <v>8</v>
      </c>
      <c r="K75" s="12">
        <v>5</v>
      </c>
      <c r="L75" s="12">
        <v>4</v>
      </c>
      <c r="M75" s="12">
        <v>11</v>
      </c>
      <c r="N75" s="12">
        <v>5</v>
      </c>
      <c r="O75" s="12">
        <v>2</v>
      </c>
      <c r="P75" s="49">
        <f t="shared" si="5"/>
        <v>37</v>
      </c>
    </row>
    <row r="76" spans="1:16" ht="13.5">
      <c r="A76" s="59">
        <v>488</v>
      </c>
      <c r="B76" s="20" t="s">
        <v>14</v>
      </c>
      <c r="C76" s="60" t="s">
        <v>139</v>
      </c>
      <c r="D76" s="40">
        <v>1</v>
      </c>
      <c r="E76" s="12">
        <v>6</v>
      </c>
      <c r="F76" s="12">
        <v>5</v>
      </c>
      <c r="G76" s="12">
        <v>5</v>
      </c>
      <c r="H76" s="12"/>
      <c r="I76" s="12"/>
      <c r="J76" s="12">
        <v>20</v>
      </c>
      <c r="K76" s="12">
        <v>1</v>
      </c>
      <c r="L76" s="12">
        <v>11</v>
      </c>
      <c r="M76" s="12">
        <v>37</v>
      </c>
      <c r="N76" s="12">
        <v>3</v>
      </c>
      <c r="O76" s="12"/>
      <c r="P76" s="49">
        <f t="shared" si="5"/>
        <v>89</v>
      </c>
    </row>
    <row r="77" spans="1:16" ht="13.5">
      <c r="A77" s="59">
        <v>498</v>
      </c>
      <c r="B77" s="20" t="s">
        <v>14</v>
      </c>
      <c r="C77" s="60" t="s">
        <v>253</v>
      </c>
      <c r="D77" s="4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>
        <v>3</v>
      </c>
      <c r="P77" s="49">
        <f t="shared" si="5"/>
        <v>3</v>
      </c>
    </row>
    <row r="78" spans="1:16" ht="13.5">
      <c r="A78" s="59">
        <v>505</v>
      </c>
      <c r="B78" s="20" t="s">
        <v>36</v>
      </c>
      <c r="C78" s="60" t="s">
        <v>197</v>
      </c>
      <c r="D78" s="40">
        <v>15</v>
      </c>
      <c r="E78" s="12">
        <v>31</v>
      </c>
      <c r="F78" s="12">
        <v>32</v>
      </c>
      <c r="G78" s="12">
        <v>15</v>
      </c>
      <c r="H78" s="12">
        <v>40</v>
      </c>
      <c r="I78" s="12"/>
      <c r="J78" s="12">
        <v>23</v>
      </c>
      <c r="K78" s="12">
        <v>15</v>
      </c>
      <c r="L78" s="12">
        <v>45</v>
      </c>
      <c r="M78" s="12">
        <v>55</v>
      </c>
      <c r="N78" s="12">
        <v>4</v>
      </c>
      <c r="O78" s="12"/>
      <c r="P78" s="49">
        <f t="shared" si="5"/>
        <v>275</v>
      </c>
    </row>
    <row r="79" spans="1:16" ht="13.5">
      <c r="A79" s="59">
        <v>511</v>
      </c>
      <c r="B79" s="20" t="s">
        <v>30</v>
      </c>
      <c r="C79" s="60" t="s">
        <v>269</v>
      </c>
      <c r="D79" s="40">
        <v>13</v>
      </c>
      <c r="E79" s="12">
        <v>12</v>
      </c>
      <c r="F79" s="12">
        <v>17</v>
      </c>
      <c r="G79" s="12">
        <v>1</v>
      </c>
      <c r="H79" s="12">
        <v>2</v>
      </c>
      <c r="I79" s="12"/>
      <c r="J79" s="12">
        <v>4</v>
      </c>
      <c r="K79" s="12">
        <v>2</v>
      </c>
      <c r="L79" s="12">
        <v>1</v>
      </c>
      <c r="M79" s="12">
        <v>5</v>
      </c>
      <c r="N79" s="12">
        <v>5</v>
      </c>
      <c r="O79" s="12">
        <v>15</v>
      </c>
      <c r="P79" s="49">
        <f t="shared" si="5"/>
        <v>77</v>
      </c>
    </row>
    <row r="80" spans="1:16" ht="13.5">
      <c r="A80" s="59">
        <v>523</v>
      </c>
      <c r="B80" s="20" t="s">
        <v>28</v>
      </c>
      <c r="C80" s="60" t="s">
        <v>237</v>
      </c>
      <c r="D80" s="40">
        <v>25</v>
      </c>
      <c r="E80" s="12">
        <v>12</v>
      </c>
      <c r="F80" s="12">
        <v>9</v>
      </c>
      <c r="G80" s="12"/>
      <c r="H80" s="12">
        <v>42</v>
      </c>
      <c r="I80" s="12">
        <v>51</v>
      </c>
      <c r="J80" s="12">
        <v>46</v>
      </c>
      <c r="K80" s="12">
        <v>49</v>
      </c>
      <c r="L80" s="12">
        <v>82</v>
      </c>
      <c r="M80" s="12">
        <v>6</v>
      </c>
      <c r="N80" s="12">
        <v>41</v>
      </c>
      <c r="O80" s="12">
        <v>9</v>
      </c>
      <c r="P80" s="49">
        <f t="shared" si="5"/>
        <v>372</v>
      </c>
    </row>
    <row r="81" spans="1:16" ht="13.5">
      <c r="A81" s="59">
        <v>524</v>
      </c>
      <c r="B81" s="20" t="s">
        <v>28</v>
      </c>
      <c r="C81" s="60" t="s">
        <v>236</v>
      </c>
      <c r="D81" s="40">
        <v>1</v>
      </c>
      <c r="E81" s="12">
        <v>7</v>
      </c>
      <c r="F81" s="12">
        <v>1</v>
      </c>
      <c r="G81" s="12">
        <v>5</v>
      </c>
      <c r="H81" s="12">
        <v>6</v>
      </c>
      <c r="I81" s="12">
        <v>1</v>
      </c>
      <c r="J81" s="12">
        <v>2</v>
      </c>
      <c r="K81" s="12">
        <v>4</v>
      </c>
      <c r="L81" s="12">
        <v>4</v>
      </c>
      <c r="M81" s="12">
        <v>2</v>
      </c>
      <c r="N81" s="12">
        <v>7</v>
      </c>
      <c r="O81" s="12"/>
      <c r="P81" s="49">
        <f t="shared" si="5"/>
        <v>40</v>
      </c>
    </row>
    <row r="82" spans="1:18" ht="14.25" thickBot="1">
      <c r="A82" s="65"/>
      <c r="B82" s="20" t="s">
        <v>53</v>
      </c>
      <c r="C82" s="60" t="s">
        <v>54</v>
      </c>
      <c r="D82" s="40">
        <v>1</v>
      </c>
      <c r="E82" s="12">
        <v>1</v>
      </c>
      <c r="F82" s="12">
        <v>2</v>
      </c>
      <c r="G82" s="12"/>
      <c r="H82" s="12"/>
      <c r="I82" s="12">
        <v>1</v>
      </c>
      <c r="J82" s="12">
        <v>6</v>
      </c>
      <c r="K82" s="12"/>
      <c r="L82" s="12"/>
      <c r="M82" s="12"/>
      <c r="N82" s="12">
        <v>120</v>
      </c>
      <c r="O82" s="12">
        <v>2</v>
      </c>
      <c r="P82" s="49">
        <f t="shared" si="5"/>
        <v>133</v>
      </c>
      <c r="Q82" s="44"/>
      <c r="R82" s="1"/>
    </row>
    <row r="83" spans="2:16" ht="13.5">
      <c r="B83" s="70" t="s">
        <v>81</v>
      </c>
      <c r="C83" s="71"/>
      <c r="D83" s="15">
        <f aca="true" t="shared" si="6" ref="D83:P83">SUM(D7:D82)</f>
        <v>1361</v>
      </c>
      <c r="E83" s="15">
        <f t="shared" si="6"/>
        <v>555</v>
      </c>
      <c r="F83" s="15">
        <f t="shared" si="6"/>
        <v>381</v>
      </c>
      <c r="G83" s="15">
        <f t="shared" si="6"/>
        <v>243</v>
      </c>
      <c r="H83" s="15">
        <f t="shared" si="6"/>
        <v>472</v>
      </c>
      <c r="I83" s="15">
        <f t="shared" si="6"/>
        <v>483</v>
      </c>
      <c r="J83" s="15">
        <f t="shared" si="6"/>
        <v>604</v>
      </c>
      <c r="K83" s="15">
        <f t="shared" si="6"/>
        <v>1762</v>
      </c>
      <c r="L83" s="15">
        <f t="shared" si="6"/>
        <v>1448</v>
      </c>
      <c r="M83" s="15">
        <f t="shared" si="6"/>
        <v>1871</v>
      </c>
      <c r="N83" s="15">
        <f t="shared" si="6"/>
        <v>3398</v>
      </c>
      <c r="O83" s="15">
        <f t="shared" si="6"/>
        <v>11703</v>
      </c>
      <c r="P83" s="16">
        <f t="shared" si="6"/>
        <v>24281</v>
      </c>
    </row>
    <row r="84" spans="2:16" ht="14.25" thickBot="1">
      <c r="B84" s="72" t="s">
        <v>293</v>
      </c>
      <c r="C84" s="73"/>
      <c r="D84" s="17">
        <f aca="true" t="shared" si="7" ref="D84:P84">COUNTA(D7:D82)</f>
        <v>37</v>
      </c>
      <c r="E84" s="17">
        <f t="shared" si="7"/>
        <v>33</v>
      </c>
      <c r="F84" s="17">
        <f t="shared" si="7"/>
        <v>21</v>
      </c>
      <c r="G84" s="17">
        <f t="shared" si="7"/>
        <v>14</v>
      </c>
      <c r="H84" s="17">
        <f t="shared" si="7"/>
        <v>28</v>
      </c>
      <c r="I84" s="17">
        <f t="shared" si="7"/>
        <v>16</v>
      </c>
      <c r="J84" s="17">
        <f t="shared" si="7"/>
        <v>39</v>
      </c>
      <c r="K84" s="17">
        <f t="shared" si="7"/>
        <v>38</v>
      </c>
      <c r="L84" s="17">
        <f t="shared" si="7"/>
        <v>42</v>
      </c>
      <c r="M84" s="17">
        <f t="shared" si="7"/>
        <v>35</v>
      </c>
      <c r="N84" s="17">
        <f t="shared" si="7"/>
        <v>40</v>
      </c>
      <c r="O84" s="17">
        <f t="shared" si="7"/>
        <v>35</v>
      </c>
      <c r="P84" s="18">
        <f t="shared" si="7"/>
        <v>76</v>
      </c>
    </row>
    <row r="85" spans="4:15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4:15" ht="13.5"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4:15" ht="13.5"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4:15" ht="13.5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4:15" ht="13.5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4:15" ht="13.5"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4:15" ht="13.5"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4:15" ht="13.5"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4:15" ht="13.5"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4:15" ht="13.5"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4:15" ht="13.5"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4:15" ht="13.5"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4:15" ht="13.5"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4:15" ht="13.5"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4:15" ht="13.5"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4:15" ht="13.5"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4:15" ht="13.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4:15" ht="13.5"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4:15" ht="13.5"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4:15" ht="13.5"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4:15" ht="13.5"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4:15" ht="13.5"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4:15" ht="13.5"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4:15" ht="13.5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4:15" ht="13.5"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4:15" ht="13.5"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4:15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4:15" ht="13.5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4:15" ht="13.5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4:15" ht="13.5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4:15" ht="13.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4:15" ht="13.5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4:15" ht="13.5"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4:15" ht="13.5"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4:15" ht="13.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3.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4:15" ht="13.5"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4:15" ht="13.5"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4:15" ht="13.5"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4:15" ht="13.5"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4:15" ht="13.5"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4:15" ht="13.5"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4:15" ht="13.5"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4:15" ht="13.5"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4:15" ht="13.5"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4:15" ht="13.5"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</sheetData>
  <mergeCells count="2">
    <mergeCell ref="B84:C84"/>
    <mergeCell ref="B83:C83"/>
  </mergeCells>
  <dataValidations count="5">
    <dataValidation allowBlank="1" showInputMessage="1" showErrorMessage="1" imeMode="off" sqref="D85:O130 D83:P84 N1:O1 H1:H2 M2:O2 D1:F1 L1:L2 D2:G2 I2:K2 D6:O8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8" scale="65" r:id="rId1"/>
  <headerFooter alignWithMargins="0">
    <oddFooter>&amp;C&amp;16１０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2005-08-04T05:37:53Z</cp:lastPrinted>
  <dcterms:created xsi:type="dcterms:W3CDTF">2001-05-18T02:23:43Z</dcterms:created>
  <dcterms:modified xsi:type="dcterms:W3CDTF">2006-11-09T06:24:42Z</dcterms:modified>
  <cp:category/>
  <cp:version/>
  <cp:contentType/>
  <cp:contentStatus/>
</cp:coreProperties>
</file>