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83" windowWidth="15360" windowHeight="8760" tabRatio="731" activeTab="0"/>
  </bookViews>
  <sheets>
    <sheet name="別添１（人材要件）" sheetId="1" r:id="rId1"/>
  </sheets>
  <definedNames>
    <definedName name="_xlnm.Print_Area" localSheetId="0">'別添１（人材要件）'!$A$1:$Q$45</definedName>
  </definedNames>
  <calcPr fullCalcOnLoad="1"/>
</workbook>
</file>

<file path=xl/sharedStrings.xml><?xml version="1.0" encoding="utf-8"?>
<sst xmlns="http://schemas.openxmlformats.org/spreadsheetml/2006/main" count="66" uniqueCount="42">
  <si>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</si>
  <si>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</si>
  <si>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</si>
  <si>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</si>
  <si>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</si>
  <si>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</si>
  <si>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</si>
  <si>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</si>
  <si>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</si>
  <si>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</si>
  <si>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</si>
  <si>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</si>
  <si>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常勤</t>
  </si>
  <si>
    <t>非常勤</t>
  </si>
  <si>
    <t>常勤換算</t>
  </si>
  <si>
    <r>
      <t xml:space="preserve">(Ａ)
</t>
    </r>
    <r>
      <rPr>
        <sz val="8"/>
        <rFont val="ＭＳ Ｐゴシック"/>
        <family val="3"/>
      </rPr>
      <t>全訪問介護員等数</t>
    </r>
  </si>
  <si>
    <r>
      <t>(B)</t>
    </r>
    <r>
      <rPr>
        <sz val="6"/>
        <rFont val="ＭＳ Ｐゴシック"/>
        <family val="3"/>
      </rPr>
      <t xml:space="preserve">
うち介護福祉士の数</t>
    </r>
  </si>
  <si>
    <r>
      <t>介護福祉士の占める割合</t>
    </r>
    <r>
      <rPr>
        <sz val="11"/>
        <rFont val="ＭＳ Ｐゴシック"/>
        <family val="3"/>
      </rPr>
      <t xml:space="preserve">
（Ｂ/Ａ）</t>
    </r>
  </si>
  <si>
    <t>月平均</t>
  </si>
  <si>
    <t>≧30％</t>
  </si>
  <si>
    <t>≧50％</t>
  </si>
  <si>
    <t>≧30％</t>
  </si>
  <si>
    <t>月</t>
  </si>
  <si>
    <t>Ⅰ</t>
  </si>
  <si>
    <t>Ⅱ</t>
  </si>
  <si>
    <t>①</t>
  </si>
  <si>
    <t>実績が６か月以上ある事業所は、①又は②により計算すること。</t>
  </si>
  <si>
    <t>実績が６か月未満の事業所は、②により計算すること。</t>
  </si>
  <si>
    <t>月ごとに常勤換算における有資格者数の割合を算定し、その数値により月平均を算定する。（毎年３月に提出する。）</t>
  </si>
  <si>
    <t>②</t>
  </si>
  <si>
    <t xml:space="preserve"> 届出日が属する月の前３か月について、月ごとに常勤換算における有資格者数の割合を算定し、その数値により月平均を算定する。</t>
  </si>
  <si>
    <r>
      <t>※　当該届出以降も、</t>
    </r>
    <r>
      <rPr>
        <b/>
        <u val="single"/>
        <sz val="12"/>
        <rFont val="ＭＳ Ｐゴシック"/>
        <family val="3"/>
      </rPr>
      <t>直近３か月間の割合を毎月記録</t>
    </r>
    <r>
      <rPr>
        <b/>
        <sz val="12"/>
        <rFont val="ＭＳ Ｐゴシック"/>
        <family val="3"/>
      </rPr>
      <t>し、</t>
    </r>
    <r>
      <rPr>
        <b/>
        <u val="single"/>
        <sz val="12"/>
        <rFont val="ＭＳ Ｐゴシック"/>
        <family val="3"/>
      </rPr>
      <t>所定の割合を下回った場合は、速やかに届出</t>
    </r>
    <r>
      <rPr>
        <b/>
        <sz val="12"/>
        <rFont val="ＭＳ Ｐゴシック"/>
        <family val="3"/>
      </rPr>
      <t>をすること。</t>
    </r>
  </si>
  <si>
    <t>別添１</t>
  </si>
  <si>
    <t>※３　加算要件が該当する（Ｂ）又は（Ｃ）のどちらかのみに記入すること。</t>
  </si>
  <si>
    <t>加算を算定する事業所は以下により計算すること。（青色の欄に数字を入力する。）</t>
  </si>
  <si>
    <t>※１　新規開始又は再開してから４か月目の事業所は②により計算し、実績が３か月に満たない事業所は当届出はできません。</t>
  </si>
  <si>
    <t>※４　各月の常勤、非常勤の人員は、各月１日現在の実人員数を記入してください。</t>
  </si>
  <si>
    <t>※２　有資格者数は、前月の末日現在のものを使用してください。（例 ： 「１月」は１２月末日現在の有資格者で１月に従事した者）</t>
  </si>
  <si>
    <t>※５　右側の黄色の欄の数値を別紙１０の人材要件①の常勤換算職員数に転記してください。</t>
  </si>
  <si>
    <r>
      <t>(Ｃ）</t>
    </r>
    <r>
      <rPr>
        <sz val="6"/>
        <rFont val="ＭＳ Ｐゴシック"/>
        <family val="3"/>
      </rPr>
      <t xml:space="preserve">
うち介護職員基礎研修修了者・実務者研修修了者・ヘルパー１級課程修了者の数</t>
    </r>
  </si>
  <si>
    <r>
      <t>介護福祉士,実務者研修修了者,介護職員基礎研修修了者,ヘルパー1級修了者の占める割合</t>
    </r>
    <r>
      <rPr>
        <sz val="11"/>
        <rFont val="ＭＳ Ｐゴシック"/>
        <family val="3"/>
      </rPr>
      <t xml:space="preserve">
（(Ｂ＋Ｃ)/Ａ）</t>
    </r>
  </si>
  <si>
    <t>特定事業所加算（Ⅰ）、（Ⅱ）（人材要件）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</si>
</sst>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0%"/>
    <numFmt numFmtId="179" formatCode="0.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2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16"/>
      <name val="HGP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horizontal="distributed" vertical="center" shrinkToFi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horizontal="distributed" vertical="center" shrinkToFi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horizontal="distributed" vertical="center" shrinkToFi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distributed" vertical="center" shrinkToFit="1"/>
    </xf>
    <xf numFmtId="0" fontId="0" fillId="33" borderId="0" xfId="0" applyFill="1" applyAlignment="1">
      <alignment vertical="center"/>
    </xf>
    <xf numFmtId="176" fontId="0" fillId="33" borderId="23" xfId="42" applyNumberFormat="1" applyFont="1" applyFill="1" applyBorder="1" applyAlignment="1">
      <alignment vertical="center"/>
    </xf>
    <xf numFmtId="176" fontId="0" fillId="33" borderId="24" xfId="42" applyNumberFormat="1" applyFont="1" applyFill="1" applyBorder="1" applyAlignment="1">
      <alignment vertical="center"/>
    </xf>
    <xf numFmtId="176" fontId="0" fillId="33" borderId="16" xfId="42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6" fontId="0" fillId="33" borderId="25" xfId="42" applyNumberFormat="1" applyFont="1" applyFill="1" applyBorder="1" applyAlignment="1">
      <alignment vertical="center"/>
    </xf>
    <xf numFmtId="176" fontId="0" fillId="33" borderId="26" xfId="42" applyNumberFormat="1" applyFont="1" applyFill="1" applyBorder="1" applyAlignment="1">
      <alignment vertical="center"/>
    </xf>
    <xf numFmtId="176" fontId="0" fillId="33" borderId="22" xfId="42" applyNumberFormat="1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 indent="1"/>
    </xf>
    <xf numFmtId="0" fontId="0" fillId="33" borderId="0" xfId="0" applyFill="1" applyBorder="1" applyAlignment="1">
      <alignment/>
    </xf>
    <xf numFmtId="0" fontId="0" fillId="34" borderId="27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/>
    </xf>
    <xf numFmtId="0" fontId="0" fillId="33" borderId="34" xfId="0" applyFill="1" applyBorder="1" applyAlignment="1">
      <alignment vertical="center"/>
    </xf>
    <xf numFmtId="0" fontId="0" fillId="35" borderId="35" xfId="0" applyFill="1" applyBorder="1" applyAlignment="1">
      <alignment horizontal="center" vertical="center"/>
    </xf>
    <xf numFmtId="10" fontId="0" fillId="35" borderId="36" xfId="42" applyNumberFormat="1" applyFont="1" applyFill="1" applyBorder="1" applyAlignment="1">
      <alignment vertical="center"/>
    </xf>
    <xf numFmtId="10" fontId="0" fillId="35" borderId="37" xfId="42" applyNumberFormat="1" applyFont="1" applyFill="1" applyBorder="1" applyAlignment="1">
      <alignment vertical="center"/>
    </xf>
    <xf numFmtId="179" fontId="0" fillId="36" borderId="38" xfId="0" applyNumberForma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0" fillId="33" borderId="25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39" xfId="0" applyFill="1" applyBorder="1" applyAlignment="1">
      <alignment horizontal="center" vertical="center" textRotation="255" wrapText="1" shrinkToFit="1"/>
    </xf>
    <xf numFmtId="0" fontId="0" fillId="33" borderId="40" xfId="0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33" borderId="23" xfId="0" applyFill="1" applyBorder="1" applyAlignment="1">
      <alignment horizontal="center" vertical="center" textRotation="255" wrapText="1" shrinkToFit="1"/>
    </xf>
    <xf numFmtId="0" fontId="1" fillId="33" borderId="41" xfId="0" applyFont="1" applyFill="1" applyBorder="1" applyAlignment="1">
      <alignment horizontal="center" vertical="center" textRotation="255" shrinkToFit="1"/>
    </xf>
    <xf numFmtId="0" fontId="1" fillId="33" borderId="25" xfId="0" applyFont="1" applyFill="1" applyBorder="1" applyAlignment="1">
      <alignment horizontal="center" vertical="center" textRotation="255" shrinkToFit="1"/>
    </xf>
    <xf numFmtId="0" fontId="1" fillId="33" borderId="40" xfId="0" applyFont="1" applyFill="1" applyBorder="1" applyAlignment="1">
      <alignment horizontal="center" vertical="center" textRotation="255" wrapText="1" shrinkToFit="1"/>
    </xf>
    <xf numFmtId="0" fontId="1" fillId="33" borderId="42" xfId="0" applyFont="1" applyFill="1" applyBorder="1" applyAlignment="1">
      <alignment horizontal="center" vertical="center" textRotation="255" wrapText="1" shrinkToFit="1"/>
    </xf>
    <xf numFmtId="0" fontId="10" fillId="33" borderId="23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13"/>
      </font>
    </dxf>
    <dxf>
      <font>
        <color indexed="45"/>
      </font>
    </dxf>
    <dxf>
      <font>
        <color indexed="45"/>
      </font>
    </dxf>
    <dxf>
      <font>
        <color indexed="9"/>
      </font>
    </dxf>
    <dxf>
      <font>
        <color rgb="FFFFFFFF"/>
      </font>
      <border/>
    </dxf>
    <dxf>
      <font>
        <color rgb="FFFF99CC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10.125" style="2" customWidth="1"/>
    <col min="3" max="3" width="9.25390625" style="2" customWidth="1"/>
    <col min="4" max="15" width="7.75390625" style="2" customWidth="1"/>
    <col min="16" max="16" width="8.375" style="2" customWidth="1"/>
    <col min="17" max="17" width="7.625" style="2" customWidth="1"/>
    <col min="18" max="16384" width="9.00390625" style="2" customWidth="1"/>
  </cols>
  <sheetData>
    <row r="1" ht="13.5">
      <c r="A1" s="1" t="s">
        <v>32</v>
      </c>
    </row>
    <row r="2" spans="1:17" ht="36" customHeight="1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2:17" ht="33" customHeight="1" thickBot="1">
      <c r="B3" s="75" t="s">
        <v>34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35"/>
    </row>
    <row r="4" spans="2:17" ht="20.2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35"/>
    </row>
    <row r="5" spans="1:16" ht="24" customHeight="1">
      <c r="A5" s="3" t="s">
        <v>23</v>
      </c>
      <c r="B5" s="62" t="s">
        <v>26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24" customHeight="1">
      <c r="A6" s="3" t="s">
        <v>24</v>
      </c>
      <c r="B6" s="62" t="s">
        <v>27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1.2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4" customHeight="1">
      <c r="A8" s="3"/>
      <c r="B8" s="62" t="s">
        <v>35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2:16" ht="24" customHeight="1">
      <c r="B9" s="62" t="s">
        <v>37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2:16" ht="24" customHeight="1">
      <c r="B10" s="62" t="s">
        <v>33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2:16" s="52" customFormat="1" ht="24" customHeight="1">
      <c r="B11" s="66" t="s">
        <v>36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2:16" s="52" customFormat="1" ht="24" customHeight="1">
      <c r="B12" s="66" t="s">
        <v>38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 ht="15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</row>
    <row r="14" spans="1:15" ht="23.25" customHeight="1">
      <c r="A14" s="6" t="s">
        <v>25</v>
      </c>
      <c r="B14" s="7" t="s">
        <v>28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ht="8.25" customHeight="1" thickBot="1"/>
    <row r="16" spans="2:17" ht="25.5" customHeight="1" thickBot="1">
      <c r="B16" s="9"/>
      <c r="C16" s="10"/>
      <c r="D16" s="11" t="s">
        <v>0</v>
      </c>
      <c r="E16" s="12" t="s">
        <v>1</v>
      </c>
      <c r="F16" s="12" t="s">
        <v>2</v>
      </c>
      <c r="G16" s="12" t="s">
        <v>3</v>
      </c>
      <c r="H16" s="12" t="s">
        <v>4</v>
      </c>
      <c r="I16" s="12" t="s">
        <v>5</v>
      </c>
      <c r="J16" s="13" t="s">
        <v>6</v>
      </c>
      <c r="K16" s="12" t="s">
        <v>7</v>
      </c>
      <c r="L16" s="12" t="s">
        <v>8</v>
      </c>
      <c r="M16" s="12" t="s">
        <v>9</v>
      </c>
      <c r="N16" s="12" t="s">
        <v>10</v>
      </c>
      <c r="O16" s="14" t="s">
        <v>11</v>
      </c>
      <c r="P16" s="15"/>
      <c r="Q16" s="16"/>
    </row>
    <row r="17" spans="2:17" ht="33.75" customHeight="1">
      <c r="B17" s="64" t="s">
        <v>15</v>
      </c>
      <c r="C17" s="17" t="s">
        <v>12</v>
      </c>
      <c r="D17" s="36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18"/>
      <c r="P17" s="16"/>
      <c r="Q17" s="16"/>
    </row>
    <row r="18" spans="2:17" ht="33.75" customHeight="1" thickBot="1">
      <c r="B18" s="65"/>
      <c r="C18" s="19" t="s">
        <v>13</v>
      </c>
      <c r="D18" s="39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20"/>
      <c r="P18" s="16"/>
      <c r="Q18" s="16"/>
    </row>
    <row r="19" spans="2:17" ht="33.75" customHeight="1" thickBot="1" thickTop="1">
      <c r="B19" s="65"/>
      <c r="C19" s="21" t="s">
        <v>14</v>
      </c>
      <c r="D19" s="42"/>
      <c r="E19" s="43"/>
      <c r="F19" s="43"/>
      <c r="G19" s="43"/>
      <c r="H19" s="43"/>
      <c r="I19" s="43"/>
      <c r="J19" s="44"/>
      <c r="K19" s="43"/>
      <c r="L19" s="43"/>
      <c r="M19" s="43"/>
      <c r="N19" s="43"/>
      <c r="O19" s="53"/>
      <c r="P19" s="57" t="e">
        <f>AVERAGE(D19:N19)</f>
        <v>#DIV/0!</v>
      </c>
      <c r="Q19" s="16"/>
    </row>
    <row r="20" spans="2:17" ht="30.75" customHeight="1">
      <c r="B20" s="68" t="s">
        <v>16</v>
      </c>
      <c r="C20" s="17" t="s">
        <v>12</v>
      </c>
      <c r="D20" s="36"/>
      <c r="E20" s="37"/>
      <c r="F20" s="37"/>
      <c r="G20" s="37"/>
      <c r="H20" s="37"/>
      <c r="I20" s="37"/>
      <c r="J20" s="38"/>
      <c r="K20" s="37"/>
      <c r="L20" s="37"/>
      <c r="M20" s="37"/>
      <c r="N20" s="37"/>
      <c r="O20" s="18"/>
      <c r="P20" s="16"/>
      <c r="Q20" s="16"/>
    </row>
    <row r="21" spans="2:17" ht="30.75" customHeight="1" thickBot="1">
      <c r="B21" s="69"/>
      <c r="C21" s="19" t="s">
        <v>13</v>
      </c>
      <c r="D21" s="39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20"/>
      <c r="P21" s="16"/>
      <c r="Q21" s="16"/>
    </row>
    <row r="22" spans="2:17" ht="30.75" customHeight="1" thickBot="1" thickTop="1">
      <c r="B22" s="70"/>
      <c r="C22" s="23" t="s">
        <v>14</v>
      </c>
      <c r="D22" s="42"/>
      <c r="E22" s="43"/>
      <c r="F22" s="43"/>
      <c r="G22" s="43"/>
      <c r="H22" s="43"/>
      <c r="I22" s="43"/>
      <c r="J22" s="44"/>
      <c r="K22" s="43"/>
      <c r="L22" s="43"/>
      <c r="M22" s="43"/>
      <c r="N22" s="43"/>
      <c r="O22" s="22"/>
      <c r="P22" s="57" t="e">
        <f>AVERAGE(D22:N22)</f>
        <v>#DIV/0!</v>
      </c>
      <c r="Q22" s="16"/>
    </row>
    <row r="23" spans="2:17" ht="30.75" customHeight="1">
      <c r="B23" s="64" t="s">
        <v>39</v>
      </c>
      <c r="C23" s="19" t="s">
        <v>12</v>
      </c>
      <c r="D23" s="36"/>
      <c r="E23" s="37"/>
      <c r="F23" s="37"/>
      <c r="G23" s="37"/>
      <c r="H23" s="37"/>
      <c r="I23" s="37"/>
      <c r="J23" s="38"/>
      <c r="K23" s="37"/>
      <c r="L23" s="37"/>
      <c r="M23" s="37"/>
      <c r="N23" s="37"/>
      <c r="O23" s="18"/>
      <c r="P23" s="16"/>
      <c r="Q23" s="16"/>
    </row>
    <row r="24" spans="2:17" ht="30.75" customHeight="1" thickBot="1">
      <c r="B24" s="71"/>
      <c r="C24" s="19" t="s">
        <v>13</v>
      </c>
      <c r="D24" s="39"/>
      <c r="E24" s="40"/>
      <c r="F24" s="40"/>
      <c r="G24" s="40"/>
      <c r="H24" s="40"/>
      <c r="I24" s="40"/>
      <c r="J24" s="41"/>
      <c r="K24" s="40"/>
      <c r="L24" s="40"/>
      <c r="M24" s="40"/>
      <c r="N24" s="40"/>
      <c r="O24" s="20"/>
      <c r="P24" s="16"/>
      <c r="Q24" s="16"/>
    </row>
    <row r="25" spans="2:17" ht="30.75" customHeight="1" thickBot="1" thickTop="1">
      <c r="B25" s="72"/>
      <c r="C25" s="23" t="s">
        <v>14</v>
      </c>
      <c r="D25" s="42"/>
      <c r="E25" s="43"/>
      <c r="F25" s="43"/>
      <c r="G25" s="43"/>
      <c r="H25" s="43"/>
      <c r="I25" s="43"/>
      <c r="J25" s="44"/>
      <c r="K25" s="43"/>
      <c r="L25" s="43"/>
      <c r="M25" s="43"/>
      <c r="N25" s="43"/>
      <c r="O25" s="22"/>
      <c r="P25" s="57" t="e">
        <f>AVERAGE(D25:N25)</f>
        <v>#DIV/0!</v>
      </c>
      <c r="Q25" s="16"/>
    </row>
    <row r="26" spans="4:17" ht="19.5" customHeight="1" thickBot="1" thickTop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54" t="s">
        <v>18</v>
      </c>
      <c r="Q26" s="16"/>
    </row>
    <row r="27" spans="2:17" s="24" customFormat="1" ht="38.25" customHeight="1">
      <c r="B27" s="73" t="s">
        <v>17</v>
      </c>
      <c r="C27" s="74"/>
      <c r="D27" s="25" t="e">
        <f>D22/D19</f>
        <v>#DIV/0!</v>
      </c>
      <c r="E27" s="26" t="e">
        <f aca="true" t="shared" si="0" ref="E27:N27">E22/E19</f>
        <v>#DIV/0!</v>
      </c>
      <c r="F27" s="26" t="e">
        <f t="shared" si="0"/>
        <v>#DIV/0!</v>
      </c>
      <c r="G27" s="26" t="e">
        <f t="shared" si="0"/>
        <v>#DIV/0!</v>
      </c>
      <c r="H27" s="26" t="e">
        <f t="shared" si="0"/>
        <v>#DIV/0!</v>
      </c>
      <c r="I27" s="26" t="e">
        <f t="shared" si="0"/>
        <v>#DIV/0!</v>
      </c>
      <c r="J27" s="26" t="e">
        <f t="shared" si="0"/>
        <v>#DIV/0!</v>
      </c>
      <c r="K27" s="26" t="e">
        <f t="shared" si="0"/>
        <v>#DIV/0!</v>
      </c>
      <c r="L27" s="26" t="e">
        <f t="shared" si="0"/>
        <v>#DIV/0!</v>
      </c>
      <c r="M27" s="26" t="e">
        <f t="shared" si="0"/>
        <v>#DIV/0!</v>
      </c>
      <c r="N27" s="27" t="e">
        <f t="shared" si="0"/>
        <v>#DIV/0!</v>
      </c>
      <c r="O27" s="16"/>
      <c r="P27" s="55" t="e">
        <f>TRUNC(AVERAGE(D27:N27),4)</f>
        <v>#DIV/0!</v>
      </c>
      <c r="Q27" s="28" t="s">
        <v>19</v>
      </c>
    </row>
    <row r="28" spans="2:17" ht="63.75" customHeight="1" thickBot="1">
      <c r="B28" s="60" t="s">
        <v>40</v>
      </c>
      <c r="C28" s="61"/>
      <c r="D28" s="29" t="e">
        <f>(D22+D25)/D19</f>
        <v>#DIV/0!</v>
      </c>
      <c r="E28" s="30" t="e">
        <f aca="true" t="shared" si="1" ref="E28:N28">(E22+E25)/E19</f>
        <v>#DIV/0!</v>
      </c>
      <c r="F28" s="30" t="e">
        <f t="shared" si="1"/>
        <v>#DIV/0!</v>
      </c>
      <c r="G28" s="30" t="e">
        <f t="shared" si="1"/>
        <v>#DIV/0!</v>
      </c>
      <c r="H28" s="30" t="e">
        <f t="shared" si="1"/>
        <v>#DIV/0!</v>
      </c>
      <c r="I28" s="30" t="e">
        <f t="shared" si="1"/>
        <v>#DIV/0!</v>
      </c>
      <c r="J28" s="30" t="e">
        <f t="shared" si="1"/>
        <v>#DIV/0!</v>
      </c>
      <c r="K28" s="30" t="e">
        <f t="shared" si="1"/>
        <v>#DIV/0!</v>
      </c>
      <c r="L28" s="30" t="e">
        <f t="shared" si="1"/>
        <v>#DIV/0!</v>
      </c>
      <c r="M28" s="30" t="e">
        <f t="shared" si="1"/>
        <v>#DIV/0!</v>
      </c>
      <c r="N28" s="31" t="e">
        <f t="shared" si="1"/>
        <v>#DIV/0!</v>
      </c>
      <c r="O28" s="16"/>
      <c r="P28" s="56" t="e">
        <f>TRUNC(AVERAGE(D28:N28),4)</f>
        <v>#DIV/0!</v>
      </c>
      <c r="Q28" s="28" t="s">
        <v>20</v>
      </c>
    </row>
    <row r="29" spans="4:17" ht="30.75" customHeight="1"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6" ht="23.25" customHeight="1">
      <c r="A30" s="32" t="s">
        <v>29</v>
      </c>
      <c r="B30" s="7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8" ht="28.5" customHeight="1">
      <c r="B31" s="33" t="s">
        <v>31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ht="8.25" customHeight="1" thickBot="1"/>
    <row r="33" spans="2:8" ht="25.5" customHeight="1" thickBot="1">
      <c r="B33" s="9"/>
      <c r="C33" s="10"/>
      <c r="D33" s="45" t="s">
        <v>22</v>
      </c>
      <c r="E33" s="46" t="s">
        <v>22</v>
      </c>
      <c r="F33" s="47" t="s">
        <v>22</v>
      </c>
      <c r="G33" s="15"/>
      <c r="H33" s="16"/>
    </row>
    <row r="34" spans="2:8" ht="33.75" customHeight="1">
      <c r="B34" s="64" t="s">
        <v>15</v>
      </c>
      <c r="C34" s="17" t="s">
        <v>12</v>
      </c>
      <c r="D34" s="36"/>
      <c r="E34" s="37"/>
      <c r="F34" s="48"/>
      <c r="G34" s="16"/>
      <c r="H34" s="16"/>
    </row>
    <row r="35" spans="2:8" ht="33.75" customHeight="1" thickBot="1">
      <c r="B35" s="65"/>
      <c r="C35" s="19" t="s">
        <v>13</v>
      </c>
      <c r="D35" s="39"/>
      <c r="E35" s="40"/>
      <c r="F35" s="49"/>
      <c r="G35" s="16"/>
      <c r="H35" s="16"/>
    </row>
    <row r="36" spans="2:8" ht="33.75" customHeight="1" thickBot="1" thickTop="1">
      <c r="B36" s="65"/>
      <c r="C36" s="21" t="s">
        <v>14</v>
      </c>
      <c r="D36" s="42"/>
      <c r="E36" s="43"/>
      <c r="F36" s="50"/>
      <c r="G36" s="57" t="e">
        <f>AVERAGE(D36:F36)</f>
        <v>#DIV/0!</v>
      </c>
      <c r="H36" s="16"/>
    </row>
    <row r="37" spans="2:8" ht="30.75" customHeight="1">
      <c r="B37" s="68" t="s">
        <v>16</v>
      </c>
      <c r="C37" s="17" t="s">
        <v>12</v>
      </c>
      <c r="D37" s="36"/>
      <c r="E37" s="37"/>
      <c r="F37" s="48"/>
      <c r="G37" s="16"/>
      <c r="H37" s="16"/>
    </row>
    <row r="38" spans="2:8" ht="30.75" customHeight="1" thickBot="1">
      <c r="B38" s="69"/>
      <c r="C38" s="19" t="s">
        <v>13</v>
      </c>
      <c r="D38" s="39"/>
      <c r="E38" s="40"/>
      <c r="F38" s="49"/>
      <c r="G38" s="16"/>
      <c r="H38" s="16"/>
    </row>
    <row r="39" spans="2:8" ht="30.75" customHeight="1" thickBot="1" thickTop="1">
      <c r="B39" s="70"/>
      <c r="C39" s="23" t="s">
        <v>14</v>
      </c>
      <c r="D39" s="42"/>
      <c r="E39" s="43"/>
      <c r="F39" s="50"/>
      <c r="G39" s="57" t="e">
        <f>AVERAGE(D39:F39)</f>
        <v>#DIV/0!</v>
      </c>
      <c r="H39" s="16"/>
    </row>
    <row r="40" spans="2:8" ht="30.75" customHeight="1">
      <c r="B40" s="64" t="s">
        <v>39</v>
      </c>
      <c r="C40" s="19" t="s">
        <v>12</v>
      </c>
      <c r="D40" s="36"/>
      <c r="E40" s="37"/>
      <c r="F40" s="48"/>
      <c r="G40" s="16"/>
      <c r="H40" s="16"/>
    </row>
    <row r="41" spans="2:8" ht="30.75" customHeight="1" thickBot="1">
      <c r="B41" s="71"/>
      <c r="C41" s="19" t="s">
        <v>13</v>
      </c>
      <c r="D41" s="39"/>
      <c r="E41" s="40"/>
      <c r="F41" s="49"/>
      <c r="G41" s="16"/>
      <c r="H41" s="16"/>
    </row>
    <row r="42" spans="2:8" ht="30.75" customHeight="1" thickBot="1" thickTop="1">
      <c r="B42" s="72"/>
      <c r="C42" s="23" t="s">
        <v>14</v>
      </c>
      <c r="D42" s="42"/>
      <c r="E42" s="43"/>
      <c r="F42" s="50"/>
      <c r="G42" s="57" t="e">
        <f>AVERAGE(D42:F42)</f>
        <v>#DIV/0!</v>
      </c>
      <c r="H42" s="16"/>
    </row>
    <row r="43" spans="4:17" ht="19.5" customHeight="1" thickBot="1" thickTop="1">
      <c r="D43" s="16"/>
      <c r="E43" s="16"/>
      <c r="F43" s="16"/>
      <c r="G43" s="16"/>
      <c r="H43" s="54" t="s">
        <v>18</v>
      </c>
      <c r="I43" s="16"/>
      <c r="J43" s="16"/>
      <c r="K43" s="16"/>
      <c r="L43" s="16"/>
      <c r="M43" s="16"/>
      <c r="N43" s="16"/>
      <c r="O43" s="16"/>
      <c r="Q43" s="16"/>
    </row>
    <row r="44" spans="2:9" s="24" customFormat="1" ht="38.25" customHeight="1">
      <c r="B44" s="73" t="s">
        <v>17</v>
      </c>
      <c r="C44" s="74"/>
      <c r="D44" s="25" t="e">
        <f>D39/D36</f>
        <v>#DIV/0!</v>
      </c>
      <c r="E44" s="26" t="e">
        <f>E39/E36</f>
        <v>#DIV/0!</v>
      </c>
      <c r="F44" s="27" t="e">
        <f>F39/F36</f>
        <v>#DIV/0!</v>
      </c>
      <c r="G44" s="16"/>
      <c r="H44" s="55" t="e">
        <f>TRUNC(AVERAGE(D44:F44),4)</f>
        <v>#DIV/0!</v>
      </c>
      <c r="I44" s="28" t="s">
        <v>21</v>
      </c>
    </row>
    <row r="45" spans="2:9" ht="63.75" customHeight="1" thickBot="1">
      <c r="B45" s="60" t="s">
        <v>40</v>
      </c>
      <c r="C45" s="61"/>
      <c r="D45" s="29" t="e">
        <f>(D39+D42)/D36</f>
        <v>#DIV/0!</v>
      </c>
      <c r="E45" s="30" t="e">
        <f>(E39+E42)/E36</f>
        <v>#DIV/0!</v>
      </c>
      <c r="F45" s="31" t="e">
        <f>(F39+F42)/F36</f>
        <v>#DIV/0!</v>
      </c>
      <c r="G45" s="16"/>
      <c r="H45" s="56" t="e">
        <f>TRUNC(AVERAGE(D45:F45),4)</f>
        <v>#DIV/0!</v>
      </c>
      <c r="I45" s="28" t="s">
        <v>20</v>
      </c>
    </row>
  </sheetData>
  <sheetProtection/>
  <mergeCells count="20">
    <mergeCell ref="B3:P3"/>
    <mergeCell ref="B44:C44"/>
    <mergeCell ref="B10:P10"/>
    <mergeCell ref="B11:P11"/>
    <mergeCell ref="B45:C45"/>
    <mergeCell ref="B34:B36"/>
    <mergeCell ref="B37:B39"/>
    <mergeCell ref="B40:B42"/>
    <mergeCell ref="B5:P5"/>
    <mergeCell ref="B6:P6"/>
    <mergeCell ref="A2:Q2"/>
    <mergeCell ref="B28:C28"/>
    <mergeCell ref="B9:P9"/>
    <mergeCell ref="B13:P13"/>
    <mergeCell ref="B17:B19"/>
    <mergeCell ref="B12:P12"/>
    <mergeCell ref="B20:B22"/>
    <mergeCell ref="B23:B25"/>
    <mergeCell ref="B27:C27"/>
    <mergeCell ref="B8:P8"/>
  </mergeCells>
  <conditionalFormatting sqref="D27:N28 D44:F45">
    <cfRule type="expression" priority="1" dxfId="4" stopIfTrue="1">
      <formula>ISERROR(D27)</formula>
    </cfRule>
  </conditionalFormatting>
  <conditionalFormatting sqref="P27:P28">
    <cfRule type="expression" priority="2" dxfId="5" stopIfTrue="1">
      <formula>ISERROR(D27)</formula>
    </cfRule>
  </conditionalFormatting>
  <conditionalFormatting sqref="H44:H45">
    <cfRule type="expression" priority="3" dxfId="5" stopIfTrue="1">
      <formula>ISERROR(D44)</formula>
    </cfRule>
  </conditionalFormatting>
  <conditionalFormatting sqref="P19 P22 P25 G36 G39 G42">
    <cfRule type="expression" priority="4" dxfId="6" stopIfTrue="1">
      <formula>$D19=""</formula>
    </cfRule>
  </conditionalFormatting>
  <printOptions horizontalCentered="1"/>
  <pageMargins left="0.7874015748031497" right="0.7874015748031497" top="0.5118110236220472" bottom="0.472440944881889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愛知県高齢福祉課介護保険指定指導グループ</dc:creator>
  <cp:keywords/>
  <dc:description/>
  <cp:lastModifiedBy>oa</cp:lastModifiedBy>
  <cp:lastPrinted>2012-02-23T07:42:39Z</cp:lastPrinted>
  <dcterms:created xsi:type="dcterms:W3CDTF">2000-01-20T06:48:53Z</dcterms:created>
  <dcterms:modified xsi:type="dcterms:W3CDTF">2024-03-27T09:07:46Z</dcterms:modified>
  <cp:category/>
  <cp:version/>
  <cp:contentType/>
  <cp:contentStatus/>
</cp:coreProperties>
</file>