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A6447019-91D4-45B8-AB51-93C51AF060AB}" xr6:coauthVersionLast="47" xr6:coauthVersionMax="47" xr10:uidLastSave="{00000000-0000-0000-0000-000000000000}"/>
  <bookViews>
    <workbookView xWindow="-103" yWindow="-103" windowWidth="19543" windowHeight="12497" tabRatio="911" xr2:uid="{00000000-000D-0000-FFFF-FFFF00000000}"/>
  </bookViews>
  <sheets>
    <sheet name="入力シート" sheetId="12" r:id="rId1"/>
    <sheet name="引取り等に係る報告書" sheetId="7" r:id="rId2"/>
    <sheet name="引取り等に係る報告書（別紙1・2）" sheetId="9" r:id="rId3"/>
  </sheets>
  <definedNames>
    <definedName name="_xlnm.Print_Area" localSheetId="1">引取り等に係る報告書!$A$1:$Y$90</definedName>
    <definedName name="_xlnm.Print_Area" localSheetId="2">'引取り等に係る報告書（別紙1・2）'!$A$1:$X$93</definedName>
    <definedName name="_xlnm.Print_Area" localSheetId="0">入力シート!$B$3:$AM$33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9" l="1"/>
  <c r="S48" i="7" s="1"/>
  <c r="S54" i="7" s="1"/>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W46" i="9"/>
  <c r="W47" i="9"/>
  <c r="W48" i="9"/>
  <c r="W49" i="9"/>
  <c r="W50" i="9"/>
  <c r="W51" i="9"/>
  <c r="W8" i="9"/>
  <c r="W23" i="7"/>
  <c r="W24" i="7"/>
  <c r="W25" i="7"/>
  <c r="W26" i="7"/>
  <c r="W27" i="7"/>
  <c r="W28" i="7"/>
  <c r="W29" i="7"/>
  <c r="W30" i="7"/>
  <c r="W31" i="7"/>
  <c r="W32" i="7"/>
  <c r="W33" i="7"/>
  <c r="W34" i="7"/>
  <c r="W35" i="7"/>
  <c r="W36" i="7"/>
  <c r="W37" i="7"/>
  <c r="W38" i="7"/>
  <c r="W39" i="7"/>
  <c r="W40" i="7"/>
  <c r="W41" i="7"/>
  <c r="W42" i="7"/>
  <c r="W43" i="7"/>
  <c r="W44" i="7"/>
  <c r="W45" i="7"/>
  <c r="W22" i="7"/>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45" i="7"/>
  <c r="S44" i="7"/>
  <c r="S43" i="7"/>
  <c r="S42" i="7"/>
  <c r="S41" i="7"/>
  <c r="S40" i="7"/>
  <c r="S39" i="7"/>
  <c r="S38" i="7"/>
  <c r="S37" i="7"/>
  <c r="S36" i="7"/>
  <c r="S35" i="7"/>
  <c r="S34" i="7"/>
  <c r="S33" i="7"/>
  <c r="S32" i="7"/>
  <c r="S31" i="7"/>
  <c r="S30" i="7"/>
  <c r="S29" i="7"/>
  <c r="S28" i="7"/>
  <c r="S27" i="7"/>
  <c r="S26" i="7"/>
  <c r="S25" i="7"/>
  <c r="S24" i="7"/>
  <c r="S23" i="7"/>
  <c r="S22" i="7"/>
  <c r="AA51" i="9"/>
  <c r="A4" i="7"/>
  <c r="S12" i="7"/>
  <c r="O11" i="7"/>
  <c r="S9" i="7"/>
  <c r="O7" i="7"/>
  <c r="O5" i="7"/>
  <c r="O3" i="7"/>
  <c r="P92" i="9"/>
  <c r="P7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000-000001000000}">
      <text>
        <r>
          <rPr>
            <sz val="10"/>
            <color indexed="81"/>
            <rFont val="ＭＳ Ｐゴシック"/>
            <family val="3"/>
            <charset val="128"/>
          </rPr>
          <t>2013/4/1
のように入力してください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<sst xmlns="http://schemas.openxmlformats.org/spreadsheetml/2006/main" count="310" uniqueCount="123">
  <si>
    <t>月</t>
    <rPh sb="0" eb="1">
      <t>ツキ</t>
    </rPh>
    <phoneticPr fontId="2"/>
  </si>
  <si>
    <t>日</t>
    <rPh sb="0" eb="1">
      <t>ヒ</t>
    </rPh>
    <phoneticPr fontId="2"/>
  </si>
  <si>
    <t>号</t>
    <rPh sb="0" eb="1">
      <t>ゴウ</t>
    </rPh>
    <phoneticPr fontId="2"/>
  </si>
  <si>
    <t>年</t>
    <rPh sb="0" eb="1">
      <t>ネン</t>
    </rPh>
    <phoneticPr fontId="2"/>
  </si>
  <si>
    <t>愛知県</t>
    <rPh sb="0" eb="3">
      <t>アイチケン</t>
    </rPh>
    <phoneticPr fontId="2"/>
  </si>
  <si>
    <t>時間</t>
    <rPh sb="0" eb="2">
      <t>ジカン</t>
    </rPh>
    <phoneticPr fontId="2"/>
  </si>
  <si>
    <t>免税軽油使用者の住所又は</t>
    <rPh sb="0" eb="2">
      <t>メンゼイ</t>
    </rPh>
    <rPh sb="2" eb="4">
      <t>ケイユ</t>
    </rPh>
    <rPh sb="4" eb="7">
      <t>シヨウシャ</t>
    </rPh>
    <rPh sb="8" eb="10">
      <t>ジュウショ</t>
    </rPh>
    <rPh sb="10" eb="11">
      <t>マタ</t>
    </rPh>
    <phoneticPr fontId="2"/>
  </si>
  <si>
    <t>事務所若しくは事業所所在地</t>
    <rPh sb="0" eb="2">
      <t>ジム</t>
    </rPh>
    <rPh sb="2" eb="3">
      <t>ショ</t>
    </rPh>
    <rPh sb="3" eb="4">
      <t>モ</t>
    </rPh>
    <rPh sb="7" eb="10">
      <t>ジギョウショ</t>
    </rPh>
    <rPh sb="10" eb="13">
      <t>ショザイチ</t>
    </rPh>
    <phoneticPr fontId="2"/>
  </si>
  <si>
    <t>免税軽油使用者の</t>
    <rPh sb="0" eb="2">
      <t>メンゼイ</t>
    </rPh>
    <rPh sb="2" eb="4">
      <t>ケイユ</t>
    </rPh>
    <rPh sb="4" eb="7">
      <t>シヨウシャ</t>
    </rPh>
    <phoneticPr fontId="2"/>
  </si>
  <si>
    <t>氏名又は名称</t>
    <rPh sb="0" eb="2">
      <t>シメイ</t>
    </rPh>
    <rPh sb="2" eb="3">
      <t>マタ</t>
    </rPh>
    <rPh sb="4" eb="6">
      <t>メイショウ</t>
    </rPh>
    <phoneticPr fontId="2"/>
  </si>
  <si>
    <t>業種</t>
    <rPh sb="0" eb="2">
      <t>ギョウシュ</t>
    </rPh>
    <phoneticPr fontId="2"/>
  </si>
  <si>
    <t>殿</t>
    <rPh sb="0" eb="1">
      <t>ドノ</t>
    </rPh>
    <phoneticPr fontId="2"/>
  </si>
  <si>
    <t>免税軽油使用者証の番号</t>
    <rPh sb="0" eb="2">
      <t>メンゼイ</t>
    </rPh>
    <rPh sb="2" eb="4">
      <t>ケイユ</t>
    </rPh>
    <rPh sb="4" eb="7">
      <t>シヨウシャ</t>
    </rPh>
    <rPh sb="7" eb="8">
      <t>ショウ</t>
    </rPh>
    <rPh sb="9" eb="11">
      <t>バンゴウ</t>
    </rPh>
    <phoneticPr fontId="2"/>
  </si>
  <si>
    <t>この報告に応答する係</t>
    <rPh sb="2" eb="4">
      <t>ホウコク</t>
    </rPh>
    <rPh sb="5" eb="7">
      <t>オウトウ</t>
    </rPh>
    <rPh sb="9" eb="10">
      <t>カカリ</t>
    </rPh>
    <phoneticPr fontId="2"/>
  </si>
  <si>
    <t>及び氏名並びに電話番号</t>
    <rPh sb="0" eb="1">
      <t>オヨ</t>
    </rPh>
    <rPh sb="2" eb="4">
      <t>シメイ</t>
    </rPh>
    <rPh sb="4" eb="5">
      <t>ナラ</t>
    </rPh>
    <rPh sb="7" eb="9">
      <t>デンワ</t>
    </rPh>
    <rPh sb="9" eb="11">
      <t>バンゴウ</t>
    </rPh>
    <phoneticPr fontId="2"/>
  </si>
  <si>
    <t>（電話）</t>
    <rPh sb="1" eb="3">
      <t>デンワ</t>
    </rPh>
    <phoneticPr fontId="2"/>
  </si>
  <si>
    <t>免税軽油の引取り等に係る報告書</t>
    <rPh sb="0" eb="2">
      <t>メンゼイ</t>
    </rPh>
    <rPh sb="2" eb="4">
      <t>ケイユ</t>
    </rPh>
    <rPh sb="5" eb="7">
      <t>ヒキト</t>
    </rPh>
    <rPh sb="8" eb="9">
      <t>トウ</t>
    </rPh>
    <rPh sb="10" eb="11">
      <t>カカ</t>
    </rPh>
    <rPh sb="12" eb="14">
      <t>ホウコク</t>
    </rPh>
    <rPh sb="14" eb="15">
      <t>ショ</t>
    </rPh>
    <phoneticPr fontId="2"/>
  </si>
  <si>
    <t>報　告　対　象　期　間</t>
    <rPh sb="0" eb="1">
      <t>ホウ</t>
    </rPh>
    <rPh sb="2" eb="3">
      <t>コク</t>
    </rPh>
    <rPh sb="4" eb="5">
      <t>ツイ</t>
    </rPh>
    <rPh sb="6" eb="7">
      <t>ゾウ</t>
    </rPh>
    <rPh sb="8" eb="9">
      <t>キ</t>
    </rPh>
    <rPh sb="10" eb="11">
      <t>アイダ</t>
    </rPh>
    <phoneticPr fontId="2"/>
  </si>
  <si>
    <t>から</t>
    <phoneticPr fontId="2"/>
  </si>
  <si>
    <t>まで</t>
    <phoneticPr fontId="2"/>
  </si>
  <si>
    <t>　免税軽油の引取りに関する</t>
    <rPh sb="1" eb="3">
      <t>メンゼイ</t>
    </rPh>
    <rPh sb="3" eb="5">
      <t>ケイユ</t>
    </rPh>
    <rPh sb="6" eb="8">
      <t>ヒキト</t>
    </rPh>
    <rPh sb="10" eb="11">
      <t>カン</t>
    </rPh>
    <phoneticPr fontId="2"/>
  </si>
  <si>
    <t>　事実及びその数量</t>
    <rPh sb="1" eb="3">
      <t>ジジツ</t>
    </rPh>
    <rPh sb="3" eb="4">
      <t>オヨ</t>
    </rPh>
    <rPh sb="7" eb="9">
      <t>スウリョウ</t>
    </rPh>
    <phoneticPr fontId="2"/>
  </si>
  <si>
    <t>免税軽油の引渡しを行った</t>
    <rPh sb="0" eb="2">
      <t>メンゼイ</t>
    </rPh>
    <rPh sb="2" eb="4">
      <t>ケイユ</t>
    </rPh>
    <rPh sb="5" eb="7">
      <t>ヒキワタ</t>
    </rPh>
    <rPh sb="9" eb="10">
      <t>オコナ</t>
    </rPh>
    <phoneticPr fontId="2"/>
  </si>
  <si>
    <t>　 免税軽油の引取りに際して販売業者に</t>
    <rPh sb="2" eb="4">
      <t>メンゼイ</t>
    </rPh>
    <rPh sb="4" eb="6">
      <t>ケイユ</t>
    </rPh>
    <rPh sb="7" eb="9">
      <t>ヒキト</t>
    </rPh>
    <rPh sb="11" eb="12">
      <t>サイ</t>
    </rPh>
    <rPh sb="14" eb="16">
      <t>ハンバイ</t>
    </rPh>
    <rPh sb="16" eb="18">
      <t>ギョウシャ</t>
    </rPh>
    <phoneticPr fontId="2"/>
  </si>
  <si>
    <t>（引取りの事実　有・無　）</t>
    <rPh sb="1" eb="3">
      <t>ヒキト</t>
    </rPh>
    <rPh sb="5" eb="7">
      <t>ジジツ</t>
    </rPh>
    <rPh sb="8" eb="9">
      <t>ユウ</t>
    </rPh>
    <rPh sb="10" eb="11">
      <t>ム</t>
    </rPh>
    <phoneticPr fontId="2"/>
  </si>
  <si>
    <t>販売業者の事務所又は事業</t>
    <rPh sb="0" eb="2">
      <t>ハンバイ</t>
    </rPh>
    <rPh sb="2" eb="4">
      <t>ギョウシャ</t>
    </rPh>
    <rPh sb="5" eb="7">
      <t>ジム</t>
    </rPh>
    <rPh sb="7" eb="8">
      <t>ショ</t>
    </rPh>
    <rPh sb="8" eb="9">
      <t>マタ</t>
    </rPh>
    <rPh sb="10" eb="12">
      <t>ジギョウ</t>
    </rPh>
    <phoneticPr fontId="2"/>
  </si>
  <si>
    <t>　 提出した免税証に関する事項</t>
    <rPh sb="2" eb="4">
      <t>テイシュツ</t>
    </rPh>
    <rPh sb="6" eb="8">
      <t>メンゼイ</t>
    </rPh>
    <rPh sb="8" eb="9">
      <t>ショウ</t>
    </rPh>
    <rPh sb="10" eb="11">
      <t>カン</t>
    </rPh>
    <rPh sb="13" eb="15">
      <t>ジコウ</t>
    </rPh>
    <phoneticPr fontId="2"/>
  </si>
  <si>
    <t>所所在地及び氏名又は名称</t>
    <rPh sb="0" eb="1">
      <t>ショ</t>
    </rPh>
    <rPh sb="1" eb="4">
      <t>ショザイチ</t>
    </rPh>
    <rPh sb="4" eb="5">
      <t>オヨ</t>
    </rPh>
    <rPh sb="6" eb="8">
      <t>シメイ</t>
    </rPh>
    <rPh sb="8" eb="9">
      <t>マタ</t>
    </rPh>
    <rPh sb="10" eb="12">
      <t>メイショウ</t>
    </rPh>
    <phoneticPr fontId="2"/>
  </si>
  <si>
    <t>引取年月日</t>
    <rPh sb="0" eb="2">
      <t>ヒキト</t>
    </rPh>
    <rPh sb="2" eb="5">
      <t>ネンガッピ</t>
    </rPh>
    <phoneticPr fontId="2"/>
  </si>
  <si>
    <t>引取数量(ア)</t>
    <rPh sb="0" eb="2">
      <t>ヒキト</t>
    </rPh>
    <rPh sb="2" eb="4">
      <t>スウリョウ</t>
    </rPh>
    <phoneticPr fontId="2"/>
  </si>
  <si>
    <t>種類</t>
    <rPh sb="0" eb="2">
      <t>シュルイ</t>
    </rPh>
    <phoneticPr fontId="2"/>
  </si>
  <si>
    <t>枚数</t>
    <rPh sb="0" eb="2">
      <t>マイスウ</t>
    </rPh>
    <phoneticPr fontId="2"/>
  </si>
  <si>
    <t>免税証の記号及び番号</t>
    <rPh sb="0" eb="2">
      <t>メンゼイ</t>
    </rPh>
    <rPh sb="2" eb="3">
      <t>ショウ</t>
    </rPh>
    <rPh sb="4" eb="6">
      <t>キゴウ</t>
    </rPh>
    <rPh sb="6" eb="7">
      <t>オヨ</t>
    </rPh>
    <rPh sb="8" eb="10">
      <t>バンゴウ</t>
    </rPh>
    <phoneticPr fontId="2"/>
  </si>
  <si>
    <t>月</t>
    <rPh sb="0" eb="1">
      <t>ガツ</t>
    </rPh>
    <phoneticPr fontId="2"/>
  </si>
  <si>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2"/>
  </si>
  <si>
    <t>報告対象期間に引取りを行った免税軽油の数量の合計</t>
    <rPh sb="0" eb="2">
      <t>ホウコク</t>
    </rPh>
    <rPh sb="2" eb="4">
      <t>タイショウ</t>
    </rPh>
    <rPh sb="4" eb="6">
      <t>キカン</t>
    </rPh>
    <rPh sb="7" eb="9">
      <t>ヒキト</t>
    </rPh>
    <rPh sb="11" eb="12">
      <t>オコナ</t>
    </rPh>
    <rPh sb="14" eb="16">
      <t>メンゼイ</t>
    </rPh>
    <rPh sb="16" eb="18">
      <t>ケイユ</t>
    </rPh>
    <rPh sb="19" eb="21">
      <t>スウリョウ</t>
    </rPh>
    <rPh sb="22" eb="24">
      <t>ゴウケイ</t>
    </rPh>
    <phoneticPr fontId="2"/>
  </si>
  <si>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2"/>
  </si>
  <si>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2"/>
  </si>
  <si>
    <t>その数量（使用の事実　有・無）
免税軽油の使用に関する事実及び</t>
    <rPh sb="16" eb="18">
      <t>メンゼイ</t>
    </rPh>
    <rPh sb="18" eb="20">
      <t>ケイユ</t>
    </rPh>
    <rPh sb="21" eb="23">
      <t>シヨウ</t>
    </rPh>
    <rPh sb="24" eb="25">
      <t>カン</t>
    </rPh>
    <rPh sb="27" eb="29">
      <t>ジジツ</t>
    </rPh>
    <rPh sb="29" eb="30">
      <t>オヨ</t>
    </rPh>
    <phoneticPr fontId="2"/>
  </si>
  <si>
    <t>機械、車両又は</t>
    <rPh sb="0" eb="2">
      <t>キカイ</t>
    </rPh>
    <rPh sb="3" eb="5">
      <t>シャリョウ</t>
    </rPh>
    <rPh sb="5" eb="6">
      <t>マタ</t>
    </rPh>
    <phoneticPr fontId="2"/>
  </si>
  <si>
    <t>　左記の機械、車両又は</t>
    <rPh sb="1" eb="3">
      <t>サキ</t>
    </rPh>
    <rPh sb="4" eb="6">
      <t>キカイ</t>
    </rPh>
    <rPh sb="7" eb="9">
      <t>シャリョウ</t>
    </rPh>
    <rPh sb="9" eb="10">
      <t>マタ</t>
    </rPh>
    <phoneticPr fontId="2"/>
  </si>
  <si>
    <t>　免税軽油の</t>
    <rPh sb="1" eb="3">
      <t>メンゼイ</t>
    </rPh>
    <rPh sb="3" eb="5">
      <t>ケイユ</t>
    </rPh>
    <phoneticPr fontId="2"/>
  </si>
  <si>
    <t>稼働日数</t>
    <rPh sb="0" eb="2">
      <t>カドウ</t>
    </rPh>
    <rPh sb="2" eb="4">
      <t>ニッスウ</t>
    </rPh>
    <phoneticPr fontId="2"/>
  </si>
  <si>
    <t>稼働時間</t>
    <rPh sb="0" eb="2">
      <t>カドウ</t>
    </rPh>
    <rPh sb="2" eb="4">
      <t>ジカン</t>
    </rPh>
    <phoneticPr fontId="2"/>
  </si>
  <si>
    <t>設備名（番号）</t>
    <rPh sb="0" eb="2">
      <t>セツビ</t>
    </rPh>
    <rPh sb="2" eb="3">
      <t>メイ</t>
    </rPh>
    <rPh sb="4" eb="6">
      <t>バンゴウ</t>
    </rPh>
    <phoneticPr fontId="2"/>
  </si>
  <si>
    <t>　設備の使用地</t>
    <rPh sb="1" eb="3">
      <t>セツビ</t>
    </rPh>
    <rPh sb="4" eb="6">
      <t>シヨウ</t>
    </rPh>
    <rPh sb="6" eb="7">
      <t>チ</t>
    </rPh>
    <phoneticPr fontId="2"/>
  </si>
  <si>
    <t>　使用数量(キ)</t>
    <rPh sb="1" eb="3">
      <t>シヨウ</t>
    </rPh>
    <rPh sb="3" eb="5">
      <t>スウリョウ</t>
    </rPh>
    <phoneticPr fontId="2"/>
  </si>
  <si>
    <t>日</t>
    <rPh sb="0" eb="1">
      <t>ニチ</t>
    </rPh>
    <phoneticPr fontId="2"/>
  </si>
  <si>
    <t>合計</t>
    <rPh sb="0" eb="2">
      <t>ゴウケイ</t>
    </rPh>
    <phoneticPr fontId="2"/>
  </si>
  <si>
    <t>報告対象
期間の末
日におけ
る免税証
の保有状
況</t>
    <rPh sb="0" eb="2">
      <t>ホウコク</t>
    </rPh>
    <rPh sb="2" eb="4">
      <t>タイショウ</t>
    </rPh>
    <rPh sb="5" eb="7">
      <t>キカン</t>
    </rPh>
    <rPh sb="8" eb="9">
      <t>マツ</t>
    </rPh>
    <rPh sb="10" eb="11">
      <t>ジツ</t>
    </rPh>
    <rPh sb="16" eb="18">
      <t>メンゼイ</t>
    </rPh>
    <rPh sb="18" eb="19">
      <t>ショウ</t>
    </rPh>
    <rPh sb="21" eb="23">
      <t>ホユウ</t>
    </rPh>
    <rPh sb="23" eb="24">
      <t>ジョウ</t>
    </rPh>
    <rPh sb="25" eb="26">
      <t>キョウ</t>
    </rPh>
    <phoneticPr fontId="2"/>
  </si>
  <si>
    <t>種　　　　　類</t>
    <rPh sb="0" eb="1">
      <t>タネ</t>
    </rPh>
    <rPh sb="6" eb="7">
      <t>タグイ</t>
    </rPh>
    <phoneticPr fontId="2"/>
  </si>
  <si>
    <t>枚　　　　数</t>
    <rPh sb="0" eb="1">
      <t>マイ</t>
    </rPh>
    <rPh sb="5" eb="6">
      <t>カズ</t>
    </rPh>
    <phoneticPr fontId="2"/>
  </si>
  <si>
    <t>㍑券</t>
    <rPh sb="1" eb="2">
      <t>ケン</t>
    </rPh>
    <phoneticPr fontId="2"/>
  </si>
  <si>
    <t>枚</t>
    <rPh sb="0" eb="1">
      <t>マイ</t>
    </rPh>
    <phoneticPr fontId="2"/>
  </si>
  <si>
    <t>㍑</t>
    <phoneticPr fontId="2"/>
  </si>
  <si>
    <t>（イ）</t>
    <phoneticPr fontId="2"/>
  </si>
  <si>
    <t>㍑</t>
    <phoneticPr fontId="2"/>
  </si>
  <si>
    <t>（ウ）</t>
    <phoneticPr fontId="2"/>
  </si>
  <si>
    <t>（エ）</t>
    <phoneticPr fontId="2"/>
  </si>
  <si>
    <t>（オ）</t>
    <phoneticPr fontId="2"/>
  </si>
  <si>
    <t>（カ）</t>
    <phoneticPr fontId="2"/>
  </si>
  <si>
    <t>№</t>
    <phoneticPr fontId="2"/>
  </si>
  <si>
    <t>㍑</t>
    <phoneticPr fontId="2"/>
  </si>
  <si>
    <t>№</t>
    <phoneticPr fontId="2"/>
  </si>
  <si>
    <t>県税事務所長</t>
    <rPh sb="0" eb="2">
      <t>ケンゼイ</t>
    </rPh>
    <rPh sb="2" eb="4">
      <t>ジム</t>
    </rPh>
    <rPh sb="4" eb="5">
      <t>ショ</t>
    </rPh>
    <rPh sb="5" eb="6">
      <t>チョウ</t>
    </rPh>
    <phoneticPr fontId="2"/>
  </si>
  <si>
    <t>愛知県　第</t>
    <rPh sb="0" eb="3">
      <t>アイチケン</t>
    </rPh>
    <rPh sb="4" eb="5">
      <t>ダイ</t>
    </rPh>
    <phoneticPr fontId="2"/>
  </si>
  <si>
    <t>報告対象期間の末日における免税軽油の保有数量　(ｲ)+(ｳ)-(ｴ)-(ｵ)</t>
    <rPh sb="0" eb="2">
      <t>ホウコク</t>
    </rPh>
    <rPh sb="2" eb="4">
      <t>タイショウ</t>
    </rPh>
    <rPh sb="4" eb="6">
      <t>キカン</t>
    </rPh>
    <rPh sb="7" eb="9">
      <t>マツジツ</t>
    </rPh>
    <rPh sb="13" eb="15">
      <t>メンゼイ</t>
    </rPh>
    <rPh sb="15" eb="17">
      <t>ケイユ</t>
    </rPh>
    <rPh sb="18" eb="20">
      <t>ホユウ</t>
    </rPh>
    <rPh sb="20" eb="22">
      <t>スウリョウ</t>
    </rPh>
    <phoneticPr fontId="2"/>
  </si>
  <si>
    <t>　　　　　免税軽油の使用に関する事実及びその数量</t>
    <rPh sb="5" eb="7">
      <t>メンゼイ</t>
    </rPh>
    <rPh sb="7" eb="9">
      <t>ケイユ</t>
    </rPh>
    <rPh sb="10" eb="12">
      <t>シヨウ</t>
    </rPh>
    <rPh sb="13" eb="14">
      <t>カン</t>
    </rPh>
    <rPh sb="16" eb="18">
      <t>ジジツ</t>
    </rPh>
    <rPh sb="18" eb="19">
      <t>オヨ</t>
    </rPh>
    <phoneticPr fontId="2"/>
  </si>
  <si>
    <t>　</t>
    <phoneticPr fontId="2"/>
  </si>
  <si>
    <t>　免税軽油の引取りに関する</t>
    <phoneticPr fontId="2"/>
  </si>
  <si>
    <t>　事実及びその数量</t>
    <phoneticPr fontId="2"/>
  </si>
  <si>
    <t>この申請に応答する係
及び氏名</t>
    <rPh sb="2" eb="4">
      <t>シンセイ</t>
    </rPh>
    <rPh sb="5" eb="7">
      <t>オウトウ</t>
    </rPh>
    <rPh sb="9" eb="10">
      <t>カカリ</t>
    </rPh>
    <rPh sb="11" eb="12">
      <t>オヨ</t>
    </rPh>
    <rPh sb="13" eb="14">
      <t>シ</t>
    </rPh>
    <rPh sb="14" eb="15">
      <t>ナ</t>
    </rPh>
    <phoneticPr fontId="2"/>
  </si>
  <si>
    <t>電話番号</t>
    <rPh sb="0" eb="2">
      <t>デンワ</t>
    </rPh>
    <rPh sb="2" eb="4">
      <t>バンゴウ</t>
    </rPh>
    <phoneticPr fontId="2"/>
  </si>
  <si>
    <t>法規第十六号の三十様式</t>
    <rPh sb="0" eb="2">
      <t>ホウキ</t>
    </rPh>
    <rPh sb="2" eb="3">
      <t>ダイ</t>
    </rPh>
    <rPh sb="3" eb="5">
      <t>ジュウロク</t>
    </rPh>
    <rPh sb="5" eb="6">
      <t>ゴウ</t>
    </rPh>
    <rPh sb="7" eb="9">
      <t>サンジュウ</t>
    </rPh>
    <rPh sb="9" eb="11">
      <t>ヨウシキ</t>
    </rPh>
    <phoneticPr fontId="2"/>
  </si>
  <si>
    <t>第16号の30様式記載要領</t>
    <rPh sb="0" eb="1">
      <t>ダイ</t>
    </rPh>
    <rPh sb="3" eb="4">
      <t>ゴウ</t>
    </rPh>
    <rPh sb="7" eb="9">
      <t>ヨウシキ</t>
    </rPh>
    <rPh sb="9" eb="11">
      <t>キサイ</t>
    </rPh>
    <rPh sb="11" eb="13">
      <t>ヨウリョウ</t>
    </rPh>
    <phoneticPr fontId="2"/>
  </si>
  <si>
    <t>　法第144条の21第2項後段の規定により二人以上の者が代表者を定めて免税軽油使用者証の交付を受け
た場合には、それぞれの免税軽油使用者ごとに報告書を作成すること。</t>
    <phoneticPr fontId="2"/>
  </si>
  <si>
    <t>「免税軽油の使用に関する事実及びその数量」欄中「機械、車両又は設備名（番号）」欄には、免税軽
油使用者証に記載された機械、車両又は設備名の番号のみを記載すること。</t>
    <phoneticPr fontId="2"/>
  </si>
  <si>
    <t>「報告対象期間の末日における免税証の保有状況」欄には、報告対象期間の末日において有する免税証
の種類及び枚数を記載すること。</t>
    <phoneticPr fontId="2"/>
  </si>
  <si>
    <t>「報告対象期間の初日の前日における免税軽油の保有数量(イ)」欄の数量は、前回提出した免税軽油
の引取り等に係る報告書の「報告対象期間の末日における免税軽油の保有数量(カ)」欄の数量と一致す
るものであること。</t>
    <phoneticPr fontId="2"/>
  </si>
  <si>
    <t>「報告対象期間に引取りを行った免税軽油の数量の合計(ウ)」欄には、「免税軽油の引取りに関する
事実及びその数量」欄中「引取数量(ア)」欄の合計数量を記載すること。</t>
    <phoneticPr fontId="2"/>
  </si>
  <si>
    <t>「報告対象期間に使用した免税軽油の数量の合計(エ)」欄の数量は、「免税軽油の使用に関する事実
及びその数量」欄中「免税軽油の使用数量(キ)」の「合計」欄の数量と一致するものであること。</t>
    <phoneticPr fontId="2"/>
  </si>
  <si>
    <t>「免税軽油の引取りに関する事実及びその数量」欄中の「引取年月日」欄には、免税軽油の現実の納入
を受けた年月日を記載すること。なお、免税証の提出日が、免税軽油の納入を受けた日と異なる場合は
当該提出日を括弧内に記載すること。</t>
    <phoneticPr fontId="2"/>
  </si>
  <si>
    <t>「免税軽油の引渡しを行った販売業者の事務所又は事業所所在地及び氏名又は名称」欄には、免税軽油
使用者が実際に免税軽油の引取りを行った販売業者の事務所又は事業所所在地及び氏名又は名称を記載
すること。なお、免税証に記載された販売業者と異なる販売業者から免税軽油の引取りを行った場合に
は、当該免税証に記載された販売業者の事務所又は事業所所在地及び氏名又は名称を括弧内に記載する
こと。</t>
    <phoneticPr fontId="2"/>
  </si>
  <si>
    <t>｢報告対象期間における滅失等による免税軽油の欠減量(オ)｣欄には、報告対象期間の初日の前日に
おいて保有する免税軽油の数量及び当該報告対象期間に引取りを行った免税軽油の数量の合計から当該
報告対象期間に使用した免税軽油の数量を控除して算出される計算上の保有数量と当該報告対象期間の
末日において現に保有する数量との差に相当する数量を記載すること。</t>
    <rPh sb="1" eb="3">
      <t>ホウコク</t>
    </rPh>
    <rPh sb="3" eb="5">
      <t>タイショウ</t>
    </rPh>
    <rPh sb="5" eb="7">
      <t>キカン</t>
    </rPh>
    <rPh sb="11" eb="13">
      <t>メッシツ</t>
    </rPh>
    <rPh sb="13" eb="14">
      <t>トウ</t>
    </rPh>
    <rPh sb="17" eb="19">
      <t>メンゼイ</t>
    </rPh>
    <rPh sb="19" eb="21">
      <t>ケイユ</t>
    </rPh>
    <rPh sb="22" eb="23">
      <t>ケツ</t>
    </rPh>
    <rPh sb="23" eb="24">
      <t>ゲン</t>
    </rPh>
    <rPh sb="24" eb="25">
      <t>リョウ</t>
    </rPh>
    <rPh sb="29" eb="30">
      <t>ラン</t>
    </rPh>
    <rPh sb="33" eb="35">
      <t>ホウコク</t>
    </rPh>
    <rPh sb="35" eb="37">
      <t>タイショウ</t>
    </rPh>
    <rPh sb="37" eb="39">
      <t>キカン</t>
    </rPh>
    <rPh sb="40" eb="42">
      <t>ショニチ</t>
    </rPh>
    <rPh sb="43" eb="45">
      <t>ゼンジツ</t>
    </rPh>
    <rPh sb="50" eb="52">
      <t>ホユウ</t>
    </rPh>
    <rPh sb="54" eb="56">
      <t>メンゼイ</t>
    </rPh>
    <rPh sb="56" eb="58">
      <t>ケイユ</t>
    </rPh>
    <rPh sb="59" eb="61">
      <t>スウリョウ</t>
    </rPh>
    <rPh sb="61" eb="62">
      <t>オヨ</t>
    </rPh>
    <rPh sb="63" eb="65">
      <t>トウガイ</t>
    </rPh>
    <rPh sb="65" eb="67">
      <t>ホウコク</t>
    </rPh>
    <rPh sb="67" eb="69">
      <t>タイショウ</t>
    </rPh>
    <rPh sb="69" eb="71">
      <t>キカン</t>
    </rPh>
    <rPh sb="72" eb="74">
      <t>ヒキトリ</t>
    </rPh>
    <rPh sb="76" eb="77">
      <t>オコナ</t>
    </rPh>
    <rPh sb="79" eb="81">
      <t>メンゼイ</t>
    </rPh>
    <rPh sb="81" eb="83">
      <t>ケイユ</t>
    </rPh>
    <rPh sb="84" eb="86">
      <t>スウリョウ</t>
    </rPh>
    <rPh sb="87" eb="89">
      <t>ゴウケイ</t>
    </rPh>
    <rPh sb="91" eb="93">
      <t>トウガイ</t>
    </rPh>
    <rPh sb="96" eb="98">
      <t>タイショウ</t>
    </rPh>
    <rPh sb="98" eb="100">
      <t>キカン</t>
    </rPh>
    <rPh sb="101" eb="103">
      <t>シヨウ</t>
    </rPh>
    <rPh sb="105" eb="107">
      <t>メンゼイ</t>
    </rPh>
    <rPh sb="107" eb="109">
      <t>ケイユ</t>
    </rPh>
    <rPh sb="110" eb="112">
      <t>スウリョウ</t>
    </rPh>
    <rPh sb="113" eb="115">
      <t>コウジョ</t>
    </rPh>
    <rPh sb="117" eb="119">
      <t>サンシュツ</t>
    </rPh>
    <rPh sb="122" eb="125">
      <t>ケイサンジョウ</t>
    </rPh>
    <rPh sb="126" eb="128">
      <t>ホユウ</t>
    </rPh>
    <rPh sb="128" eb="130">
      <t>スウリョウ</t>
    </rPh>
    <rPh sb="131" eb="133">
      <t>トウガイ</t>
    </rPh>
    <rPh sb="133" eb="135">
      <t>ホウコク</t>
    </rPh>
    <rPh sb="135" eb="137">
      <t>タイショウ</t>
    </rPh>
    <rPh sb="137" eb="139">
      <t>キカン</t>
    </rPh>
    <rPh sb="141" eb="142">
      <t>マツ</t>
    </rPh>
    <rPh sb="142" eb="143">
      <t>ヒ</t>
    </rPh>
    <rPh sb="147" eb="148">
      <t>ゲン</t>
    </rPh>
    <rPh sb="149" eb="151">
      <t>ホユウ</t>
    </rPh>
    <rPh sb="153" eb="155">
      <t>スウリョウ</t>
    </rPh>
    <rPh sb="157" eb="158">
      <t>サ</t>
    </rPh>
    <rPh sb="159" eb="161">
      <t>ソウトウ</t>
    </rPh>
    <rPh sb="163" eb="165">
      <t>スウリョウ</t>
    </rPh>
    <rPh sb="166" eb="168">
      <t>キサイ</t>
    </rPh>
    <phoneticPr fontId="2"/>
  </si>
  <si>
    <t>「免税軽油の使用に関する事実及びその数量」欄中「免税軽油の使用数量(キ)」欄には、機械、車両
又は設備に装着された計量器等によって把握される実際の軽油の使用数量（消費数量）を記載する
こと。
　ただし、使用数量の把握が困難な場合にあっては、当該機械、車両又は設備への給油数量をもって
その使用数量として差し支えないものであること。</t>
    <phoneticPr fontId="2"/>
  </si>
  <si>
    <t>　この報告書には、免税軽油の引取日、引取数量及び当該免税軽油の引渡しを行った販売業者の氏名
又は名称を証するに足りる書類を必ず添付すること。</t>
    <phoneticPr fontId="2"/>
  </si>
  <si>
    <t>～</t>
    <phoneticPr fontId="2"/>
  </si>
  <si>
    <t>免税証記号</t>
    <rPh sb="0" eb="2">
      <t>メンゼイ</t>
    </rPh>
    <rPh sb="2" eb="3">
      <t>ショウ</t>
    </rPh>
    <rPh sb="3" eb="5">
      <t>キゴウ</t>
    </rPh>
    <phoneticPr fontId="2"/>
  </si>
  <si>
    <t>S</t>
    <phoneticPr fontId="2"/>
  </si>
  <si>
    <t>T</t>
    <phoneticPr fontId="2"/>
  </si>
  <si>
    <t>U</t>
    <phoneticPr fontId="2"/>
  </si>
  <si>
    <t>免税軽油の使用に係る
事務所又は
事業所所在地</t>
    <rPh sb="0" eb="2">
      <t>メンゼイ</t>
    </rPh>
    <rPh sb="2" eb="4">
      <t>ケイユ</t>
    </rPh>
    <rPh sb="5" eb="7">
      <t>シヨウ</t>
    </rPh>
    <rPh sb="8" eb="9">
      <t>カカ</t>
    </rPh>
    <rPh sb="11" eb="13">
      <t>ジム</t>
    </rPh>
    <rPh sb="13" eb="14">
      <t>ショ</t>
    </rPh>
    <rPh sb="14" eb="15">
      <t>マタ</t>
    </rPh>
    <rPh sb="17" eb="20">
      <t>ジギョウショ</t>
    </rPh>
    <rPh sb="20" eb="23">
      <t>ショザイチ</t>
    </rPh>
    <phoneticPr fontId="2"/>
  </si>
  <si>
    <t>業種</t>
    <rPh sb="0" eb="1">
      <t>ギョウ</t>
    </rPh>
    <rPh sb="1" eb="2">
      <t>タネ</t>
    </rPh>
    <phoneticPr fontId="2"/>
  </si>
  <si>
    <t>免税軽油使用者証の
番号</t>
    <rPh sb="0" eb="2">
      <t>メンゼイ</t>
    </rPh>
    <rPh sb="2" eb="4">
      <t>ケイユ</t>
    </rPh>
    <rPh sb="4" eb="7">
      <t>シヨウシャ</t>
    </rPh>
    <rPh sb="7" eb="8">
      <t>ショウ</t>
    </rPh>
    <rPh sb="10" eb="12">
      <t>バンゴウ</t>
    </rPh>
    <phoneticPr fontId="2"/>
  </si>
  <si>
    <t>氏名（名称）</t>
    <rPh sb="0" eb="2">
      <t>シメイ</t>
    </rPh>
    <rPh sb="3" eb="5">
      <t>メイショウ</t>
    </rPh>
    <phoneticPr fontId="2"/>
  </si>
  <si>
    <t>石油化学製品製造業</t>
    <rPh sb="0" eb="2">
      <t>セキユ</t>
    </rPh>
    <rPh sb="2" eb="4">
      <t>カガク</t>
    </rPh>
    <rPh sb="4" eb="6">
      <t>セイヒン</t>
    </rPh>
    <rPh sb="6" eb="9">
      <t>セイゾウギョウ</t>
    </rPh>
    <phoneticPr fontId="2"/>
  </si>
  <si>
    <t>漁船</t>
    <rPh sb="0" eb="2">
      <t>ギョセン</t>
    </rPh>
    <phoneticPr fontId="2"/>
  </si>
  <si>
    <t>船舶</t>
    <rPh sb="0" eb="2">
      <t>センパク</t>
    </rPh>
    <phoneticPr fontId="2"/>
  </si>
  <si>
    <t>自衛隊</t>
    <rPh sb="0" eb="3">
      <t>ジエイタイ</t>
    </rPh>
    <phoneticPr fontId="2"/>
  </si>
  <si>
    <t>鉄道用車両・軌道用車両</t>
    <rPh sb="0" eb="3">
      <t>テツドウヨウ</t>
    </rPh>
    <rPh sb="3" eb="5">
      <t>シャリョウ</t>
    </rPh>
    <rPh sb="6" eb="11">
      <t>キドウヨウシャリョウ</t>
    </rPh>
    <phoneticPr fontId="2"/>
  </si>
  <si>
    <t>農業等</t>
    <rPh sb="0" eb="2">
      <t>ノウギョウ</t>
    </rPh>
    <rPh sb="2" eb="3">
      <t>トウ</t>
    </rPh>
    <phoneticPr fontId="2"/>
  </si>
  <si>
    <t>林業等</t>
    <rPh sb="0" eb="3">
      <t>リンギョウトウ</t>
    </rPh>
    <phoneticPr fontId="2"/>
  </si>
  <si>
    <t>セメント製品製造業</t>
    <rPh sb="4" eb="6">
      <t>セイヒン</t>
    </rPh>
    <rPh sb="6" eb="9">
      <t>セイゾウギョウ</t>
    </rPh>
    <phoneticPr fontId="2"/>
  </si>
  <si>
    <t>生コンクリート製造業</t>
    <rPh sb="0" eb="1">
      <t>ナマ</t>
    </rPh>
    <rPh sb="7" eb="10">
      <t>セイゾウギョウ</t>
    </rPh>
    <phoneticPr fontId="2"/>
  </si>
  <si>
    <t>鉱物の掘採事業</t>
    <rPh sb="0" eb="2">
      <t>コウブツ</t>
    </rPh>
    <rPh sb="3" eb="5">
      <t>クツサイ</t>
    </rPh>
    <rPh sb="5" eb="7">
      <t>ジギョウ</t>
    </rPh>
    <phoneticPr fontId="2"/>
  </si>
  <si>
    <t>とび・土工工事業</t>
    <rPh sb="3" eb="8">
      <t>ドコウコウジギョウ</t>
    </rPh>
    <phoneticPr fontId="2"/>
  </si>
  <si>
    <t>鉱さいバラス製造業</t>
    <rPh sb="0" eb="1">
      <t>コウ</t>
    </rPh>
    <rPh sb="6" eb="9">
      <t>セイゾウギョウ</t>
    </rPh>
    <phoneticPr fontId="2"/>
  </si>
  <si>
    <t>港湾運送業</t>
    <rPh sb="0" eb="5">
      <t>コウワンウンソウギョウ</t>
    </rPh>
    <phoneticPr fontId="2"/>
  </si>
  <si>
    <t>倉庫業</t>
    <rPh sb="0" eb="3">
      <t>ソウコギョウ</t>
    </rPh>
    <phoneticPr fontId="2"/>
  </si>
  <si>
    <t>貨物利用運送事業</t>
    <rPh sb="0" eb="4">
      <t>カモツリヨウ</t>
    </rPh>
    <rPh sb="4" eb="6">
      <t>ウンソウ</t>
    </rPh>
    <rPh sb="6" eb="8">
      <t>ジギョウ</t>
    </rPh>
    <phoneticPr fontId="2"/>
  </si>
  <si>
    <t>航空運送サービス業</t>
    <rPh sb="0" eb="4">
      <t>コウクウウンソウ</t>
    </rPh>
    <rPh sb="8" eb="9">
      <t>ギョウ</t>
    </rPh>
    <phoneticPr fontId="2"/>
  </si>
  <si>
    <t>廃棄物処理事業</t>
    <rPh sb="0" eb="5">
      <t>ハイキブツショリ</t>
    </rPh>
    <rPh sb="5" eb="7">
      <t>ジギョウ</t>
    </rPh>
    <phoneticPr fontId="2"/>
  </si>
  <si>
    <t>木材加工業</t>
    <rPh sb="0" eb="4">
      <t>モクザイカコウ</t>
    </rPh>
    <rPh sb="4" eb="5">
      <t>ギョウ</t>
    </rPh>
    <phoneticPr fontId="2"/>
  </si>
  <si>
    <t>木材市場業</t>
    <rPh sb="0" eb="2">
      <t>モクザイ</t>
    </rPh>
    <rPh sb="2" eb="4">
      <t>イチバ</t>
    </rPh>
    <rPh sb="4" eb="5">
      <t>ギョウ</t>
    </rPh>
    <phoneticPr fontId="2"/>
  </si>
  <si>
    <t>堆肥製造業</t>
    <rPh sb="0" eb="5">
      <t>タイヒセイゾウギョウ</t>
    </rPh>
    <phoneticPr fontId="2"/>
  </si>
  <si>
    <t>索道事業</t>
    <rPh sb="0" eb="2">
      <t>サクドウ</t>
    </rPh>
    <rPh sb="2" eb="4">
      <t>ジギョウ</t>
    </rPh>
    <phoneticPr fontId="2"/>
  </si>
  <si>
    <t>報告日</t>
    <rPh sb="0" eb="3">
      <t>ホウコクビ</t>
    </rPh>
    <phoneticPr fontId="2"/>
  </si>
  <si>
    <t>名古屋南部</t>
    <rPh sb="0" eb="5">
      <t>ナゴヤナンブ</t>
    </rPh>
    <phoneticPr fontId="2"/>
  </si>
  <si>
    <t>西三河</t>
    <rPh sb="0" eb="3">
      <t>ニシミカワ</t>
    </rPh>
    <phoneticPr fontId="2"/>
  </si>
  <si>
    <t>　この報告書は、免税軽油使用者証の交付を受けた者が毎月末日（愛知県県税条例第60条の17第2項各号に定める場合には、当該各号に定める期限）までに、当該免税軽油使用者証を交付した県税事務所長に1通提出すること。</t>
    <rPh sb="30" eb="33">
      <t>アイチケン</t>
    </rPh>
    <rPh sb="33" eb="35">
      <t>ケンゼイ</t>
    </rPh>
    <rPh sb="35" eb="37">
      <t>ジョウレイ</t>
    </rPh>
    <rPh sb="37" eb="38">
      <t>ダイ</t>
    </rPh>
    <rPh sb="40" eb="41">
      <t>ジョウ</t>
    </rPh>
    <rPh sb="44" eb="45">
      <t>ダイ</t>
    </rPh>
    <rPh sb="46" eb="47">
      <t>コウ</t>
    </rPh>
    <rPh sb="47" eb="49">
      <t>カクゴウ</t>
    </rPh>
    <rPh sb="50" eb="51">
      <t>サダ</t>
    </rPh>
    <rPh sb="53" eb="55">
      <t>バアイ</t>
    </rPh>
    <rPh sb="60" eb="62">
      <t>カクゴウ</t>
    </rPh>
    <rPh sb="63" eb="64">
      <t>サダ</t>
    </rPh>
    <rPh sb="88" eb="89">
      <t>ケン</t>
    </rPh>
    <rPh sb="93" eb="94">
      <t>オサ</t>
    </rPh>
    <phoneticPr fontId="2"/>
  </si>
  <si>
    <t>P2合計</t>
    <rPh sb="2" eb="4">
      <t>ゴウケイ</t>
    </rPh>
    <phoneticPr fontId="2"/>
  </si>
  <si>
    <t>※シートの保護を解除するには、[ツール]→[校閲]→[シート保護の解除]を行って下さい。</t>
    <rPh sb="22" eb="24">
      <t>コウエツ</t>
    </rPh>
    <phoneticPr fontId="2"/>
  </si>
  <si>
    <t>※黄色のセルに入力してください。青色のセルには数式等が入っているため、入力不要です。</t>
    <rPh sb="1" eb="3">
      <t>キイロ</t>
    </rPh>
    <rPh sb="7" eb="9">
      <t>ニュウリョク</t>
    </rPh>
    <rPh sb="16" eb="18">
      <t>アオイロ</t>
    </rPh>
    <rPh sb="23" eb="25">
      <t>スウシキ</t>
    </rPh>
    <rPh sb="25" eb="26">
      <t>トウ</t>
    </rPh>
    <rPh sb="27" eb="28">
      <t>ハイ</t>
    </rPh>
    <rPh sb="35" eb="37">
      <t>ニュウリョク</t>
    </rPh>
    <rPh sb="37" eb="3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</si>
</sst>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0"/>
      <name val="HG正楷書体-PRO"/>
      <family val="4"/>
      <charset val="128"/>
    </font>
    <font>
      <b/>
      <sz val="12"/>
      <name val="ＭＳ Ｐゴシック"/>
      <family val="3"/>
      <charset val="128"/>
    </font>
    <font>
      <sz val="14"/>
      <name val="ＭＳ Ｐゴシック"/>
      <family val="3"/>
      <charset val="128"/>
    </font>
    <font>
      <sz val="12"/>
      <name val="ＭＳ Ｐ明朝"/>
      <family val="1"/>
      <charset val="128"/>
    </font>
    <font>
      <sz val="14"/>
      <name val="ＭＳ Ｐ明朝"/>
      <family val="1"/>
      <charset val="128"/>
    </font>
    <font>
      <sz val="10"/>
      <name val="ＭＳ 明朝"/>
      <family val="1"/>
      <charset val="128"/>
    </font>
    <font>
      <sz val="11"/>
      <name val="ＭＳ 明朝"/>
      <family val="1"/>
      <charset val="128"/>
    </font>
    <font>
      <sz val="12"/>
      <name val="ＭＳ 明朝"/>
      <family val="1"/>
      <charset val="128"/>
    </font>
    <font>
      <sz val="11"/>
      <name val="ＭＳ Ｐゴシック"/>
      <family val="3"/>
      <charset val="128"/>
    </font>
    <font>
      <b/>
      <sz val="12"/>
      <name val="HG正楷書体-PRO"/>
      <family val="4"/>
      <charset val="128"/>
    </font>
    <font>
      <b/>
      <sz val="11"/>
      <name val="ＭＳ 明朝"/>
      <family val="1"/>
      <charset val="128"/>
    </font>
    <font>
      <b/>
      <sz val="14"/>
      <name val="HG正楷書体-PRO"/>
      <family val="4"/>
      <charset val="128"/>
    </font>
    <font>
      <b/>
      <sz val="9"/>
      <name val="ＭＳ Ｐゴシック"/>
      <family val="3"/>
      <charset val="128"/>
    </font>
    <font>
      <sz val="10"/>
      <name val="HGPｺﾞｼｯｸM"/>
      <family val="3"/>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name val="ＭＳ Ｐゴシック"/>
      <family val="3"/>
      <charset val="128"/>
    </font>
    <font>
      <sz val="10"/>
      <color indexed="8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99"/>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dash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cellStyleXfs>
  <cellXfs count="450">
    <xf numFmtId="0" fontId="0" fillId="0" borderId="0" xfId="0">
      <alignment vertical="center"/>
    </xf>
    <xf numFmtId="0" fontId="0" fillId="0" borderId="0" xfId="0" applyFill="1">
      <alignment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0" xfId="0" applyFont="1" applyFill="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5" fillId="0" borderId="0" xfId="0" applyFont="1" applyBorder="1" applyAlignment="1">
      <alignment horizontal="center" vertical="top" textRotation="255"/>
    </xf>
    <xf numFmtId="0" fontId="18" fillId="0" borderId="0" xfId="0" applyFont="1" applyAlignment="1">
      <alignment horizontal="right" vertical="center"/>
    </xf>
    <xf numFmtId="0" fontId="10" fillId="0" borderId="14" xfId="0" applyFont="1" applyBorder="1" applyAlignment="1">
      <alignment horizontal="center" vertical="center"/>
    </xf>
    <xf numFmtId="0" fontId="3" fillId="0" borderId="0" xfId="0" applyFont="1" applyBorder="1" applyAlignment="1"/>
    <xf numFmtId="0" fontId="6" fillId="24" borderId="0" xfId="0" applyFont="1" applyFill="1" applyBorder="1" applyAlignment="1" applyProtection="1">
      <alignment horizontal="center" vertical="center" shrinkToFit="1"/>
      <protection locked="0"/>
    </xf>
    <xf numFmtId="0" fontId="10" fillId="24" borderId="0" xfId="0" applyFont="1" applyFill="1" applyBorder="1" applyAlignment="1" applyProtection="1">
      <alignment vertical="center" shrinkToFit="1"/>
      <protection locked="0"/>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horizontal="center" vertical="center"/>
    </xf>
    <xf numFmtId="0" fontId="6" fillId="24" borderId="20" xfId="0" applyFont="1" applyFill="1" applyBorder="1" applyAlignment="1" applyProtection="1">
      <alignment horizontal="center" vertical="center" shrinkToFit="1"/>
      <protection locked="0"/>
    </xf>
    <xf numFmtId="0" fontId="10" fillId="0" borderId="20" xfId="0" applyFont="1" applyFill="1" applyBorder="1" applyAlignment="1">
      <alignment vertical="center"/>
    </xf>
    <xf numFmtId="0" fontId="10" fillId="0" borderId="21"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pplyProtection="1">
      <alignment vertical="center" shrinkToFit="1"/>
      <protection locked="0"/>
    </xf>
    <xf numFmtId="0" fontId="10" fillId="0" borderId="25"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176" fontId="10" fillId="0" borderId="0" xfId="0" applyNumberFormat="1" applyFont="1" applyAlignment="1">
      <alignment horizontal="center" vertical="center"/>
    </xf>
    <xf numFmtId="0" fontId="10" fillId="0" borderId="0" xfId="0" applyFont="1" applyBorder="1" applyAlignment="1">
      <alignment horizontal="right" vertical="top" wrapText="1"/>
    </xf>
    <xf numFmtId="0" fontId="3" fillId="0" borderId="0" xfId="0" applyFont="1" applyBorder="1" applyAlignment="1">
      <alignment vertical="center"/>
    </xf>
    <xf numFmtId="0" fontId="10" fillId="0" borderId="0" xfId="0" applyFont="1" applyBorder="1" applyAlignment="1" applyProtection="1">
      <alignment horizontal="right" vertical="top" wrapText="1"/>
    </xf>
    <xf numFmtId="0" fontId="10" fillId="0" borderId="0" xfId="0" applyFont="1" applyBorder="1" applyAlignment="1" applyProtection="1">
      <alignment vertical="top" wrapText="1"/>
    </xf>
    <xf numFmtId="0" fontId="3" fillId="0" borderId="0" xfId="0" applyFont="1" applyBorder="1" applyAlignment="1" applyProtection="1">
      <alignment vertical="center"/>
    </xf>
    <xf numFmtId="0" fontId="17" fillId="25" borderId="27" xfId="0" applyFont="1" applyFill="1" applyBorder="1" applyAlignment="1" applyProtection="1">
      <alignment horizontal="center" vertical="center" shrinkToFit="1"/>
      <protection locked="0"/>
    </xf>
    <xf numFmtId="0" fontId="17" fillId="25" borderId="28" xfId="0" applyFont="1" applyFill="1" applyBorder="1" applyAlignment="1" applyProtection="1">
      <alignment horizontal="center" vertical="center" shrinkToFit="1"/>
      <protection locked="0"/>
    </xf>
    <xf numFmtId="0" fontId="17" fillId="25" borderId="27" xfId="0" applyFont="1" applyFill="1" applyBorder="1" applyAlignment="1" applyProtection="1">
      <alignment horizontal="center" vertical="center" shrinkToFit="1"/>
    </xf>
    <xf numFmtId="0" fontId="17" fillId="25" borderId="29" xfId="0" applyFont="1" applyFill="1" applyBorder="1" applyAlignment="1" applyProtection="1">
      <alignment horizontal="center" vertical="center" shrinkToFit="1"/>
    </xf>
    <xf numFmtId="0" fontId="17" fillId="25" borderId="30" xfId="0" applyFont="1" applyFill="1" applyBorder="1" applyAlignment="1" applyProtection="1">
      <alignment horizontal="center" vertical="center" shrinkToFit="1"/>
    </xf>
    <xf numFmtId="0" fontId="0" fillId="0" borderId="31" xfId="0" applyFill="1" applyBorder="1">
      <alignment vertical="center"/>
    </xf>
    <xf numFmtId="0" fontId="0" fillId="0" borderId="32" xfId="0" applyFill="1" applyBorder="1">
      <alignment vertical="center"/>
    </xf>
    <xf numFmtId="0" fontId="0" fillId="0" borderId="33" xfId="0" applyFill="1" applyBorder="1">
      <alignment vertical="center"/>
    </xf>
    <xf numFmtId="0" fontId="6" fillId="24" borderId="25" xfId="0" applyFont="1" applyFill="1" applyBorder="1" applyAlignment="1" applyProtection="1">
      <alignment vertical="center" shrinkToFit="1"/>
      <protection locked="0"/>
    </xf>
    <xf numFmtId="0" fontId="10" fillId="24" borderId="24" xfId="0" applyFont="1" applyFill="1" applyBorder="1" applyAlignment="1" applyProtection="1">
      <alignment vertical="center" shrinkToFit="1"/>
      <protection locked="0"/>
    </xf>
    <xf numFmtId="0" fontId="10" fillId="24" borderId="26" xfId="0" applyFont="1" applyFill="1" applyBorder="1" applyAlignment="1" applyProtection="1">
      <alignment vertical="center" shrinkToFit="1"/>
      <protection locked="0"/>
    </xf>
    <xf numFmtId="0" fontId="10" fillId="24" borderId="11" xfId="0" applyFont="1" applyFill="1" applyBorder="1" applyAlignment="1" applyProtection="1">
      <alignment vertical="center" shrinkToFit="1"/>
      <protection locked="0"/>
    </xf>
    <xf numFmtId="0" fontId="10" fillId="24" borderId="12" xfId="0" applyFont="1" applyFill="1" applyBorder="1" applyAlignment="1" applyProtection="1">
      <alignment vertical="center" shrinkToFit="1"/>
      <protection locked="0"/>
    </xf>
    <xf numFmtId="0" fontId="6" fillId="24" borderId="34" xfId="0" applyFont="1" applyFill="1" applyBorder="1" applyAlignment="1" applyProtection="1">
      <alignment vertical="center" shrinkToFit="1"/>
      <protection locked="0"/>
    </xf>
    <xf numFmtId="0" fontId="10" fillId="24" borderId="10" xfId="0" applyFont="1" applyFill="1" applyBorder="1" applyAlignment="1" applyProtection="1">
      <alignment vertical="center" shrinkToFit="1"/>
      <protection locked="0"/>
    </xf>
    <xf numFmtId="0" fontId="6" fillId="24" borderId="13" xfId="0" applyFont="1" applyFill="1" applyBorder="1" applyAlignment="1" applyProtection="1">
      <alignment vertical="center" shrinkToFit="1"/>
      <protection locked="0"/>
    </xf>
    <xf numFmtId="0" fontId="10" fillId="0" borderId="20" xfId="0" applyFont="1" applyBorder="1" applyAlignment="1">
      <alignment horizontal="center" vertical="center"/>
    </xf>
    <xf numFmtId="0" fontId="4" fillId="0" borderId="25" xfId="0" applyFont="1" applyBorder="1">
      <alignment vertical="center"/>
    </xf>
    <xf numFmtId="0" fontId="0" fillId="0" borderId="24" xfId="0" applyBorder="1">
      <alignment vertical="center"/>
    </xf>
    <xf numFmtId="0" fontId="0" fillId="0" borderId="26" xfId="0" applyBorder="1">
      <alignment vertical="center"/>
    </xf>
    <xf numFmtId="0" fontId="4" fillId="0" borderId="34" xfId="0" applyFont="1" applyBorder="1">
      <alignment vertical="center"/>
    </xf>
    <xf numFmtId="0" fontId="0" fillId="0" borderId="10" xfId="0" applyBorder="1">
      <alignment vertical="center"/>
    </xf>
    <xf numFmtId="0" fontId="4" fillId="0" borderId="13" xfId="0" applyFont="1" applyBorder="1">
      <alignment vertical="center"/>
    </xf>
    <xf numFmtId="0" fontId="0" fillId="0" borderId="11" xfId="0" applyBorder="1">
      <alignment vertical="center"/>
    </xf>
    <xf numFmtId="0" fontId="0" fillId="0" borderId="12" xfId="0" applyBorder="1">
      <alignment vertical="center"/>
    </xf>
    <xf numFmtId="3" fontId="11" fillId="0" borderId="31" xfId="0" applyNumberFormat="1" applyFont="1" applyBorder="1">
      <alignment vertical="center"/>
    </xf>
    <xf numFmtId="3" fontId="11" fillId="0" borderId="32" xfId="0" applyNumberFormat="1" applyFont="1" applyBorder="1">
      <alignment vertical="center"/>
    </xf>
    <xf numFmtId="0" fontId="11" fillId="0" borderId="32" xfId="0" applyFont="1" applyBorder="1">
      <alignment vertical="center"/>
    </xf>
    <xf numFmtId="0" fontId="11" fillId="0" borderId="33" xfId="0" applyFont="1" applyBorder="1">
      <alignment vertical="center"/>
    </xf>
    <xf numFmtId="0" fontId="10" fillId="0" borderId="0" xfId="0" applyFont="1" applyAlignment="1">
      <alignment horizontal="left" vertical="center"/>
    </xf>
    <xf numFmtId="0" fontId="10" fillId="0" borderId="31" xfId="0" applyFont="1" applyBorder="1" applyAlignment="1">
      <alignment horizontal="left" vertical="center"/>
    </xf>
    <xf numFmtId="0" fontId="10" fillId="0" borderId="33" xfId="0" applyFont="1" applyBorder="1" applyAlignment="1">
      <alignment horizontal="left" vertical="center"/>
    </xf>
    <xf numFmtId="176" fontId="10" fillId="26" borderId="35" xfId="0" applyNumberFormat="1" applyFont="1" applyFill="1" applyBorder="1" applyAlignment="1">
      <alignment vertical="center"/>
    </xf>
    <xf numFmtId="176" fontId="10" fillId="0" borderId="35" xfId="0" applyNumberFormat="1" applyFont="1" applyBorder="1" applyAlignment="1">
      <alignment horizontal="center" vertical="center"/>
    </xf>
    <xf numFmtId="0" fontId="10" fillId="0" borderId="10" xfId="0" applyFont="1" applyBorder="1" applyAlignment="1"/>
    <xf numFmtId="49" fontId="8" fillId="0" borderId="47" xfId="0" applyNumberFormat="1" applyFont="1" applyBorder="1" applyAlignment="1">
      <alignment horizontal="distributed" vertical="center" wrapText="1" indent="1"/>
    </xf>
    <xf numFmtId="49" fontId="8" fillId="0" borderId="24" xfId="0" applyNumberFormat="1" applyFont="1" applyBorder="1" applyAlignment="1">
      <alignment horizontal="distributed" vertical="center" indent="1"/>
    </xf>
    <xf numFmtId="49" fontId="8" fillId="0" borderId="26" xfId="0" applyNumberFormat="1" applyFont="1" applyBorder="1" applyAlignment="1">
      <alignment horizontal="distributed" vertical="center" indent="1"/>
    </xf>
    <xf numFmtId="49" fontId="8" fillId="0" borderId="39" xfId="0" applyNumberFormat="1" applyFont="1" applyBorder="1" applyAlignment="1">
      <alignment horizontal="distributed" vertical="center" indent="1"/>
    </xf>
    <xf numFmtId="49" fontId="8" fillId="0" borderId="0" xfId="0" applyNumberFormat="1" applyFont="1" applyAlignment="1">
      <alignment horizontal="distributed" vertical="center" indent="1"/>
    </xf>
    <xf numFmtId="49" fontId="8" fillId="0" borderId="10" xfId="0" applyNumberFormat="1" applyFont="1" applyBorder="1" applyAlignment="1">
      <alignment horizontal="distributed" vertical="center" indent="1"/>
    </xf>
    <xf numFmtId="49" fontId="8" fillId="0" borderId="41" xfId="0" applyNumberFormat="1" applyFont="1" applyBorder="1" applyAlignment="1">
      <alignment horizontal="distributed" vertical="center" indent="1"/>
    </xf>
    <xf numFmtId="49" fontId="8" fillId="0" borderId="42" xfId="0" applyNumberFormat="1" applyFont="1" applyBorder="1" applyAlignment="1">
      <alignment horizontal="distributed" vertical="center" indent="1"/>
    </xf>
    <xf numFmtId="49" fontId="8" fillId="0" borderId="50" xfId="0" applyNumberFormat="1" applyFont="1" applyBorder="1" applyAlignment="1">
      <alignment horizontal="distributed" vertical="center" indent="1"/>
    </xf>
    <xf numFmtId="49" fontId="7" fillId="24" borderId="25" xfId="0" applyNumberFormat="1" applyFont="1" applyFill="1" applyBorder="1" applyAlignment="1" applyProtection="1">
      <alignment horizontal="left" vertical="center"/>
      <protection locked="0"/>
    </xf>
    <xf numFmtId="49" fontId="7" fillId="24" borderId="24" xfId="0" applyNumberFormat="1" applyFont="1" applyFill="1" applyBorder="1" applyAlignment="1" applyProtection="1">
      <alignment horizontal="left" vertical="center"/>
      <protection locked="0"/>
    </xf>
    <xf numFmtId="0" fontId="7" fillId="24" borderId="24" xfId="0" applyFont="1" applyFill="1" applyBorder="1" applyAlignment="1" applyProtection="1">
      <alignment horizontal="left" vertical="center"/>
      <protection locked="0"/>
    </xf>
    <xf numFmtId="0" fontId="7" fillId="24" borderId="44" xfId="0" applyFont="1" applyFill="1" applyBorder="1" applyAlignment="1" applyProtection="1">
      <alignment horizontal="left" vertical="center"/>
      <protection locked="0"/>
    </xf>
    <xf numFmtId="0" fontId="7" fillId="24" borderId="34" xfId="0" applyFont="1" applyFill="1" applyBorder="1" applyAlignment="1" applyProtection="1">
      <alignment horizontal="left" vertical="center"/>
      <protection locked="0"/>
    </xf>
    <xf numFmtId="0" fontId="7" fillId="24" borderId="0" xfId="0" applyFont="1" applyFill="1" applyBorder="1" applyAlignment="1" applyProtection="1">
      <alignment horizontal="left" vertical="center"/>
      <protection locked="0"/>
    </xf>
    <xf numFmtId="0" fontId="7" fillId="24" borderId="40" xfId="0" applyFont="1" applyFill="1" applyBorder="1" applyAlignment="1" applyProtection="1">
      <alignment horizontal="left" vertical="center"/>
      <protection locked="0"/>
    </xf>
    <xf numFmtId="0" fontId="7" fillId="24" borderId="13" xfId="0" applyFont="1" applyFill="1" applyBorder="1" applyAlignment="1" applyProtection="1">
      <alignment horizontal="left" vertical="center"/>
      <protection locked="0"/>
    </xf>
    <xf numFmtId="0" fontId="7" fillId="24" borderId="11" xfId="0" applyFont="1" applyFill="1" applyBorder="1" applyAlignment="1" applyProtection="1">
      <alignment horizontal="left" vertical="center"/>
      <protection locked="0"/>
    </xf>
    <xf numFmtId="0" fontId="7" fillId="24" borderId="45" xfId="0" applyFont="1" applyFill="1" applyBorder="1" applyAlignment="1" applyProtection="1">
      <alignment horizontal="left" vertical="center"/>
      <protection locked="0"/>
    </xf>
    <xf numFmtId="0" fontId="7" fillId="24" borderId="25" xfId="0" applyFont="1" applyFill="1" applyBorder="1" applyAlignment="1" applyProtection="1">
      <alignment horizontal="left" vertical="center" shrinkToFit="1"/>
      <protection locked="0"/>
    </xf>
    <xf numFmtId="0" fontId="7" fillId="24" borderId="24" xfId="0" applyFont="1" applyFill="1" applyBorder="1" applyAlignment="1" applyProtection="1">
      <alignment horizontal="left" vertical="center" shrinkToFit="1"/>
      <protection locked="0"/>
    </xf>
    <xf numFmtId="0" fontId="7" fillId="24" borderId="44" xfId="0" applyFont="1" applyFill="1" applyBorder="1" applyAlignment="1" applyProtection="1">
      <alignment horizontal="left" vertical="center" shrinkToFit="1"/>
      <protection locked="0"/>
    </xf>
    <xf numFmtId="0" fontId="7" fillId="24" borderId="34" xfId="0" applyFont="1" applyFill="1" applyBorder="1" applyAlignment="1" applyProtection="1">
      <alignment horizontal="left" vertical="center" shrinkToFit="1"/>
      <protection locked="0"/>
    </xf>
    <xf numFmtId="0" fontId="7" fillId="24" borderId="0" xfId="0" applyFont="1" applyFill="1" applyBorder="1" applyAlignment="1" applyProtection="1">
      <alignment horizontal="left" vertical="center" shrinkToFit="1"/>
      <protection locked="0"/>
    </xf>
    <xf numFmtId="0" fontId="7" fillId="24" borderId="40" xfId="0" applyFont="1" applyFill="1" applyBorder="1" applyAlignment="1" applyProtection="1">
      <alignment horizontal="left" vertical="center" shrinkToFit="1"/>
      <protection locked="0"/>
    </xf>
    <xf numFmtId="0" fontId="7" fillId="24" borderId="13" xfId="0" applyFont="1" applyFill="1" applyBorder="1" applyAlignment="1" applyProtection="1">
      <alignment horizontal="left" vertical="center" shrinkToFit="1"/>
      <protection locked="0"/>
    </xf>
    <xf numFmtId="0" fontId="7" fillId="24" borderId="11" xfId="0" applyFont="1" applyFill="1" applyBorder="1" applyAlignment="1" applyProtection="1">
      <alignment horizontal="left" vertical="center" shrinkToFit="1"/>
      <protection locked="0"/>
    </xf>
    <xf numFmtId="0" fontId="7" fillId="24" borderId="45" xfId="0" applyFont="1" applyFill="1" applyBorder="1" applyAlignment="1" applyProtection="1">
      <alignment horizontal="left" vertical="center" shrinkToFit="1"/>
      <protection locked="0"/>
    </xf>
    <xf numFmtId="49" fontId="9" fillId="24" borderId="25" xfId="0" applyNumberFormat="1" applyFont="1" applyFill="1" applyBorder="1" applyAlignment="1" applyProtection="1">
      <alignment horizontal="left" vertical="center" shrinkToFit="1"/>
      <protection locked="0"/>
    </xf>
    <xf numFmtId="0" fontId="7" fillId="24" borderId="51" xfId="0" applyFont="1" applyFill="1" applyBorder="1" applyAlignment="1" applyProtection="1">
      <alignment horizontal="left" vertical="center"/>
      <protection locked="0"/>
    </xf>
    <xf numFmtId="0" fontId="7" fillId="24" borderId="42" xfId="0" applyFont="1" applyFill="1" applyBorder="1" applyAlignment="1" applyProtection="1">
      <alignment horizontal="left" vertical="center"/>
      <protection locked="0"/>
    </xf>
    <xf numFmtId="0" fontId="7" fillId="24" borderId="43" xfId="0" applyFont="1" applyFill="1" applyBorder="1" applyAlignment="1" applyProtection="1">
      <alignment horizontal="left" vertical="center"/>
      <protection locked="0"/>
    </xf>
    <xf numFmtId="49" fontId="8" fillId="0" borderId="48" xfId="0" applyNumberFormat="1" applyFont="1" applyBorder="1" applyAlignment="1">
      <alignment horizontal="distributed" vertical="center" indent="1"/>
    </xf>
    <xf numFmtId="49" fontId="8" fillId="0" borderId="11" xfId="0" applyNumberFormat="1" applyFont="1" applyBorder="1" applyAlignment="1">
      <alignment horizontal="distributed" vertical="center" indent="1"/>
    </xf>
    <xf numFmtId="49" fontId="8" fillId="0" borderId="12" xfId="0" applyNumberFormat="1" applyFont="1" applyBorder="1" applyAlignment="1">
      <alignment horizontal="distributed" vertical="center" indent="1"/>
    </xf>
    <xf numFmtId="49" fontId="7" fillId="24" borderId="25" xfId="0" applyNumberFormat="1" applyFont="1" applyFill="1" applyBorder="1" applyAlignment="1" applyProtection="1">
      <alignment horizontal="left" vertical="center" wrapText="1" shrinkToFit="1"/>
      <protection locked="0"/>
    </xf>
    <xf numFmtId="0" fontId="0" fillId="0" borderId="24" xfId="0" applyBorder="1" applyAlignment="1" applyProtection="1">
      <alignment vertical="center"/>
      <protection locked="0"/>
    </xf>
    <xf numFmtId="0" fontId="0" fillId="0" borderId="44" xfId="0" applyBorder="1" applyAlignment="1" applyProtection="1">
      <alignment vertical="center"/>
      <protection locked="0"/>
    </xf>
    <xf numFmtId="0" fontId="0" fillId="0" borderId="34" xfId="0" applyBorder="1" applyAlignment="1" applyProtection="1">
      <alignment vertical="center"/>
      <protection locked="0"/>
    </xf>
    <xf numFmtId="0" fontId="0" fillId="0" borderId="0" xfId="0" applyBorder="1" applyAlignment="1" applyProtection="1">
      <alignment vertical="center"/>
      <protection locked="0"/>
    </xf>
    <xf numFmtId="0" fontId="0" fillId="0" borderId="40" xfId="0" applyBorder="1" applyAlignment="1" applyProtection="1">
      <alignment vertical="center"/>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0" fillId="0" borderId="45" xfId="0" applyBorder="1" applyAlignment="1" applyProtection="1">
      <alignment vertical="center"/>
      <protection locked="0"/>
    </xf>
    <xf numFmtId="49" fontId="7" fillId="24" borderId="25" xfId="0" applyNumberFormat="1" applyFont="1" applyFill="1" applyBorder="1" applyAlignment="1" applyProtection="1">
      <alignment horizontal="left" vertical="center" shrinkToFit="1"/>
      <protection locked="0"/>
    </xf>
    <xf numFmtId="49" fontId="7" fillId="24" borderId="24" xfId="0" applyNumberFormat="1" applyFont="1" applyFill="1" applyBorder="1" applyAlignment="1" applyProtection="1">
      <alignment horizontal="left" vertical="center" shrinkToFit="1"/>
      <protection locked="0"/>
    </xf>
    <xf numFmtId="49" fontId="7" fillId="24" borderId="44" xfId="0" applyNumberFormat="1" applyFont="1" applyFill="1" applyBorder="1" applyAlignment="1" applyProtection="1">
      <alignment horizontal="left" vertical="center" shrinkToFit="1"/>
      <protection locked="0"/>
    </xf>
    <xf numFmtId="49" fontId="7" fillId="24" borderId="34" xfId="0" applyNumberFormat="1" applyFont="1" applyFill="1" applyBorder="1" applyAlignment="1" applyProtection="1">
      <alignment horizontal="left" vertical="center" shrinkToFit="1"/>
      <protection locked="0"/>
    </xf>
    <xf numFmtId="49" fontId="7" fillId="24" borderId="0" xfId="0" applyNumberFormat="1" applyFont="1" applyFill="1" applyBorder="1" applyAlignment="1" applyProtection="1">
      <alignment horizontal="left" vertical="center" shrinkToFit="1"/>
      <protection locked="0"/>
    </xf>
    <xf numFmtId="49" fontId="7" fillId="24" borderId="40" xfId="0" applyNumberFormat="1" applyFont="1" applyFill="1" applyBorder="1" applyAlignment="1" applyProtection="1">
      <alignment horizontal="left" vertical="center" shrinkToFit="1"/>
      <protection locked="0"/>
    </xf>
    <xf numFmtId="0" fontId="37" fillId="24" borderId="36" xfId="0" applyFont="1" applyFill="1" applyBorder="1" applyAlignment="1" applyProtection="1">
      <alignment horizontal="center" vertical="center"/>
      <protection locked="0"/>
    </xf>
    <xf numFmtId="0" fontId="37" fillId="24" borderId="37" xfId="0" applyFont="1" applyFill="1" applyBorder="1" applyAlignment="1" applyProtection="1">
      <alignment horizontal="center" vertical="center"/>
      <protection locked="0"/>
    </xf>
    <xf numFmtId="0" fontId="37" fillId="24" borderId="38" xfId="0" applyFont="1" applyFill="1" applyBorder="1" applyAlignment="1" applyProtection="1">
      <alignment horizontal="center" vertical="center"/>
      <protection locked="0"/>
    </xf>
    <xf numFmtId="0" fontId="37" fillId="24" borderId="39"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7" fillId="24" borderId="40" xfId="0" applyFont="1" applyFill="1" applyBorder="1" applyAlignment="1" applyProtection="1">
      <alignment horizontal="center" vertical="center"/>
      <protection locked="0"/>
    </xf>
    <xf numFmtId="0" fontId="37" fillId="24" borderId="41" xfId="0" applyFont="1" applyFill="1" applyBorder="1" applyAlignment="1" applyProtection="1">
      <alignment horizontal="center" vertical="center"/>
      <protection locked="0"/>
    </xf>
    <xf numFmtId="0" fontId="37" fillId="24" borderId="42" xfId="0" applyFont="1" applyFill="1" applyBorder="1" applyAlignment="1" applyProtection="1">
      <alignment horizontal="center" vertical="center"/>
      <protection locked="0"/>
    </xf>
    <xf numFmtId="0" fontId="37" fillId="24" borderId="43" xfId="0" applyFont="1" applyFill="1" applyBorder="1" applyAlignment="1" applyProtection="1">
      <alignment horizontal="center" vertical="center"/>
      <protection locked="0"/>
    </xf>
    <xf numFmtId="49" fontId="7" fillId="24" borderId="25" xfId="0" applyNumberFormat="1" applyFont="1" applyFill="1" applyBorder="1" applyAlignment="1" applyProtection="1">
      <alignment vertical="center" shrinkToFit="1"/>
      <protection locked="0"/>
    </xf>
    <xf numFmtId="49" fontId="7" fillId="24" borderId="24" xfId="0" applyNumberFormat="1" applyFont="1" applyFill="1" applyBorder="1" applyAlignment="1" applyProtection="1">
      <alignment vertical="center" shrinkToFit="1"/>
      <protection locked="0"/>
    </xf>
    <xf numFmtId="49" fontId="7" fillId="24" borderId="44" xfId="0" applyNumberFormat="1" applyFont="1" applyFill="1" applyBorder="1" applyAlignment="1" applyProtection="1">
      <alignment vertical="center" shrinkToFit="1"/>
      <protection locked="0"/>
    </xf>
    <xf numFmtId="49" fontId="7" fillId="24" borderId="34" xfId="0" applyNumberFormat="1" applyFont="1" applyFill="1" applyBorder="1" applyAlignment="1" applyProtection="1">
      <alignment vertical="center" shrinkToFit="1"/>
      <protection locked="0"/>
    </xf>
    <xf numFmtId="49" fontId="7" fillId="24" borderId="0" xfId="0" applyNumberFormat="1" applyFont="1" applyFill="1" applyBorder="1" applyAlignment="1" applyProtection="1">
      <alignment vertical="center" shrinkToFit="1"/>
      <protection locked="0"/>
    </xf>
    <xf numFmtId="49" fontId="7" fillId="24" borderId="40" xfId="0" applyNumberFormat="1" applyFont="1" applyFill="1" applyBorder="1" applyAlignment="1" applyProtection="1">
      <alignment vertical="center" shrinkToFit="1"/>
      <protection locked="0"/>
    </xf>
    <xf numFmtId="49" fontId="7" fillId="24" borderId="13" xfId="0" applyNumberFormat="1" applyFont="1" applyFill="1" applyBorder="1" applyAlignment="1" applyProtection="1">
      <alignment vertical="center" shrinkToFit="1"/>
      <protection locked="0"/>
    </xf>
    <xf numFmtId="49" fontId="7" fillId="24" borderId="11" xfId="0" applyNumberFormat="1" applyFont="1" applyFill="1" applyBorder="1" applyAlignment="1" applyProtection="1">
      <alignment vertical="center" shrinkToFit="1"/>
      <protection locked="0"/>
    </xf>
    <xf numFmtId="49" fontId="7" fillId="24" borderId="45" xfId="0" applyNumberFormat="1" applyFont="1" applyFill="1" applyBorder="1" applyAlignment="1" applyProtection="1">
      <alignment vertical="center" shrinkToFit="1"/>
      <protection locked="0"/>
    </xf>
    <xf numFmtId="177" fontId="7" fillId="24" borderId="46" xfId="0" applyNumberFormat="1" applyFont="1" applyFill="1" applyBorder="1" applyAlignment="1" applyProtection="1">
      <alignment horizontal="left" vertical="center" shrinkToFit="1"/>
      <protection locked="0"/>
    </xf>
    <xf numFmtId="177" fontId="7" fillId="24" borderId="37" xfId="0" applyNumberFormat="1" applyFont="1" applyFill="1" applyBorder="1" applyAlignment="1" applyProtection="1">
      <alignment horizontal="left" vertical="center" shrinkToFit="1"/>
      <protection locked="0"/>
    </xf>
    <xf numFmtId="177" fontId="7" fillId="24" borderId="38" xfId="0" applyNumberFormat="1" applyFont="1" applyFill="1" applyBorder="1" applyAlignment="1" applyProtection="1">
      <alignment horizontal="left" vertical="center" shrinkToFit="1"/>
      <protection locked="0"/>
    </xf>
    <xf numFmtId="177" fontId="7" fillId="24" borderId="34" xfId="0" applyNumberFormat="1" applyFont="1" applyFill="1" applyBorder="1" applyAlignment="1" applyProtection="1">
      <alignment horizontal="left" vertical="center" shrinkToFit="1"/>
      <protection locked="0"/>
    </xf>
    <xf numFmtId="177" fontId="7" fillId="24" borderId="0" xfId="0" applyNumberFormat="1" applyFont="1" applyFill="1" applyBorder="1" applyAlignment="1" applyProtection="1">
      <alignment horizontal="left" vertical="center" shrinkToFit="1"/>
      <protection locked="0"/>
    </xf>
    <xf numFmtId="177" fontId="7" fillId="24" borderId="40" xfId="0" applyNumberFormat="1" applyFont="1" applyFill="1" applyBorder="1" applyAlignment="1" applyProtection="1">
      <alignment horizontal="left" vertical="center" shrinkToFit="1"/>
      <protection locked="0"/>
    </xf>
    <xf numFmtId="0" fontId="8" fillId="0" borderId="24" xfId="0" applyFont="1" applyBorder="1" applyAlignment="1">
      <alignment horizontal="distributed" vertical="center" indent="1"/>
    </xf>
    <xf numFmtId="0" fontId="8" fillId="0" borderId="26" xfId="0" applyFont="1" applyBorder="1" applyAlignment="1">
      <alignment horizontal="distributed" vertical="center" indent="1"/>
    </xf>
    <xf numFmtId="0" fontId="8" fillId="0" borderId="39" xfId="0" applyFont="1" applyBorder="1" applyAlignment="1">
      <alignment horizontal="distributed" vertical="center" indent="1"/>
    </xf>
    <xf numFmtId="0" fontId="8" fillId="0" borderId="0" xfId="0" applyFont="1" applyAlignment="1">
      <alignment horizontal="distributed" vertical="center" indent="1"/>
    </xf>
    <xf numFmtId="0" fontId="8" fillId="0" borderId="10" xfId="0" applyFont="1" applyBorder="1" applyAlignment="1">
      <alignment horizontal="distributed" vertical="center" indent="1"/>
    </xf>
    <xf numFmtId="0" fontId="8" fillId="0" borderId="48"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12" xfId="0" applyFont="1" applyBorder="1" applyAlignment="1">
      <alignment horizontal="distributed" vertical="center" indent="1"/>
    </xf>
    <xf numFmtId="49" fontId="8" fillId="0" borderId="47" xfId="0" applyNumberFormat="1"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0" xfId="0" applyFont="1" applyAlignment="1">
      <alignment horizontal="distributed" vertical="center" indent="1"/>
    </xf>
    <xf numFmtId="0" fontId="4" fillId="0" borderId="10" xfId="0" applyFont="1" applyBorder="1" applyAlignment="1">
      <alignment horizontal="distributed" vertical="center" indent="1"/>
    </xf>
    <xf numFmtId="0" fontId="4" fillId="0" borderId="48"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2" xfId="0" applyFont="1" applyBorder="1" applyAlignment="1">
      <alignment horizontal="distributed" vertical="center" indent="1"/>
    </xf>
    <xf numFmtId="49" fontId="8" fillId="0" borderId="36" xfId="0" applyNumberFormat="1" applyFont="1" applyBorder="1" applyAlignment="1">
      <alignment horizontal="distributed" vertical="center" wrapText="1" indent="1"/>
    </xf>
    <xf numFmtId="0" fontId="8" fillId="0" borderId="37" xfId="0" applyFont="1" applyBorder="1" applyAlignment="1">
      <alignment horizontal="distributed" vertical="center" indent="1"/>
    </xf>
    <xf numFmtId="0" fontId="8" fillId="0" borderId="49" xfId="0" applyFont="1" applyBorder="1" applyAlignment="1">
      <alignment horizontal="distributed" vertical="center" indent="1"/>
    </xf>
    <xf numFmtId="0" fontId="10" fillId="0" borderId="15" xfId="0" applyFont="1" applyBorder="1" applyAlignment="1">
      <alignment horizontal="distributed" vertical="center"/>
    </xf>
    <xf numFmtId="0" fontId="10" fillId="0" borderId="17" xfId="0" applyFont="1" applyBorder="1" applyAlignment="1">
      <alignment horizontal="distributed" vertical="center"/>
    </xf>
    <xf numFmtId="0" fontId="10" fillId="0" borderId="16" xfId="0" applyFont="1" applyBorder="1" applyAlignment="1">
      <alignment horizontal="distributed" vertical="center"/>
    </xf>
    <xf numFmtId="49" fontId="6" fillId="27" borderId="15" xfId="0" applyNumberFormat="1" applyFont="1" applyFill="1" applyBorder="1" applyAlignment="1" applyProtection="1">
      <alignment vertical="center" shrinkToFit="1"/>
    </xf>
    <xf numFmtId="0" fontId="14" fillId="27" borderId="17" xfId="0" applyNumberFormat="1" applyFont="1" applyFill="1" applyBorder="1" applyAlignment="1" applyProtection="1">
      <alignment vertical="center" shrinkToFit="1"/>
    </xf>
    <xf numFmtId="0" fontId="14" fillId="27" borderId="84" xfId="0" applyNumberFormat="1" applyFont="1" applyFill="1" applyBorder="1" applyAlignment="1" applyProtection="1">
      <alignment vertical="center" shrinkToFit="1"/>
    </xf>
    <xf numFmtId="0" fontId="14" fillId="27" borderId="13" xfId="0" applyNumberFormat="1" applyFont="1" applyFill="1" applyBorder="1" applyAlignment="1" applyProtection="1">
      <alignment vertical="center" shrinkToFit="1"/>
    </xf>
    <xf numFmtId="0" fontId="14" fillId="27" borderId="11" xfId="0" applyNumberFormat="1" applyFont="1" applyFill="1" applyBorder="1" applyAlignment="1" applyProtection="1">
      <alignment vertical="center" shrinkToFit="1"/>
    </xf>
    <xf numFmtId="0" fontId="14" fillId="27" borderId="19" xfId="0" applyNumberFormat="1" applyFont="1" applyFill="1" applyBorder="1" applyAlignment="1" applyProtection="1">
      <alignment vertical="center" shrinkToFit="1"/>
    </xf>
    <xf numFmtId="0" fontId="15" fillId="0" borderId="0" xfId="0" applyFont="1" applyBorder="1" applyAlignment="1">
      <alignment horizontal="center" vertical="top" textRotation="255"/>
    </xf>
    <xf numFmtId="0" fontId="10"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5" xfId="0" applyFont="1" applyBorder="1" applyAlignment="1">
      <alignment horizontal="distributed" vertical="center"/>
    </xf>
    <xf numFmtId="0" fontId="10" fillId="0" borderId="24" xfId="0" applyFont="1" applyBorder="1" applyAlignment="1">
      <alignment horizontal="distributed" vertical="center"/>
    </xf>
    <xf numFmtId="0" fontId="10" fillId="0" borderId="26" xfId="0" applyFont="1" applyBorder="1" applyAlignment="1">
      <alignment horizontal="distributed" vertical="center"/>
    </xf>
    <xf numFmtId="0" fontId="6" fillId="27" borderId="25" xfId="0" applyFont="1" applyFill="1" applyBorder="1" applyAlignment="1" applyProtection="1">
      <alignment horizontal="left" vertical="center" shrinkToFit="1"/>
    </xf>
    <xf numFmtId="0" fontId="16" fillId="27" borderId="24" xfId="0" applyFont="1" applyFill="1" applyBorder="1" applyAlignment="1" applyProtection="1">
      <alignment horizontal="left" vertical="center" shrinkToFit="1"/>
    </xf>
    <xf numFmtId="0" fontId="16" fillId="27" borderId="81" xfId="0" applyFont="1" applyFill="1" applyBorder="1" applyAlignment="1" applyProtection="1">
      <alignment horizontal="left" vertical="center" shrinkToFit="1"/>
    </xf>
    <xf numFmtId="0" fontId="16" fillId="27" borderId="13" xfId="0" applyFont="1" applyFill="1" applyBorder="1" applyAlignment="1" applyProtection="1">
      <alignment horizontal="left" vertical="center" shrinkToFit="1"/>
    </xf>
    <xf numFmtId="0" fontId="16" fillId="27" borderId="11" xfId="0" applyFont="1" applyFill="1" applyBorder="1" applyAlignment="1" applyProtection="1">
      <alignment horizontal="left" vertical="center" shrinkToFit="1"/>
    </xf>
    <xf numFmtId="0" fontId="16" fillId="27" borderId="19" xfId="0" applyFont="1" applyFill="1" applyBorder="1" applyAlignment="1" applyProtection="1">
      <alignment horizontal="left" vertical="center" shrinkToFit="1"/>
    </xf>
    <xf numFmtId="49" fontId="6" fillId="27" borderId="25" xfId="0" applyNumberFormat="1" applyFont="1" applyFill="1" applyBorder="1" applyAlignment="1" applyProtection="1">
      <alignment vertical="center" wrapText="1"/>
    </xf>
    <xf numFmtId="0" fontId="0" fillId="27" borderId="24" xfId="0" applyNumberFormat="1" applyFill="1" applyBorder="1" applyAlignment="1" applyProtection="1">
      <alignment vertical="center"/>
    </xf>
    <xf numFmtId="0" fontId="0" fillId="27" borderId="13" xfId="0" applyNumberFormat="1" applyFill="1" applyBorder="1" applyAlignment="1" applyProtection="1">
      <alignment vertical="center"/>
    </xf>
    <xf numFmtId="0" fontId="0" fillId="27" borderId="11" xfId="0" applyNumberFormat="1" applyFill="1" applyBorder="1" applyAlignment="1" applyProtection="1">
      <alignment vertical="center"/>
    </xf>
    <xf numFmtId="0" fontId="14" fillId="0" borderId="81" xfId="0" applyFont="1" applyFill="1" applyBorder="1" applyAlignment="1" applyProtection="1">
      <alignment vertical="center"/>
      <protection locked="0"/>
    </xf>
    <xf numFmtId="0" fontId="14" fillId="0" borderId="19" xfId="0" applyFont="1" applyFill="1" applyBorder="1" applyAlignment="1" applyProtection="1">
      <alignment vertical="center"/>
      <protection locked="0"/>
    </xf>
    <xf numFmtId="0" fontId="10" fillId="0" borderId="25" xfId="0" applyFont="1" applyFill="1" applyBorder="1" applyAlignment="1">
      <alignment horizontal="right" vertical="center"/>
    </xf>
    <xf numFmtId="0" fontId="10" fillId="0" borderId="24" xfId="0" applyFont="1" applyFill="1" applyBorder="1" applyAlignment="1">
      <alignment horizontal="right" vertical="center"/>
    </xf>
    <xf numFmtId="0" fontId="10" fillId="0" borderId="13" xfId="0" applyFont="1" applyFill="1" applyBorder="1" applyAlignment="1">
      <alignment horizontal="right" vertical="center"/>
    </xf>
    <xf numFmtId="0" fontId="10" fillId="0" borderId="11" xfId="0" applyFont="1" applyFill="1" applyBorder="1" applyAlignment="1">
      <alignment horizontal="right" vertical="center"/>
    </xf>
    <xf numFmtId="49" fontId="6" fillId="27" borderId="24" xfId="0" applyNumberFormat="1" applyFont="1" applyFill="1" applyBorder="1" applyAlignment="1" applyProtection="1">
      <alignment horizontal="center" vertical="center" shrinkToFit="1"/>
    </xf>
    <xf numFmtId="0" fontId="16" fillId="27" borderId="24" xfId="0" applyNumberFormat="1" applyFont="1" applyFill="1" applyBorder="1" applyAlignment="1" applyProtection="1">
      <alignment horizontal="center" vertical="center" shrinkToFit="1"/>
    </xf>
    <xf numFmtId="0" fontId="16" fillId="27" borderId="11" xfId="0" applyNumberFormat="1" applyFont="1" applyFill="1" applyBorder="1" applyAlignment="1" applyProtection="1">
      <alignment horizontal="center" vertical="center" shrinkToFit="1"/>
    </xf>
    <xf numFmtId="0" fontId="6" fillId="24" borderId="24" xfId="0" applyFont="1" applyFill="1" applyBorder="1" applyAlignment="1" applyProtection="1">
      <alignment horizontal="center" vertical="center" shrinkToFit="1"/>
      <protection locked="0"/>
    </xf>
    <xf numFmtId="0" fontId="14" fillId="24" borderId="11" xfId="0" applyFont="1" applyFill="1" applyBorder="1" applyAlignment="1" applyProtection="1">
      <alignment horizontal="center" vertical="center" shrinkToFit="1"/>
      <protection locked="0"/>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distributed"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49" fontId="6" fillId="27" borderId="11" xfId="0" applyNumberFormat="1" applyFont="1" applyFill="1" applyBorder="1" applyAlignment="1" applyProtection="1">
      <alignment horizontal="center" vertical="center" shrinkToFit="1"/>
    </xf>
    <xf numFmtId="0" fontId="5" fillId="27" borderId="11" xfId="0" applyNumberFormat="1" applyFont="1" applyFill="1" applyBorder="1" applyAlignment="1" applyProtection="1">
      <alignment horizontal="center" vertical="center" shrinkToFit="1"/>
    </xf>
    <xf numFmtId="0" fontId="5" fillId="27" borderId="19" xfId="0" applyNumberFormat="1" applyFont="1" applyFill="1" applyBorder="1" applyAlignment="1" applyProtection="1">
      <alignment horizontal="center" vertical="center" shrinkToFit="1"/>
    </xf>
    <xf numFmtId="0" fontId="17" fillId="24" borderId="29" xfId="0" applyFont="1" applyFill="1" applyBorder="1" applyAlignment="1" applyProtection="1">
      <alignment horizontal="center" vertical="center" shrinkToFit="1"/>
      <protection locked="0"/>
    </xf>
    <xf numFmtId="0" fontId="17" fillId="27" borderId="29" xfId="33" applyNumberFormat="1" applyFont="1" applyFill="1" applyBorder="1" applyAlignment="1" applyProtection="1">
      <alignment horizontal="center" vertical="center" shrinkToFit="1"/>
    </xf>
    <xf numFmtId="0" fontId="1" fillId="27" borderId="52" xfId="33" applyNumberFormat="1" applyFont="1" applyFill="1" applyBorder="1" applyAlignment="1" applyProtection="1">
      <alignment horizontal="center" vertical="center" shrinkToFit="1"/>
    </xf>
    <xf numFmtId="0" fontId="10" fillId="0" borderId="2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177" fontId="6" fillId="27" borderId="20" xfId="0" applyNumberFormat="1" applyFont="1" applyFill="1" applyBorder="1" applyAlignment="1" applyProtection="1">
      <alignment horizontal="center" vertical="center" shrinkToFit="1"/>
    </xf>
    <xf numFmtId="177" fontId="14" fillId="27" borderId="0" xfId="0" applyNumberFormat="1" applyFont="1" applyFill="1" applyBorder="1" applyAlignment="1" applyProtection="1">
      <alignment horizontal="center" vertical="center" shrinkToFit="1"/>
    </xf>
    <xf numFmtId="177" fontId="0" fillId="27" borderId="0" xfId="0" applyNumberFormat="1" applyFill="1" applyBorder="1" applyAlignment="1" applyProtection="1">
      <alignment horizontal="center" vertical="center"/>
    </xf>
    <xf numFmtId="177" fontId="0" fillId="27" borderId="10" xfId="0" applyNumberFormat="1" applyFill="1" applyBorder="1" applyAlignment="1" applyProtection="1">
      <alignment horizontal="center" vertical="center"/>
    </xf>
    <xf numFmtId="177" fontId="14" fillId="27" borderId="20" xfId="0" applyNumberFormat="1" applyFont="1" applyFill="1" applyBorder="1" applyAlignment="1" applyProtection="1">
      <alignment horizontal="center" vertical="center" shrinkToFit="1"/>
    </xf>
    <xf numFmtId="0" fontId="10" fillId="0" borderId="24" xfId="0" applyFont="1" applyFill="1" applyBorder="1" applyAlignment="1">
      <alignment vertical="center"/>
    </xf>
    <xf numFmtId="0" fontId="10" fillId="0" borderId="81" xfId="0" applyFont="1" applyFill="1" applyBorder="1" applyAlignment="1">
      <alignment vertical="center"/>
    </xf>
    <xf numFmtId="0" fontId="10" fillId="0" borderId="11" xfId="0" applyFont="1" applyFill="1" applyBorder="1" applyAlignment="1">
      <alignment vertical="center"/>
    </xf>
    <xf numFmtId="0" fontId="10" fillId="0" borderId="19" xfId="0" applyFont="1" applyFill="1" applyBorder="1" applyAlignment="1">
      <alignment vertical="center"/>
    </xf>
    <xf numFmtId="49" fontId="6" fillId="27" borderId="25" xfId="0" applyNumberFormat="1" applyFont="1" applyFill="1" applyBorder="1" applyAlignment="1" applyProtection="1">
      <alignment vertical="center" shrinkToFit="1"/>
    </xf>
    <xf numFmtId="0" fontId="14" fillId="27" borderId="24" xfId="0" applyNumberFormat="1" applyFont="1" applyFill="1" applyBorder="1" applyAlignment="1" applyProtection="1">
      <alignment vertical="center" shrinkToFit="1"/>
    </xf>
    <xf numFmtId="0" fontId="14" fillId="27" borderId="81" xfId="0" applyNumberFormat="1" applyFont="1" applyFill="1" applyBorder="1" applyAlignment="1" applyProtection="1">
      <alignment vertical="center" shrinkToFit="1"/>
    </xf>
    <xf numFmtId="0" fontId="10" fillId="0" borderId="20" xfId="0"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shrinkToFit="1"/>
    </xf>
    <xf numFmtId="0" fontId="10" fillId="28" borderId="0" xfId="0" applyFont="1" applyFill="1" applyBorder="1" applyAlignment="1">
      <alignment horizontal="center" vertical="center"/>
    </xf>
    <xf numFmtId="0" fontId="10" fillId="0" borderId="0" xfId="0" applyFont="1" applyBorder="1" applyAlignment="1">
      <alignment horizontal="right" vertical="center"/>
    </xf>
    <xf numFmtId="0" fontId="10" fillId="0" borderId="70" xfId="0" applyFont="1" applyBorder="1" applyAlignment="1">
      <alignment horizontal="center" vertical="center"/>
    </xf>
    <xf numFmtId="0" fontId="10" fillId="0" borderId="21" xfId="0" applyFont="1" applyBorder="1" applyAlignment="1">
      <alignment horizontal="center" vertical="center"/>
    </xf>
    <xf numFmtId="0" fontId="12" fillId="0" borderId="24" xfId="0" applyFont="1" applyBorder="1" applyAlignment="1">
      <alignment horizontal="distributed" vertical="center"/>
    </xf>
    <xf numFmtId="0" fontId="12" fillId="0" borderId="11" xfId="0" applyFont="1" applyBorder="1" applyAlignment="1">
      <alignment horizontal="distributed" vertical="center"/>
    </xf>
    <xf numFmtId="0" fontId="10" fillId="0" borderId="81"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6" fillId="24" borderId="25" xfId="0" applyFont="1" applyFill="1" applyBorder="1" applyAlignment="1" applyProtection="1">
      <alignment horizontal="center" vertical="center"/>
      <protection locked="0"/>
    </xf>
    <xf numFmtId="0" fontId="14" fillId="24" borderId="24" xfId="0" applyFont="1" applyFill="1" applyBorder="1" applyAlignment="1" applyProtection="1">
      <alignment horizontal="center" vertical="center"/>
      <protection locked="0"/>
    </xf>
    <xf numFmtId="0" fontId="14" fillId="24" borderId="13" xfId="0" applyFont="1" applyFill="1" applyBorder="1" applyAlignment="1" applyProtection="1">
      <alignment horizontal="center" vertical="center"/>
      <protection locked="0"/>
    </xf>
    <xf numFmtId="0" fontId="14" fillId="24" borderId="11" xfId="0" applyFont="1" applyFill="1" applyBorder="1" applyAlignment="1" applyProtection="1">
      <alignment horizontal="center" vertical="center"/>
      <protection locked="0"/>
    </xf>
    <xf numFmtId="0" fontId="10" fillId="0" borderId="82" xfId="0" applyFont="1" applyBorder="1" applyAlignment="1">
      <alignment horizontal="center" vertical="center"/>
    </xf>
    <xf numFmtId="0" fontId="10" fillId="0" borderId="35" xfId="0" applyFont="1" applyBorder="1" applyAlignment="1">
      <alignment horizontal="center" vertical="center"/>
    </xf>
    <xf numFmtId="0" fontId="10" fillId="0" borderId="13" xfId="0" applyFont="1" applyBorder="1" applyAlignment="1">
      <alignment horizontal="center" vertical="center"/>
    </xf>
    <xf numFmtId="0" fontId="6" fillId="24" borderId="70" xfId="0" applyFont="1" applyFill="1" applyBorder="1" applyAlignment="1" applyProtection="1">
      <alignment horizontal="center" vertical="center" shrinkToFit="1"/>
      <protection locked="0"/>
    </xf>
    <xf numFmtId="0" fontId="10" fillId="24" borderId="24" xfId="0" applyFont="1" applyFill="1" applyBorder="1" applyAlignment="1" applyProtection="1">
      <alignment horizontal="center" vertical="center" shrinkToFit="1"/>
      <protection locked="0"/>
    </xf>
    <xf numFmtId="176" fontId="6" fillId="24" borderId="35" xfId="0" applyNumberFormat="1" applyFont="1" applyFill="1" applyBorder="1" applyAlignment="1" applyProtection="1">
      <alignment vertical="center" shrinkToFit="1"/>
      <protection locked="0"/>
    </xf>
    <xf numFmtId="176" fontId="10" fillId="24" borderId="35" xfId="0" applyNumberFormat="1" applyFont="1" applyFill="1" applyBorder="1" applyAlignment="1" applyProtection="1">
      <alignment vertical="center" shrinkToFit="1"/>
      <protection locked="0"/>
    </xf>
    <xf numFmtId="176" fontId="6" fillId="24" borderId="35" xfId="0" applyNumberFormat="1" applyFont="1" applyFill="1" applyBorder="1" applyAlignment="1" applyProtection="1">
      <alignment vertical="center"/>
      <protection locked="0"/>
    </xf>
    <xf numFmtId="176" fontId="10" fillId="24" borderId="35" xfId="0" applyNumberFormat="1" applyFont="1" applyFill="1" applyBorder="1" applyAlignment="1" applyProtection="1">
      <alignment vertical="center"/>
      <protection locked="0"/>
    </xf>
    <xf numFmtId="0" fontId="10" fillId="0" borderId="83" xfId="0" applyFont="1" applyBorder="1" applyAlignment="1">
      <alignment horizontal="center" vertical="center"/>
    </xf>
    <xf numFmtId="0" fontId="10" fillId="0" borderId="2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10" fillId="0" borderId="34" xfId="0" applyFont="1" applyBorder="1" applyAlignment="1">
      <alignment horizontal="distributed" vertical="center"/>
    </xf>
    <xf numFmtId="0" fontId="10" fillId="0" borderId="0" xfId="0" applyFont="1" applyBorder="1" applyAlignment="1">
      <alignment horizontal="distributed" vertical="center"/>
    </xf>
    <xf numFmtId="0" fontId="10" fillId="0" borderId="10" xfId="0" applyFont="1" applyBorder="1" applyAlignment="1">
      <alignment horizontal="distributed" vertical="center"/>
    </xf>
    <xf numFmtId="0" fontId="10" fillId="0" borderId="34" xfId="0" applyFont="1" applyBorder="1" applyAlignment="1">
      <alignment vertical="center"/>
    </xf>
    <xf numFmtId="0" fontId="10" fillId="0" borderId="80" xfId="0" applyFont="1" applyBorder="1" applyAlignment="1">
      <alignment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70"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0" fillId="0" borderId="25" xfId="0" applyFont="1" applyBorder="1" applyAlignment="1">
      <alignment horizontal="center" vertical="center"/>
    </xf>
    <xf numFmtId="0" fontId="14" fillId="24" borderId="24" xfId="0" applyFont="1" applyFill="1" applyBorder="1" applyAlignment="1" applyProtection="1">
      <alignment horizontal="center" vertical="center" shrinkToFit="1"/>
      <protection locked="0"/>
    </xf>
    <xf numFmtId="0" fontId="6" fillId="24" borderId="20" xfId="0" applyFont="1" applyFill="1" applyBorder="1" applyAlignment="1" applyProtection="1">
      <alignment horizontal="center" vertical="center" shrinkToFit="1"/>
      <protection locked="0"/>
    </xf>
    <xf numFmtId="0" fontId="10" fillId="24" borderId="0" xfId="0" applyFont="1" applyFill="1" applyBorder="1" applyAlignment="1" applyProtection="1">
      <alignment horizontal="center" vertical="center" shrinkToFit="1"/>
      <protection locked="0"/>
    </xf>
    <xf numFmtId="0" fontId="10" fillId="24" borderId="10" xfId="0" applyFont="1" applyFill="1" applyBorder="1" applyAlignment="1" applyProtection="1">
      <alignment horizontal="center" vertical="center" shrinkToFit="1"/>
      <protection locked="0"/>
    </xf>
    <xf numFmtId="0" fontId="10" fillId="24" borderId="21" xfId="0" applyFont="1" applyFill="1" applyBorder="1" applyAlignment="1" applyProtection="1">
      <alignment horizontal="center" vertical="center" shrinkToFit="1"/>
      <protection locked="0"/>
    </xf>
    <xf numFmtId="0" fontId="10" fillId="24" borderId="11" xfId="0" applyFont="1" applyFill="1" applyBorder="1" applyAlignment="1" applyProtection="1">
      <alignment horizontal="center" vertical="center" shrinkToFit="1"/>
      <protection locked="0"/>
    </xf>
    <xf numFmtId="0" fontId="10" fillId="24" borderId="12" xfId="0" applyFont="1" applyFill="1" applyBorder="1" applyAlignment="1" applyProtection="1">
      <alignment horizontal="center" vertical="center" shrinkToFit="1"/>
      <protection locked="0"/>
    </xf>
    <xf numFmtId="176" fontId="6" fillId="24" borderId="34" xfId="0" applyNumberFormat="1" applyFont="1" applyFill="1" applyBorder="1" applyAlignment="1" applyProtection="1">
      <alignment horizontal="center" vertical="center" shrinkToFit="1"/>
      <protection locked="0"/>
    </xf>
    <xf numFmtId="176" fontId="10" fillId="24" borderId="0" xfId="0" applyNumberFormat="1" applyFont="1" applyFill="1" applyBorder="1" applyAlignment="1" applyProtection="1">
      <alignment horizontal="center" vertical="center" shrinkToFit="1"/>
      <protection locked="0"/>
    </xf>
    <xf numFmtId="176" fontId="10" fillId="24" borderId="10" xfId="0" applyNumberFormat="1" applyFont="1" applyFill="1" applyBorder="1" applyAlignment="1" applyProtection="1">
      <alignment horizontal="center" vertical="center" shrinkToFit="1"/>
      <protection locked="0"/>
    </xf>
    <xf numFmtId="176" fontId="10" fillId="24" borderId="34" xfId="0" applyNumberFormat="1" applyFont="1" applyFill="1" applyBorder="1" applyAlignment="1" applyProtection="1">
      <alignment horizontal="center" vertical="center" shrinkToFit="1"/>
      <protection locked="0"/>
    </xf>
    <xf numFmtId="176" fontId="10" fillId="24" borderId="13" xfId="0" applyNumberFormat="1" applyFont="1" applyFill="1" applyBorder="1" applyAlignment="1" applyProtection="1">
      <alignment horizontal="center" vertical="center" shrinkToFit="1"/>
      <protection locked="0"/>
    </xf>
    <xf numFmtId="176" fontId="10" fillId="24" borderId="11" xfId="0" applyNumberFormat="1" applyFont="1" applyFill="1" applyBorder="1" applyAlignment="1" applyProtection="1">
      <alignment horizontal="center" vertical="center" shrinkToFit="1"/>
      <protection locked="0"/>
    </xf>
    <xf numFmtId="176" fontId="10" fillId="24" borderId="12" xfId="0" applyNumberFormat="1" applyFont="1" applyFill="1" applyBorder="1" applyAlignment="1" applyProtection="1">
      <alignment horizontal="center" vertical="center" shrinkToFit="1"/>
      <protection locked="0"/>
    </xf>
    <xf numFmtId="0" fontId="10" fillId="0" borderId="21" xfId="0" applyFont="1" applyBorder="1" applyAlignment="1">
      <alignment vertical="center"/>
    </xf>
    <xf numFmtId="0" fontId="10" fillId="0" borderId="11" xfId="0" applyFont="1" applyBorder="1" applyAlignment="1">
      <alignment vertical="center"/>
    </xf>
    <xf numFmtId="0" fontId="10" fillId="0" borderId="26" xfId="0" applyFont="1" applyBorder="1" applyAlignment="1" applyProtection="1">
      <alignment horizontal="center" vertical="center"/>
    </xf>
    <xf numFmtId="0" fontId="10" fillId="0" borderId="12" xfId="0" applyFont="1" applyBorder="1" applyAlignment="1" applyProtection="1">
      <alignment horizontal="center" vertical="center"/>
    </xf>
    <xf numFmtId="178" fontId="6" fillId="24" borderId="25" xfId="0" applyNumberFormat="1" applyFont="1" applyFill="1" applyBorder="1" applyAlignment="1" applyProtection="1">
      <alignment vertical="center"/>
      <protection locked="0"/>
    </xf>
    <xf numFmtId="178" fontId="10" fillId="24" borderId="24" xfId="0" applyNumberFormat="1" applyFont="1" applyFill="1" applyBorder="1" applyAlignment="1" applyProtection="1">
      <alignment vertical="center"/>
      <protection locked="0"/>
    </xf>
    <xf numFmtId="178" fontId="10" fillId="24" borderId="13" xfId="0" applyNumberFormat="1" applyFont="1" applyFill="1" applyBorder="1" applyAlignment="1" applyProtection="1">
      <alignment vertical="center"/>
      <protection locked="0"/>
    </xf>
    <xf numFmtId="178" fontId="10" fillId="24" borderId="11" xfId="0" applyNumberFormat="1" applyFont="1" applyFill="1" applyBorder="1" applyAlignment="1" applyProtection="1">
      <alignment vertical="center"/>
      <protection locked="0"/>
    </xf>
    <xf numFmtId="178" fontId="6" fillId="27" borderId="25" xfId="0" applyNumberFormat="1" applyFont="1" applyFill="1" applyBorder="1" applyAlignment="1" applyProtection="1">
      <alignment vertical="center"/>
      <protection locked="0"/>
    </xf>
    <xf numFmtId="178" fontId="10" fillId="27" borderId="24" xfId="0" applyNumberFormat="1" applyFont="1" applyFill="1" applyBorder="1" applyAlignment="1" applyProtection="1">
      <alignment vertical="center"/>
      <protection locked="0"/>
    </xf>
    <xf numFmtId="178" fontId="10" fillId="27" borderId="13" xfId="0" applyNumberFormat="1" applyFont="1" applyFill="1" applyBorder="1" applyAlignment="1" applyProtection="1">
      <alignment vertical="center"/>
      <protection locked="0"/>
    </xf>
    <xf numFmtId="178" fontId="10" fillId="27" borderId="11" xfId="0" applyNumberFormat="1" applyFont="1" applyFill="1" applyBorder="1" applyAlignment="1" applyProtection="1">
      <alignment vertical="center"/>
      <protection locked="0"/>
    </xf>
    <xf numFmtId="0" fontId="10" fillId="0" borderId="70" xfId="0" applyFont="1" applyBorder="1" applyAlignment="1" applyProtection="1">
      <alignment vertical="center"/>
    </xf>
    <xf numFmtId="0" fontId="10" fillId="0" borderId="24" xfId="0" applyFont="1" applyBorder="1" applyAlignment="1" applyProtection="1">
      <alignment vertical="center"/>
    </xf>
    <xf numFmtId="0" fontId="10" fillId="0" borderId="66" xfId="0" applyFont="1" applyBorder="1" applyAlignment="1" applyProtection="1">
      <alignment vertical="center"/>
    </xf>
    <xf numFmtId="0" fontId="10" fillId="0" borderId="54" xfId="0" applyFont="1" applyBorder="1" applyAlignment="1" applyProtection="1">
      <alignment vertical="center"/>
    </xf>
    <xf numFmtId="0" fontId="10" fillId="0" borderId="67" xfId="0" applyFont="1" applyBorder="1" applyAlignment="1" applyProtection="1">
      <alignment horizontal="center" vertical="center"/>
    </xf>
    <xf numFmtId="178" fontId="10" fillId="27" borderId="53" xfId="0" applyNumberFormat="1" applyFont="1" applyFill="1" applyBorder="1" applyAlignment="1" applyProtection="1">
      <alignment vertical="center"/>
      <protection locked="0"/>
    </xf>
    <xf numFmtId="178" fontId="10" fillId="27" borderId="54" xfId="0" applyNumberFormat="1" applyFont="1" applyFill="1" applyBorder="1" applyAlignment="1" applyProtection="1">
      <alignment vertical="center"/>
      <protection locked="0"/>
    </xf>
    <xf numFmtId="0" fontId="10" fillId="0" borderId="80" xfId="0" applyFont="1" applyBorder="1" applyAlignment="1">
      <alignment horizontal="center" vertical="center"/>
    </xf>
    <xf numFmtId="0" fontId="10" fillId="0" borderId="22" xfId="0" applyFont="1" applyBorder="1" applyAlignment="1">
      <alignment horizontal="center" vertical="center"/>
    </xf>
    <xf numFmtId="0" fontId="10" fillId="0" borderId="18" xfId="0" applyFont="1" applyBorder="1" applyAlignment="1">
      <alignment horizontal="center" vertical="distributed" textRotation="255" wrapText="1"/>
    </xf>
    <xf numFmtId="0" fontId="10" fillId="0" borderId="16" xfId="0" applyFont="1" applyBorder="1" applyAlignment="1">
      <alignment horizontal="center" vertical="distributed" textRotation="255"/>
    </xf>
    <xf numFmtId="0" fontId="10" fillId="0" borderId="20" xfId="0" applyFont="1" applyBorder="1" applyAlignment="1">
      <alignment horizontal="center" vertical="distributed" textRotation="255"/>
    </xf>
    <xf numFmtId="0" fontId="10" fillId="0" borderId="10" xfId="0" applyFont="1" applyBorder="1" applyAlignment="1">
      <alignment horizontal="center" vertical="distributed" textRotation="255"/>
    </xf>
    <xf numFmtId="0" fontId="10" fillId="0" borderId="21" xfId="0" applyFont="1" applyBorder="1" applyAlignment="1">
      <alignment horizontal="center" vertical="distributed" textRotation="255"/>
    </xf>
    <xf numFmtId="0" fontId="10" fillId="0" borderId="12" xfId="0" applyFont="1" applyBorder="1" applyAlignment="1">
      <alignment horizontal="center" vertical="distributed" textRotation="255"/>
    </xf>
    <xf numFmtId="0" fontId="10" fillId="0" borderId="27" xfId="0" applyFont="1" applyBorder="1" applyAlignment="1">
      <alignment horizontal="center" vertical="center"/>
    </xf>
    <xf numFmtId="0" fontId="6" fillId="24" borderId="29" xfId="0" applyFont="1" applyFill="1" applyBorder="1" applyAlignment="1" applyProtection="1">
      <alignment horizontal="center" vertical="center"/>
      <protection locked="0"/>
    </xf>
    <xf numFmtId="0" fontId="10" fillId="24" borderId="75" xfId="0" applyFont="1" applyFill="1" applyBorder="1" applyAlignment="1" applyProtection="1">
      <alignment horizontal="center" vertical="center"/>
      <protection locked="0"/>
    </xf>
    <xf numFmtId="0" fontId="10" fillId="24" borderId="29" xfId="0" applyFont="1" applyFill="1" applyBorder="1" applyAlignment="1" applyProtection="1">
      <alignment horizontal="center" vertical="center"/>
      <protection locked="0"/>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vertical="center"/>
    </xf>
    <xf numFmtId="0" fontId="10" fillId="0" borderId="79" xfId="0" applyFont="1" applyBorder="1" applyAlignment="1">
      <alignment horizontal="center" vertical="center"/>
    </xf>
    <xf numFmtId="0" fontId="10" fillId="0" borderId="52" xfId="0"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176" fontId="6" fillId="24" borderId="27" xfId="0" applyNumberFormat="1" applyFont="1" applyFill="1" applyBorder="1" applyAlignment="1" applyProtection="1">
      <alignment horizontal="center" vertical="center" shrinkToFit="1"/>
      <protection locked="0"/>
    </xf>
    <xf numFmtId="176" fontId="10" fillId="24" borderId="29" xfId="0" applyNumberFormat="1" applyFont="1" applyFill="1" applyBorder="1" applyAlignment="1" applyProtection="1">
      <alignment horizontal="center" vertical="center" shrinkToFit="1"/>
      <protection locked="0"/>
    </xf>
    <xf numFmtId="176" fontId="10" fillId="24" borderId="27" xfId="0" applyNumberFormat="1" applyFont="1" applyFill="1" applyBorder="1" applyAlignment="1" applyProtection="1">
      <alignment horizontal="center" vertical="center" shrinkToFit="1"/>
      <protection locked="0"/>
    </xf>
    <xf numFmtId="0" fontId="6" fillId="24" borderId="29" xfId="0" applyFont="1" applyFill="1" applyBorder="1" applyAlignment="1" applyProtection="1">
      <alignment horizontal="center" vertical="center" shrinkToFit="1"/>
      <protection locked="0"/>
    </xf>
    <xf numFmtId="0" fontId="10" fillId="24" borderId="29" xfId="0" applyFont="1" applyFill="1" applyBorder="1" applyAlignment="1" applyProtection="1">
      <alignment horizontal="center" vertical="center" shrinkToFit="1"/>
      <protection locked="0"/>
    </xf>
    <xf numFmtId="0" fontId="10" fillId="24" borderId="14" xfId="0" applyFont="1" applyFill="1" applyBorder="1" applyAlignment="1" applyProtection="1">
      <alignment horizontal="center" vertical="center" shrinkToFit="1"/>
      <protection locked="0"/>
    </xf>
    <xf numFmtId="0" fontId="6" fillId="24" borderId="25" xfId="0" applyFont="1" applyFill="1" applyBorder="1" applyAlignment="1" applyProtection="1">
      <alignment vertical="center" shrinkToFit="1"/>
      <protection locked="0"/>
    </xf>
    <xf numFmtId="0" fontId="10" fillId="24" borderId="24" xfId="0" applyFont="1" applyFill="1" applyBorder="1" applyAlignment="1" applyProtection="1">
      <alignment vertical="center" shrinkToFit="1"/>
      <protection locked="0"/>
    </xf>
    <xf numFmtId="0" fontId="10" fillId="24" borderId="26" xfId="0" applyFont="1" applyFill="1" applyBorder="1" applyAlignment="1" applyProtection="1">
      <alignment vertical="center" shrinkToFit="1"/>
      <protection locked="0"/>
    </xf>
    <xf numFmtId="0" fontId="10" fillId="24" borderId="13" xfId="0" applyFont="1" applyFill="1" applyBorder="1" applyAlignment="1" applyProtection="1">
      <alignment vertical="center" shrinkToFit="1"/>
      <protection locked="0"/>
    </xf>
    <xf numFmtId="0" fontId="10" fillId="24" borderId="11" xfId="0" applyFont="1" applyFill="1" applyBorder="1" applyAlignment="1" applyProtection="1">
      <alignment vertical="center" shrinkToFit="1"/>
      <protection locked="0"/>
    </xf>
    <xf numFmtId="0" fontId="10" fillId="24" borderId="12" xfId="0" applyFont="1" applyFill="1" applyBorder="1" applyAlignment="1" applyProtection="1">
      <alignment vertical="center" shrinkToFit="1"/>
      <protection locked="0"/>
    </xf>
    <xf numFmtId="176" fontId="6" fillId="24" borderId="27" xfId="0" applyNumberFormat="1" applyFont="1" applyFill="1" applyBorder="1" applyAlignment="1" applyProtection="1">
      <alignment vertical="center" shrinkToFit="1"/>
      <protection locked="0"/>
    </xf>
    <xf numFmtId="176" fontId="10" fillId="24" borderId="29" xfId="0" applyNumberFormat="1" applyFont="1" applyFill="1" applyBorder="1" applyAlignment="1" applyProtection="1">
      <alignment vertical="center" shrinkToFit="1"/>
      <protection locked="0"/>
    </xf>
    <xf numFmtId="176" fontId="10" fillId="24" borderId="27" xfId="0" applyNumberFormat="1" applyFont="1" applyFill="1" applyBorder="1" applyAlignment="1" applyProtection="1">
      <alignment vertical="center" shrinkToFit="1"/>
      <protection locked="0"/>
    </xf>
    <xf numFmtId="0" fontId="11" fillId="0" borderId="14" xfId="0" applyFont="1" applyBorder="1" applyAlignment="1">
      <alignment horizontal="center" vertical="center"/>
    </xf>
    <xf numFmtId="0" fontId="10" fillId="0" borderId="70" xfId="0" applyFont="1" applyBorder="1" applyAlignment="1">
      <alignment horizontal="center" vertical="distributed" textRotation="255"/>
    </xf>
    <xf numFmtId="0" fontId="10" fillId="0" borderId="24" xfId="0" applyFont="1" applyBorder="1" applyAlignment="1">
      <alignment horizontal="center" vertical="distributed" textRotation="255"/>
    </xf>
    <xf numFmtId="0" fontId="10" fillId="0" borderId="0" xfId="0" applyFont="1" applyBorder="1" applyAlignment="1">
      <alignment horizontal="center" vertical="distributed" textRotation="255"/>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71"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72" xfId="0" applyFont="1" applyBorder="1" applyAlignment="1">
      <alignment horizontal="center" vertical="center"/>
    </xf>
    <xf numFmtId="176" fontId="6" fillId="27" borderId="25" xfId="0" applyNumberFormat="1" applyFont="1" applyFill="1" applyBorder="1" applyAlignment="1" applyProtection="1">
      <alignment vertical="center" shrinkToFit="1"/>
      <protection locked="0"/>
    </xf>
    <xf numFmtId="176" fontId="10" fillId="27" borderId="24" xfId="0" applyNumberFormat="1" applyFont="1" applyFill="1" applyBorder="1" applyAlignment="1" applyProtection="1">
      <alignment vertical="center" shrinkToFit="1"/>
      <protection locked="0"/>
    </xf>
    <xf numFmtId="176" fontId="10" fillId="27" borderId="73" xfId="0" applyNumberFormat="1" applyFont="1" applyFill="1" applyBorder="1" applyAlignment="1" applyProtection="1">
      <alignment vertical="center" shrinkToFit="1"/>
      <protection locked="0"/>
    </xf>
    <xf numFmtId="176" fontId="10" fillId="27" borderId="74" xfId="0" applyNumberFormat="1" applyFont="1" applyFill="1" applyBorder="1" applyAlignment="1" applyProtection="1">
      <alignment vertical="center" shrinkToFit="1"/>
      <protection locked="0"/>
    </xf>
    <xf numFmtId="0" fontId="11" fillId="0" borderId="26" xfId="0" applyFont="1" applyBorder="1" applyAlignment="1">
      <alignment horizontal="center"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4" xfId="0" applyFont="1" applyBorder="1" applyAlignment="1">
      <alignment vertical="distributed" wrapText="1"/>
    </xf>
    <xf numFmtId="0" fontId="10" fillId="0" borderId="65" xfId="0" applyFont="1" applyBorder="1" applyAlignment="1">
      <alignment vertical="distributed"/>
    </xf>
    <xf numFmtId="0" fontId="10" fillId="0" borderId="20" xfId="0" applyFont="1" applyBorder="1" applyAlignment="1">
      <alignment vertical="distributed"/>
    </xf>
    <xf numFmtId="0" fontId="10" fillId="0" borderId="10" xfId="0" applyFont="1" applyBorder="1" applyAlignment="1">
      <alignment vertical="distributed"/>
    </xf>
    <xf numFmtId="0" fontId="10" fillId="0" borderId="66" xfId="0" applyFont="1" applyBorder="1" applyAlignment="1">
      <alignment vertical="distributed"/>
    </xf>
    <xf numFmtId="0" fontId="10" fillId="0" borderId="67" xfId="0" applyFont="1" applyBorder="1" applyAlignment="1">
      <alignment vertical="distributed"/>
    </xf>
    <xf numFmtId="0" fontId="10" fillId="0" borderId="68" xfId="0" applyFont="1" applyBorder="1" applyAlignment="1">
      <alignment horizontal="center" vertical="distributed"/>
    </xf>
    <xf numFmtId="0" fontId="10" fillId="0" borderId="65" xfId="0" applyFont="1" applyBorder="1" applyAlignment="1">
      <alignment horizontal="center" vertical="distributed"/>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69" xfId="0" applyFont="1" applyBorder="1" applyAlignment="1">
      <alignment horizontal="center" vertical="center"/>
    </xf>
    <xf numFmtId="176" fontId="6" fillId="24" borderId="27" xfId="0" applyNumberFormat="1" applyFont="1" applyFill="1" applyBorder="1" applyAlignment="1" applyProtection="1">
      <alignment vertical="distributed"/>
      <protection locked="0"/>
    </xf>
    <xf numFmtId="176" fontId="10" fillId="24" borderId="29" xfId="0" applyNumberFormat="1" applyFont="1" applyFill="1" applyBorder="1" applyAlignment="1" applyProtection="1">
      <alignment vertical="distributed"/>
      <protection locked="0"/>
    </xf>
    <xf numFmtId="176" fontId="6" fillId="24" borderId="27" xfId="0" applyNumberFormat="1" applyFont="1" applyFill="1" applyBorder="1" applyAlignment="1" applyProtection="1">
      <alignment vertical="center"/>
      <protection locked="0"/>
    </xf>
    <xf numFmtId="176" fontId="10" fillId="24" borderId="29" xfId="0" applyNumberFormat="1" applyFont="1" applyFill="1" applyBorder="1" applyAlignment="1" applyProtection="1">
      <alignment vertical="center"/>
      <protection locked="0"/>
    </xf>
    <xf numFmtId="176" fontId="6" fillId="24" borderId="28" xfId="0" applyNumberFormat="1" applyFont="1" applyFill="1" applyBorder="1" applyAlignment="1" applyProtection="1">
      <alignment vertical="distributed"/>
      <protection locked="0"/>
    </xf>
    <xf numFmtId="176" fontId="10" fillId="24" borderId="30" xfId="0" applyNumberFormat="1" applyFont="1" applyFill="1" applyBorder="1" applyAlignment="1" applyProtection="1">
      <alignment vertical="distributed"/>
      <protection locked="0"/>
    </xf>
    <xf numFmtId="0" fontId="10" fillId="0" borderId="30" xfId="0" applyFont="1" applyBorder="1" applyAlignment="1">
      <alignment horizontal="center" vertical="center"/>
    </xf>
    <xf numFmtId="0" fontId="10" fillId="0" borderId="23" xfId="0" applyFont="1" applyBorder="1" applyAlignment="1">
      <alignment horizontal="center" vertical="center"/>
    </xf>
    <xf numFmtId="176" fontId="6" fillId="24" borderId="28" xfId="0" applyNumberFormat="1" applyFont="1" applyFill="1" applyBorder="1" applyAlignment="1" applyProtection="1">
      <alignment vertical="center"/>
      <protection locked="0"/>
    </xf>
    <xf numFmtId="176" fontId="10" fillId="24" borderId="30" xfId="0" applyNumberFormat="1" applyFont="1" applyFill="1" applyBorder="1" applyAlignment="1" applyProtection="1">
      <alignment vertical="center"/>
      <protection locked="0"/>
    </xf>
    <xf numFmtId="176" fontId="6" fillId="24" borderId="53" xfId="0" applyNumberFormat="1" applyFont="1" applyFill="1" applyBorder="1" applyAlignment="1" applyProtection="1">
      <alignment vertical="center"/>
      <protection locked="0"/>
    </xf>
    <xf numFmtId="176" fontId="10" fillId="24" borderId="54" xfId="0" applyNumberFormat="1" applyFont="1" applyFill="1" applyBorder="1" applyAlignment="1" applyProtection="1">
      <alignment vertical="center"/>
      <protection locked="0"/>
    </xf>
    <xf numFmtId="0" fontId="10" fillId="0" borderId="57" xfId="0" applyFont="1" applyBorder="1" applyAlignment="1">
      <alignment horizontal="center" vertical="center"/>
    </xf>
    <xf numFmtId="176" fontId="6" fillId="24" borderId="13" xfId="0" applyNumberFormat="1" applyFont="1" applyFill="1" applyBorder="1" applyAlignment="1" applyProtection="1">
      <alignment vertical="center"/>
      <protection locked="0"/>
    </xf>
    <xf numFmtId="176" fontId="10" fillId="24" borderId="11" xfId="0" applyNumberFormat="1" applyFont="1" applyFill="1" applyBorder="1" applyAlignment="1" applyProtection="1">
      <alignment vertical="center"/>
      <protection locked="0"/>
    </xf>
    <xf numFmtId="0" fontId="10"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0" fillId="0" borderId="0" xfId="0" applyFont="1" applyBorder="1" applyAlignment="1"/>
    <xf numFmtId="0" fontId="10" fillId="0" borderId="0" xfId="0" applyFont="1" applyBorder="1" applyAlignment="1">
      <alignment vertical="top" wrapText="1"/>
    </xf>
    <xf numFmtId="0" fontId="11" fillId="0" borderId="18" xfId="0" applyFont="1" applyBorder="1" applyAlignment="1">
      <alignment vertical="top" textRotation="255"/>
    </xf>
    <xf numFmtId="0" fontId="13" fillId="0" borderId="16" xfId="0" applyFont="1" applyBorder="1" applyAlignment="1">
      <alignment vertical="top" textRotation="255"/>
    </xf>
    <xf numFmtId="0" fontId="13" fillId="0" borderId="20" xfId="0" applyFont="1" applyBorder="1" applyAlignment="1">
      <alignment vertical="top" textRotation="255"/>
    </xf>
    <xf numFmtId="0" fontId="13" fillId="0" borderId="10" xfId="0" applyFont="1" applyBorder="1" applyAlignment="1">
      <alignment vertical="top" textRotation="255"/>
    </xf>
    <xf numFmtId="0" fontId="13" fillId="0" borderId="21" xfId="0" applyFont="1" applyBorder="1" applyAlignment="1">
      <alignment vertical="top" textRotation="255"/>
    </xf>
    <xf numFmtId="0" fontId="13" fillId="0" borderId="12" xfId="0" applyFont="1" applyBorder="1" applyAlignment="1">
      <alignment vertical="top" textRotation="255"/>
    </xf>
    <xf numFmtId="0" fontId="10" fillId="0" borderId="52"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24" borderId="66" xfId="0" applyFont="1" applyFill="1" applyBorder="1" applyAlignment="1" applyProtection="1">
      <alignment horizontal="center" vertical="center" shrinkToFit="1"/>
      <protection locked="0"/>
    </xf>
    <xf numFmtId="0" fontId="10" fillId="24" borderId="54" xfId="0" applyFont="1" applyFill="1" applyBorder="1" applyAlignment="1" applyProtection="1">
      <alignment horizontal="center" vertical="center" shrinkToFit="1"/>
      <protection locked="0"/>
    </xf>
    <xf numFmtId="0" fontId="10" fillId="24" borderId="67" xfId="0" applyFont="1" applyFill="1" applyBorder="1" applyAlignment="1" applyProtection="1">
      <alignment horizontal="center" vertical="center" shrinkToFit="1"/>
      <protection locked="0"/>
    </xf>
    <xf numFmtId="0" fontId="6" fillId="24" borderId="34" xfId="0" applyFont="1" applyFill="1" applyBorder="1" applyAlignment="1" applyProtection="1">
      <alignment vertical="center" shrinkToFit="1"/>
      <protection locked="0"/>
    </xf>
    <xf numFmtId="0" fontId="10" fillId="24" borderId="0" xfId="0" applyFont="1" applyFill="1" applyBorder="1" applyAlignment="1" applyProtection="1">
      <alignment vertical="center" shrinkToFit="1"/>
      <protection locked="0"/>
    </xf>
    <xf numFmtId="0" fontId="10" fillId="24" borderId="10" xfId="0" applyFont="1" applyFill="1" applyBorder="1" applyAlignment="1" applyProtection="1">
      <alignment vertical="center" shrinkToFit="1"/>
      <protection locked="0"/>
    </xf>
    <xf numFmtId="0" fontId="6" fillId="24" borderId="53" xfId="0" applyFont="1" applyFill="1" applyBorder="1" applyAlignment="1" applyProtection="1">
      <alignment vertical="center" shrinkToFit="1"/>
      <protection locked="0"/>
    </xf>
    <xf numFmtId="0" fontId="10" fillId="24" borderId="54" xfId="0" applyFont="1" applyFill="1" applyBorder="1" applyAlignment="1" applyProtection="1">
      <alignment vertical="center" shrinkToFit="1"/>
      <protection locked="0"/>
    </xf>
    <xf numFmtId="0" fontId="10" fillId="24" borderId="67" xfId="0" applyFont="1" applyFill="1" applyBorder="1" applyAlignment="1" applyProtection="1">
      <alignment vertical="center" shrinkToFit="1"/>
      <protection locked="0"/>
    </xf>
    <xf numFmtId="176" fontId="6" fillId="24" borderId="90" xfId="0" applyNumberFormat="1" applyFont="1" applyFill="1" applyBorder="1" applyAlignment="1" applyProtection="1">
      <alignment vertical="center" shrinkToFit="1"/>
      <protection locked="0"/>
    </xf>
    <xf numFmtId="176" fontId="10" fillId="24" borderId="90" xfId="0" applyNumberFormat="1" applyFont="1" applyFill="1" applyBorder="1" applyAlignment="1" applyProtection="1">
      <alignment vertical="center" shrinkToFit="1"/>
      <protection locked="0"/>
    </xf>
    <xf numFmtId="176" fontId="6" fillId="24" borderId="90" xfId="0" applyNumberFormat="1" applyFont="1" applyFill="1" applyBorder="1" applyAlignment="1" applyProtection="1">
      <alignment vertical="center"/>
      <protection locked="0"/>
    </xf>
    <xf numFmtId="176" fontId="10" fillId="24" borderId="90" xfId="0" applyNumberFormat="1" applyFont="1" applyFill="1" applyBorder="1" applyAlignment="1" applyProtection="1">
      <alignment vertical="center"/>
      <protection locked="0"/>
    </xf>
    <xf numFmtId="176" fontId="10" fillId="24" borderId="53" xfId="0" applyNumberFormat="1" applyFont="1" applyFill="1" applyBorder="1" applyAlignment="1" applyProtection="1">
      <alignment horizontal="center" vertical="center" shrinkToFit="1"/>
      <protection locked="0"/>
    </xf>
    <xf numFmtId="176" fontId="10" fillId="24" borderId="54" xfId="0" applyNumberFormat="1" applyFont="1" applyFill="1" applyBorder="1" applyAlignment="1" applyProtection="1">
      <alignment horizontal="center" vertical="center" shrinkToFit="1"/>
      <protection locked="0"/>
    </xf>
    <xf numFmtId="176" fontId="10" fillId="24" borderId="67" xfId="0" applyNumberFormat="1" applyFont="1" applyFill="1" applyBorder="1" applyAlignment="1" applyProtection="1">
      <alignment horizontal="center" vertical="center" shrinkToFit="1"/>
      <protection locked="0"/>
    </xf>
    <xf numFmtId="0" fontId="17" fillId="27" borderId="29" xfId="33" applyNumberFormat="1" applyFont="1" applyFill="1" applyBorder="1" applyAlignment="1" applyProtection="1">
      <alignment horizontal="center" vertical="center" shrinkToFit="1"/>
      <protection locked="0"/>
    </xf>
    <xf numFmtId="0" fontId="1" fillId="27" borderId="52" xfId="33" applyNumberFormat="1" applyFont="1" applyFill="1" applyBorder="1" applyAlignment="1" applyProtection="1">
      <alignment horizontal="center" vertical="center" shrinkToFit="1"/>
      <protection locked="0"/>
    </xf>
    <xf numFmtId="0" fontId="6" fillId="24" borderId="13" xfId="0" applyFont="1" applyFill="1" applyBorder="1" applyAlignment="1" applyProtection="1">
      <alignment vertical="center" shrinkToFit="1"/>
      <protection locked="0"/>
    </xf>
    <xf numFmtId="0" fontId="10" fillId="0" borderId="66" xfId="0" applyFont="1" applyBorder="1" applyAlignment="1">
      <alignment horizontal="center" vertical="distributed" textRotation="255"/>
    </xf>
    <xf numFmtId="0" fontId="10" fillId="0" borderId="54" xfId="0" applyFont="1" applyBorder="1" applyAlignment="1">
      <alignment horizontal="center" vertical="distributed" textRotation="255"/>
    </xf>
    <xf numFmtId="0" fontId="10" fillId="0" borderId="54" xfId="0" applyFont="1" applyBorder="1" applyAlignment="1">
      <alignment horizontal="distributed"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88" xfId="0" applyFont="1" applyBorder="1" applyAlignment="1">
      <alignment horizontal="center" vertical="center"/>
    </xf>
    <xf numFmtId="176" fontId="6" fillId="27" borderId="25" xfId="0" applyNumberFormat="1" applyFont="1" applyFill="1" applyBorder="1" applyAlignment="1" applyProtection="1">
      <alignment vertical="center" shrinkToFit="1"/>
    </xf>
    <xf numFmtId="176" fontId="10" fillId="27" borderId="24" xfId="0" applyNumberFormat="1" applyFont="1" applyFill="1" applyBorder="1" applyAlignment="1" applyProtection="1">
      <alignment vertical="center" shrinkToFit="1"/>
    </xf>
    <xf numFmtId="176" fontId="10" fillId="27" borderId="53" xfId="0" applyNumberFormat="1" applyFont="1" applyFill="1" applyBorder="1" applyAlignment="1" applyProtection="1">
      <alignment vertical="center" shrinkToFit="1"/>
    </xf>
    <xf numFmtId="176" fontId="10" fillId="27" borderId="54" xfId="0" applyNumberFormat="1" applyFont="1" applyFill="1" applyBorder="1" applyAlignment="1" applyProtection="1">
      <alignment vertical="center" shrinkToFit="1"/>
    </xf>
    <xf numFmtId="0" fontId="11" fillId="0" borderId="23" xfId="0" applyFont="1" applyBorder="1" applyAlignment="1">
      <alignment horizontal="center" vertical="center"/>
    </xf>
    <xf numFmtId="0" fontId="10" fillId="0" borderId="86"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18" xfId="0" applyFont="1" applyBorder="1" applyAlignme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84" xfId="0" applyFont="1" applyBorder="1" applyAlignment="1">
      <alignment horizontal="center" vertical="center"/>
    </xf>
    <xf numFmtId="0" fontId="10" fillId="0" borderId="20" xfId="0" applyFont="1" applyBorder="1" applyAlignment="1">
      <alignment horizontal="left" vertical="top"/>
    </xf>
    <xf numFmtId="0" fontId="10" fillId="0" borderId="0" xfId="0" applyFont="1" applyBorder="1" applyAlignment="1">
      <alignment horizontal="left" vertical="top"/>
    </xf>
    <xf numFmtId="0" fontId="10" fillId="0" borderId="10" xfId="0" applyFont="1" applyBorder="1" applyAlignment="1">
      <alignment horizontal="left" vertical="top"/>
    </xf>
    <xf numFmtId="0" fontId="10" fillId="0" borderId="21"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7" fillId="24" borderId="30" xfId="0" applyFont="1" applyFill="1" applyBorder="1" applyAlignment="1" applyProtection="1">
      <alignment horizontal="center" vertical="center" shrinkToFit="1"/>
      <protection locked="0"/>
    </xf>
    <xf numFmtId="0" fontId="17" fillId="27" borderId="30" xfId="33" applyNumberFormat="1" applyFont="1" applyFill="1" applyBorder="1" applyAlignment="1" applyProtection="1">
      <alignment horizontal="center" vertical="center" shrinkToFit="1"/>
      <protection locked="0"/>
    </xf>
    <xf numFmtId="0" fontId="1" fillId="27" borderId="85" xfId="33" applyNumberFormat="1" applyFont="1" applyFill="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7</xdr:row>
      <xdr:rowOff>76200</xdr:rowOff>
    </xdr:to>
    <xdr:sp macro="" textlink="">
      <xdr:nvSpPr>
        <xdr:cNvPr id="12290" name="Oval 2">
          <a:extLst>
            <a:ext uri="{FF2B5EF4-FFF2-40B4-BE49-F238E27FC236}">
              <a16:creationId xmlns:a16="http://schemas.microsoft.com/office/drawing/2014/main" id="{BF8D2D91-AC9D-C59B-D87A-5BAFF873B857}"/>
            </a:ext>
          </a:extLst>
        </xdr:cNvPr>
        <xdr:cNvSpPr>
          <a:spLocks noChangeArrowheads="1"/>
        </xdr:cNvSpPr>
      </xdr:nvSpPr>
      <xdr:spPr bwMode="auto">
        <a:xfrm>
          <a:off x="0" y="952500"/>
          <a:ext cx="0" cy="457200"/>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2292" name="Oval 4">
          <a:extLst>
            <a:ext uri="{FF2B5EF4-FFF2-40B4-BE49-F238E27FC236}">
              <a16:creationId xmlns:a16="http://schemas.microsoft.com/office/drawing/2014/main" id="{E63C482C-FB5B-E5A5-5301-9C1BE7FFBC1E}"/>
            </a:ext>
          </a:extLst>
        </xdr:cNvPr>
        <xdr:cNvSpPr>
          <a:spLocks noChangeArrowheads="1"/>
        </xdr:cNvSpPr>
      </xdr:nvSpPr>
      <xdr:spPr bwMode="auto">
        <a:xfrm>
          <a:off x="0" y="4038600"/>
          <a:ext cx="0" cy="0"/>
        </a:xfrm>
        <a:prstGeom prst="ellipse">
          <a:avLst/>
        </a:prstGeom>
        <a:solidFill>
          <a:srgbClr val="FFFFFF"/>
        </a:solidFill>
        <a:ln w="9525">
          <a:solidFill>
            <a:srgbClr val="000000"/>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控</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2294" name="Oval 6">
          <a:extLst>
            <a:ext uri="{FF2B5EF4-FFF2-40B4-BE49-F238E27FC236}">
              <a16:creationId xmlns:a16="http://schemas.microsoft.com/office/drawing/2014/main" id="{3CCCDC85-758E-88BB-51DB-F63246108E65}"/>
            </a:ext>
          </a:extLst>
        </xdr:cNvPr>
        <xdr:cNvSpPr>
          <a:spLocks noChangeArrowheads="1"/>
        </xdr:cNvSpPr>
      </xdr:nvSpPr>
      <xdr:spPr bwMode="auto">
        <a:xfrm>
          <a:off x="0" y="4038600"/>
          <a:ext cx="0" cy="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234043</xdr:colOff>
      <xdr:row>0</xdr:row>
      <xdr:rowOff>104502</xdr:rowOff>
    </xdr:from>
    <xdr:to>
      <xdr:col>3</xdr:col>
      <xdr:colOff>76500</xdr:colOff>
      <xdr:row>3</xdr:row>
      <xdr:rowOff>197331</xdr:rowOff>
    </xdr:to>
    <xdr:sp macro="" textlink="">
      <xdr:nvSpPr>
        <xdr:cNvPr id="8195" name="Oval 3">
          <a:extLst>
            <a:ext uri="{FF2B5EF4-FFF2-40B4-BE49-F238E27FC236}">
              <a16:creationId xmlns:a16="http://schemas.microsoft.com/office/drawing/2014/main" id="{2FEBCDB9-EDC5-662A-7107-1C14AD98E196}"/>
            </a:ext>
          </a:extLst>
        </xdr:cNvPr>
        <xdr:cNvSpPr>
          <a:spLocks noChangeArrowheads="1"/>
        </xdr:cNvSpPr>
      </xdr:nvSpPr>
      <xdr:spPr bwMode="auto">
        <a:xfrm>
          <a:off x="234043" y="104502"/>
          <a:ext cx="648000" cy="648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B2:AM26"/>
  <sheetViews>
    <sheetView showZeros="0" tabSelected="1" zoomScaleNormal="100" workbookViewId="0">
      <selection activeCell="AA3" sqref="AA3:AC5"/>
    </sheetView>
  </sheetViews>
  <sheetFormatPr defaultColWidth="2.3828125" defaultRowHeight="15" customHeight="1" x14ac:dyDescent="0.25"/>
  <cols>
    <col min="1" max="1" width="9" style="1" customWidth="1"/>
    <col min="2" max="9" width="2.3828125" style="1" customWidth="1"/>
    <col min="10" max="10" width="6.3828125" style="1" customWidth="1"/>
    <col min="11" max="11" width="2.3828125" style="1" customWidth="1"/>
    <col min="12" max="20" width="2.61328125" style="1" customWidth="1"/>
    <col min="21" max="24" width="3.23046875" style="1" customWidth="1"/>
    <col min="25" max="16384" width="2.3828125" style="1"/>
  </cols>
  <sheetData>
    <row r="2" spans="2:39" ht="15" customHeight="1" thickBot="1" x14ac:dyDescent="0.3">
      <c r="AA2" s="1" t="s">
        <v>87</v>
      </c>
    </row>
    <row r="3" spans="2:39" ht="15" customHeight="1" thickTop="1" x14ac:dyDescent="0.25">
      <c r="B3" s="161" t="s">
        <v>116</v>
      </c>
      <c r="C3" s="162"/>
      <c r="D3" s="162"/>
      <c r="E3" s="162"/>
      <c r="F3" s="162"/>
      <c r="G3" s="162"/>
      <c r="H3" s="162"/>
      <c r="I3" s="162"/>
      <c r="J3" s="163"/>
      <c r="K3" s="138"/>
      <c r="L3" s="139"/>
      <c r="M3" s="139"/>
      <c r="N3" s="139"/>
      <c r="O3" s="139"/>
      <c r="P3" s="139"/>
      <c r="Q3" s="139"/>
      <c r="R3" s="139"/>
      <c r="S3" s="139"/>
      <c r="T3" s="139"/>
      <c r="U3" s="139"/>
      <c r="V3" s="139"/>
      <c r="W3" s="139"/>
      <c r="X3" s="140"/>
      <c r="AA3" s="120"/>
      <c r="AB3" s="121"/>
      <c r="AC3" s="122"/>
      <c r="AE3" s="52" t="s">
        <v>95</v>
      </c>
      <c r="AF3" s="53"/>
      <c r="AG3" s="53"/>
      <c r="AH3" s="53"/>
      <c r="AI3" s="53"/>
      <c r="AJ3" s="53"/>
      <c r="AK3" s="53"/>
      <c r="AL3" s="53"/>
      <c r="AM3" s="54"/>
    </row>
    <row r="4" spans="2:39" ht="15" customHeight="1" x14ac:dyDescent="0.25">
      <c r="B4" s="146"/>
      <c r="C4" s="147"/>
      <c r="D4" s="147"/>
      <c r="E4" s="147"/>
      <c r="F4" s="147"/>
      <c r="G4" s="147"/>
      <c r="H4" s="147"/>
      <c r="I4" s="147"/>
      <c r="J4" s="148"/>
      <c r="K4" s="141"/>
      <c r="L4" s="142"/>
      <c r="M4" s="142"/>
      <c r="N4" s="142"/>
      <c r="O4" s="142"/>
      <c r="P4" s="142"/>
      <c r="Q4" s="142"/>
      <c r="R4" s="142"/>
      <c r="S4" s="142"/>
      <c r="T4" s="142"/>
      <c r="U4" s="142"/>
      <c r="V4" s="142"/>
      <c r="W4" s="142"/>
      <c r="X4" s="143"/>
      <c r="AA4" s="123"/>
      <c r="AB4" s="124"/>
      <c r="AC4" s="125"/>
      <c r="AE4" s="55" t="s">
        <v>96</v>
      </c>
      <c r="AF4"/>
      <c r="AG4"/>
      <c r="AH4"/>
      <c r="AI4"/>
      <c r="AJ4"/>
      <c r="AK4"/>
      <c r="AL4"/>
      <c r="AM4" s="56"/>
    </row>
    <row r="5" spans="2:39" ht="15" customHeight="1" thickBot="1" x14ac:dyDescent="0.3">
      <c r="B5" s="146"/>
      <c r="C5" s="147"/>
      <c r="D5" s="147"/>
      <c r="E5" s="147"/>
      <c r="F5" s="147"/>
      <c r="G5" s="147"/>
      <c r="H5" s="147"/>
      <c r="I5" s="147"/>
      <c r="J5" s="148"/>
      <c r="K5" s="141"/>
      <c r="L5" s="142"/>
      <c r="M5" s="142"/>
      <c r="N5" s="142"/>
      <c r="O5" s="142"/>
      <c r="P5" s="142"/>
      <c r="Q5" s="142"/>
      <c r="R5" s="142"/>
      <c r="S5" s="142"/>
      <c r="T5" s="142"/>
      <c r="U5" s="142"/>
      <c r="V5" s="142"/>
      <c r="W5" s="142"/>
      <c r="X5" s="143"/>
      <c r="AA5" s="126"/>
      <c r="AB5" s="127"/>
      <c r="AC5" s="128"/>
      <c r="AE5" s="55" t="s">
        <v>97</v>
      </c>
      <c r="AF5"/>
      <c r="AG5"/>
      <c r="AH5"/>
      <c r="AI5"/>
      <c r="AJ5"/>
      <c r="AK5"/>
      <c r="AL5"/>
      <c r="AM5" s="56"/>
    </row>
    <row r="6" spans="2:39" ht="15" customHeight="1" thickTop="1" x14ac:dyDescent="0.25">
      <c r="B6" s="70" t="s">
        <v>91</v>
      </c>
      <c r="C6" s="144"/>
      <c r="D6" s="144"/>
      <c r="E6" s="144"/>
      <c r="F6" s="144"/>
      <c r="G6" s="144"/>
      <c r="H6" s="144"/>
      <c r="I6" s="144"/>
      <c r="J6" s="145"/>
      <c r="K6" s="129"/>
      <c r="L6" s="130"/>
      <c r="M6" s="130"/>
      <c r="N6" s="130"/>
      <c r="O6" s="130"/>
      <c r="P6" s="130"/>
      <c r="Q6" s="130"/>
      <c r="R6" s="130"/>
      <c r="S6" s="130"/>
      <c r="T6" s="130"/>
      <c r="U6" s="130"/>
      <c r="V6" s="130"/>
      <c r="W6" s="130"/>
      <c r="X6" s="131"/>
      <c r="AE6" s="55" t="s">
        <v>98</v>
      </c>
      <c r="AF6"/>
      <c r="AG6"/>
      <c r="AH6"/>
      <c r="AI6"/>
      <c r="AJ6"/>
      <c r="AK6"/>
      <c r="AL6"/>
      <c r="AM6" s="56"/>
    </row>
    <row r="7" spans="2:39" ht="15" customHeight="1" x14ac:dyDescent="0.25">
      <c r="B7" s="146"/>
      <c r="C7" s="147"/>
      <c r="D7" s="147"/>
      <c r="E7" s="147"/>
      <c r="F7" s="147"/>
      <c r="G7" s="147"/>
      <c r="H7" s="147"/>
      <c r="I7" s="147"/>
      <c r="J7" s="148"/>
      <c r="K7" s="132"/>
      <c r="L7" s="133"/>
      <c r="M7" s="133"/>
      <c r="N7" s="133"/>
      <c r="O7" s="133"/>
      <c r="P7" s="133"/>
      <c r="Q7" s="133"/>
      <c r="R7" s="133"/>
      <c r="S7" s="133"/>
      <c r="T7" s="133"/>
      <c r="U7" s="133"/>
      <c r="V7" s="133"/>
      <c r="W7" s="133"/>
      <c r="X7" s="134"/>
      <c r="AE7" s="55" t="s">
        <v>99</v>
      </c>
      <c r="AF7"/>
      <c r="AG7"/>
      <c r="AH7"/>
      <c r="AI7"/>
      <c r="AJ7"/>
      <c r="AK7"/>
      <c r="AL7"/>
      <c r="AM7" s="56"/>
    </row>
    <row r="8" spans="2:39" ht="15" customHeight="1" x14ac:dyDescent="0.25">
      <c r="B8" s="149"/>
      <c r="C8" s="150"/>
      <c r="D8" s="150"/>
      <c r="E8" s="150"/>
      <c r="F8" s="150"/>
      <c r="G8" s="150"/>
      <c r="H8" s="150"/>
      <c r="I8" s="150"/>
      <c r="J8" s="151"/>
      <c r="K8" s="135"/>
      <c r="L8" s="136"/>
      <c r="M8" s="136"/>
      <c r="N8" s="136"/>
      <c r="O8" s="136"/>
      <c r="P8" s="136"/>
      <c r="Q8" s="136"/>
      <c r="R8" s="136"/>
      <c r="S8" s="136"/>
      <c r="T8" s="136"/>
      <c r="U8" s="136"/>
      <c r="V8" s="136"/>
      <c r="W8" s="136"/>
      <c r="X8" s="137"/>
      <c r="AA8" s="40" t="s">
        <v>88</v>
      </c>
      <c r="AE8" s="55" t="s">
        <v>100</v>
      </c>
      <c r="AF8"/>
      <c r="AG8"/>
      <c r="AH8"/>
      <c r="AI8"/>
      <c r="AJ8"/>
      <c r="AK8"/>
      <c r="AL8"/>
      <c r="AM8" s="56"/>
    </row>
    <row r="9" spans="2:39" ht="15" customHeight="1" x14ac:dyDescent="0.25">
      <c r="B9" s="152" t="s">
        <v>92</v>
      </c>
      <c r="C9" s="153"/>
      <c r="D9" s="153"/>
      <c r="E9" s="153"/>
      <c r="F9" s="153"/>
      <c r="G9" s="153"/>
      <c r="H9" s="153"/>
      <c r="I9" s="153"/>
      <c r="J9" s="154"/>
      <c r="K9" s="89"/>
      <c r="L9" s="90"/>
      <c r="M9" s="90"/>
      <c r="N9" s="90"/>
      <c r="O9" s="90"/>
      <c r="P9" s="90"/>
      <c r="Q9" s="90"/>
      <c r="R9" s="90"/>
      <c r="S9" s="90"/>
      <c r="T9" s="90"/>
      <c r="U9" s="90"/>
      <c r="V9" s="90"/>
      <c r="W9" s="90"/>
      <c r="X9" s="91"/>
      <c r="AA9" s="41" t="s">
        <v>89</v>
      </c>
      <c r="AE9" s="55" t="s">
        <v>101</v>
      </c>
      <c r="AF9"/>
      <c r="AG9"/>
      <c r="AH9"/>
      <c r="AI9"/>
      <c r="AJ9"/>
      <c r="AK9"/>
      <c r="AL9"/>
      <c r="AM9" s="56"/>
    </row>
    <row r="10" spans="2:39" ht="15" customHeight="1" x14ac:dyDescent="0.25">
      <c r="B10" s="155"/>
      <c r="C10" s="156"/>
      <c r="D10" s="156"/>
      <c r="E10" s="156"/>
      <c r="F10" s="156"/>
      <c r="G10" s="156"/>
      <c r="H10" s="156"/>
      <c r="I10" s="156"/>
      <c r="J10" s="157"/>
      <c r="K10" s="92"/>
      <c r="L10" s="93"/>
      <c r="M10" s="93"/>
      <c r="N10" s="93"/>
      <c r="O10" s="93"/>
      <c r="P10" s="93"/>
      <c r="Q10" s="93"/>
      <c r="R10" s="93"/>
      <c r="S10" s="93"/>
      <c r="T10" s="93"/>
      <c r="U10" s="93"/>
      <c r="V10" s="93"/>
      <c r="W10" s="93"/>
      <c r="X10" s="94"/>
      <c r="AA10" s="41" t="s">
        <v>90</v>
      </c>
      <c r="AE10" s="55" t="s">
        <v>102</v>
      </c>
      <c r="AF10"/>
      <c r="AG10"/>
      <c r="AH10"/>
      <c r="AI10"/>
      <c r="AJ10"/>
      <c r="AK10"/>
      <c r="AL10"/>
      <c r="AM10" s="56"/>
    </row>
    <row r="11" spans="2:39" ht="15" customHeight="1" x14ac:dyDescent="0.25">
      <c r="B11" s="158"/>
      <c r="C11" s="159"/>
      <c r="D11" s="159"/>
      <c r="E11" s="159"/>
      <c r="F11" s="159"/>
      <c r="G11" s="159"/>
      <c r="H11" s="159"/>
      <c r="I11" s="159"/>
      <c r="J11" s="160"/>
      <c r="K11" s="95"/>
      <c r="L11" s="96"/>
      <c r="M11" s="96"/>
      <c r="N11" s="96"/>
      <c r="O11" s="96"/>
      <c r="P11" s="96"/>
      <c r="Q11" s="96"/>
      <c r="R11" s="96"/>
      <c r="S11" s="96"/>
      <c r="T11" s="96"/>
      <c r="U11" s="96"/>
      <c r="V11" s="96"/>
      <c r="W11" s="96"/>
      <c r="X11" s="97"/>
      <c r="AA11" s="42"/>
      <c r="AE11" s="55" t="s">
        <v>103</v>
      </c>
      <c r="AF11"/>
      <c r="AG11"/>
      <c r="AH11"/>
      <c r="AI11"/>
      <c r="AJ11"/>
      <c r="AK11"/>
      <c r="AL11"/>
      <c r="AM11" s="56"/>
    </row>
    <row r="12" spans="2:39" ht="15" customHeight="1" x14ac:dyDescent="0.25">
      <c r="B12" s="70" t="s">
        <v>93</v>
      </c>
      <c r="C12" s="71"/>
      <c r="D12" s="71"/>
      <c r="E12" s="71"/>
      <c r="F12" s="71"/>
      <c r="G12" s="71"/>
      <c r="H12" s="71"/>
      <c r="I12" s="71"/>
      <c r="J12" s="72"/>
      <c r="K12" s="79"/>
      <c r="L12" s="80"/>
      <c r="M12" s="80"/>
      <c r="N12" s="81"/>
      <c r="O12" s="81"/>
      <c r="P12" s="81"/>
      <c r="Q12" s="81"/>
      <c r="R12" s="81"/>
      <c r="S12" s="81"/>
      <c r="T12" s="81"/>
      <c r="U12" s="81"/>
      <c r="V12" s="81"/>
      <c r="W12" s="81"/>
      <c r="X12" s="82"/>
      <c r="AE12" s="55" t="s">
        <v>104</v>
      </c>
      <c r="AF12"/>
      <c r="AG12"/>
      <c r="AH12"/>
      <c r="AI12"/>
      <c r="AJ12"/>
      <c r="AK12"/>
      <c r="AL12"/>
      <c r="AM12" s="56"/>
    </row>
    <row r="13" spans="2:39" ht="19.5" customHeight="1" x14ac:dyDescent="0.25">
      <c r="B13" s="73"/>
      <c r="C13" s="74"/>
      <c r="D13" s="74"/>
      <c r="E13" s="74"/>
      <c r="F13" s="74"/>
      <c r="G13" s="74"/>
      <c r="H13" s="74"/>
      <c r="I13" s="74"/>
      <c r="J13" s="75"/>
      <c r="K13" s="83"/>
      <c r="L13" s="84"/>
      <c r="M13" s="84"/>
      <c r="N13" s="84"/>
      <c r="O13" s="84"/>
      <c r="P13" s="84"/>
      <c r="Q13" s="84"/>
      <c r="R13" s="84"/>
      <c r="S13" s="84"/>
      <c r="T13" s="84"/>
      <c r="U13" s="84"/>
      <c r="V13" s="84"/>
      <c r="W13" s="84"/>
      <c r="X13" s="85"/>
      <c r="AE13" s="55" t="s">
        <v>105</v>
      </c>
      <c r="AF13"/>
      <c r="AG13"/>
      <c r="AH13"/>
      <c r="AI13"/>
      <c r="AJ13"/>
      <c r="AK13"/>
      <c r="AL13"/>
      <c r="AM13" s="56"/>
    </row>
    <row r="14" spans="2:39" ht="19.5" customHeight="1" x14ac:dyDescent="0.25">
      <c r="B14" s="102"/>
      <c r="C14" s="103"/>
      <c r="D14" s="103"/>
      <c r="E14" s="103"/>
      <c r="F14" s="103"/>
      <c r="G14" s="103"/>
      <c r="H14" s="103"/>
      <c r="I14" s="103"/>
      <c r="J14" s="104"/>
      <c r="K14" s="86"/>
      <c r="L14" s="87"/>
      <c r="M14" s="87"/>
      <c r="N14" s="87"/>
      <c r="O14" s="87"/>
      <c r="P14" s="87"/>
      <c r="Q14" s="87"/>
      <c r="R14" s="87"/>
      <c r="S14" s="87"/>
      <c r="T14" s="87"/>
      <c r="U14" s="87"/>
      <c r="V14" s="87"/>
      <c r="W14" s="87"/>
      <c r="X14" s="88"/>
      <c r="AE14" s="55" t="s">
        <v>106</v>
      </c>
      <c r="AF14"/>
      <c r="AG14"/>
      <c r="AH14"/>
      <c r="AI14"/>
      <c r="AJ14"/>
      <c r="AK14"/>
      <c r="AL14"/>
      <c r="AM14" s="56"/>
    </row>
    <row r="15" spans="2:39" ht="15" customHeight="1" x14ac:dyDescent="0.25">
      <c r="B15" s="70" t="s">
        <v>94</v>
      </c>
      <c r="C15" s="71"/>
      <c r="D15" s="71"/>
      <c r="E15" s="71"/>
      <c r="F15" s="71"/>
      <c r="G15" s="71"/>
      <c r="H15" s="71"/>
      <c r="I15" s="71"/>
      <c r="J15" s="72"/>
      <c r="K15" s="105"/>
      <c r="L15" s="106"/>
      <c r="M15" s="106"/>
      <c r="N15" s="106"/>
      <c r="O15" s="106"/>
      <c r="P15" s="106"/>
      <c r="Q15" s="106"/>
      <c r="R15" s="106"/>
      <c r="S15" s="106"/>
      <c r="T15" s="106"/>
      <c r="U15" s="106"/>
      <c r="V15" s="106"/>
      <c r="W15" s="106"/>
      <c r="X15" s="107"/>
      <c r="AE15" s="55" t="s">
        <v>107</v>
      </c>
      <c r="AF15"/>
      <c r="AG15"/>
      <c r="AH15"/>
      <c r="AI15"/>
      <c r="AJ15"/>
      <c r="AK15"/>
      <c r="AL15"/>
      <c r="AM15" s="56"/>
    </row>
    <row r="16" spans="2:39" ht="19.5" customHeight="1" x14ac:dyDescent="0.25">
      <c r="B16" s="73"/>
      <c r="C16" s="74"/>
      <c r="D16" s="74"/>
      <c r="E16" s="74"/>
      <c r="F16" s="74"/>
      <c r="G16" s="74"/>
      <c r="H16" s="74"/>
      <c r="I16" s="74"/>
      <c r="J16" s="75"/>
      <c r="K16" s="108"/>
      <c r="L16" s="109"/>
      <c r="M16" s="109"/>
      <c r="N16" s="109"/>
      <c r="O16" s="109"/>
      <c r="P16" s="109"/>
      <c r="Q16" s="109"/>
      <c r="R16" s="109"/>
      <c r="S16" s="109"/>
      <c r="T16" s="109"/>
      <c r="U16" s="109"/>
      <c r="V16" s="109"/>
      <c r="W16" s="109"/>
      <c r="X16" s="110"/>
      <c r="AE16" s="55" t="s">
        <v>108</v>
      </c>
      <c r="AF16"/>
      <c r="AG16"/>
      <c r="AH16"/>
      <c r="AI16"/>
      <c r="AJ16"/>
      <c r="AK16"/>
      <c r="AL16"/>
      <c r="AM16" s="56"/>
    </row>
    <row r="17" spans="2:39" ht="19.5" customHeight="1" x14ac:dyDescent="0.25">
      <c r="B17" s="102"/>
      <c r="C17" s="103"/>
      <c r="D17" s="103"/>
      <c r="E17" s="103"/>
      <c r="F17" s="103"/>
      <c r="G17" s="103"/>
      <c r="H17" s="103"/>
      <c r="I17" s="103"/>
      <c r="J17" s="104"/>
      <c r="K17" s="111"/>
      <c r="L17" s="112"/>
      <c r="M17" s="112"/>
      <c r="N17" s="112"/>
      <c r="O17" s="112"/>
      <c r="P17" s="112"/>
      <c r="Q17" s="112"/>
      <c r="R17" s="112"/>
      <c r="S17" s="112"/>
      <c r="T17" s="112"/>
      <c r="U17" s="112"/>
      <c r="V17" s="112"/>
      <c r="W17" s="112"/>
      <c r="X17" s="113"/>
      <c r="AE17" s="55" t="s">
        <v>109</v>
      </c>
      <c r="AF17"/>
      <c r="AG17"/>
      <c r="AH17"/>
      <c r="AI17"/>
      <c r="AJ17"/>
      <c r="AK17"/>
      <c r="AL17"/>
      <c r="AM17" s="56"/>
    </row>
    <row r="18" spans="2:39" ht="15" customHeight="1" x14ac:dyDescent="0.25">
      <c r="B18" s="70" t="s">
        <v>71</v>
      </c>
      <c r="C18" s="71"/>
      <c r="D18" s="71"/>
      <c r="E18" s="71"/>
      <c r="F18" s="71"/>
      <c r="G18" s="71"/>
      <c r="H18" s="71"/>
      <c r="I18" s="71"/>
      <c r="J18" s="72"/>
      <c r="K18" s="114"/>
      <c r="L18" s="115"/>
      <c r="M18" s="115"/>
      <c r="N18" s="115"/>
      <c r="O18" s="115"/>
      <c r="P18" s="115"/>
      <c r="Q18" s="115"/>
      <c r="R18" s="115"/>
      <c r="S18" s="115"/>
      <c r="T18" s="115"/>
      <c r="U18" s="115"/>
      <c r="V18" s="115"/>
      <c r="W18" s="115"/>
      <c r="X18" s="116"/>
      <c r="AE18" s="55" t="s">
        <v>110</v>
      </c>
      <c r="AF18"/>
      <c r="AG18"/>
      <c r="AH18"/>
      <c r="AI18"/>
      <c r="AJ18"/>
      <c r="AK18"/>
      <c r="AL18"/>
      <c r="AM18" s="56"/>
    </row>
    <row r="19" spans="2:39" ht="15" customHeight="1" x14ac:dyDescent="0.25">
      <c r="B19" s="73"/>
      <c r="C19" s="74"/>
      <c r="D19" s="74"/>
      <c r="E19" s="74"/>
      <c r="F19" s="74"/>
      <c r="G19" s="74"/>
      <c r="H19" s="74"/>
      <c r="I19" s="74"/>
      <c r="J19" s="75"/>
      <c r="K19" s="117"/>
      <c r="L19" s="118"/>
      <c r="M19" s="118"/>
      <c r="N19" s="118"/>
      <c r="O19" s="118"/>
      <c r="P19" s="118"/>
      <c r="Q19" s="118"/>
      <c r="R19" s="118"/>
      <c r="S19" s="118"/>
      <c r="T19" s="118"/>
      <c r="U19" s="118"/>
      <c r="V19" s="118"/>
      <c r="W19" s="118"/>
      <c r="X19" s="119"/>
      <c r="AE19" s="55" t="s">
        <v>111</v>
      </c>
      <c r="AF19"/>
      <c r="AG19"/>
      <c r="AH19"/>
      <c r="AI19"/>
      <c r="AJ19"/>
      <c r="AK19"/>
      <c r="AL19"/>
      <c r="AM19" s="56"/>
    </row>
    <row r="20" spans="2:39" ht="15" customHeight="1" x14ac:dyDescent="0.25">
      <c r="B20" s="73"/>
      <c r="C20" s="74"/>
      <c r="D20" s="74"/>
      <c r="E20" s="74"/>
      <c r="F20" s="74"/>
      <c r="G20" s="74"/>
      <c r="H20" s="74"/>
      <c r="I20" s="74"/>
      <c r="J20" s="75"/>
      <c r="K20" s="111"/>
      <c r="L20" s="112"/>
      <c r="M20" s="112"/>
      <c r="N20" s="112"/>
      <c r="O20" s="112"/>
      <c r="P20" s="112"/>
      <c r="Q20" s="112"/>
      <c r="R20" s="112"/>
      <c r="S20" s="112"/>
      <c r="T20" s="112"/>
      <c r="U20" s="112"/>
      <c r="V20" s="112"/>
      <c r="W20" s="112"/>
      <c r="X20" s="113"/>
      <c r="AE20" s="55" t="s">
        <v>112</v>
      </c>
      <c r="AF20"/>
      <c r="AG20"/>
      <c r="AH20"/>
      <c r="AI20"/>
      <c r="AJ20"/>
      <c r="AK20"/>
      <c r="AL20"/>
      <c r="AM20" s="56"/>
    </row>
    <row r="21" spans="2:39" ht="15" customHeight="1" x14ac:dyDescent="0.25">
      <c r="B21" s="70" t="s">
        <v>72</v>
      </c>
      <c r="C21" s="71"/>
      <c r="D21" s="71"/>
      <c r="E21" s="71"/>
      <c r="F21" s="71"/>
      <c r="G21" s="71"/>
      <c r="H21" s="71"/>
      <c r="I21" s="71"/>
      <c r="J21" s="72"/>
      <c r="K21" s="98"/>
      <c r="L21" s="81"/>
      <c r="M21" s="81"/>
      <c r="N21" s="81"/>
      <c r="O21" s="81"/>
      <c r="P21" s="81"/>
      <c r="Q21" s="81"/>
      <c r="R21" s="81"/>
      <c r="S21" s="81"/>
      <c r="T21" s="81"/>
      <c r="U21" s="81"/>
      <c r="V21" s="81"/>
      <c r="W21" s="81"/>
      <c r="X21" s="82"/>
      <c r="AE21" s="55" t="s">
        <v>113</v>
      </c>
      <c r="AF21"/>
      <c r="AG21"/>
      <c r="AH21"/>
      <c r="AI21"/>
      <c r="AJ21"/>
      <c r="AK21"/>
      <c r="AL21"/>
      <c r="AM21" s="56"/>
    </row>
    <row r="22" spans="2:39" ht="15" customHeight="1" x14ac:dyDescent="0.25">
      <c r="B22" s="73"/>
      <c r="C22" s="74"/>
      <c r="D22" s="74"/>
      <c r="E22" s="74"/>
      <c r="F22" s="74"/>
      <c r="G22" s="74"/>
      <c r="H22" s="74"/>
      <c r="I22" s="74"/>
      <c r="J22" s="75"/>
      <c r="K22" s="83"/>
      <c r="L22" s="84"/>
      <c r="M22" s="84"/>
      <c r="N22" s="84"/>
      <c r="O22" s="84"/>
      <c r="P22" s="84"/>
      <c r="Q22" s="84"/>
      <c r="R22" s="84"/>
      <c r="S22" s="84"/>
      <c r="T22" s="84"/>
      <c r="U22" s="84"/>
      <c r="V22" s="84"/>
      <c r="W22" s="84"/>
      <c r="X22" s="85"/>
      <c r="AE22" s="55" t="s">
        <v>114</v>
      </c>
      <c r="AF22"/>
      <c r="AG22"/>
      <c r="AH22"/>
      <c r="AI22"/>
      <c r="AJ22"/>
      <c r="AK22"/>
      <c r="AL22"/>
      <c r="AM22" s="56"/>
    </row>
    <row r="23" spans="2:39" ht="15" customHeight="1" thickBot="1" x14ac:dyDescent="0.3">
      <c r="B23" s="76"/>
      <c r="C23" s="77"/>
      <c r="D23" s="77"/>
      <c r="E23" s="77"/>
      <c r="F23" s="77"/>
      <c r="G23" s="77"/>
      <c r="H23" s="77"/>
      <c r="I23" s="77"/>
      <c r="J23" s="78"/>
      <c r="K23" s="99"/>
      <c r="L23" s="100"/>
      <c r="M23" s="100"/>
      <c r="N23" s="100"/>
      <c r="O23" s="100"/>
      <c r="P23" s="100"/>
      <c r="Q23" s="100"/>
      <c r="R23" s="100"/>
      <c r="S23" s="100"/>
      <c r="T23" s="100"/>
      <c r="U23" s="100"/>
      <c r="V23" s="100"/>
      <c r="W23" s="100"/>
      <c r="X23" s="101"/>
      <c r="AE23" s="57" t="s">
        <v>115</v>
      </c>
      <c r="AF23" s="58"/>
      <c r="AG23" s="58"/>
      <c r="AH23" s="58"/>
      <c r="AI23" s="58"/>
      <c r="AJ23" s="58"/>
      <c r="AK23" s="58"/>
      <c r="AL23" s="58"/>
      <c r="AM23" s="59"/>
    </row>
    <row r="24" spans="2:39" ht="15" customHeight="1" thickTop="1" x14ac:dyDescent="0.25"/>
    <row r="25" spans="2:39" ht="15" customHeight="1" x14ac:dyDescent="0.25">
      <c r="B25" t="s">
        <v>121</v>
      </c>
    </row>
    <row r="26" spans="2:39" ht="15" customHeight="1" x14ac:dyDescent="0.25">
      <c r="B26" t="s">
        <v>122</v>
      </c>
    </row>
  </sheetData>
  <sheetProtection sheet="1" objects="1" scenarios="1"/>
  <mergeCells count="15">
    <mergeCell ref="AA3:AC5"/>
    <mergeCell ref="K6:X8"/>
    <mergeCell ref="K3:X5"/>
    <mergeCell ref="B18:J20"/>
    <mergeCell ref="B6:J8"/>
    <mergeCell ref="B9:J11"/>
    <mergeCell ref="B3:J5"/>
    <mergeCell ref="B12:J14"/>
    <mergeCell ref="B21:J23"/>
    <mergeCell ref="K12:X14"/>
    <mergeCell ref="K9:X11"/>
    <mergeCell ref="K21:X23"/>
    <mergeCell ref="B15:J17"/>
    <mergeCell ref="K15:X17"/>
    <mergeCell ref="K18:X20"/>
  </mergeCells>
  <phoneticPr fontId="2"/>
  <dataValidations count="2">
    <dataValidation type="list" allowBlank="1" showInputMessage="1" sqref="K9:X11" xr:uid="{00000000-0002-0000-0000-000000000000}">
      <formula1>$AE$3:$AE$10</formula1>
    </dataValidation>
    <dataValidation type="list" allowBlank="1" showInputMessage="1" sqref="AA3:AC5" xr:uid="{00000000-0002-0000-0000-000001000000}">
      <formula1>$AA$8:$AA$11</formula1>
    </dataValidation>
  </dataValidations>
  <pageMargins left="0.59055118110236227" right="0.19685039370078741" top="0.39370078740157483" bottom="0.19685039370078741" header="0.51181102362204722" footer="0.51181102362204722"/>
  <pageSetup paperSize="9" scale="96"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98"/>
  <sheetViews>
    <sheetView showZeros="0" zoomScaleNormal="100" workbookViewId="0">
      <selection activeCell="B87" sqref="B87:X87"/>
    </sheetView>
  </sheetViews>
  <sheetFormatPr defaultColWidth="4.61328125" defaultRowHeight="11.6" x14ac:dyDescent="0.25"/>
  <cols>
    <col min="1" max="1" width="4.61328125" style="2" customWidth="1"/>
    <col min="2" max="4" width="3.3828125" style="2" customWidth="1"/>
    <col min="5" max="5" width="1.61328125" style="2" customWidth="1"/>
    <col min="6" max="6" width="3.3828125" style="2" bestFit="1" customWidth="1"/>
    <col min="7" max="7" width="4.15234375" style="2" customWidth="1"/>
    <col min="8" max="8" width="3.3828125" style="2" bestFit="1" customWidth="1"/>
    <col min="9" max="9" width="3.61328125" style="2" customWidth="1"/>
    <col min="10" max="10" width="4.61328125" style="2" customWidth="1"/>
    <col min="11" max="11" width="3.3828125" style="2" customWidth="1"/>
    <col min="12" max="12" width="4.61328125" style="2" customWidth="1"/>
    <col min="13" max="13" width="3.3828125" style="2" customWidth="1"/>
    <col min="14" max="14" width="4.61328125" style="2" customWidth="1"/>
    <col min="15" max="15" width="3.3828125" style="2" customWidth="1"/>
    <col min="16" max="18" width="4.61328125" style="2" customWidth="1"/>
    <col min="19" max="23" width="3.3828125" style="2" customWidth="1"/>
    <col min="24" max="24" width="4.61328125" style="2" customWidth="1"/>
    <col min="25" max="25" width="3.3828125" style="2" bestFit="1" customWidth="1"/>
    <col min="26" max="26" width="4.61328125" style="2"/>
    <col min="27" max="27" width="7.23046875" style="2" bestFit="1" customWidth="1"/>
    <col min="28" max="16384" width="4.61328125" style="2"/>
  </cols>
  <sheetData>
    <row r="2" spans="1:27" ht="12" thickBot="1" x14ac:dyDescent="0.3"/>
    <row r="3" spans="1:27" ht="18" customHeight="1" x14ac:dyDescent="0.25">
      <c r="A3" s="17"/>
      <c r="B3" s="16"/>
      <c r="C3" s="16"/>
      <c r="D3" s="16"/>
      <c r="E3" s="16"/>
      <c r="F3" s="16"/>
      <c r="G3" s="16"/>
      <c r="H3" s="15"/>
      <c r="I3" s="164" t="s">
        <v>6</v>
      </c>
      <c r="J3" s="165"/>
      <c r="K3" s="165"/>
      <c r="L3" s="165"/>
      <c r="M3" s="165"/>
      <c r="N3" s="166"/>
      <c r="O3" s="167">
        <f>入力シート!K6</f>
        <v>0</v>
      </c>
      <c r="P3" s="168"/>
      <c r="Q3" s="168"/>
      <c r="R3" s="168"/>
      <c r="S3" s="168"/>
      <c r="T3" s="168"/>
      <c r="U3" s="168"/>
      <c r="V3" s="168"/>
      <c r="W3" s="168"/>
      <c r="X3" s="169"/>
      <c r="Y3" s="173" t="s">
        <v>73</v>
      </c>
      <c r="AA3" s="60">
        <v>10000</v>
      </c>
    </row>
    <row r="4" spans="1:27" ht="18" customHeight="1" x14ac:dyDescent="0.25">
      <c r="A4" s="215">
        <f>入力シート!K3</f>
        <v>0</v>
      </c>
      <c r="B4" s="216"/>
      <c r="C4" s="217"/>
      <c r="D4" s="217"/>
      <c r="E4" s="217"/>
      <c r="F4" s="217"/>
      <c r="G4" s="217"/>
      <c r="H4" s="218"/>
      <c r="I4" s="174" t="s">
        <v>7</v>
      </c>
      <c r="J4" s="175"/>
      <c r="K4" s="175"/>
      <c r="L4" s="175"/>
      <c r="M4" s="175"/>
      <c r="N4" s="176"/>
      <c r="O4" s="170"/>
      <c r="P4" s="171"/>
      <c r="Q4" s="171"/>
      <c r="R4" s="171"/>
      <c r="S4" s="171"/>
      <c r="T4" s="171"/>
      <c r="U4" s="171"/>
      <c r="V4" s="171"/>
      <c r="W4" s="171"/>
      <c r="X4" s="172"/>
      <c r="Y4" s="173"/>
      <c r="AA4" s="61">
        <v>1000</v>
      </c>
    </row>
    <row r="5" spans="1:27" ht="18" customHeight="1" x14ac:dyDescent="0.25">
      <c r="A5" s="219"/>
      <c r="B5" s="216"/>
      <c r="C5" s="217"/>
      <c r="D5" s="217"/>
      <c r="E5" s="217"/>
      <c r="F5" s="217"/>
      <c r="G5" s="217"/>
      <c r="H5" s="218"/>
      <c r="I5" s="177" t="s">
        <v>8</v>
      </c>
      <c r="J5" s="178"/>
      <c r="K5" s="178"/>
      <c r="L5" s="178"/>
      <c r="M5" s="178"/>
      <c r="N5" s="179"/>
      <c r="O5" s="186">
        <f>入力シート!K15</f>
        <v>0</v>
      </c>
      <c r="P5" s="187"/>
      <c r="Q5" s="187"/>
      <c r="R5" s="187"/>
      <c r="S5" s="187"/>
      <c r="T5" s="187"/>
      <c r="U5" s="187"/>
      <c r="V5" s="187"/>
      <c r="W5" s="187"/>
      <c r="X5" s="190"/>
      <c r="Y5" s="173"/>
      <c r="AA5" s="62">
        <v>500</v>
      </c>
    </row>
    <row r="6" spans="1:27" ht="18" customHeight="1" x14ac:dyDescent="0.25">
      <c r="A6" s="212"/>
      <c r="B6" s="213"/>
      <c r="C6" s="213"/>
      <c r="D6" s="213"/>
      <c r="E6" s="213"/>
      <c r="F6" s="213"/>
      <c r="G6" s="213"/>
      <c r="H6" s="214"/>
      <c r="I6" s="203" t="s">
        <v>9</v>
      </c>
      <c r="J6" s="204"/>
      <c r="K6" s="204"/>
      <c r="L6" s="204"/>
      <c r="M6" s="204"/>
      <c r="N6" s="205"/>
      <c r="O6" s="188"/>
      <c r="P6" s="189"/>
      <c r="Q6" s="189"/>
      <c r="R6" s="189"/>
      <c r="S6" s="189"/>
      <c r="T6" s="189"/>
      <c r="U6" s="189"/>
      <c r="V6" s="189"/>
      <c r="W6" s="189"/>
      <c r="X6" s="191"/>
      <c r="Y6" s="173"/>
      <c r="AA6" s="62">
        <v>200</v>
      </c>
    </row>
    <row r="7" spans="1:27" ht="9" customHeight="1" x14ac:dyDescent="0.25">
      <c r="A7" s="212"/>
      <c r="B7" s="213"/>
      <c r="C7" s="213"/>
      <c r="D7" s="213"/>
      <c r="E7" s="213"/>
      <c r="F7" s="213"/>
      <c r="G7" s="213"/>
      <c r="H7" s="214"/>
      <c r="I7" s="177" t="s">
        <v>10</v>
      </c>
      <c r="J7" s="178"/>
      <c r="K7" s="178"/>
      <c r="L7" s="178"/>
      <c r="M7" s="178"/>
      <c r="N7" s="179"/>
      <c r="O7" s="180">
        <f>入力シート!K9</f>
        <v>0</v>
      </c>
      <c r="P7" s="181"/>
      <c r="Q7" s="181"/>
      <c r="R7" s="181"/>
      <c r="S7" s="181"/>
      <c r="T7" s="181"/>
      <c r="U7" s="181"/>
      <c r="V7" s="181"/>
      <c r="W7" s="181"/>
      <c r="X7" s="182"/>
      <c r="Y7" s="173"/>
      <c r="AA7" s="62">
        <v>100</v>
      </c>
    </row>
    <row r="8" spans="1:27" ht="9" customHeight="1" x14ac:dyDescent="0.25">
      <c r="A8" s="20"/>
      <c r="B8" s="4"/>
      <c r="C8" s="4"/>
      <c r="D8" s="4"/>
      <c r="E8" s="4"/>
      <c r="F8" s="4"/>
      <c r="G8" s="4"/>
      <c r="H8" s="3"/>
      <c r="I8" s="203"/>
      <c r="J8" s="204"/>
      <c r="K8" s="204"/>
      <c r="L8" s="204"/>
      <c r="M8" s="204"/>
      <c r="N8" s="205"/>
      <c r="O8" s="183"/>
      <c r="P8" s="184"/>
      <c r="Q8" s="184"/>
      <c r="R8" s="184"/>
      <c r="S8" s="184"/>
      <c r="T8" s="184"/>
      <c r="U8" s="184"/>
      <c r="V8" s="184"/>
      <c r="W8" s="184"/>
      <c r="X8" s="185"/>
      <c r="Y8" s="173"/>
      <c r="AA8" s="62">
        <v>50</v>
      </c>
    </row>
    <row r="9" spans="1:27" ht="9" customHeight="1" x14ac:dyDescent="0.2">
      <c r="A9" s="227" t="s">
        <v>4</v>
      </c>
      <c r="B9" s="228"/>
      <c r="C9" s="228"/>
      <c r="D9" s="229"/>
      <c r="E9" s="229"/>
      <c r="F9" s="229"/>
      <c r="G9" s="229"/>
      <c r="H9" s="69"/>
      <c r="I9" s="177" t="s">
        <v>12</v>
      </c>
      <c r="J9" s="178"/>
      <c r="K9" s="178"/>
      <c r="L9" s="178"/>
      <c r="M9" s="178"/>
      <c r="N9" s="179"/>
      <c r="O9" s="192" t="s">
        <v>65</v>
      </c>
      <c r="P9" s="193"/>
      <c r="Q9" s="193"/>
      <c r="R9" s="193"/>
      <c r="S9" s="196">
        <f>入力シート!K12</f>
        <v>0</v>
      </c>
      <c r="T9" s="197"/>
      <c r="U9" s="197"/>
      <c r="V9" s="197"/>
      <c r="W9" s="220" t="s">
        <v>2</v>
      </c>
      <c r="X9" s="221"/>
      <c r="Y9" s="173"/>
      <c r="AA9" s="62">
        <v>20</v>
      </c>
    </row>
    <row r="10" spans="1:27" ht="9" customHeight="1" x14ac:dyDescent="0.2">
      <c r="A10" s="227"/>
      <c r="B10" s="228"/>
      <c r="C10" s="228"/>
      <c r="D10" s="229"/>
      <c r="E10" s="229"/>
      <c r="F10" s="229"/>
      <c r="G10" s="229"/>
      <c r="H10" s="69"/>
      <c r="I10" s="203"/>
      <c r="J10" s="204"/>
      <c r="K10" s="204"/>
      <c r="L10" s="204"/>
      <c r="M10" s="204"/>
      <c r="N10" s="205"/>
      <c r="O10" s="194"/>
      <c r="P10" s="195"/>
      <c r="Q10" s="195"/>
      <c r="R10" s="195"/>
      <c r="S10" s="198"/>
      <c r="T10" s="198"/>
      <c r="U10" s="198"/>
      <c r="V10" s="198"/>
      <c r="W10" s="222"/>
      <c r="X10" s="223"/>
      <c r="Y10" s="173"/>
      <c r="AA10" s="62">
        <v>18</v>
      </c>
    </row>
    <row r="11" spans="1:27" ht="18" customHeight="1" x14ac:dyDescent="0.25">
      <c r="A11" s="51"/>
      <c r="B11" s="230" t="s">
        <v>64</v>
      </c>
      <c r="C11" s="230"/>
      <c r="D11" s="230"/>
      <c r="E11" s="230"/>
      <c r="F11" s="230"/>
      <c r="G11" s="230"/>
      <c r="H11" s="3" t="s">
        <v>11</v>
      </c>
      <c r="I11" s="177" t="s">
        <v>13</v>
      </c>
      <c r="J11" s="178"/>
      <c r="K11" s="178"/>
      <c r="L11" s="178"/>
      <c r="M11" s="178"/>
      <c r="N11" s="179"/>
      <c r="O11" s="224">
        <f>入力シート!K18</f>
        <v>0</v>
      </c>
      <c r="P11" s="225"/>
      <c r="Q11" s="225"/>
      <c r="R11" s="225"/>
      <c r="S11" s="225"/>
      <c r="T11" s="225"/>
      <c r="U11" s="225"/>
      <c r="V11" s="225"/>
      <c r="W11" s="225"/>
      <c r="X11" s="226"/>
      <c r="Y11" s="173"/>
      <c r="AA11" s="62">
        <v>10</v>
      </c>
    </row>
    <row r="12" spans="1:27" ht="18" customHeight="1" x14ac:dyDescent="0.25">
      <c r="A12" s="21"/>
      <c r="B12" s="5"/>
      <c r="C12" s="5"/>
      <c r="D12" s="5"/>
      <c r="E12" s="5"/>
      <c r="F12" s="5"/>
      <c r="G12" s="5"/>
      <c r="H12" s="6"/>
      <c r="I12" s="203" t="s">
        <v>14</v>
      </c>
      <c r="J12" s="204"/>
      <c r="K12" s="204"/>
      <c r="L12" s="204"/>
      <c r="M12" s="204"/>
      <c r="N12" s="205"/>
      <c r="O12" s="195" t="s">
        <v>15</v>
      </c>
      <c r="P12" s="195"/>
      <c r="Q12" s="195"/>
      <c r="R12" s="195"/>
      <c r="S12" s="206">
        <f>入力シート!K21</f>
        <v>0</v>
      </c>
      <c r="T12" s="207"/>
      <c r="U12" s="207"/>
      <c r="V12" s="207"/>
      <c r="W12" s="207"/>
      <c r="X12" s="208"/>
      <c r="Y12" s="173"/>
      <c r="AA12" s="62">
        <v>5</v>
      </c>
    </row>
    <row r="13" spans="1:27" ht="12" customHeight="1" x14ac:dyDescent="0.25">
      <c r="A13" s="231"/>
      <c r="B13" s="201"/>
      <c r="C13" s="201"/>
      <c r="D13" s="201"/>
      <c r="E13" s="201"/>
      <c r="F13" s="201"/>
      <c r="G13" s="233" t="s">
        <v>16</v>
      </c>
      <c r="H13" s="233"/>
      <c r="I13" s="233"/>
      <c r="J13" s="233"/>
      <c r="K13" s="233"/>
      <c r="L13" s="233"/>
      <c r="M13" s="233"/>
      <c r="N13" s="233"/>
      <c r="O13" s="233"/>
      <c r="P13" s="233"/>
      <c r="Q13" s="233"/>
      <c r="R13" s="233"/>
      <c r="S13" s="233"/>
      <c r="T13" s="201"/>
      <c r="U13" s="201"/>
      <c r="V13" s="201"/>
      <c r="W13" s="201"/>
      <c r="X13" s="235"/>
      <c r="Y13" s="173"/>
      <c r="AA13" s="63">
        <v>1</v>
      </c>
    </row>
    <row r="14" spans="1:27" ht="12" customHeight="1" x14ac:dyDescent="0.25">
      <c r="A14" s="232"/>
      <c r="B14" s="202"/>
      <c r="C14" s="202"/>
      <c r="D14" s="202"/>
      <c r="E14" s="202"/>
      <c r="F14" s="202"/>
      <c r="G14" s="234"/>
      <c r="H14" s="234"/>
      <c r="I14" s="234"/>
      <c r="J14" s="234"/>
      <c r="K14" s="234"/>
      <c r="L14" s="234"/>
      <c r="M14" s="234"/>
      <c r="N14" s="234"/>
      <c r="O14" s="234"/>
      <c r="P14" s="234"/>
      <c r="Q14" s="234"/>
      <c r="R14" s="234"/>
      <c r="S14" s="234"/>
      <c r="T14" s="202"/>
      <c r="U14" s="202"/>
      <c r="V14" s="202"/>
      <c r="W14" s="202"/>
      <c r="X14" s="236"/>
      <c r="Y14" s="173"/>
    </row>
    <row r="15" spans="1:27" x14ac:dyDescent="0.25">
      <c r="A15" s="231" t="s">
        <v>17</v>
      </c>
      <c r="B15" s="201"/>
      <c r="C15" s="201"/>
      <c r="D15" s="201"/>
      <c r="E15" s="201"/>
      <c r="F15" s="201"/>
      <c r="G15" s="201"/>
      <c r="H15" s="237"/>
      <c r="I15" s="239"/>
      <c r="J15" s="240"/>
      <c r="K15" s="201" t="s">
        <v>3</v>
      </c>
      <c r="L15" s="199"/>
      <c r="M15" s="201" t="s">
        <v>0</v>
      </c>
      <c r="N15" s="199"/>
      <c r="O15" s="201" t="s">
        <v>1</v>
      </c>
      <c r="P15" s="201" t="s">
        <v>18</v>
      </c>
      <c r="Q15" s="199"/>
      <c r="R15" s="268"/>
      <c r="S15" s="201" t="s">
        <v>3</v>
      </c>
      <c r="T15" s="199"/>
      <c r="U15" s="201" t="s">
        <v>0</v>
      </c>
      <c r="V15" s="199"/>
      <c r="W15" s="201" t="s">
        <v>1</v>
      </c>
      <c r="X15" s="235" t="s">
        <v>19</v>
      </c>
      <c r="Y15" s="173"/>
    </row>
    <row r="16" spans="1:27" x14ac:dyDescent="0.25">
      <c r="A16" s="232"/>
      <c r="B16" s="202"/>
      <c r="C16" s="202"/>
      <c r="D16" s="202"/>
      <c r="E16" s="202"/>
      <c r="F16" s="202"/>
      <c r="G16" s="202"/>
      <c r="H16" s="238"/>
      <c r="I16" s="241"/>
      <c r="J16" s="242"/>
      <c r="K16" s="202"/>
      <c r="L16" s="200"/>
      <c r="M16" s="202"/>
      <c r="N16" s="200"/>
      <c r="O16" s="202"/>
      <c r="P16" s="202"/>
      <c r="Q16" s="200"/>
      <c r="R16" s="200"/>
      <c r="S16" s="202"/>
      <c r="T16" s="200"/>
      <c r="U16" s="202"/>
      <c r="V16" s="200"/>
      <c r="W16" s="202"/>
      <c r="X16" s="236"/>
      <c r="Y16" s="173"/>
    </row>
    <row r="17" spans="1:28" ht="16" customHeight="1" x14ac:dyDescent="0.25">
      <c r="A17" s="264" t="s">
        <v>20</v>
      </c>
      <c r="B17" s="265"/>
      <c r="C17" s="265"/>
      <c r="D17" s="265"/>
      <c r="E17" s="265"/>
      <c r="F17" s="265"/>
      <c r="G17" s="265"/>
      <c r="H17" s="266"/>
      <c r="I17" s="267"/>
      <c r="J17" s="201"/>
      <c r="K17" s="201"/>
      <c r="L17" s="201"/>
      <c r="M17" s="201"/>
      <c r="N17" s="237"/>
      <c r="O17" s="267"/>
      <c r="P17" s="201"/>
      <c r="Q17" s="201"/>
      <c r="R17" s="201"/>
      <c r="S17" s="201"/>
      <c r="T17" s="201"/>
      <c r="U17" s="201"/>
      <c r="V17" s="201"/>
      <c r="W17" s="201"/>
      <c r="X17" s="235"/>
      <c r="Y17" s="173"/>
      <c r="AA17" s="65" t="s">
        <v>117</v>
      </c>
      <c r="AB17" s="64"/>
    </row>
    <row r="18" spans="1:28" ht="16" customHeight="1" x14ac:dyDescent="0.25">
      <c r="A18" s="253" t="s">
        <v>21</v>
      </c>
      <c r="B18" s="254"/>
      <c r="C18" s="254"/>
      <c r="D18" s="254"/>
      <c r="E18" s="254"/>
      <c r="F18" s="254"/>
      <c r="G18" s="254"/>
      <c r="H18" s="255"/>
      <c r="I18" s="256" t="s">
        <v>22</v>
      </c>
      <c r="J18" s="257"/>
      <c r="K18" s="257"/>
      <c r="L18" s="257"/>
      <c r="M18" s="257"/>
      <c r="N18" s="258"/>
      <c r="O18" s="259" t="s">
        <v>23</v>
      </c>
      <c r="P18" s="254"/>
      <c r="Q18" s="254"/>
      <c r="R18" s="254"/>
      <c r="S18" s="254"/>
      <c r="T18" s="254"/>
      <c r="U18" s="254"/>
      <c r="V18" s="254"/>
      <c r="W18" s="254"/>
      <c r="X18" s="260"/>
      <c r="Y18" s="173"/>
      <c r="AA18" s="66" t="s">
        <v>118</v>
      </c>
      <c r="AB18" s="64"/>
    </row>
    <row r="19" spans="1:28" ht="16" customHeight="1" x14ac:dyDescent="0.25">
      <c r="A19" s="261" t="s">
        <v>24</v>
      </c>
      <c r="B19" s="262"/>
      <c r="C19" s="262"/>
      <c r="D19" s="262"/>
      <c r="E19" s="262"/>
      <c r="F19" s="262"/>
      <c r="G19" s="262"/>
      <c r="H19" s="263"/>
      <c r="I19" s="256" t="s">
        <v>25</v>
      </c>
      <c r="J19" s="257"/>
      <c r="K19" s="257"/>
      <c r="L19" s="257"/>
      <c r="M19" s="257"/>
      <c r="N19" s="258"/>
      <c r="O19" s="259" t="s">
        <v>26</v>
      </c>
      <c r="P19" s="254"/>
      <c r="Q19" s="254"/>
      <c r="R19" s="254"/>
      <c r="S19" s="254"/>
      <c r="T19" s="254"/>
      <c r="U19" s="254"/>
      <c r="V19" s="254"/>
      <c r="W19" s="254"/>
      <c r="X19" s="260"/>
      <c r="Y19" s="173"/>
    </row>
    <row r="20" spans="1:28" ht="16" customHeight="1" x14ac:dyDescent="0.25">
      <c r="A20" s="261"/>
      <c r="B20" s="262"/>
      <c r="C20" s="262"/>
      <c r="D20" s="262"/>
      <c r="E20" s="262"/>
      <c r="F20" s="262"/>
      <c r="G20" s="262"/>
      <c r="H20" s="263"/>
      <c r="I20" s="256" t="s">
        <v>27</v>
      </c>
      <c r="J20" s="257"/>
      <c r="K20" s="257"/>
      <c r="L20" s="257"/>
      <c r="M20" s="257"/>
      <c r="N20" s="258"/>
      <c r="O20" s="245"/>
      <c r="P20" s="202"/>
      <c r="Q20" s="202"/>
      <c r="R20" s="202"/>
      <c r="S20" s="202"/>
      <c r="T20" s="202"/>
      <c r="U20" s="202"/>
      <c r="V20" s="202"/>
      <c r="W20" s="202"/>
      <c r="X20" s="236"/>
      <c r="Y20" s="173"/>
    </row>
    <row r="21" spans="1:28" ht="16" customHeight="1" x14ac:dyDescent="0.25">
      <c r="A21" s="243" t="s">
        <v>28</v>
      </c>
      <c r="B21" s="244"/>
      <c r="C21" s="244"/>
      <c r="D21" s="244"/>
      <c r="E21" s="244" t="s">
        <v>29</v>
      </c>
      <c r="F21" s="244"/>
      <c r="G21" s="244"/>
      <c r="H21" s="244"/>
      <c r="I21" s="245"/>
      <c r="J21" s="202"/>
      <c r="K21" s="202"/>
      <c r="L21" s="202"/>
      <c r="M21" s="202"/>
      <c r="N21" s="238"/>
      <c r="O21" s="244" t="s">
        <v>30</v>
      </c>
      <c r="P21" s="244"/>
      <c r="Q21" s="244" t="s">
        <v>31</v>
      </c>
      <c r="R21" s="244"/>
      <c r="S21" s="244" t="s">
        <v>32</v>
      </c>
      <c r="T21" s="244"/>
      <c r="U21" s="244"/>
      <c r="V21" s="244"/>
      <c r="W21" s="244"/>
      <c r="X21" s="252"/>
      <c r="Y21" s="173"/>
    </row>
    <row r="22" spans="1:28" ht="16" customHeight="1" x14ac:dyDescent="0.25">
      <c r="A22" s="246"/>
      <c r="B22" s="247"/>
      <c r="C22" s="24" t="s">
        <v>3</v>
      </c>
      <c r="D22" s="24"/>
      <c r="E22" s="25"/>
      <c r="F22" s="26"/>
      <c r="G22" s="26"/>
      <c r="H22" s="27" t="s">
        <v>54</v>
      </c>
      <c r="I22" s="43"/>
      <c r="J22" s="44"/>
      <c r="K22" s="44"/>
      <c r="L22" s="44"/>
      <c r="M22" s="44"/>
      <c r="N22" s="45"/>
      <c r="O22" s="248"/>
      <c r="P22" s="249"/>
      <c r="Q22" s="250"/>
      <c r="R22" s="251"/>
      <c r="S22" s="37">
        <f>入力シート!AA3</f>
        <v>0</v>
      </c>
      <c r="T22" s="209"/>
      <c r="U22" s="209"/>
      <c r="V22" s="38" t="s">
        <v>86</v>
      </c>
      <c r="W22" s="210" t="str">
        <f>IF(O22=0,"",IF(Q22=1,"",T22+Q22-1))</f>
        <v/>
      </c>
      <c r="X22" s="211"/>
      <c r="Y22" s="173"/>
    </row>
    <row r="23" spans="1:28" ht="16" customHeight="1" x14ac:dyDescent="0.25">
      <c r="A23" s="19"/>
      <c r="B23" s="28" t="s">
        <v>33</v>
      </c>
      <c r="C23" s="12"/>
      <c r="D23" s="28" t="s">
        <v>1</v>
      </c>
      <c r="E23" s="275"/>
      <c r="F23" s="276"/>
      <c r="G23" s="276"/>
      <c r="H23" s="277"/>
      <c r="I23" s="48"/>
      <c r="J23" s="13"/>
      <c r="K23" s="13"/>
      <c r="L23" s="13"/>
      <c r="M23" s="13"/>
      <c r="N23" s="49"/>
      <c r="O23" s="248"/>
      <c r="P23" s="249"/>
      <c r="Q23" s="250"/>
      <c r="R23" s="251"/>
      <c r="S23" s="37">
        <f>入力シート!AA3</f>
        <v>0</v>
      </c>
      <c r="T23" s="209"/>
      <c r="U23" s="209"/>
      <c r="V23" s="38" t="s">
        <v>86</v>
      </c>
      <c r="W23" s="210" t="str">
        <f t="shared" ref="W23:W45" si="0">IF(O23=0,"",IF(Q23=1,"",T23+Q23-1))</f>
        <v/>
      </c>
      <c r="X23" s="211"/>
      <c r="Y23" s="173"/>
    </row>
    <row r="24" spans="1:28" ht="16" customHeight="1" x14ac:dyDescent="0.25">
      <c r="A24" s="269"/>
      <c r="B24" s="270"/>
      <c r="C24" s="270"/>
      <c r="D24" s="271"/>
      <c r="E24" s="278"/>
      <c r="F24" s="276"/>
      <c r="G24" s="276"/>
      <c r="H24" s="277"/>
      <c r="I24" s="48"/>
      <c r="J24" s="13"/>
      <c r="K24" s="13"/>
      <c r="L24" s="13"/>
      <c r="M24" s="13"/>
      <c r="N24" s="49"/>
      <c r="O24" s="248"/>
      <c r="P24" s="249"/>
      <c r="Q24" s="250"/>
      <c r="R24" s="251"/>
      <c r="S24" s="37">
        <f>入力シート!AA3</f>
        <v>0</v>
      </c>
      <c r="T24" s="209"/>
      <c r="U24" s="209"/>
      <c r="V24" s="38" t="s">
        <v>86</v>
      </c>
      <c r="W24" s="210" t="str">
        <f t="shared" si="0"/>
        <v/>
      </c>
      <c r="X24" s="211"/>
      <c r="Y24" s="173"/>
    </row>
    <row r="25" spans="1:28" ht="16" customHeight="1" x14ac:dyDescent="0.25">
      <c r="A25" s="272"/>
      <c r="B25" s="273"/>
      <c r="C25" s="273"/>
      <c r="D25" s="274"/>
      <c r="E25" s="279"/>
      <c r="F25" s="280"/>
      <c r="G25" s="280"/>
      <c r="H25" s="281"/>
      <c r="I25" s="50"/>
      <c r="J25" s="46"/>
      <c r="K25" s="46"/>
      <c r="L25" s="46"/>
      <c r="M25" s="46"/>
      <c r="N25" s="47"/>
      <c r="O25" s="248"/>
      <c r="P25" s="249"/>
      <c r="Q25" s="250"/>
      <c r="R25" s="251"/>
      <c r="S25" s="37">
        <f>入力シート!AA3</f>
        <v>0</v>
      </c>
      <c r="T25" s="209"/>
      <c r="U25" s="209"/>
      <c r="V25" s="38" t="s">
        <v>86</v>
      </c>
      <c r="W25" s="210" t="str">
        <f t="shared" si="0"/>
        <v/>
      </c>
      <c r="X25" s="211"/>
      <c r="Y25" s="173"/>
    </row>
    <row r="26" spans="1:28" ht="16" customHeight="1" x14ac:dyDescent="0.25">
      <c r="A26" s="246"/>
      <c r="B26" s="247"/>
      <c r="C26" s="24" t="s">
        <v>3</v>
      </c>
      <c r="D26" s="24"/>
      <c r="E26" s="25"/>
      <c r="F26" s="26"/>
      <c r="G26" s="26"/>
      <c r="H26" s="27" t="s">
        <v>54</v>
      </c>
      <c r="I26" s="43"/>
      <c r="J26" s="44"/>
      <c r="K26" s="44"/>
      <c r="L26" s="44"/>
      <c r="M26" s="44"/>
      <c r="N26" s="45"/>
      <c r="O26" s="248"/>
      <c r="P26" s="249"/>
      <c r="Q26" s="250"/>
      <c r="R26" s="251"/>
      <c r="S26" s="37">
        <f>入力シート!AA3</f>
        <v>0</v>
      </c>
      <c r="T26" s="209"/>
      <c r="U26" s="209"/>
      <c r="V26" s="38" t="s">
        <v>86</v>
      </c>
      <c r="W26" s="210" t="str">
        <f t="shared" si="0"/>
        <v/>
      </c>
      <c r="X26" s="211"/>
      <c r="Y26" s="173"/>
    </row>
    <row r="27" spans="1:28" ht="16" customHeight="1" x14ac:dyDescent="0.25">
      <c r="A27" s="19"/>
      <c r="B27" s="28" t="s">
        <v>33</v>
      </c>
      <c r="C27" s="12"/>
      <c r="D27" s="28" t="s">
        <v>1</v>
      </c>
      <c r="E27" s="275"/>
      <c r="F27" s="276"/>
      <c r="G27" s="276"/>
      <c r="H27" s="277"/>
      <c r="I27" s="48"/>
      <c r="J27" s="13"/>
      <c r="K27" s="13"/>
      <c r="L27" s="13"/>
      <c r="M27" s="13"/>
      <c r="N27" s="49"/>
      <c r="O27" s="248"/>
      <c r="P27" s="249"/>
      <c r="Q27" s="250"/>
      <c r="R27" s="251"/>
      <c r="S27" s="37">
        <f>入力シート!AA3</f>
        <v>0</v>
      </c>
      <c r="T27" s="209"/>
      <c r="U27" s="209"/>
      <c r="V27" s="38" t="s">
        <v>86</v>
      </c>
      <c r="W27" s="210" t="str">
        <f t="shared" si="0"/>
        <v/>
      </c>
      <c r="X27" s="211"/>
      <c r="Y27" s="173"/>
    </row>
    <row r="28" spans="1:28" ht="16" customHeight="1" x14ac:dyDescent="0.25">
      <c r="A28" s="269"/>
      <c r="B28" s="270"/>
      <c r="C28" s="270"/>
      <c r="D28" s="271"/>
      <c r="E28" s="278"/>
      <c r="F28" s="276"/>
      <c r="G28" s="276"/>
      <c r="H28" s="277"/>
      <c r="I28" s="48"/>
      <c r="J28" s="13"/>
      <c r="K28" s="13"/>
      <c r="L28" s="13"/>
      <c r="M28" s="13"/>
      <c r="N28" s="49"/>
      <c r="O28" s="248"/>
      <c r="P28" s="249"/>
      <c r="Q28" s="250"/>
      <c r="R28" s="251"/>
      <c r="S28" s="37">
        <f>入力シート!AA3</f>
        <v>0</v>
      </c>
      <c r="T28" s="209"/>
      <c r="U28" s="209"/>
      <c r="V28" s="38" t="s">
        <v>86</v>
      </c>
      <c r="W28" s="210" t="str">
        <f t="shared" si="0"/>
        <v/>
      </c>
      <c r="X28" s="211"/>
      <c r="Y28" s="173"/>
    </row>
    <row r="29" spans="1:28" ht="16" customHeight="1" x14ac:dyDescent="0.25">
      <c r="A29" s="272"/>
      <c r="B29" s="273"/>
      <c r="C29" s="273"/>
      <c r="D29" s="274"/>
      <c r="E29" s="279"/>
      <c r="F29" s="280"/>
      <c r="G29" s="280"/>
      <c r="H29" s="281"/>
      <c r="I29" s="50"/>
      <c r="J29" s="46"/>
      <c r="K29" s="46"/>
      <c r="L29" s="46"/>
      <c r="M29" s="46"/>
      <c r="N29" s="47"/>
      <c r="O29" s="248"/>
      <c r="P29" s="249"/>
      <c r="Q29" s="250"/>
      <c r="R29" s="251"/>
      <c r="S29" s="37">
        <f>入力シート!AA3</f>
        <v>0</v>
      </c>
      <c r="T29" s="209"/>
      <c r="U29" s="209"/>
      <c r="V29" s="38" t="s">
        <v>86</v>
      </c>
      <c r="W29" s="210" t="str">
        <f t="shared" si="0"/>
        <v/>
      </c>
      <c r="X29" s="211"/>
      <c r="Y29" s="173"/>
    </row>
    <row r="30" spans="1:28" ht="16" customHeight="1" x14ac:dyDescent="0.25">
      <c r="A30" s="246"/>
      <c r="B30" s="247"/>
      <c r="C30" s="24" t="s">
        <v>3</v>
      </c>
      <c r="D30" s="24"/>
      <c r="E30" s="25"/>
      <c r="F30" s="26"/>
      <c r="G30" s="26"/>
      <c r="H30" s="27" t="s">
        <v>54</v>
      </c>
      <c r="I30" s="43"/>
      <c r="J30" s="44"/>
      <c r="K30" s="44"/>
      <c r="L30" s="44"/>
      <c r="M30" s="44"/>
      <c r="N30" s="45"/>
      <c r="O30" s="248"/>
      <c r="P30" s="249"/>
      <c r="Q30" s="250"/>
      <c r="R30" s="251"/>
      <c r="S30" s="37">
        <f>入力シート!AA3</f>
        <v>0</v>
      </c>
      <c r="T30" s="209"/>
      <c r="U30" s="209"/>
      <c r="V30" s="38" t="s">
        <v>86</v>
      </c>
      <c r="W30" s="210" t="str">
        <f t="shared" si="0"/>
        <v/>
      </c>
      <c r="X30" s="211"/>
      <c r="Y30" s="173"/>
    </row>
    <row r="31" spans="1:28" ht="16" customHeight="1" x14ac:dyDescent="0.25">
      <c r="A31" s="19"/>
      <c r="B31" s="28" t="s">
        <v>33</v>
      </c>
      <c r="C31" s="12"/>
      <c r="D31" s="28" t="s">
        <v>1</v>
      </c>
      <c r="E31" s="275"/>
      <c r="F31" s="276"/>
      <c r="G31" s="276"/>
      <c r="H31" s="277"/>
      <c r="I31" s="48"/>
      <c r="J31" s="13"/>
      <c r="K31" s="13"/>
      <c r="L31" s="13"/>
      <c r="M31" s="13"/>
      <c r="N31" s="49"/>
      <c r="O31" s="248"/>
      <c r="P31" s="249"/>
      <c r="Q31" s="250"/>
      <c r="R31" s="251"/>
      <c r="S31" s="37">
        <f>入力シート!AA3</f>
        <v>0</v>
      </c>
      <c r="T31" s="209"/>
      <c r="U31" s="209"/>
      <c r="V31" s="38" t="s">
        <v>86</v>
      </c>
      <c r="W31" s="210" t="str">
        <f t="shared" si="0"/>
        <v/>
      </c>
      <c r="X31" s="211"/>
      <c r="Y31" s="173"/>
    </row>
    <row r="32" spans="1:28" ht="16" customHeight="1" x14ac:dyDescent="0.25">
      <c r="A32" s="269"/>
      <c r="B32" s="270"/>
      <c r="C32" s="270"/>
      <c r="D32" s="271"/>
      <c r="E32" s="278"/>
      <c r="F32" s="276"/>
      <c r="G32" s="276"/>
      <c r="H32" s="277"/>
      <c r="I32" s="48"/>
      <c r="J32" s="13"/>
      <c r="K32" s="13"/>
      <c r="L32" s="13"/>
      <c r="M32" s="13"/>
      <c r="N32" s="49"/>
      <c r="O32" s="248"/>
      <c r="P32" s="249"/>
      <c r="Q32" s="250"/>
      <c r="R32" s="251"/>
      <c r="S32" s="37">
        <f>入力シート!AA3</f>
        <v>0</v>
      </c>
      <c r="T32" s="209"/>
      <c r="U32" s="209"/>
      <c r="V32" s="38" t="s">
        <v>86</v>
      </c>
      <c r="W32" s="210" t="str">
        <f t="shared" si="0"/>
        <v/>
      </c>
      <c r="X32" s="211"/>
      <c r="Y32" s="8"/>
    </row>
    <row r="33" spans="1:24" ht="16" customHeight="1" x14ac:dyDescent="0.25">
      <c r="A33" s="272"/>
      <c r="B33" s="273"/>
      <c r="C33" s="273"/>
      <c r="D33" s="274"/>
      <c r="E33" s="279"/>
      <c r="F33" s="280"/>
      <c r="G33" s="280"/>
      <c r="H33" s="281"/>
      <c r="I33" s="50"/>
      <c r="J33" s="46"/>
      <c r="K33" s="46"/>
      <c r="L33" s="46"/>
      <c r="M33" s="46"/>
      <c r="N33" s="47"/>
      <c r="O33" s="248"/>
      <c r="P33" s="249"/>
      <c r="Q33" s="250"/>
      <c r="R33" s="251"/>
      <c r="S33" s="37">
        <f>入力シート!AA3</f>
        <v>0</v>
      </c>
      <c r="T33" s="209"/>
      <c r="U33" s="209"/>
      <c r="V33" s="38" t="s">
        <v>86</v>
      </c>
      <c r="W33" s="210" t="str">
        <f t="shared" si="0"/>
        <v/>
      </c>
      <c r="X33" s="211"/>
    </row>
    <row r="34" spans="1:24" ht="16" customHeight="1" x14ac:dyDescent="0.25">
      <c r="A34" s="246"/>
      <c r="B34" s="247"/>
      <c r="C34" s="24" t="s">
        <v>3</v>
      </c>
      <c r="D34" s="24"/>
      <c r="E34" s="25"/>
      <c r="F34" s="26"/>
      <c r="G34" s="26"/>
      <c r="H34" s="27" t="s">
        <v>54</v>
      </c>
      <c r="I34" s="43"/>
      <c r="J34" s="44"/>
      <c r="K34" s="44"/>
      <c r="L34" s="44"/>
      <c r="M34" s="44"/>
      <c r="N34" s="45"/>
      <c r="O34" s="248"/>
      <c r="P34" s="249"/>
      <c r="Q34" s="250"/>
      <c r="R34" s="251"/>
      <c r="S34" s="37">
        <f>入力シート!AA3</f>
        <v>0</v>
      </c>
      <c r="T34" s="209"/>
      <c r="U34" s="209"/>
      <c r="V34" s="38" t="s">
        <v>86</v>
      </c>
      <c r="W34" s="210" t="str">
        <f t="shared" si="0"/>
        <v/>
      </c>
      <c r="X34" s="211"/>
    </row>
    <row r="35" spans="1:24" ht="16" customHeight="1" x14ac:dyDescent="0.25">
      <c r="A35" s="19"/>
      <c r="B35" s="28" t="s">
        <v>33</v>
      </c>
      <c r="C35" s="12"/>
      <c r="D35" s="28" t="s">
        <v>1</v>
      </c>
      <c r="E35" s="275"/>
      <c r="F35" s="276"/>
      <c r="G35" s="276"/>
      <c r="H35" s="277"/>
      <c r="I35" s="48"/>
      <c r="J35" s="13"/>
      <c r="K35" s="13"/>
      <c r="L35" s="13"/>
      <c r="M35" s="13"/>
      <c r="N35" s="49"/>
      <c r="O35" s="248"/>
      <c r="P35" s="249"/>
      <c r="Q35" s="250"/>
      <c r="R35" s="251"/>
      <c r="S35" s="37">
        <f>入力シート!AA3</f>
        <v>0</v>
      </c>
      <c r="T35" s="209"/>
      <c r="U35" s="209"/>
      <c r="V35" s="38" t="s">
        <v>86</v>
      </c>
      <c r="W35" s="210" t="str">
        <f t="shared" si="0"/>
        <v/>
      </c>
      <c r="X35" s="211"/>
    </row>
    <row r="36" spans="1:24" ht="16" customHeight="1" x14ac:dyDescent="0.25">
      <c r="A36" s="269"/>
      <c r="B36" s="270"/>
      <c r="C36" s="270"/>
      <c r="D36" s="271"/>
      <c r="E36" s="278"/>
      <c r="F36" s="276"/>
      <c r="G36" s="276"/>
      <c r="H36" s="277"/>
      <c r="I36" s="48"/>
      <c r="J36" s="13"/>
      <c r="K36" s="13"/>
      <c r="L36" s="13"/>
      <c r="M36" s="13"/>
      <c r="N36" s="49"/>
      <c r="O36" s="248"/>
      <c r="P36" s="249"/>
      <c r="Q36" s="250"/>
      <c r="R36" s="251"/>
      <c r="S36" s="37">
        <f>入力シート!AA3</f>
        <v>0</v>
      </c>
      <c r="T36" s="209"/>
      <c r="U36" s="209"/>
      <c r="V36" s="38" t="s">
        <v>86</v>
      </c>
      <c r="W36" s="210" t="str">
        <f t="shared" si="0"/>
        <v/>
      </c>
      <c r="X36" s="211"/>
    </row>
    <row r="37" spans="1:24" ht="16" customHeight="1" x14ac:dyDescent="0.25">
      <c r="A37" s="272"/>
      <c r="B37" s="273"/>
      <c r="C37" s="273"/>
      <c r="D37" s="274"/>
      <c r="E37" s="279"/>
      <c r="F37" s="280"/>
      <c r="G37" s="280"/>
      <c r="H37" s="281"/>
      <c r="I37" s="50"/>
      <c r="J37" s="46"/>
      <c r="K37" s="46"/>
      <c r="L37" s="46"/>
      <c r="M37" s="46"/>
      <c r="N37" s="47"/>
      <c r="O37" s="248"/>
      <c r="P37" s="249"/>
      <c r="Q37" s="250"/>
      <c r="R37" s="251"/>
      <c r="S37" s="37">
        <f>入力シート!AA3</f>
        <v>0</v>
      </c>
      <c r="T37" s="209"/>
      <c r="U37" s="209"/>
      <c r="V37" s="38" t="s">
        <v>86</v>
      </c>
      <c r="W37" s="210" t="str">
        <f t="shared" si="0"/>
        <v/>
      </c>
      <c r="X37" s="211"/>
    </row>
    <row r="38" spans="1:24" ht="16" customHeight="1" x14ac:dyDescent="0.25">
      <c r="A38" s="246"/>
      <c r="B38" s="247"/>
      <c r="C38" s="24" t="s">
        <v>3</v>
      </c>
      <c r="D38" s="24"/>
      <c r="E38" s="25"/>
      <c r="F38" s="26"/>
      <c r="G38" s="26"/>
      <c r="H38" s="27" t="s">
        <v>54</v>
      </c>
      <c r="I38" s="43"/>
      <c r="J38" s="44"/>
      <c r="K38" s="44"/>
      <c r="L38" s="44"/>
      <c r="M38" s="44"/>
      <c r="N38" s="45"/>
      <c r="O38" s="248"/>
      <c r="P38" s="249"/>
      <c r="Q38" s="250"/>
      <c r="R38" s="251"/>
      <c r="S38" s="37">
        <f>入力シート!AA3</f>
        <v>0</v>
      </c>
      <c r="T38" s="209"/>
      <c r="U38" s="209"/>
      <c r="V38" s="38" t="s">
        <v>86</v>
      </c>
      <c r="W38" s="210" t="str">
        <f t="shared" si="0"/>
        <v/>
      </c>
      <c r="X38" s="211"/>
    </row>
    <row r="39" spans="1:24" ht="16" customHeight="1" x14ac:dyDescent="0.25">
      <c r="A39" s="19"/>
      <c r="B39" s="28" t="s">
        <v>33</v>
      </c>
      <c r="C39" s="12"/>
      <c r="D39" s="28" t="s">
        <v>1</v>
      </c>
      <c r="E39" s="275"/>
      <c r="F39" s="276"/>
      <c r="G39" s="276"/>
      <c r="H39" s="277"/>
      <c r="I39" s="48"/>
      <c r="J39" s="13"/>
      <c r="K39" s="13"/>
      <c r="L39" s="13"/>
      <c r="M39" s="13"/>
      <c r="N39" s="49"/>
      <c r="O39" s="248"/>
      <c r="P39" s="249"/>
      <c r="Q39" s="250"/>
      <c r="R39" s="251"/>
      <c r="S39" s="37">
        <f>入力シート!AA3</f>
        <v>0</v>
      </c>
      <c r="T39" s="209"/>
      <c r="U39" s="209"/>
      <c r="V39" s="38" t="s">
        <v>86</v>
      </c>
      <c r="W39" s="210" t="str">
        <f t="shared" si="0"/>
        <v/>
      </c>
      <c r="X39" s="211"/>
    </row>
    <row r="40" spans="1:24" ht="16" customHeight="1" x14ac:dyDescent="0.25">
      <c r="A40" s="269"/>
      <c r="B40" s="270"/>
      <c r="C40" s="270"/>
      <c r="D40" s="271"/>
      <c r="E40" s="278"/>
      <c r="F40" s="276"/>
      <c r="G40" s="276"/>
      <c r="H40" s="277"/>
      <c r="I40" s="48"/>
      <c r="J40" s="13"/>
      <c r="K40" s="13"/>
      <c r="L40" s="13"/>
      <c r="M40" s="13"/>
      <c r="N40" s="49"/>
      <c r="O40" s="248"/>
      <c r="P40" s="249"/>
      <c r="Q40" s="250"/>
      <c r="R40" s="251"/>
      <c r="S40" s="37">
        <f>入力シート!AA3</f>
        <v>0</v>
      </c>
      <c r="T40" s="209"/>
      <c r="U40" s="209"/>
      <c r="V40" s="38" t="s">
        <v>86</v>
      </c>
      <c r="W40" s="210" t="str">
        <f t="shared" si="0"/>
        <v/>
      </c>
      <c r="X40" s="211"/>
    </row>
    <row r="41" spans="1:24" ht="16" customHeight="1" x14ac:dyDescent="0.25">
      <c r="A41" s="272"/>
      <c r="B41" s="273"/>
      <c r="C41" s="273"/>
      <c r="D41" s="274"/>
      <c r="E41" s="279"/>
      <c r="F41" s="280"/>
      <c r="G41" s="280"/>
      <c r="H41" s="281"/>
      <c r="I41" s="50"/>
      <c r="J41" s="46"/>
      <c r="K41" s="46"/>
      <c r="L41" s="46"/>
      <c r="M41" s="46"/>
      <c r="N41" s="47"/>
      <c r="O41" s="248"/>
      <c r="P41" s="249"/>
      <c r="Q41" s="250"/>
      <c r="R41" s="251"/>
      <c r="S41" s="37">
        <f>入力シート!AA3</f>
        <v>0</v>
      </c>
      <c r="T41" s="209"/>
      <c r="U41" s="209"/>
      <c r="V41" s="38" t="s">
        <v>86</v>
      </c>
      <c r="W41" s="210" t="str">
        <f t="shared" si="0"/>
        <v/>
      </c>
      <c r="X41" s="211"/>
    </row>
    <row r="42" spans="1:24" ht="16" customHeight="1" x14ac:dyDescent="0.25">
      <c r="A42" s="246"/>
      <c r="B42" s="247"/>
      <c r="C42" s="24" t="s">
        <v>3</v>
      </c>
      <c r="D42" s="24"/>
      <c r="E42" s="25"/>
      <c r="F42" s="26"/>
      <c r="G42" s="26"/>
      <c r="H42" s="27" t="s">
        <v>54</v>
      </c>
      <c r="I42" s="43"/>
      <c r="J42" s="44"/>
      <c r="K42" s="44"/>
      <c r="L42" s="44"/>
      <c r="M42" s="44"/>
      <c r="N42" s="45"/>
      <c r="O42" s="248"/>
      <c r="P42" s="249"/>
      <c r="Q42" s="250"/>
      <c r="R42" s="251"/>
      <c r="S42" s="37">
        <f>入力シート!AA3</f>
        <v>0</v>
      </c>
      <c r="T42" s="209"/>
      <c r="U42" s="209"/>
      <c r="V42" s="38" t="s">
        <v>86</v>
      </c>
      <c r="W42" s="210" t="str">
        <f t="shared" si="0"/>
        <v/>
      </c>
      <c r="X42" s="211"/>
    </row>
    <row r="43" spans="1:24" ht="16" customHeight="1" x14ac:dyDescent="0.25">
      <c r="A43" s="19"/>
      <c r="B43" s="28" t="s">
        <v>33</v>
      </c>
      <c r="C43" s="12"/>
      <c r="D43" s="28" t="s">
        <v>1</v>
      </c>
      <c r="E43" s="275"/>
      <c r="F43" s="276"/>
      <c r="G43" s="276"/>
      <c r="H43" s="277"/>
      <c r="I43" s="48"/>
      <c r="J43" s="13"/>
      <c r="K43" s="13"/>
      <c r="L43" s="13"/>
      <c r="M43" s="13"/>
      <c r="N43" s="49"/>
      <c r="O43" s="248"/>
      <c r="P43" s="249"/>
      <c r="Q43" s="250"/>
      <c r="R43" s="251"/>
      <c r="S43" s="37">
        <f>入力シート!AA3</f>
        <v>0</v>
      </c>
      <c r="T43" s="209"/>
      <c r="U43" s="209"/>
      <c r="V43" s="38" t="s">
        <v>86</v>
      </c>
      <c r="W43" s="210" t="str">
        <f t="shared" si="0"/>
        <v/>
      </c>
      <c r="X43" s="211"/>
    </row>
    <row r="44" spans="1:24" ht="16" customHeight="1" x14ac:dyDescent="0.25">
      <c r="A44" s="269"/>
      <c r="B44" s="270"/>
      <c r="C44" s="270"/>
      <c r="D44" s="271"/>
      <c r="E44" s="278"/>
      <c r="F44" s="276"/>
      <c r="G44" s="276"/>
      <c r="H44" s="277"/>
      <c r="I44" s="48"/>
      <c r="J44" s="13"/>
      <c r="K44" s="13"/>
      <c r="L44" s="13"/>
      <c r="M44" s="13"/>
      <c r="N44" s="49"/>
      <c r="O44" s="248"/>
      <c r="P44" s="249"/>
      <c r="Q44" s="250"/>
      <c r="R44" s="251"/>
      <c r="S44" s="37">
        <f>入力シート!AA3</f>
        <v>0</v>
      </c>
      <c r="T44" s="209"/>
      <c r="U44" s="209"/>
      <c r="V44" s="38" t="s">
        <v>86</v>
      </c>
      <c r="W44" s="210" t="str">
        <f t="shared" si="0"/>
        <v/>
      </c>
      <c r="X44" s="211"/>
    </row>
    <row r="45" spans="1:24" ht="16" customHeight="1" x14ac:dyDescent="0.25">
      <c r="A45" s="272"/>
      <c r="B45" s="273"/>
      <c r="C45" s="273"/>
      <c r="D45" s="274"/>
      <c r="E45" s="279"/>
      <c r="F45" s="280"/>
      <c r="G45" s="280"/>
      <c r="H45" s="281"/>
      <c r="I45" s="50"/>
      <c r="J45" s="46"/>
      <c r="K45" s="46"/>
      <c r="L45" s="46"/>
      <c r="M45" s="46"/>
      <c r="N45" s="47"/>
      <c r="O45" s="248"/>
      <c r="P45" s="249"/>
      <c r="Q45" s="250"/>
      <c r="R45" s="251"/>
      <c r="S45" s="37">
        <f>入力シート!AA3</f>
        <v>0</v>
      </c>
      <c r="T45" s="209"/>
      <c r="U45" s="209"/>
      <c r="V45" s="38" t="s">
        <v>86</v>
      </c>
      <c r="W45" s="210" t="str">
        <f t="shared" si="0"/>
        <v/>
      </c>
      <c r="X45" s="211"/>
    </row>
    <row r="46" spans="1:24" x14ac:dyDescent="0.25">
      <c r="A46" s="264" t="s">
        <v>34</v>
      </c>
      <c r="B46" s="265"/>
      <c r="C46" s="265"/>
      <c r="D46" s="265"/>
      <c r="E46" s="265"/>
      <c r="F46" s="265"/>
      <c r="G46" s="265"/>
      <c r="H46" s="265"/>
      <c r="I46" s="265"/>
      <c r="J46" s="265"/>
      <c r="K46" s="265"/>
      <c r="L46" s="265"/>
      <c r="M46" s="265"/>
      <c r="N46" s="265"/>
      <c r="O46" s="265"/>
      <c r="P46" s="265"/>
      <c r="Q46" s="265"/>
      <c r="R46" s="284" t="s">
        <v>55</v>
      </c>
      <c r="S46" s="286"/>
      <c r="T46" s="287"/>
      <c r="U46" s="287"/>
      <c r="V46" s="287"/>
      <c r="W46" s="287"/>
      <c r="X46" s="235" t="s">
        <v>56</v>
      </c>
    </row>
    <row r="47" spans="1:24" x14ac:dyDescent="0.25">
      <c r="A47" s="282"/>
      <c r="B47" s="283"/>
      <c r="C47" s="283"/>
      <c r="D47" s="283"/>
      <c r="E47" s="283"/>
      <c r="F47" s="283"/>
      <c r="G47" s="283"/>
      <c r="H47" s="283"/>
      <c r="I47" s="283"/>
      <c r="J47" s="283"/>
      <c r="K47" s="283"/>
      <c r="L47" s="283"/>
      <c r="M47" s="283"/>
      <c r="N47" s="283"/>
      <c r="O47" s="283"/>
      <c r="P47" s="283"/>
      <c r="Q47" s="283"/>
      <c r="R47" s="285"/>
      <c r="S47" s="288"/>
      <c r="T47" s="289"/>
      <c r="U47" s="289"/>
      <c r="V47" s="289"/>
      <c r="W47" s="289"/>
      <c r="X47" s="236"/>
    </row>
    <row r="48" spans="1:24" x14ac:dyDescent="0.25">
      <c r="A48" s="264" t="s">
        <v>35</v>
      </c>
      <c r="B48" s="265"/>
      <c r="C48" s="265"/>
      <c r="D48" s="265"/>
      <c r="E48" s="265"/>
      <c r="F48" s="265"/>
      <c r="G48" s="265"/>
      <c r="H48" s="265"/>
      <c r="I48" s="265"/>
      <c r="J48" s="265"/>
      <c r="K48" s="265"/>
      <c r="L48" s="265"/>
      <c r="M48" s="265"/>
      <c r="N48" s="265"/>
      <c r="O48" s="265"/>
      <c r="P48" s="265"/>
      <c r="Q48" s="265"/>
      <c r="R48" s="284" t="s">
        <v>57</v>
      </c>
      <c r="S48" s="290">
        <f>SUM(E23,E27,E31,E35,E39,E43)+'引取り等に係る報告書（別紙1・2）'!Z28</f>
        <v>0</v>
      </c>
      <c r="T48" s="291"/>
      <c r="U48" s="291"/>
      <c r="V48" s="291"/>
      <c r="W48" s="291"/>
      <c r="X48" s="235" t="s">
        <v>56</v>
      </c>
    </row>
    <row r="49" spans="1:24" x14ac:dyDescent="0.25">
      <c r="A49" s="282"/>
      <c r="B49" s="283"/>
      <c r="C49" s="283"/>
      <c r="D49" s="283"/>
      <c r="E49" s="283"/>
      <c r="F49" s="283"/>
      <c r="G49" s="283"/>
      <c r="H49" s="283"/>
      <c r="I49" s="283"/>
      <c r="J49" s="283"/>
      <c r="K49" s="283"/>
      <c r="L49" s="283"/>
      <c r="M49" s="283"/>
      <c r="N49" s="283"/>
      <c r="O49" s="283"/>
      <c r="P49" s="283"/>
      <c r="Q49" s="283"/>
      <c r="R49" s="285"/>
      <c r="S49" s="292"/>
      <c r="T49" s="293"/>
      <c r="U49" s="293"/>
      <c r="V49" s="293"/>
      <c r="W49" s="293"/>
      <c r="X49" s="236"/>
    </row>
    <row r="50" spans="1:24" x14ac:dyDescent="0.25">
      <c r="A50" s="264" t="s">
        <v>36</v>
      </c>
      <c r="B50" s="265"/>
      <c r="C50" s="265"/>
      <c r="D50" s="265"/>
      <c r="E50" s="265"/>
      <c r="F50" s="265"/>
      <c r="G50" s="265"/>
      <c r="H50" s="265"/>
      <c r="I50" s="265"/>
      <c r="J50" s="265"/>
      <c r="K50" s="265"/>
      <c r="L50" s="265"/>
      <c r="M50" s="265"/>
      <c r="N50" s="265"/>
      <c r="O50" s="265"/>
      <c r="P50" s="265"/>
      <c r="Q50" s="265"/>
      <c r="R50" s="284" t="s">
        <v>58</v>
      </c>
      <c r="S50" s="286"/>
      <c r="T50" s="287"/>
      <c r="U50" s="287"/>
      <c r="V50" s="287"/>
      <c r="W50" s="287"/>
      <c r="X50" s="235" t="s">
        <v>56</v>
      </c>
    </row>
    <row r="51" spans="1:24" x14ac:dyDescent="0.25">
      <c r="A51" s="282"/>
      <c r="B51" s="283"/>
      <c r="C51" s="283"/>
      <c r="D51" s="283"/>
      <c r="E51" s="283"/>
      <c r="F51" s="283"/>
      <c r="G51" s="283"/>
      <c r="H51" s="283"/>
      <c r="I51" s="283"/>
      <c r="J51" s="283"/>
      <c r="K51" s="283"/>
      <c r="L51" s="283"/>
      <c r="M51" s="283"/>
      <c r="N51" s="283"/>
      <c r="O51" s="283"/>
      <c r="P51" s="283"/>
      <c r="Q51" s="283"/>
      <c r="R51" s="285"/>
      <c r="S51" s="288"/>
      <c r="T51" s="289"/>
      <c r="U51" s="289"/>
      <c r="V51" s="289"/>
      <c r="W51" s="289"/>
      <c r="X51" s="236"/>
    </row>
    <row r="52" spans="1:24" x14ac:dyDescent="0.25">
      <c r="A52" s="264" t="s">
        <v>37</v>
      </c>
      <c r="B52" s="265"/>
      <c r="C52" s="265"/>
      <c r="D52" s="265"/>
      <c r="E52" s="265"/>
      <c r="F52" s="265"/>
      <c r="G52" s="265"/>
      <c r="H52" s="265"/>
      <c r="I52" s="265"/>
      <c r="J52" s="265"/>
      <c r="K52" s="265"/>
      <c r="L52" s="265"/>
      <c r="M52" s="265"/>
      <c r="N52" s="265"/>
      <c r="O52" s="265"/>
      <c r="P52" s="265"/>
      <c r="Q52" s="265"/>
      <c r="R52" s="284" t="s">
        <v>59</v>
      </c>
      <c r="S52" s="286"/>
      <c r="T52" s="287"/>
      <c r="U52" s="287"/>
      <c r="V52" s="287"/>
      <c r="W52" s="287"/>
      <c r="X52" s="235" t="s">
        <v>56</v>
      </c>
    </row>
    <row r="53" spans="1:24" x14ac:dyDescent="0.25">
      <c r="A53" s="282"/>
      <c r="B53" s="283"/>
      <c r="C53" s="283"/>
      <c r="D53" s="283"/>
      <c r="E53" s="283"/>
      <c r="F53" s="283"/>
      <c r="G53" s="283"/>
      <c r="H53" s="283"/>
      <c r="I53" s="283"/>
      <c r="J53" s="283"/>
      <c r="K53" s="283"/>
      <c r="L53" s="283"/>
      <c r="M53" s="283"/>
      <c r="N53" s="283"/>
      <c r="O53" s="283"/>
      <c r="P53" s="283"/>
      <c r="Q53" s="283"/>
      <c r="R53" s="285"/>
      <c r="S53" s="288"/>
      <c r="T53" s="289"/>
      <c r="U53" s="289"/>
      <c r="V53" s="289"/>
      <c r="W53" s="289"/>
      <c r="X53" s="236"/>
    </row>
    <row r="54" spans="1:24" x14ac:dyDescent="0.25">
      <c r="A54" s="294" t="s">
        <v>66</v>
      </c>
      <c r="B54" s="295"/>
      <c r="C54" s="295"/>
      <c r="D54" s="295"/>
      <c r="E54" s="295"/>
      <c r="F54" s="295"/>
      <c r="G54" s="295"/>
      <c r="H54" s="295"/>
      <c r="I54" s="295"/>
      <c r="J54" s="295"/>
      <c r="K54" s="295"/>
      <c r="L54" s="295"/>
      <c r="M54" s="295"/>
      <c r="N54" s="295"/>
      <c r="O54" s="295"/>
      <c r="P54" s="295"/>
      <c r="Q54" s="295"/>
      <c r="R54" s="284" t="s">
        <v>60</v>
      </c>
      <c r="S54" s="290">
        <f>S46+S48-S50-S52</f>
        <v>0</v>
      </c>
      <c r="T54" s="291"/>
      <c r="U54" s="291"/>
      <c r="V54" s="291"/>
      <c r="W54" s="291"/>
      <c r="X54" s="301" t="s">
        <v>56</v>
      </c>
    </row>
    <row r="55" spans="1:24" ht="12" thickBot="1" x14ac:dyDescent="0.3">
      <c r="A55" s="296"/>
      <c r="B55" s="297"/>
      <c r="C55" s="297"/>
      <c r="D55" s="297"/>
      <c r="E55" s="297"/>
      <c r="F55" s="297"/>
      <c r="G55" s="297"/>
      <c r="H55" s="297"/>
      <c r="I55" s="297"/>
      <c r="J55" s="297"/>
      <c r="K55" s="297"/>
      <c r="L55" s="297"/>
      <c r="M55" s="297"/>
      <c r="N55" s="297"/>
      <c r="O55" s="297"/>
      <c r="P55" s="297"/>
      <c r="Q55" s="297"/>
      <c r="R55" s="298"/>
      <c r="S55" s="299"/>
      <c r="T55" s="300"/>
      <c r="U55" s="300"/>
      <c r="V55" s="300"/>
      <c r="W55" s="300"/>
      <c r="X55" s="302"/>
    </row>
    <row r="56" spans="1:24" x14ac:dyDescent="0.25">
      <c r="X56" s="9"/>
    </row>
    <row r="57" spans="1:24" ht="12" thickBot="1" x14ac:dyDescent="0.3"/>
    <row r="58" spans="1:24" ht="13.5" customHeight="1" x14ac:dyDescent="0.25">
      <c r="A58" s="303" t="s">
        <v>38</v>
      </c>
      <c r="B58" s="304"/>
      <c r="C58" s="14"/>
      <c r="D58" s="318" t="s">
        <v>39</v>
      </c>
      <c r="E58" s="318"/>
      <c r="F58" s="318"/>
      <c r="G58" s="318"/>
      <c r="H58" s="318"/>
      <c r="I58" s="15"/>
      <c r="J58" s="319" t="s">
        <v>40</v>
      </c>
      <c r="K58" s="320"/>
      <c r="L58" s="320"/>
      <c r="M58" s="320"/>
      <c r="N58" s="320"/>
      <c r="O58" s="321"/>
      <c r="P58" s="319" t="s">
        <v>41</v>
      </c>
      <c r="Q58" s="320"/>
      <c r="R58" s="321"/>
      <c r="S58" s="313" t="s">
        <v>42</v>
      </c>
      <c r="T58" s="314"/>
      <c r="U58" s="315"/>
      <c r="V58" s="313" t="s">
        <v>43</v>
      </c>
      <c r="W58" s="314"/>
      <c r="X58" s="322"/>
    </row>
    <row r="59" spans="1:24" x14ac:dyDescent="0.25">
      <c r="A59" s="305"/>
      <c r="B59" s="306"/>
      <c r="C59" s="7"/>
      <c r="D59" s="202" t="s">
        <v>44</v>
      </c>
      <c r="E59" s="202"/>
      <c r="F59" s="202"/>
      <c r="G59" s="202"/>
      <c r="H59" s="202"/>
      <c r="I59" s="6"/>
      <c r="J59" s="324" t="s">
        <v>45</v>
      </c>
      <c r="K59" s="283"/>
      <c r="L59" s="283"/>
      <c r="M59" s="283"/>
      <c r="N59" s="283"/>
      <c r="O59" s="325"/>
      <c r="P59" s="324" t="s">
        <v>46</v>
      </c>
      <c r="Q59" s="283"/>
      <c r="R59" s="325"/>
      <c r="S59" s="309"/>
      <c r="T59" s="316"/>
      <c r="U59" s="317"/>
      <c r="V59" s="309"/>
      <c r="W59" s="316"/>
      <c r="X59" s="323"/>
    </row>
    <row r="60" spans="1:24" ht="18" customHeight="1" x14ac:dyDescent="0.25">
      <c r="A60" s="305"/>
      <c r="B60" s="306"/>
      <c r="C60" s="309" t="s">
        <v>61</v>
      </c>
      <c r="D60" s="310"/>
      <c r="E60" s="311"/>
      <c r="F60" s="329"/>
      <c r="G60" s="330"/>
      <c r="H60" s="330"/>
      <c r="I60" s="331"/>
      <c r="J60" s="332"/>
      <c r="K60" s="333"/>
      <c r="L60" s="333"/>
      <c r="M60" s="333"/>
      <c r="N60" s="333"/>
      <c r="O60" s="334"/>
      <c r="P60" s="338"/>
      <c r="Q60" s="339"/>
      <c r="R60" s="341" t="s">
        <v>62</v>
      </c>
      <c r="S60" s="326"/>
      <c r="T60" s="327"/>
      <c r="U60" s="317" t="s">
        <v>47</v>
      </c>
      <c r="V60" s="326"/>
      <c r="W60" s="327"/>
      <c r="X60" s="323" t="s">
        <v>5</v>
      </c>
    </row>
    <row r="61" spans="1:24" ht="18" customHeight="1" x14ac:dyDescent="0.25">
      <c r="A61" s="305"/>
      <c r="B61" s="306"/>
      <c r="C61" s="309"/>
      <c r="D61" s="312"/>
      <c r="E61" s="311"/>
      <c r="F61" s="330"/>
      <c r="G61" s="330"/>
      <c r="H61" s="330"/>
      <c r="I61" s="331"/>
      <c r="J61" s="335"/>
      <c r="K61" s="336"/>
      <c r="L61" s="336"/>
      <c r="M61" s="336"/>
      <c r="N61" s="336"/>
      <c r="O61" s="337"/>
      <c r="P61" s="340"/>
      <c r="Q61" s="339"/>
      <c r="R61" s="341"/>
      <c r="S61" s="328"/>
      <c r="T61" s="327"/>
      <c r="U61" s="317"/>
      <c r="V61" s="328"/>
      <c r="W61" s="327"/>
      <c r="X61" s="323"/>
    </row>
    <row r="62" spans="1:24" ht="18" customHeight="1" x14ac:dyDescent="0.25">
      <c r="A62" s="305"/>
      <c r="B62" s="306"/>
      <c r="C62" s="309" t="s">
        <v>63</v>
      </c>
      <c r="D62" s="310"/>
      <c r="E62" s="311"/>
      <c r="F62" s="329"/>
      <c r="G62" s="330"/>
      <c r="H62" s="330"/>
      <c r="I62" s="331"/>
      <c r="J62" s="332"/>
      <c r="K62" s="333"/>
      <c r="L62" s="333"/>
      <c r="M62" s="333"/>
      <c r="N62" s="333"/>
      <c r="O62" s="334"/>
      <c r="P62" s="338"/>
      <c r="Q62" s="339"/>
      <c r="R62" s="341"/>
      <c r="S62" s="326"/>
      <c r="T62" s="327"/>
      <c r="U62" s="317"/>
      <c r="V62" s="326"/>
      <c r="W62" s="327"/>
      <c r="X62" s="323"/>
    </row>
    <row r="63" spans="1:24" ht="18" customHeight="1" x14ac:dyDescent="0.25">
      <c r="A63" s="305"/>
      <c r="B63" s="306"/>
      <c r="C63" s="309"/>
      <c r="D63" s="312"/>
      <c r="E63" s="311"/>
      <c r="F63" s="330"/>
      <c r="G63" s="330"/>
      <c r="H63" s="330"/>
      <c r="I63" s="331"/>
      <c r="J63" s="335"/>
      <c r="K63" s="336"/>
      <c r="L63" s="336"/>
      <c r="M63" s="336"/>
      <c r="N63" s="336"/>
      <c r="O63" s="337"/>
      <c r="P63" s="340"/>
      <c r="Q63" s="339"/>
      <c r="R63" s="341"/>
      <c r="S63" s="328"/>
      <c r="T63" s="327"/>
      <c r="U63" s="317"/>
      <c r="V63" s="328"/>
      <c r="W63" s="327"/>
      <c r="X63" s="323"/>
    </row>
    <row r="64" spans="1:24" ht="18" customHeight="1" x14ac:dyDescent="0.25">
      <c r="A64" s="305"/>
      <c r="B64" s="306"/>
      <c r="C64" s="309" t="s">
        <v>63</v>
      </c>
      <c r="D64" s="310"/>
      <c r="E64" s="311"/>
      <c r="F64" s="329"/>
      <c r="G64" s="330"/>
      <c r="H64" s="330"/>
      <c r="I64" s="331"/>
      <c r="J64" s="332"/>
      <c r="K64" s="333"/>
      <c r="L64" s="333"/>
      <c r="M64" s="333"/>
      <c r="N64" s="333"/>
      <c r="O64" s="334"/>
      <c r="P64" s="338"/>
      <c r="Q64" s="339"/>
      <c r="R64" s="341"/>
      <c r="S64" s="326"/>
      <c r="T64" s="327"/>
      <c r="U64" s="317"/>
      <c r="V64" s="326"/>
      <c r="W64" s="327"/>
      <c r="X64" s="323"/>
    </row>
    <row r="65" spans="1:24" ht="18" customHeight="1" x14ac:dyDescent="0.25">
      <c r="A65" s="305"/>
      <c r="B65" s="306"/>
      <c r="C65" s="309"/>
      <c r="D65" s="312"/>
      <c r="E65" s="311"/>
      <c r="F65" s="330"/>
      <c r="G65" s="330"/>
      <c r="H65" s="330"/>
      <c r="I65" s="331"/>
      <c r="J65" s="335"/>
      <c r="K65" s="336"/>
      <c r="L65" s="336"/>
      <c r="M65" s="336"/>
      <c r="N65" s="336"/>
      <c r="O65" s="337"/>
      <c r="P65" s="340"/>
      <c r="Q65" s="339"/>
      <c r="R65" s="341"/>
      <c r="S65" s="328"/>
      <c r="T65" s="327"/>
      <c r="U65" s="317"/>
      <c r="V65" s="328"/>
      <c r="W65" s="327"/>
      <c r="X65" s="323"/>
    </row>
    <row r="66" spans="1:24" ht="18" customHeight="1" x14ac:dyDescent="0.25">
      <c r="A66" s="305"/>
      <c r="B66" s="306"/>
      <c r="C66" s="309" t="s">
        <v>63</v>
      </c>
      <c r="D66" s="310"/>
      <c r="E66" s="311"/>
      <c r="F66" s="329"/>
      <c r="G66" s="330"/>
      <c r="H66" s="330"/>
      <c r="I66" s="331"/>
      <c r="J66" s="332"/>
      <c r="K66" s="333"/>
      <c r="L66" s="333"/>
      <c r="M66" s="333"/>
      <c r="N66" s="333"/>
      <c r="O66" s="334"/>
      <c r="P66" s="338"/>
      <c r="Q66" s="339"/>
      <c r="R66" s="341"/>
      <c r="S66" s="326"/>
      <c r="T66" s="327"/>
      <c r="U66" s="317"/>
      <c r="V66" s="326"/>
      <c r="W66" s="327"/>
      <c r="X66" s="323"/>
    </row>
    <row r="67" spans="1:24" ht="18" customHeight="1" x14ac:dyDescent="0.25">
      <c r="A67" s="305"/>
      <c r="B67" s="306"/>
      <c r="C67" s="309"/>
      <c r="D67" s="312"/>
      <c r="E67" s="311"/>
      <c r="F67" s="330"/>
      <c r="G67" s="330"/>
      <c r="H67" s="330"/>
      <c r="I67" s="331"/>
      <c r="J67" s="335"/>
      <c r="K67" s="336"/>
      <c r="L67" s="336"/>
      <c r="M67" s="336"/>
      <c r="N67" s="336"/>
      <c r="O67" s="337"/>
      <c r="P67" s="340"/>
      <c r="Q67" s="339"/>
      <c r="R67" s="341"/>
      <c r="S67" s="328"/>
      <c r="T67" s="327"/>
      <c r="U67" s="317"/>
      <c r="V67" s="328"/>
      <c r="W67" s="327"/>
      <c r="X67" s="323"/>
    </row>
    <row r="68" spans="1:24" ht="18" customHeight="1" x14ac:dyDescent="0.25">
      <c r="A68" s="305"/>
      <c r="B68" s="306"/>
      <c r="C68" s="309" t="s">
        <v>63</v>
      </c>
      <c r="D68" s="310"/>
      <c r="E68" s="311"/>
      <c r="F68" s="329"/>
      <c r="G68" s="330"/>
      <c r="H68" s="330"/>
      <c r="I68" s="331"/>
      <c r="J68" s="332"/>
      <c r="K68" s="333"/>
      <c r="L68" s="333"/>
      <c r="M68" s="333"/>
      <c r="N68" s="333"/>
      <c r="O68" s="334"/>
      <c r="P68" s="338"/>
      <c r="Q68" s="339"/>
      <c r="R68" s="341"/>
      <c r="S68" s="326"/>
      <c r="T68" s="327"/>
      <c r="U68" s="317"/>
      <c r="V68" s="326"/>
      <c r="W68" s="327"/>
      <c r="X68" s="323"/>
    </row>
    <row r="69" spans="1:24" ht="18" customHeight="1" x14ac:dyDescent="0.25">
      <c r="A69" s="307"/>
      <c r="B69" s="308"/>
      <c r="C69" s="309"/>
      <c r="D69" s="312"/>
      <c r="E69" s="311"/>
      <c r="F69" s="330"/>
      <c r="G69" s="330"/>
      <c r="H69" s="330"/>
      <c r="I69" s="331"/>
      <c r="J69" s="335"/>
      <c r="K69" s="336"/>
      <c r="L69" s="336"/>
      <c r="M69" s="336"/>
      <c r="N69" s="336"/>
      <c r="O69" s="337"/>
      <c r="P69" s="340"/>
      <c r="Q69" s="339"/>
      <c r="R69" s="341"/>
      <c r="S69" s="328"/>
      <c r="T69" s="327"/>
      <c r="U69" s="317"/>
      <c r="V69" s="328"/>
      <c r="W69" s="327"/>
      <c r="X69" s="323"/>
    </row>
    <row r="70" spans="1:24" ht="18" customHeight="1" x14ac:dyDescent="0.25">
      <c r="A70" s="342"/>
      <c r="B70" s="343"/>
      <c r="C70" s="178" t="s">
        <v>48</v>
      </c>
      <c r="D70" s="178"/>
      <c r="E70" s="178"/>
      <c r="F70" s="178"/>
      <c r="G70" s="178"/>
      <c r="H70" s="178"/>
      <c r="I70" s="343"/>
      <c r="J70" s="345"/>
      <c r="K70" s="346"/>
      <c r="L70" s="346"/>
      <c r="M70" s="346"/>
      <c r="N70" s="346"/>
      <c r="O70" s="347"/>
      <c r="P70" s="351">
        <f>SUM(P60:Q69)</f>
        <v>0</v>
      </c>
      <c r="Q70" s="352"/>
      <c r="R70" s="341"/>
      <c r="S70" s="356"/>
      <c r="T70" s="357"/>
      <c r="U70" s="358"/>
      <c r="V70" s="356"/>
      <c r="W70" s="357"/>
      <c r="X70" s="362"/>
    </row>
    <row r="71" spans="1:24" ht="18" customHeight="1" thickBot="1" x14ac:dyDescent="0.3">
      <c r="A71" s="305"/>
      <c r="B71" s="344"/>
      <c r="C71" s="257"/>
      <c r="D71" s="257"/>
      <c r="E71" s="257"/>
      <c r="F71" s="257"/>
      <c r="G71" s="257"/>
      <c r="H71" s="257"/>
      <c r="I71" s="344"/>
      <c r="J71" s="348"/>
      <c r="K71" s="349"/>
      <c r="L71" s="349"/>
      <c r="M71" s="349"/>
      <c r="N71" s="349"/>
      <c r="O71" s="350"/>
      <c r="P71" s="353"/>
      <c r="Q71" s="354"/>
      <c r="R71" s="355"/>
      <c r="S71" s="359"/>
      <c r="T71" s="360"/>
      <c r="U71" s="361"/>
      <c r="V71" s="359"/>
      <c r="W71" s="360"/>
      <c r="X71" s="363"/>
    </row>
    <row r="72" spans="1:24" ht="13.5" customHeight="1" thickTop="1" x14ac:dyDescent="0.25">
      <c r="A72" s="364" t="s">
        <v>49</v>
      </c>
      <c r="B72" s="365"/>
      <c r="C72" s="370" t="s">
        <v>50</v>
      </c>
      <c r="D72" s="370"/>
      <c r="E72" s="370"/>
      <c r="F72" s="370"/>
      <c r="G72" s="370"/>
      <c r="H72" s="370"/>
      <c r="I72" s="371"/>
      <c r="J72" s="372" t="s">
        <v>51</v>
      </c>
      <c r="K72" s="373"/>
      <c r="L72" s="373"/>
      <c r="M72" s="373"/>
      <c r="N72" s="374"/>
      <c r="O72" s="372" t="s">
        <v>50</v>
      </c>
      <c r="P72" s="373"/>
      <c r="Q72" s="373"/>
      <c r="R72" s="373"/>
      <c r="S72" s="374"/>
      <c r="T72" s="372" t="s">
        <v>51</v>
      </c>
      <c r="U72" s="373"/>
      <c r="V72" s="373"/>
      <c r="W72" s="373"/>
      <c r="X72" s="387"/>
    </row>
    <row r="73" spans="1:24" ht="13.5" customHeight="1" x14ac:dyDescent="0.25">
      <c r="A73" s="366"/>
      <c r="B73" s="367"/>
      <c r="C73" s="375"/>
      <c r="D73" s="376"/>
      <c r="E73" s="376"/>
      <c r="F73" s="376"/>
      <c r="G73" s="376"/>
      <c r="H73" s="316" t="s">
        <v>52</v>
      </c>
      <c r="I73" s="317"/>
      <c r="J73" s="377"/>
      <c r="K73" s="378"/>
      <c r="L73" s="378"/>
      <c r="M73" s="378"/>
      <c r="N73" s="10" t="s">
        <v>53</v>
      </c>
      <c r="O73" s="377"/>
      <c r="P73" s="378"/>
      <c r="Q73" s="378"/>
      <c r="R73" s="378"/>
      <c r="S73" s="10" t="s">
        <v>52</v>
      </c>
      <c r="T73" s="388"/>
      <c r="U73" s="389"/>
      <c r="V73" s="389"/>
      <c r="W73" s="389"/>
      <c r="X73" s="18" t="s">
        <v>53</v>
      </c>
    </row>
    <row r="74" spans="1:24" ht="13.5" customHeight="1" x14ac:dyDescent="0.25">
      <c r="A74" s="366"/>
      <c r="B74" s="367"/>
      <c r="H74" s="316"/>
      <c r="I74" s="317"/>
      <c r="J74" s="377"/>
      <c r="K74" s="378"/>
      <c r="L74" s="378"/>
      <c r="M74" s="378"/>
      <c r="N74" s="10"/>
      <c r="O74" s="377"/>
      <c r="P74" s="378"/>
      <c r="Q74" s="378"/>
      <c r="R74" s="378"/>
      <c r="S74" s="10"/>
      <c r="T74" s="388"/>
      <c r="U74" s="389"/>
      <c r="V74" s="389"/>
      <c r="W74" s="389"/>
      <c r="X74" s="18"/>
    </row>
    <row r="75" spans="1:24" ht="13.5" customHeight="1" x14ac:dyDescent="0.25">
      <c r="A75" s="366"/>
      <c r="B75" s="367"/>
      <c r="C75" s="375"/>
      <c r="D75" s="376"/>
      <c r="E75" s="376"/>
      <c r="F75" s="376"/>
      <c r="G75" s="376"/>
      <c r="H75" s="316"/>
      <c r="I75" s="317"/>
      <c r="J75" s="377"/>
      <c r="K75" s="378"/>
      <c r="L75" s="378"/>
      <c r="M75" s="378"/>
      <c r="N75" s="10"/>
      <c r="O75" s="377"/>
      <c r="P75" s="378"/>
      <c r="Q75" s="378"/>
      <c r="R75" s="378"/>
      <c r="S75" s="10"/>
      <c r="T75" s="388"/>
      <c r="U75" s="389"/>
      <c r="V75" s="389"/>
      <c r="W75" s="389"/>
      <c r="X75" s="18"/>
    </row>
    <row r="76" spans="1:24" ht="13.5" customHeight="1" x14ac:dyDescent="0.25">
      <c r="A76" s="366"/>
      <c r="B76" s="367"/>
      <c r="C76" s="375"/>
      <c r="D76" s="376"/>
      <c r="E76" s="376"/>
      <c r="F76" s="376"/>
      <c r="G76" s="376"/>
      <c r="H76" s="316"/>
      <c r="I76" s="317"/>
      <c r="J76" s="377"/>
      <c r="K76" s="378"/>
      <c r="L76" s="378"/>
      <c r="M76" s="378"/>
      <c r="N76" s="10"/>
      <c r="O76" s="377"/>
      <c r="P76" s="378"/>
      <c r="Q76" s="378"/>
      <c r="R76" s="378"/>
      <c r="S76" s="10"/>
      <c r="T76" s="388"/>
      <c r="U76" s="389"/>
      <c r="V76" s="389"/>
      <c r="W76" s="389"/>
      <c r="X76" s="18"/>
    </row>
    <row r="77" spans="1:24" ht="13.5" customHeight="1" thickBot="1" x14ac:dyDescent="0.3">
      <c r="A77" s="368"/>
      <c r="B77" s="369"/>
      <c r="C77" s="379"/>
      <c r="D77" s="380"/>
      <c r="E77" s="380"/>
      <c r="F77" s="380"/>
      <c r="G77" s="380"/>
      <c r="H77" s="381"/>
      <c r="I77" s="382"/>
      <c r="J77" s="383"/>
      <c r="K77" s="384"/>
      <c r="L77" s="384"/>
      <c r="M77" s="384"/>
      <c r="N77" s="23"/>
      <c r="O77" s="383"/>
      <c r="P77" s="384"/>
      <c r="Q77" s="384"/>
      <c r="R77" s="384"/>
      <c r="S77" s="23"/>
      <c r="T77" s="385"/>
      <c r="U77" s="386"/>
      <c r="V77" s="386"/>
      <c r="W77" s="386"/>
      <c r="X77" s="22"/>
    </row>
    <row r="78" spans="1:24" s="11" customFormat="1" ht="20.149999999999999" customHeight="1" x14ac:dyDescent="0.2">
      <c r="A78" s="392" t="s">
        <v>74</v>
      </c>
      <c r="B78" s="392"/>
      <c r="C78" s="392"/>
      <c r="D78" s="392"/>
      <c r="E78" s="392"/>
      <c r="F78" s="392"/>
      <c r="G78" s="392"/>
      <c r="H78" s="392"/>
      <c r="I78" s="392"/>
      <c r="J78" s="392"/>
      <c r="K78" s="392"/>
      <c r="L78" s="392"/>
      <c r="M78" s="392"/>
      <c r="N78" s="392"/>
      <c r="O78" s="392"/>
      <c r="P78" s="392"/>
      <c r="Q78" s="392"/>
      <c r="R78" s="392"/>
      <c r="S78" s="392"/>
      <c r="T78" s="392"/>
      <c r="U78" s="392"/>
      <c r="V78" s="392"/>
      <c r="W78" s="392"/>
      <c r="X78" s="392"/>
    </row>
    <row r="79" spans="1:24" s="31" customFormat="1" ht="38.25" customHeight="1" x14ac:dyDescent="0.25">
      <c r="A79" s="30">
        <v>1</v>
      </c>
      <c r="B79" s="393" t="s">
        <v>119</v>
      </c>
      <c r="C79" s="393"/>
      <c r="D79" s="393"/>
      <c r="E79" s="393"/>
      <c r="F79" s="393"/>
      <c r="G79" s="393"/>
      <c r="H79" s="393"/>
      <c r="I79" s="393"/>
      <c r="J79" s="393"/>
      <c r="K79" s="393"/>
      <c r="L79" s="393"/>
      <c r="M79" s="393"/>
      <c r="N79" s="393"/>
      <c r="O79" s="393"/>
      <c r="P79" s="393"/>
      <c r="Q79" s="393"/>
      <c r="R79" s="393"/>
      <c r="S79" s="393"/>
      <c r="T79" s="393"/>
      <c r="U79" s="393"/>
      <c r="V79" s="393"/>
      <c r="W79" s="393"/>
      <c r="X79" s="393"/>
    </row>
    <row r="80" spans="1:24" s="31" customFormat="1" ht="26.25" customHeight="1" x14ac:dyDescent="0.25">
      <c r="A80" s="30">
        <v>2</v>
      </c>
      <c r="B80" s="393" t="s">
        <v>75</v>
      </c>
      <c r="C80" s="393"/>
      <c r="D80" s="393"/>
      <c r="E80" s="393"/>
      <c r="F80" s="393"/>
      <c r="G80" s="393"/>
      <c r="H80" s="393"/>
      <c r="I80" s="393"/>
      <c r="J80" s="393"/>
      <c r="K80" s="393"/>
      <c r="L80" s="393"/>
      <c r="M80" s="393"/>
      <c r="N80" s="393"/>
      <c r="O80" s="393"/>
      <c r="P80" s="393"/>
      <c r="Q80" s="393"/>
      <c r="R80" s="393"/>
      <c r="S80" s="393"/>
      <c r="T80" s="393"/>
      <c r="U80" s="393"/>
      <c r="V80" s="393"/>
      <c r="W80" s="393"/>
      <c r="X80" s="393"/>
    </row>
    <row r="81" spans="1:24" s="31" customFormat="1" ht="39" customHeight="1" x14ac:dyDescent="0.25">
      <c r="A81" s="30">
        <v>3</v>
      </c>
      <c r="B81" s="393" t="s">
        <v>81</v>
      </c>
      <c r="C81" s="393"/>
      <c r="D81" s="393"/>
      <c r="E81" s="393"/>
      <c r="F81" s="393"/>
      <c r="G81" s="393"/>
      <c r="H81" s="393"/>
      <c r="I81" s="393"/>
      <c r="J81" s="393"/>
      <c r="K81" s="393"/>
      <c r="L81" s="393"/>
      <c r="M81" s="393"/>
      <c r="N81" s="393"/>
      <c r="O81" s="393"/>
      <c r="P81" s="393"/>
      <c r="Q81" s="393"/>
      <c r="R81" s="393"/>
      <c r="S81" s="393"/>
      <c r="T81" s="393"/>
      <c r="U81" s="393"/>
      <c r="V81" s="393"/>
      <c r="W81" s="393"/>
      <c r="X81" s="393"/>
    </row>
    <row r="82" spans="1:24" s="31" customFormat="1" ht="61.5" customHeight="1" x14ac:dyDescent="0.25">
      <c r="A82" s="30">
        <v>4</v>
      </c>
      <c r="B82" s="393" t="s">
        <v>82</v>
      </c>
      <c r="C82" s="393"/>
      <c r="D82" s="393"/>
      <c r="E82" s="393"/>
      <c r="F82" s="393"/>
      <c r="G82" s="393"/>
      <c r="H82" s="393"/>
      <c r="I82" s="393"/>
      <c r="J82" s="393"/>
      <c r="K82" s="393"/>
      <c r="L82" s="393"/>
      <c r="M82" s="393"/>
      <c r="N82" s="393"/>
      <c r="O82" s="393"/>
      <c r="P82" s="393"/>
      <c r="Q82" s="393"/>
      <c r="R82" s="393"/>
      <c r="S82" s="393"/>
      <c r="T82" s="393"/>
      <c r="U82" s="393"/>
      <c r="V82" s="393"/>
      <c r="W82" s="393"/>
      <c r="X82" s="393"/>
    </row>
    <row r="83" spans="1:24" s="34" customFormat="1" ht="39" customHeight="1" x14ac:dyDescent="0.25">
      <c r="A83" s="32">
        <v>5</v>
      </c>
      <c r="B83" s="390" t="s">
        <v>78</v>
      </c>
      <c r="C83" s="390"/>
      <c r="D83" s="390"/>
      <c r="E83" s="390"/>
      <c r="F83" s="390"/>
      <c r="G83" s="390"/>
      <c r="H83" s="390"/>
      <c r="I83" s="390"/>
      <c r="J83" s="390"/>
      <c r="K83" s="390"/>
      <c r="L83" s="390"/>
      <c r="M83" s="390"/>
      <c r="N83" s="390"/>
      <c r="O83" s="390"/>
      <c r="P83" s="390"/>
      <c r="Q83" s="390"/>
      <c r="R83" s="390"/>
      <c r="S83" s="390"/>
      <c r="T83" s="390"/>
      <c r="U83" s="390"/>
      <c r="V83" s="390"/>
      <c r="W83" s="390"/>
      <c r="X83" s="390"/>
    </row>
    <row r="84" spans="1:24" s="34" customFormat="1" ht="26.15" customHeight="1" x14ac:dyDescent="0.25">
      <c r="A84" s="32">
        <v>6</v>
      </c>
      <c r="B84" s="390" t="s">
        <v>79</v>
      </c>
      <c r="C84" s="390"/>
      <c r="D84" s="390"/>
      <c r="E84" s="390"/>
      <c r="F84" s="390"/>
      <c r="G84" s="390"/>
      <c r="H84" s="390"/>
      <c r="I84" s="390"/>
      <c r="J84" s="390"/>
      <c r="K84" s="390"/>
      <c r="L84" s="390"/>
      <c r="M84" s="390"/>
      <c r="N84" s="390"/>
      <c r="O84" s="390"/>
      <c r="P84" s="390"/>
      <c r="Q84" s="390"/>
      <c r="R84" s="390"/>
      <c r="S84" s="390"/>
      <c r="T84" s="390"/>
      <c r="U84" s="390"/>
      <c r="V84" s="390"/>
      <c r="W84" s="390"/>
      <c r="X84" s="390"/>
    </row>
    <row r="85" spans="1:24" s="34" customFormat="1" ht="26.15" customHeight="1" x14ac:dyDescent="0.25">
      <c r="A85" s="32">
        <v>7</v>
      </c>
      <c r="B85" s="390" t="s">
        <v>80</v>
      </c>
      <c r="C85" s="390"/>
      <c r="D85" s="390"/>
      <c r="E85" s="390"/>
      <c r="F85" s="390"/>
      <c r="G85" s="390"/>
      <c r="H85" s="390"/>
      <c r="I85" s="390"/>
      <c r="J85" s="390"/>
      <c r="K85" s="390"/>
      <c r="L85" s="390"/>
      <c r="M85" s="390"/>
      <c r="N85" s="390"/>
      <c r="O85" s="390"/>
      <c r="P85" s="390"/>
      <c r="Q85" s="390"/>
      <c r="R85" s="390"/>
      <c r="S85" s="390"/>
      <c r="T85" s="390"/>
      <c r="U85" s="390"/>
      <c r="V85" s="390"/>
      <c r="W85" s="390"/>
      <c r="X85" s="390"/>
    </row>
    <row r="86" spans="1:24" s="34" customFormat="1" ht="51.75" customHeight="1" x14ac:dyDescent="0.25">
      <c r="A86" s="33">
        <v>8</v>
      </c>
      <c r="B86" s="391" t="s">
        <v>83</v>
      </c>
      <c r="C86" s="391"/>
      <c r="D86" s="391"/>
      <c r="E86" s="391"/>
      <c r="F86" s="391"/>
      <c r="G86" s="391"/>
      <c r="H86" s="391"/>
      <c r="I86" s="391"/>
      <c r="J86" s="391"/>
      <c r="K86" s="391"/>
      <c r="L86" s="391"/>
      <c r="M86" s="391"/>
      <c r="N86" s="391"/>
      <c r="O86" s="391"/>
      <c r="P86" s="391"/>
      <c r="Q86" s="391"/>
      <c r="R86" s="391"/>
      <c r="S86" s="391"/>
      <c r="T86" s="391"/>
      <c r="U86" s="391"/>
      <c r="V86" s="391"/>
      <c r="W86" s="391"/>
      <c r="X86" s="391"/>
    </row>
    <row r="87" spans="1:24" s="34" customFormat="1" ht="26.15" customHeight="1" x14ac:dyDescent="0.25">
      <c r="A87" s="32">
        <v>9</v>
      </c>
      <c r="B87" s="390" t="s">
        <v>76</v>
      </c>
      <c r="C87" s="390"/>
      <c r="D87" s="390"/>
      <c r="E87" s="390"/>
      <c r="F87" s="390"/>
      <c r="G87" s="390"/>
      <c r="H87" s="390"/>
      <c r="I87" s="390"/>
      <c r="J87" s="390"/>
      <c r="K87" s="390"/>
      <c r="L87" s="390"/>
      <c r="M87" s="390"/>
      <c r="N87" s="390"/>
      <c r="O87" s="390"/>
      <c r="P87" s="390"/>
      <c r="Q87" s="390"/>
      <c r="R87" s="390"/>
      <c r="S87" s="390"/>
      <c r="T87" s="390"/>
      <c r="U87" s="390"/>
      <c r="V87" s="390"/>
      <c r="W87" s="390"/>
      <c r="X87" s="390"/>
    </row>
    <row r="88" spans="1:24" s="34" customFormat="1" ht="63.75" customHeight="1" x14ac:dyDescent="0.25">
      <c r="A88" s="32">
        <v>10</v>
      </c>
      <c r="B88" s="390" t="s">
        <v>84</v>
      </c>
      <c r="C88" s="390"/>
      <c r="D88" s="390"/>
      <c r="E88" s="390"/>
      <c r="F88" s="390"/>
      <c r="G88" s="390"/>
      <c r="H88" s="390"/>
      <c r="I88" s="390"/>
      <c r="J88" s="390"/>
      <c r="K88" s="390"/>
      <c r="L88" s="390"/>
      <c r="M88" s="390"/>
      <c r="N88" s="390"/>
      <c r="O88" s="390"/>
      <c r="P88" s="390"/>
      <c r="Q88" s="390"/>
      <c r="R88" s="390"/>
      <c r="S88" s="390"/>
      <c r="T88" s="390"/>
      <c r="U88" s="390"/>
      <c r="V88" s="390"/>
      <c r="W88" s="390"/>
      <c r="X88" s="390"/>
    </row>
    <row r="89" spans="1:24" s="34" customFormat="1" ht="26.15" customHeight="1" x14ac:dyDescent="0.25">
      <c r="A89" s="32">
        <v>11</v>
      </c>
      <c r="B89" s="390" t="s">
        <v>77</v>
      </c>
      <c r="C89" s="390"/>
      <c r="D89" s="390"/>
      <c r="E89" s="390"/>
      <c r="F89" s="390"/>
      <c r="G89" s="390"/>
      <c r="H89" s="390"/>
      <c r="I89" s="390"/>
      <c r="J89" s="390"/>
      <c r="K89" s="390"/>
      <c r="L89" s="390"/>
      <c r="M89" s="390"/>
      <c r="N89" s="390"/>
      <c r="O89" s="390"/>
      <c r="P89" s="390"/>
      <c r="Q89" s="390"/>
      <c r="R89" s="390"/>
      <c r="S89" s="390"/>
      <c r="T89" s="390"/>
      <c r="U89" s="390"/>
      <c r="V89" s="390"/>
      <c r="W89" s="390"/>
      <c r="X89" s="390"/>
    </row>
    <row r="90" spans="1:24" s="34" customFormat="1" ht="29.25" customHeight="1" x14ac:dyDescent="0.25">
      <c r="A90" s="32">
        <v>12</v>
      </c>
      <c r="B90" s="390" t="s">
        <v>85</v>
      </c>
      <c r="C90" s="390"/>
      <c r="D90" s="390"/>
      <c r="E90" s="390"/>
      <c r="F90" s="390"/>
      <c r="G90" s="390"/>
      <c r="H90" s="390"/>
      <c r="I90" s="390"/>
      <c r="J90" s="390"/>
      <c r="K90" s="390"/>
      <c r="L90" s="390"/>
      <c r="M90" s="390"/>
      <c r="N90" s="390"/>
      <c r="O90" s="390"/>
      <c r="P90" s="390"/>
      <c r="Q90" s="390"/>
      <c r="R90" s="390"/>
      <c r="S90" s="390"/>
      <c r="T90" s="390"/>
      <c r="U90" s="390"/>
      <c r="V90" s="390"/>
      <c r="W90" s="390"/>
      <c r="X90" s="390"/>
    </row>
    <row r="91" spans="1:24" ht="18" customHeight="1" x14ac:dyDescent="0.25"/>
    <row r="92" spans="1:24" ht="18" customHeight="1" x14ac:dyDescent="0.25"/>
    <row r="93" spans="1:24" ht="18" customHeight="1" x14ac:dyDescent="0.25"/>
    <row r="94" spans="1:24" ht="18" customHeight="1" x14ac:dyDescent="0.25"/>
    <row r="95" spans="1:24" ht="18" customHeight="1" x14ac:dyDescent="0.25"/>
    <row r="96" spans="1:24" ht="18" customHeight="1" x14ac:dyDescent="0.25"/>
    <row r="97" ht="18" customHeight="1" x14ac:dyDescent="0.25"/>
    <row r="98" ht="18" customHeight="1" x14ac:dyDescent="0.25"/>
  </sheetData>
  <sheetProtection sheet="1" objects="1" scenarios="1"/>
  <mergeCells count="302">
    <mergeCell ref="T41:U41"/>
    <mergeCell ref="W41:X41"/>
    <mergeCell ref="T45:U45"/>
    <mergeCell ref="W45:X45"/>
    <mergeCell ref="T43:U43"/>
    <mergeCell ref="W43:X43"/>
    <mergeCell ref="T44:U44"/>
    <mergeCell ref="W44:X44"/>
    <mergeCell ref="T42:U42"/>
    <mergeCell ref="W42:X42"/>
    <mergeCell ref="T37:U37"/>
    <mergeCell ref="W37:X37"/>
    <mergeCell ref="T38:U38"/>
    <mergeCell ref="W38:X38"/>
    <mergeCell ref="T40:U40"/>
    <mergeCell ref="W40:X40"/>
    <mergeCell ref="T33:U33"/>
    <mergeCell ref="W33:X33"/>
    <mergeCell ref="T35:U35"/>
    <mergeCell ref="W35:X35"/>
    <mergeCell ref="T36:U36"/>
    <mergeCell ref="W36:X36"/>
    <mergeCell ref="T34:U34"/>
    <mergeCell ref="W34:X34"/>
    <mergeCell ref="T39:U39"/>
    <mergeCell ref="W39:X39"/>
    <mergeCell ref="W30:X30"/>
    <mergeCell ref="T32:U32"/>
    <mergeCell ref="W32:X32"/>
    <mergeCell ref="T25:U25"/>
    <mergeCell ref="W25:X25"/>
    <mergeCell ref="T27:U27"/>
    <mergeCell ref="W27:X27"/>
    <mergeCell ref="T28:U28"/>
    <mergeCell ref="W28:X28"/>
    <mergeCell ref="T26:U26"/>
    <mergeCell ref="W26:X26"/>
    <mergeCell ref="T31:U31"/>
    <mergeCell ref="W31:X31"/>
    <mergeCell ref="B84:X84"/>
    <mergeCell ref="B85:X85"/>
    <mergeCell ref="B86:X86"/>
    <mergeCell ref="B87:X87"/>
    <mergeCell ref="B88:X88"/>
    <mergeCell ref="B89:X89"/>
    <mergeCell ref="B90:X90"/>
    <mergeCell ref="A78:X78"/>
    <mergeCell ref="B79:X79"/>
    <mergeCell ref="B80:X80"/>
    <mergeCell ref="B81:X81"/>
    <mergeCell ref="B82:X82"/>
    <mergeCell ref="B83:X83"/>
    <mergeCell ref="T77:W77"/>
    <mergeCell ref="H76:I76"/>
    <mergeCell ref="T72:X72"/>
    <mergeCell ref="H73:I73"/>
    <mergeCell ref="J73:M73"/>
    <mergeCell ref="O73:R73"/>
    <mergeCell ref="T73:W73"/>
    <mergeCell ref="T74:W74"/>
    <mergeCell ref="O74:R74"/>
    <mergeCell ref="J75:M75"/>
    <mergeCell ref="O75:R75"/>
    <mergeCell ref="H75:I75"/>
    <mergeCell ref="T75:W75"/>
    <mergeCell ref="J76:M76"/>
    <mergeCell ref="O76:R76"/>
    <mergeCell ref="T76:W76"/>
    <mergeCell ref="A72:B77"/>
    <mergeCell ref="C72:I72"/>
    <mergeCell ref="J72:N72"/>
    <mergeCell ref="O72:S72"/>
    <mergeCell ref="C73:G73"/>
    <mergeCell ref="H74:I74"/>
    <mergeCell ref="J74:M74"/>
    <mergeCell ref="C76:G76"/>
    <mergeCell ref="C77:G77"/>
    <mergeCell ref="H77:I77"/>
    <mergeCell ref="J77:M77"/>
    <mergeCell ref="O77:R77"/>
    <mergeCell ref="C75:G75"/>
    <mergeCell ref="X68:X69"/>
    <mergeCell ref="A70:B71"/>
    <mergeCell ref="C70:H71"/>
    <mergeCell ref="I70:I71"/>
    <mergeCell ref="J70:O71"/>
    <mergeCell ref="P70:Q71"/>
    <mergeCell ref="R70:R71"/>
    <mergeCell ref="S70:U71"/>
    <mergeCell ref="V70:X71"/>
    <mergeCell ref="C68:C69"/>
    <mergeCell ref="D68:E69"/>
    <mergeCell ref="F68:I69"/>
    <mergeCell ref="J68:O69"/>
    <mergeCell ref="P68:Q69"/>
    <mergeCell ref="R68:R69"/>
    <mergeCell ref="S68:T69"/>
    <mergeCell ref="U68:U69"/>
    <mergeCell ref="V68:W69"/>
    <mergeCell ref="X64:X65"/>
    <mergeCell ref="C66:C67"/>
    <mergeCell ref="D66:E67"/>
    <mergeCell ref="F66:I67"/>
    <mergeCell ref="J66:O67"/>
    <mergeCell ref="P66:Q67"/>
    <mergeCell ref="R66:R67"/>
    <mergeCell ref="S66:T67"/>
    <mergeCell ref="U66:U67"/>
    <mergeCell ref="V66:W67"/>
    <mergeCell ref="X66:X67"/>
    <mergeCell ref="C64:C65"/>
    <mergeCell ref="D64:E65"/>
    <mergeCell ref="F64:I65"/>
    <mergeCell ref="J64:O65"/>
    <mergeCell ref="P64:Q65"/>
    <mergeCell ref="R64:R65"/>
    <mergeCell ref="S64:T65"/>
    <mergeCell ref="U64:U65"/>
    <mergeCell ref="V64:W65"/>
    <mergeCell ref="U60:U61"/>
    <mergeCell ref="V60:W61"/>
    <mergeCell ref="X60:X61"/>
    <mergeCell ref="C62:C63"/>
    <mergeCell ref="D62:E63"/>
    <mergeCell ref="F62:I63"/>
    <mergeCell ref="J62:O63"/>
    <mergeCell ref="P62:Q63"/>
    <mergeCell ref="R62:R63"/>
    <mergeCell ref="S62:T63"/>
    <mergeCell ref="F60:I61"/>
    <mergeCell ref="J60:O61"/>
    <mergeCell ref="P60:Q61"/>
    <mergeCell ref="R60:R61"/>
    <mergeCell ref="U62:U63"/>
    <mergeCell ref="V62:W63"/>
    <mergeCell ref="X62:X63"/>
    <mergeCell ref="A54:Q55"/>
    <mergeCell ref="R54:R55"/>
    <mergeCell ref="S54:W55"/>
    <mergeCell ref="X54:X55"/>
    <mergeCell ref="A58:B69"/>
    <mergeCell ref="C60:C61"/>
    <mergeCell ref="D60:E61"/>
    <mergeCell ref="A50:Q51"/>
    <mergeCell ref="R50:R51"/>
    <mergeCell ref="S50:W51"/>
    <mergeCell ref="X50:X51"/>
    <mergeCell ref="A52:Q53"/>
    <mergeCell ref="R52:R53"/>
    <mergeCell ref="S52:W53"/>
    <mergeCell ref="X52:X53"/>
    <mergeCell ref="S58:U59"/>
    <mergeCell ref="D58:H58"/>
    <mergeCell ref="J58:O58"/>
    <mergeCell ref="P58:R58"/>
    <mergeCell ref="V58:X59"/>
    <mergeCell ref="D59:H59"/>
    <mergeCell ref="J59:O59"/>
    <mergeCell ref="P59:R59"/>
    <mergeCell ref="S60:T61"/>
    <mergeCell ref="A46:Q47"/>
    <mergeCell ref="R46:R47"/>
    <mergeCell ref="S46:W47"/>
    <mergeCell ref="X46:X47"/>
    <mergeCell ref="A48:Q49"/>
    <mergeCell ref="R48:R49"/>
    <mergeCell ref="S48:W49"/>
    <mergeCell ref="X48:X49"/>
    <mergeCell ref="A44:D45"/>
    <mergeCell ref="O44:P44"/>
    <mergeCell ref="Q44:R44"/>
    <mergeCell ref="O45:P45"/>
    <mergeCell ref="Q45:R45"/>
    <mergeCell ref="E43:H45"/>
    <mergeCell ref="O43:P43"/>
    <mergeCell ref="Q43:R43"/>
    <mergeCell ref="A42:B42"/>
    <mergeCell ref="O42:P42"/>
    <mergeCell ref="Q42:R42"/>
    <mergeCell ref="A40:D41"/>
    <mergeCell ref="O40:P40"/>
    <mergeCell ref="Q40:R40"/>
    <mergeCell ref="O41:P41"/>
    <mergeCell ref="Q41:R41"/>
    <mergeCell ref="E39:H41"/>
    <mergeCell ref="O39:P39"/>
    <mergeCell ref="Q39:R39"/>
    <mergeCell ref="A38:B38"/>
    <mergeCell ref="O38:P38"/>
    <mergeCell ref="Q38:R38"/>
    <mergeCell ref="A36:D37"/>
    <mergeCell ref="O36:P36"/>
    <mergeCell ref="Q36:R36"/>
    <mergeCell ref="O37:P37"/>
    <mergeCell ref="Q37:R37"/>
    <mergeCell ref="E35:H37"/>
    <mergeCell ref="O35:P35"/>
    <mergeCell ref="Q35:R35"/>
    <mergeCell ref="A34:B34"/>
    <mergeCell ref="O34:P34"/>
    <mergeCell ref="Q34:R34"/>
    <mergeCell ref="A32:D33"/>
    <mergeCell ref="O32:P32"/>
    <mergeCell ref="Q32:R32"/>
    <mergeCell ref="O33:P33"/>
    <mergeCell ref="Q33:R33"/>
    <mergeCell ref="E31:H33"/>
    <mergeCell ref="O31:P31"/>
    <mergeCell ref="Q31:R31"/>
    <mergeCell ref="A30:B30"/>
    <mergeCell ref="O30:P30"/>
    <mergeCell ref="Q30:R30"/>
    <mergeCell ref="A28:D29"/>
    <mergeCell ref="O28:P28"/>
    <mergeCell ref="Q28:R28"/>
    <mergeCell ref="O29:P29"/>
    <mergeCell ref="Q29:R29"/>
    <mergeCell ref="E27:H29"/>
    <mergeCell ref="O27:P27"/>
    <mergeCell ref="Q27:R27"/>
    <mergeCell ref="A26:B26"/>
    <mergeCell ref="O26:P26"/>
    <mergeCell ref="Q26:R26"/>
    <mergeCell ref="A24:D25"/>
    <mergeCell ref="O24:P24"/>
    <mergeCell ref="Q24:R24"/>
    <mergeCell ref="O25:P25"/>
    <mergeCell ref="Q25:R25"/>
    <mergeCell ref="E23:H25"/>
    <mergeCell ref="O23:P23"/>
    <mergeCell ref="Q23:R23"/>
    <mergeCell ref="A21:D21"/>
    <mergeCell ref="E21:H21"/>
    <mergeCell ref="I21:N21"/>
    <mergeCell ref="O21:P21"/>
    <mergeCell ref="A22:B22"/>
    <mergeCell ref="O22:P22"/>
    <mergeCell ref="Q22:R22"/>
    <mergeCell ref="Q21:R21"/>
    <mergeCell ref="X15:X16"/>
    <mergeCell ref="S21:X21"/>
    <mergeCell ref="A18:H18"/>
    <mergeCell ref="I18:N18"/>
    <mergeCell ref="O18:X18"/>
    <mergeCell ref="A19:H20"/>
    <mergeCell ref="I19:N19"/>
    <mergeCell ref="O19:X19"/>
    <mergeCell ref="I20:N20"/>
    <mergeCell ref="O20:X20"/>
    <mergeCell ref="W15:W16"/>
    <mergeCell ref="A17:H17"/>
    <mergeCell ref="I17:N17"/>
    <mergeCell ref="O17:X17"/>
    <mergeCell ref="Q15:R16"/>
    <mergeCell ref="S15:S16"/>
    <mergeCell ref="A13:F14"/>
    <mergeCell ref="G13:S14"/>
    <mergeCell ref="T13:X14"/>
    <mergeCell ref="T15:T16"/>
    <mergeCell ref="U15:U16"/>
    <mergeCell ref="M15:M16"/>
    <mergeCell ref="N15:N16"/>
    <mergeCell ref="P15:P16"/>
    <mergeCell ref="A15:H16"/>
    <mergeCell ref="I15:J16"/>
    <mergeCell ref="K15:K16"/>
    <mergeCell ref="L15:L16"/>
    <mergeCell ref="A6:H7"/>
    <mergeCell ref="I6:N6"/>
    <mergeCell ref="I7:N8"/>
    <mergeCell ref="A4:H5"/>
    <mergeCell ref="W9:X10"/>
    <mergeCell ref="I11:N11"/>
    <mergeCell ref="O11:X11"/>
    <mergeCell ref="I9:N10"/>
    <mergeCell ref="A9:C10"/>
    <mergeCell ref="D9:G10"/>
    <mergeCell ref="B11:G11"/>
    <mergeCell ref="I3:N3"/>
    <mergeCell ref="O3:X4"/>
    <mergeCell ref="Y3:Y31"/>
    <mergeCell ref="I4:N4"/>
    <mergeCell ref="I5:N5"/>
    <mergeCell ref="O7:X8"/>
    <mergeCell ref="O5:W6"/>
    <mergeCell ref="X5:X6"/>
    <mergeCell ref="O9:R10"/>
    <mergeCell ref="S9:V10"/>
    <mergeCell ref="V15:V16"/>
    <mergeCell ref="O15:O16"/>
    <mergeCell ref="I12:N12"/>
    <mergeCell ref="O12:R12"/>
    <mergeCell ref="S12:X12"/>
    <mergeCell ref="T22:U22"/>
    <mergeCell ref="W22:X22"/>
    <mergeCell ref="T23:U23"/>
    <mergeCell ref="W23:X23"/>
    <mergeCell ref="T24:U24"/>
    <mergeCell ref="W24:X24"/>
    <mergeCell ref="T29:U29"/>
    <mergeCell ref="W29:X29"/>
    <mergeCell ref="T30:U30"/>
  </mergeCells>
  <phoneticPr fontId="2"/>
  <dataValidations count="3">
    <dataValidation type="list" allowBlank="1" showInputMessage="1" sqref="O22:P45" xr:uid="{00000000-0002-0000-0100-000000000000}">
      <formula1>$AA$3:$AA$13</formula1>
    </dataValidation>
    <dataValidation allowBlank="1" showInputMessage="1" sqref="Q22:R45" xr:uid="{00000000-0002-0000-0100-000001000000}"/>
    <dataValidation type="list" allowBlank="1" showInputMessage="1" showErrorMessage="1" sqref="D9:G10" xr:uid="{00000000-0002-0000-0100-000002000000}">
      <formula1>$AA$17:$AA$18</formula1>
    </dataValidation>
  </dataValidations>
  <pageMargins left="0.59055118110236227" right="0.39370078740157483" top="0.59055118110236227" bottom="0.59055118110236227" header="0.51181102362204722" footer="0.51181102362204722"/>
  <pageSetup paperSize="9" scale="99" orientation="portrait" blackAndWhite="1" r:id="rId1"/>
  <headerFooter alignWithMargins="0"/>
  <rowBreaks count="1" manualBreakCount="1">
    <brk id="56"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104"/>
  <sheetViews>
    <sheetView showZeros="0" zoomScaleNormal="100" workbookViewId="0">
      <selection activeCell="Z41" sqref="Z40:Z41"/>
    </sheetView>
  </sheetViews>
  <sheetFormatPr defaultColWidth="4.61328125" defaultRowHeight="11.6" x14ac:dyDescent="0.25"/>
  <cols>
    <col min="1" max="1" width="4.61328125" style="2" customWidth="1"/>
    <col min="2" max="4" width="3.3828125" style="2" customWidth="1"/>
    <col min="5" max="5" width="1.61328125" style="2" customWidth="1"/>
    <col min="6" max="6" width="3.3828125" style="2" bestFit="1" customWidth="1"/>
    <col min="7" max="7" width="4.15234375" style="2" customWidth="1"/>
    <col min="8" max="8" width="3.3828125" style="2" bestFit="1" customWidth="1"/>
    <col min="9" max="9" width="3.61328125" style="2" customWidth="1"/>
    <col min="10" max="10" width="4.61328125" style="2" customWidth="1"/>
    <col min="11" max="11" width="3.3828125" style="2" customWidth="1"/>
    <col min="12" max="12" width="4.61328125" style="2" customWidth="1"/>
    <col min="13" max="13" width="3.3828125" style="2" customWidth="1"/>
    <col min="14" max="14" width="4.61328125" style="2" customWidth="1"/>
    <col min="15" max="15" width="3.3828125" style="2" customWidth="1"/>
    <col min="16" max="18" width="4.61328125" style="2" customWidth="1"/>
    <col min="19" max="23" width="3.3828125" style="2" customWidth="1"/>
    <col min="24" max="24" width="4.61328125" style="2" customWidth="1"/>
    <col min="25" max="25" width="3.3828125" style="2" bestFit="1" customWidth="1"/>
    <col min="26" max="26" width="13.15234375" style="2" customWidth="1"/>
    <col min="27" max="16384" width="4.61328125" style="2"/>
  </cols>
  <sheetData>
    <row r="2" spans="1:26" ht="12" thickBot="1" x14ac:dyDescent="0.3"/>
    <row r="3" spans="1:26" ht="16" customHeight="1" x14ac:dyDescent="0.25">
      <c r="A3" s="437" t="s">
        <v>68</v>
      </c>
      <c r="B3" s="320"/>
      <c r="C3" s="320"/>
      <c r="D3" s="320"/>
      <c r="E3" s="320"/>
      <c r="F3" s="320"/>
      <c r="G3" s="320"/>
      <c r="H3" s="321"/>
      <c r="I3" s="438"/>
      <c r="J3" s="318"/>
      <c r="K3" s="318"/>
      <c r="L3" s="318"/>
      <c r="M3" s="318"/>
      <c r="N3" s="439"/>
      <c r="O3" s="438"/>
      <c r="P3" s="318"/>
      <c r="Q3" s="318"/>
      <c r="R3" s="318"/>
      <c r="S3" s="318"/>
      <c r="T3" s="318"/>
      <c r="U3" s="318"/>
      <c r="V3" s="318"/>
      <c r="W3" s="318"/>
      <c r="X3" s="440"/>
      <c r="Y3" s="173"/>
      <c r="Z3" s="60">
        <v>10000</v>
      </c>
    </row>
    <row r="4" spans="1:26" ht="16" customHeight="1" x14ac:dyDescent="0.25">
      <c r="A4" s="253" t="s">
        <v>69</v>
      </c>
      <c r="B4" s="254"/>
      <c r="C4" s="254"/>
      <c r="D4" s="254"/>
      <c r="E4" s="254"/>
      <c r="F4" s="254"/>
      <c r="G4" s="254"/>
      <c r="H4" s="255"/>
      <c r="I4" s="256" t="s">
        <v>22</v>
      </c>
      <c r="J4" s="257"/>
      <c r="K4" s="257"/>
      <c r="L4" s="257"/>
      <c r="M4" s="257"/>
      <c r="N4" s="258"/>
      <c r="O4" s="259" t="s">
        <v>23</v>
      </c>
      <c r="P4" s="254"/>
      <c r="Q4" s="254"/>
      <c r="R4" s="254"/>
      <c r="S4" s="254"/>
      <c r="T4" s="254"/>
      <c r="U4" s="254"/>
      <c r="V4" s="254"/>
      <c r="W4" s="254"/>
      <c r="X4" s="260"/>
      <c r="Y4" s="173"/>
      <c r="Z4" s="61">
        <v>1000</v>
      </c>
    </row>
    <row r="5" spans="1:26" ht="16" customHeight="1" x14ac:dyDescent="0.25">
      <c r="A5" s="441" t="s">
        <v>70</v>
      </c>
      <c r="B5" s="442"/>
      <c r="C5" s="442"/>
      <c r="D5" s="442"/>
      <c r="E5" s="442"/>
      <c r="F5" s="442"/>
      <c r="G5" s="442"/>
      <c r="H5" s="443"/>
      <c r="I5" s="256" t="s">
        <v>25</v>
      </c>
      <c r="J5" s="257"/>
      <c r="K5" s="257"/>
      <c r="L5" s="257"/>
      <c r="M5" s="257"/>
      <c r="N5" s="258"/>
      <c r="O5" s="259" t="s">
        <v>26</v>
      </c>
      <c r="P5" s="254"/>
      <c r="Q5" s="254"/>
      <c r="R5" s="254"/>
      <c r="S5" s="254"/>
      <c r="T5" s="254"/>
      <c r="U5" s="254"/>
      <c r="V5" s="254"/>
      <c r="W5" s="254"/>
      <c r="X5" s="260"/>
      <c r="Y5" s="173"/>
      <c r="Z5" s="62">
        <v>500</v>
      </c>
    </row>
    <row r="6" spans="1:26" ht="16" customHeight="1" x14ac:dyDescent="0.25">
      <c r="A6" s="444"/>
      <c r="B6" s="445"/>
      <c r="C6" s="445"/>
      <c r="D6" s="445"/>
      <c r="E6" s="445"/>
      <c r="F6" s="445"/>
      <c r="G6" s="445"/>
      <c r="H6" s="446"/>
      <c r="I6" s="256" t="s">
        <v>27</v>
      </c>
      <c r="J6" s="257"/>
      <c r="K6" s="257"/>
      <c r="L6" s="257"/>
      <c r="M6" s="257"/>
      <c r="N6" s="258"/>
      <c r="O6" s="245"/>
      <c r="P6" s="202"/>
      <c r="Q6" s="202"/>
      <c r="R6" s="202"/>
      <c r="S6" s="202"/>
      <c r="T6" s="202"/>
      <c r="U6" s="202"/>
      <c r="V6" s="202"/>
      <c r="W6" s="202"/>
      <c r="X6" s="236"/>
      <c r="Y6" s="173"/>
      <c r="Z6" s="62">
        <v>200</v>
      </c>
    </row>
    <row r="7" spans="1:26" ht="15" customHeight="1" x14ac:dyDescent="0.25">
      <c r="A7" s="243" t="s">
        <v>28</v>
      </c>
      <c r="B7" s="244"/>
      <c r="C7" s="244"/>
      <c r="D7" s="244"/>
      <c r="E7" s="244" t="s">
        <v>29</v>
      </c>
      <c r="F7" s="244"/>
      <c r="G7" s="244"/>
      <c r="H7" s="244"/>
      <c r="I7" s="245"/>
      <c r="J7" s="202"/>
      <c r="K7" s="202"/>
      <c r="L7" s="202"/>
      <c r="M7" s="202"/>
      <c r="N7" s="238"/>
      <c r="O7" s="244" t="s">
        <v>30</v>
      </c>
      <c r="P7" s="244"/>
      <c r="Q7" s="244" t="s">
        <v>31</v>
      </c>
      <c r="R7" s="244"/>
      <c r="S7" s="244" t="s">
        <v>32</v>
      </c>
      <c r="T7" s="244"/>
      <c r="U7" s="244"/>
      <c r="V7" s="244"/>
      <c r="W7" s="244"/>
      <c r="X7" s="252"/>
      <c r="Y7" s="173"/>
      <c r="Z7" s="62">
        <v>100</v>
      </c>
    </row>
    <row r="8" spans="1:26" ht="15" customHeight="1" x14ac:dyDescent="0.25">
      <c r="A8" s="246"/>
      <c r="B8" s="247"/>
      <c r="C8" s="24" t="s">
        <v>3</v>
      </c>
      <c r="D8" s="24"/>
      <c r="E8" s="25"/>
      <c r="F8" s="26"/>
      <c r="G8" s="26"/>
      <c r="H8" s="27" t="s">
        <v>54</v>
      </c>
      <c r="I8" s="332"/>
      <c r="J8" s="333"/>
      <c r="K8" s="333"/>
      <c r="L8" s="333"/>
      <c r="M8" s="333"/>
      <c r="N8" s="334"/>
      <c r="O8" s="248"/>
      <c r="P8" s="249"/>
      <c r="Q8" s="250"/>
      <c r="R8" s="251"/>
      <c r="S8" s="35">
        <f>入力シート!AA3</f>
        <v>0</v>
      </c>
      <c r="T8" s="209"/>
      <c r="U8" s="209"/>
      <c r="V8" s="38" t="s">
        <v>86</v>
      </c>
      <c r="W8" s="419" t="str">
        <f>IF(O8=0,"",IF(Q8=1,"",T8+Q8-1))</f>
        <v/>
      </c>
      <c r="X8" s="420"/>
      <c r="Y8" s="173"/>
      <c r="Z8" s="62">
        <v>50</v>
      </c>
    </row>
    <row r="9" spans="1:26" ht="15" customHeight="1" x14ac:dyDescent="0.25">
      <c r="A9" s="19"/>
      <c r="B9" s="28" t="s">
        <v>33</v>
      </c>
      <c r="C9" s="12"/>
      <c r="D9" s="28" t="s">
        <v>1</v>
      </c>
      <c r="E9" s="275"/>
      <c r="F9" s="276"/>
      <c r="G9" s="276"/>
      <c r="H9" s="277"/>
      <c r="I9" s="406"/>
      <c r="J9" s="407"/>
      <c r="K9" s="407"/>
      <c r="L9" s="407"/>
      <c r="M9" s="407"/>
      <c r="N9" s="408"/>
      <c r="O9" s="248"/>
      <c r="P9" s="249"/>
      <c r="Q9" s="250"/>
      <c r="R9" s="251"/>
      <c r="S9" s="35">
        <f>入力シート!AA3</f>
        <v>0</v>
      </c>
      <c r="T9" s="209"/>
      <c r="U9" s="209"/>
      <c r="V9" s="38" t="s">
        <v>86</v>
      </c>
      <c r="W9" s="419" t="str">
        <f t="shared" ref="W9:W51" si="0">IF(O9=0,"",IF(Q9=1,"",T9+Q9-1))</f>
        <v/>
      </c>
      <c r="X9" s="420"/>
      <c r="Y9" s="173"/>
      <c r="Z9" s="62">
        <v>20</v>
      </c>
    </row>
    <row r="10" spans="1:26" ht="15" customHeight="1" x14ac:dyDescent="0.25">
      <c r="A10" s="269"/>
      <c r="B10" s="270"/>
      <c r="C10" s="270"/>
      <c r="D10" s="271"/>
      <c r="E10" s="278"/>
      <c r="F10" s="276"/>
      <c r="G10" s="276"/>
      <c r="H10" s="277"/>
      <c r="I10" s="406"/>
      <c r="J10" s="407"/>
      <c r="K10" s="407"/>
      <c r="L10" s="407"/>
      <c r="M10" s="407"/>
      <c r="N10" s="408"/>
      <c r="O10" s="248"/>
      <c r="P10" s="249"/>
      <c r="Q10" s="250"/>
      <c r="R10" s="251"/>
      <c r="S10" s="35">
        <f>入力シート!AA3</f>
        <v>0</v>
      </c>
      <c r="T10" s="209"/>
      <c r="U10" s="209"/>
      <c r="V10" s="38" t="s">
        <v>86</v>
      </c>
      <c r="W10" s="419" t="str">
        <f t="shared" si="0"/>
        <v/>
      </c>
      <c r="X10" s="420"/>
      <c r="Y10" s="173"/>
      <c r="Z10" s="62">
        <v>18</v>
      </c>
    </row>
    <row r="11" spans="1:26" ht="15" customHeight="1" x14ac:dyDescent="0.25">
      <c r="A11" s="272"/>
      <c r="B11" s="273"/>
      <c r="C11" s="273"/>
      <c r="D11" s="274"/>
      <c r="E11" s="279"/>
      <c r="F11" s="280"/>
      <c r="G11" s="280"/>
      <c r="H11" s="281"/>
      <c r="I11" s="421"/>
      <c r="J11" s="336"/>
      <c r="K11" s="336"/>
      <c r="L11" s="336"/>
      <c r="M11" s="336"/>
      <c r="N11" s="337"/>
      <c r="O11" s="248"/>
      <c r="P11" s="249"/>
      <c r="Q11" s="250"/>
      <c r="R11" s="251"/>
      <c r="S11" s="35">
        <f>入力シート!AA3</f>
        <v>0</v>
      </c>
      <c r="T11" s="209"/>
      <c r="U11" s="209"/>
      <c r="V11" s="38" t="s">
        <v>86</v>
      </c>
      <c r="W11" s="419" t="str">
        <f t="shared" si="0"/>
        <v/>
      </c>
      <c r="X11" s="420"/>
      <c r="Y11" s="173"/>
      <c r="Z11" s="62">
        <v>10</v>
      </c>
    </row>
    <row r="12" spans="1:26" ht="15" customHeight="1" x14ac:dyDescent="0.25">
      <c r="A12" s="246"/>
      <c r="B12" s="247"/>
      <c r="C12" s="24" t="s">
        <v>3</v>
      </c>
      <c r="D12" s="24"/>
      <c r="E12" s="25"/>
      <c r="F12" s="26"/>
      <c r="G12" s="26"/>
      <c r="H12" s="27" t="s">
        <v>54</v>
      </c>
      <c r="I12" s="332"/>
      <c r="J12" s="333"/>
      <c r="K12" s="333"/>
      <c r="L12" s="333"/>
      <c r="M12" s="333"/>
      <c r="N12" s="334"/>
      <c r="O12" s="248"/>
      <c r="P12" s="249"/>
      <c r="Q12" s="250"/>
      <c r="R12" s="251"/>
      <c r="S12" s="35">
        <f>入力シート!AA3</f>
        <v>0</v>
      </c>
      <c r="T12" s="209"/>
      <c r="U12" s="209"/>
      <c r="V12" s="38" t="s">
        <v>86</v>
      </c>
      <c r="W12" s="419" t="str">
        <f t="shared" si="0"/>
        <v/>
      </c>
      <c r="X12" s="420"/>
      <c r="Y12" s="173"/>
      <c r="Z12" s="62">
        <v>5</v>
      </c>
    </row>
    <row r="13" spans="1:26" ht="15" customHeight="1" x14ac:dyDescent="0.25">
      <c r="A13" s="19"/>
      <c r="B13" s="28" t="s">
        <v>33</v>
      </c>
      <c r="C13" s="12"/>
      <c r="D13" s="28" t="s">
        <v>1</v>
      </c>
      <c r="E13" s="275"/>
      <c r="F13" s="276"/>
      <c r="G13" s="276"/>
      <c r="H13" s="277"/>
      <c r="I13" s="406"/>
      <c r="J13" s="407"/>
      <c r="K13" s="407"/>
      <c r="L13" s="407"/>
      <c r="M13" s="407"/>
      <c r="N13" s="408"/>
      <c r="O13" s="248"/>
      <c r="P13" s="249"/>
      <c r="Q13" s="250"/>
      <c r="R13" s="251"/>
      <c r="S13" s="35">
        <f>入力シート!AA3</f>
        <v>0</v>
      </c>
      <c r="T13" s="209"/>
      <c r="U13" s="209"/>
      <c r="V13" s="38" t="s">
        <v>86</v>
      </c>
      <c r="W13" s="419" t="str">
        <f t="shared" si="0"/>
        <v/>
      </c>
      <c r="X13" s="420"/>
      <c r="Y13" s="173"/>
      <c r="Z13" s="63">
        <v>1</v>
      </c>
    </row>
    <row r="14" spans="1:26" ht="15" customHeight="1" x14ac:dyDescent="0.25">
      <c r="A14" s="269"/>
      <c r="B14" s="270"/>
      <c r="C14" s="270"/>
      <c r="D14" s="271"/>
      <c r="E14" s="278"/>
      <c r="F14" s="276"/>
      <c r="G14" s="276"/>
      <c r="H14" s="277"/>
      <c r="I14" s="406"/>
      <c r="J14" s="407"/>
      <c r="K14" s="407"/>
      <c r="L14" s="407"/>
      <c r="M14" s="407"/>
      <c r="N14" s="408"/>
      <c r="O14" s="248"/>
      <c r="P14" s="249"/>
      <c r="Q14" s="250"/>
      <c r="R14" s="251"/>
      <c r="S14" s="35">
        <f>入力シート!AA3</f>
        <v>0</v>
      </c>
      <c r="T14" s="209"/>
      <c r="U14" s="209"/>
      <c r="V14" s="38" t="s">
        <v>86</v>
      </c>
      <c r="W14" s="419" t="str">
        <f t="shared" si="0"/>
        <v/>
      </c>
      <c r="X14" s="420"/>
      <c r="Y14" s="173"/>
    </row>
    <row r="15" spans="1:26" ht="15" customHeight="1" x14ac:dyDescent="0.25">
      <c r="A15" s="272"/>
      <c r="B15" s="273"/>
      <c r="C15" s="273"/>
      <c r="D15" s="274"/>
      <c r="E15" s="279"/>
      <c r="F15" s="280"/>
      <c r="G15" s="280"/>
      <c r="H15" s="281"/>
      <c r="I15" s="421"/>
      <c r="J15" s="336"/>
      <c r="K15" s="336"/>
      <c r="L15" s="336"/>
      <c r="M15" s="336"/>
      <c r="N15" s="337"/>
      <c r="O15" s="248"/>
      <c r="P15" s="249"/>
      <c r="Q15" s="250"/>
      <c r="R15" s="251"/>
      <c r="S15" s="35">
        <f>入力シート!AA3</f>
        <v>0</v>
      </c>
      <c r="T15" s="209"/>
      <c r="U15" s="209"/>
      <c r="V15" s="38" t="s">
        <v>86</v>
      </c>
      <c r="W15" s="419" t="str">
        <f t="shared" si="0"/>
        <v/>
      </c>
      <c r="X15" s="420"/>
      <c r="Y15" s="173"/>
    </row>
    <row r="16" spans="1:26" ht="15" customHeight="1" x14ac:dyDescent="0.25">
      <c r="A16" s="246"/>
      <c r="B16" s="247"/>
      <c r="C16" s="24" t="s">
        <v>3</v>
      </c>
      <c r="D16" s="24"/>
      <c r="E16" s="25"/>
      <c r="F16" s="26"/>
      <c r="G16" s="26"/>
      <c r="H16" s="27" t="s">
        <v>54</v>
      </c>
      <c r="I16" s="332"/>
      <c r="J16" s="333"/>
      <c r="K16" s="333"/>
      <c r="L16" s="333"/>
      <c r="M16" s="333"/>
      <c r="N16" s="334"/>
      <c r="O16" s="248"/>
      <c r="P16" s="249"/>
      <c r="Q16" s="250"/>
      <c r="R16" s="251"/>
      <c r="S16" s="35">
        <f>入力シート!AA3</f>
        <v>0</v>
      </c>
      <c r="T16" s="209"/>
      <c r="U16" s="209"/>
      <c r="V16" s="38" t="s">
        <v>86</v>
      </c>
      <c r="W16" s="419" t="str">
        <f t="shared" si="0"/>
        <v/>
      </c>
      <c r="X16" s="420"/>
      <c r="Y16" s="173"/>
    </row>
    <row r="17" spans="1:26" ht="15" customHeight="1" x14ac:dyDescent="0.25">
      <c r="A17" s="19"/>
      <c r="B17" s="28" t="s">
        <v>33</v>
      </c>
      <c r="C17" s="12"/>
      <c r="D17" s="28" t="s">
        <v>1</v>
      </c>
      <c r="E17" s="275"/>
      <c r="F17" s="276"/>
      <c r="G17" s="276"/>
      <c r="H17" s="277"/>
      <c r="I17" s="406"/>
      <c r="J17" s="407"/>
      <c r="K17" s="407"/>
      <c r="L17" s="407"/>
      <c r="M17" s="407"/>
      <c r="N17" s="408"/>
      <c r="O17" s="248"/>
      <c r="P17" s="249"/>
      <c r="Q17" s="250"/>
      <c r="R17" s="251"/>
      <c r="S17" s="35">
        <f>入力シート!AA3</f>
        <v>0</v>
      </c>
      <c r="T17" s="209"/>
      <c r="U17" s="209"/>
      <c r="V17" s="38" t="s">
        <v>86</v>
      </c>
      <c r="W17" s="419" t="str">
        <f t="shared" si="0"/>
        <v/>
      </c>
      <c r="X17" s="420"/>
      <c r="Y17" s="173"/>
    </row>
    <row r="18" spans="1:26" ht="15" customHeight="1" x14ac:dyDescent="0.25">
      <c r="A18" s="269"/>
      <c r="B18" s="270"/>
      <c r="C18" s="270"/>
      <c r="D18" s="271"/>
      <c r="E18" s="278"/>
      <c r="F18" s="276"/>
      <c r="G18" s="276"/>
      <c r="H18" s="277"/>
      <c r="I18" s="406"/>
      <c r="J18" s="407"/>
      <c r="K18" s="407"/>
      <c r="L18" s="407"/>
      <c r="M18" s="407"/>
      <c r="N18" s="408"/>
      <c r="O18" s="248"/>
      <c r="P18" s="249"/>
      <c r="Q18" s="250"/>
      <c r="R18" s="251"/>
      <c r="S18" s="35">
        <f>入力シート!AA3</f>
        <v>0</v>
      </c>
      <c r="T18" s="209"/>
      <c r="U18" s="209"/>
      <c r="V18" s="38" t="s">
        <v>86</v>
      </c>
      <c r="W18" s="419" t="str">
        <f t="shared" si="0"/>
        <v/>
      </c>
      <c r="X18" s="420"/>
      <c r="Y18" s="8"/>
    </row>
    <row r="19" spans="1:26" ht="15" customHeight="1" x14ac:dyDescent="0.25">
      <c r="A19" s="272"/>
      <c r="B19" s="273"/>
      <c r="C19" s="273"/>
      <c r="D19" s="274"/>
      <c r="E19" s="279"/>
      <c r="F19" s="280"/>
      <c r="G19" s="280"/>
      <c r="H19" s="281"/>
      <c r="I19" s="421"/>
      <c r="J19" s="336"/>
      <c r="K19" s="336"/>
      <c r="L19" s="336"/>
      <c r="M19" s="336"/>
      <c r="N19" s="337"/>
      <c r="O19" s="248"/>
      <c r="P19" s="249"/>
      <c r="Q19" s="250"/>
      <c r="R19" s="251"/>
      <c r="S19" s="35">
        <f>入力シート!AA3</f>
        <v>0</v>
      </c>
      <c r="T19" s="209"/>
      <c r="U19" s="209"/>
      <c r="V19" s="38" t="s">
        <v>86</v>
      </c>
      <c r="W19" s="419" t="str">
        <f t="shared" si="0"/>
        <v/>
      </c>
      <c r="X19" s="420"/>
    </row>
    <row r="20" spans="1:26" ht="15" customHeight="1" x14ac:dyDescent="0.25">
      <c r="A20" s="246"/>
      <c r="B20" s="247"/>
      <c r="C20" s="24" t="s">
        <v>3</v>
      </c>
      <c r="D20" s="24"/>
      <c r="E20" s="25"/>
      <c r="F20" s="26"/>
      <c r="G20" s="26"/>
      <c r="H20" s="27" t="s">
        <v>54</v>
      </c>
      <c r="I20" s="332"/>
      <c r="J20" s="333"/>
      <c r="K20" s="333"/>
      <c r="L20" s="333"/>
      <c r="M20" s="333"/>
      <c r="N20" s="334"/>
      <c r="O20" s="248"/>
      <c r="P20" s="249"/>
      <c r="Q20" s="250"/>
      <c r="R20" s="251"/>
      <c r="S20" s="35">
        <f>入力シート!AA3</f>
        <v>0</v>
      </c>
      <c r="T20" s="209"/>
      <c r="U20" s="209"/>
      <c r="V20" s="38" t="s">
        <v>86</v>
      </c>
      <c r="W20" s="419" t="str">
        <f t="shared" si="0"/>
        <v/>
      </c>
      <c r="X20" s="420"/>
    </row>
    <row r="21" spans="1:26" ht="15" customHeight="1" x14ac:dyDescent="0.25">
      <c r="A21" s="19"/>
      <c r="B21" s="28" t="s">
        <v>33</v>
      </c>
      <c r="C21" s="12"/>
      <c r="D21" s="28" t="s">
        <v>1</v>
      </c>
      <c r="E21" s="275"/>
      <c r="F21" s="276"/>
      <c r="G21" s="276"/>
      <c r="H21" s="277"/>
      <c r="I21" s="406"/>
      <c r="J21" s="407"/>
      <c r="K21" s="407"/>
      <c r="L21" s="407"/>
      <c r="M21" s="407"/>
      <c r="N21" s="408"/>
      <c r="O21" s="248"/>
      <c r="P21" s="249"/>
      <c r="Q21" s="250"/>
      <c r="R21" s="251"/>
      <c r="S21" s="35">
        <f>入力シート!AA3</f>
        <v>0</v>
      </c>
      <c r="T21" s="209"/>
      <c r="U21" s="209"/>
      <c r="V21" s="38" t="s">
        <v>86</v>
      </c>
      <c r="W21" s="419" t="str">
        <f t="shared" si="0"/>
        <v/>
      </c>
      <c r="X21" s="420"/>
    </row>
    <row r="22" spans="1:26" ht="15" customHeight="1" x14ac:dyDescent="0.25">
      <c r="A22" s="269"/>
      <c r="B22" s="270"/>
      <c r="C22" s="270"/>
      <c r="D22" s="271"/>
      <c r="E22" s="278"/>
      <c r="F22" s="276"/>
      <c r="G22" s="276"/>
      <c r="H22" s="277"/>
      <c r="I22" s="406"/>
      <c r="J22" s="407"/>
      <c r="K22" s="407"/>
      <c r="L22" s="407"/>
      <c r="M22" s="407"/>
      <c r="N22" s="408"/>
      <c r="O22" s="248"/>
      <c r="P22" s="249"/>
      <c r="Q22" s="250"/>
      <c r="R22" s="251"/>
      <c r="S22" s="35">
        <f>入力シート!AA3</f>
        <v>0</v>
      </c>
      <c r="T22" s="209"/>
      <c r="U22" s="209"/>
      <c r="V22" s="38" t="s">
        <v>86</v>
      </c>
      <c r="W22" s="419" t="str">
        <f t="shared" si="0"/>
        <v/>
      </c>
      <c r="X22" s="420"/>
    </row>
    <row r="23" spans="1:26" ht="15" customHeight="1" x14ac:dyDescent="0.25">
      <c r="A23" s="272"/>
      <c r="B23" s="273"/>
      <c r="C23" s="273"/>
      <c r="D23" s="274"/>
      <c r="E23" s="279"/>
      <c r="F23" s="280"/>
      <c r="G23" s="280"/>
      <c r="H23" s="281"/>
      <c r="I23" s="421"/>
      <c r="J23" s="336"/>
      <c r="K23" s="336"/>
      <c r="L23" s="336"/>
      <c r="M23" s="336"/>
      <c r="N23" s="337"/>
      <c r="O23" s="248"/>
      <c r="P23" s="249"/>
      <c r="Q23" s="250"/>
      <c r="R23" s="251"/>
      <c r="S23" s="35">
        <f>入力シート!AA3</f>
        <v>0</v>
      </c>
      <c r="T23" s="209"/>
      <c r="U23" s="209"/>
      <c r="V23" s="38" t="s">
        <v>86</v>
      </c>
      <c r="W23" s="419" t="str">
        <f t="shared" si="0"/>
        <v/>
      </c>
      <c r="X23" s="420"/>
    </row>
    <row r="24" spans="1:26" ht="15" customHeight="1" x14ac:dyDescent="0.25">
      <c r="A24" s="246"/>
      <c r="B24" s="247"/>
      <c r="C24" s="24" t="s">
        <v>3</v>
      </c>
      <c r="D24" s="24"/>
      <c r="E24" s="25"/>
      <c r="F24" s="26"/>
      <c r="G24" s="26"/>
      <c r="H24" s="27" t="s">
        <v>54</v>
      </c>
      <c r="I24" s="332"/>
      <c r="J24" s="333"/>
      <c r="K24" s="333"/>
      <c r="L24" s="333"/>
      <c r="M24" s="333"/>
      <c r="N24" s="334"/>
      <c r="O24" s="248"/>
      <c r="P24" s="249"/>
      <c r="Q24" s="250"/>
      <c r="R24" s="251"/>
      <c r="S24" s="35">
        <f>入力シート!AA3</f>
        <v>0</v>
      </c>
      <c r="T24" s="209"/>
      <c r="U24" s="209"/>
      <c r="V24" s="38" t="s">
        <v>86</v>
      </c>
      <c r="W24" s="419" t="str">
        <f t="shared" si="0"/>
        <v/>
      </c>
      <c r="X24" s="420"/>
    </row>
    <row r="25" spans="1:26" ht="15" customHeight="1" x14ac:dyDescent="0.25">
      <c r="A25" s="19"/>
      <c r="B25" s="28" t="s">
        <v>33</v>
      </c>
      <c r="C25" s="12"/>
      <c r="D25" s="28" t="s">
        <v>1</v>
      </c>
      <c r="E25" s="275"/>
      <c r="F25" s="276"/>
      <c r="G25" s="276"/>
      <c r="H25" s="277"/>
      <c r="I25" s="406"/>
      <c r="J25" s="407"/>
      <c r="K25" s="407"/>
      <c r="L25" s="407"/>
      <c r="M25" s="407"/>
      <c r="N25" s="408"/>
      <c r="O25" s="248"/>
      <c r="P25" s="249"/>
      <c r="Q25" s="250"/>
      <c r="R25" s="251"/>
      <c r="S25" s="35">
        <f>入力シート!AA3</f>
        <v>0</v>
      </c>
      <c r="T25" s="209"/>
      <c r="U25" s="209"/>
      <c r="V25" s="38" t="s">
        <v>86</v>
      </c>
      <c r="W25" s="419" t="str">
        <f t="shared" si="0"/>
        <v/>
      </c>
      <c r="X25" s="420"/>
    </row>
    <row r="26" spans="1:26" ht="15" customHeight="1" x14ac:dyDescent="0.25">
      <c r="A26" s="269"/>
      <c r="B26" s="270"/>
      <c r="C26" s="270"/>
      <c r="D26" s="271"/>
      <c r="E26" s="278"/>
      <c r="F26" s="276"/>
      <c r="G26" s="276"/>
      <c r="H26" s="277"/>
      <c r="I26" s="406"/>
      <c r="J26" s="407"/>
      <c r="K26" s="407"/>
      <c r="L26" s="407"/>
      <c r="M26" s="407"/>
      <c r="N26" s="408"/>
      <c r="O26" s="248"/>
      <c r="P26" s="249"/>
      <c r="Q26" s="250"/>
      <c r="R26" s="251"/>
      <c r="S26" s="35">
        <f>入力シート!AA3</f>
        <v>0</v>
      </c>
      <c r="T26" s="209"/>
      <c r="U26" s="209"/>
      <c r="V26" s="38" t="s">
        <v>86</v>
      </c>
      <c r="W26" s="419" t="str">
        <f t="shared" si="0"/>
        <v/>
      </c>
      <c r="X26" s="420"/>
    </row>
    <row r="27" spans="1:26" ht="15" customHeight="1" x14ac:dyDescent="0.25">
      <c r="A27" s="272"/>
      <c r="B27" s="273"/>
      <c r="C27" s="273"/>
      <c r="D27" s="274"/>
      <c r="E27" s="279"/>
      <c r="F27" s="280"/>
      <c r="G27" s="280"/>
      <c r="H27" s="281"/>
      <c r="I27" s="421"/>
      <c r="J27" s="336"/>
      <c r="K27" s="336"/>
      <c r="L27" s="336"/>
      <c r="M27" s="336"/>
      <c r="N27" s="337"/>
      <c r="O27" s="248"/>
      <c r="P27" s="249"/>
      <c r="Q27" s="250"/>
      <c r="R27" s="251"/>
      <c r="S27" s="35">
        <f>入力シート!AA3</f>
        <v>0</v>
      </c>
      <c r="T27" s="209"/>
      <c r="U27" s="209"/>
      <c r="V27" s="38" t="s">
        <v>86</v>
      </c>
      <c r="W27" s="419" t="str">
        <f t="shared" si="0"/>
        <v/>
      </c>
      <c r="X27" s="420"/>
      <c r="Z27" s="68" t="s">
        <v>120</v>
      </c>
    </row>
    <row r="28" spans="1:26" ht="15" customHeight="1" x14ac:dyDescent="0.25">
      <c r="A28" s="246"/>
      <c r="B28" s="247"/>
      <c r="C28" s="24" t="s">
        <v>3</v>
      </c>
      <c r="D28" s="24"/>
      <c r="E28" s="25"/>
      <c r="F28" s="26"/>
      <c r="G28" s="26"/>
      <c r="H28" s="27" t="s">
        <v>54</v>
      </c>
      <c r="I28" s="332"/>
      <c r="J28" s="333"/>
      <c r="K28" s="333"/>
      <c r="L28" s="333"/>
      <c r="M28" s="333"/>
      <c r="N28" s="334"/>
      <c r="O28" s="248"/>
      <c r="P28" s="249"/>
      <c r="Q28" s="250"/>
      <c r="R28" s="251"/>
      <c r="S28" s="35">
        <f>入力シート!AA3</f>
        <v>0</v>
      </c>
      <c r="T28" s="209"/>
      <c r="U28" s="209"/>
      <c r="V28" s="38" t="s">
        <v>86</v>
      </c>
      <c r="W28" s="419" t="str">
        <f t="shared" si="0"/>
        <v/>
      </c>
      <c r="X28" s="420"/>
      <c r="Z28" s="67">
        <f>E9+E13+E17+E21+E25+E29+E33+E37+E41+E45+E49</f>
        <v>0</v>
      </c>
    </row>
    <row r="29" spans="1:26" ht="15" customHeight="1" x14ac:dyDescent="0.25">
      <c r="A29" s="19"/>
      <c r="B29" s="28" t="s">
        <v>33</v>
      </c>
      <c r="C29" s="12"/>
      <c r="D29" s="28" t="s">
        <v>1</v>
      </c>
      <c r="E29" s="275"/>
      <c r="F29" s="276"/>
      <c r="G29" s="276"/>
      <c r="H29" s="277"/>
      <c r="I29" s="406"/>
      <c r="J29" s="407"/>
      <c r="K29" s="407"/>
      <c r="L29" s="407"/>
      <c r="M29" s="407"/>
      <c r="N29" s="408"/>
      <c r="O29" s="248"/>
      <c r="P29" s="249"/>
      <c r="Q29" s="250"/>
      <c r="R29" s="251"/>
      <c r="S29" s="35">
        <f>入力シート!AA3</f>
        <v>0</v>
      </c>
      <c r="T29" s="209"/>
      <c r="U29" s="209"/>
      <c r="V29" s="38" t="s">
        <v>86</v>
      </c>
      <c r="W29" s="419" t="str">
        <f t="shared" si="0"/>
        <v/>
      </c>
      <c r="X29" s="420"/>
    </row>
    <row r="30" spans="1:26" ht="15" customHeight="1" x14ac:dyDescent="0.25">
      <c r="A30" s="269"/>
      <c r="B30" s="270"/>
      <c r="C30" s="270"/>
      <c r="D30" s="271"/>
      <c r="E30" s="278"/>
      <c r="F30" s="276"/>
      <c r="G30" s="276"/>
      <c r="H30" s="277"/>
      <c r="I30" s="406"/>
      <c r="J30" s="407"/>
      <c r="K30" s="407"/>
      <c r="L30" s="407"/>
      <c r="M30" s="407"/>
      <c r="N30" s="408"/>
      <c r="O30" s="248"/>
      <c r="P30" s="249"/>
      <c r="Q30" s="250"/>
      <c r="R30" s="251"/>
      <c r="S30" s="35">
        <f>入力シート!AA3</f>
        <v>0</v>
      </c>
      <c r="T30" s="209"/>
      <c r="U30" s="209"/>
      <c r="V30" s="38" t="s">
        <v>86</v>
      </c>
      <c r="W30" s="419" t="str">
        <f t="shared" si="0"/>
        <v/>
      </c>
      <c r="X30" s="420"/>
    </row>
    <row r="31" spans="1:26" ht="15" customHeight="1" x14ac:dyDescent="0.25">
      <c r="A31" s="272"/>
      <c r="B31" s="273"/>
      <c r="C31" s="273"/>
      <c r="D31" s="274"/>
      <c r="E31" s="279"/>
      <c r="F31" s="280"/>
      <c r="G31" s="280"/>
      <c r="H31" s="281"/>
      <c r="I31" s="421"/>
      <c r="J31" s="336"/>
      <c r="K31" s="336"/>
      <c r="L31" s="336"/>
      <c r="M31" s="336"/>
      <c r="N31" s="337"/>
      <c r="O31" s="248"/>
      <c r="P31" s="249"/>
      <c r="Q31" s="250"/>
      <c r="R31" s="251"/>
      <c r="S31" s="35">
        <f>入力シート!AA3</f>
        <v>0</v>
      </c>
      <c r="T31" s="209"/>
      <c r="U31" s="209"/>
      <c r="V31" s="38" t="s">
        <v>86</v>
      </c>
      <c r="W31" s="419" t="str">
        <f t="shared" si="0"/>
        <v/>
      </c>
      <c r="X31" s="420"/>
    </row>
    <row r="32" spans="1:26" ht="15" customHeight="1" x14ac:dyDescent="0.25">
      <c r="A32" s="246"/>
      <c r="B32" s="247"/>
      <c r="C32" s="24" t="s">
        <v>3</v>
      </c>
      <c r="D32" s="24"/>
      <c r="E32" s="25"/>
      <c r="F32" s="26"/>
      <c r="G32" s="26"/>
      <c r="H32" s="27" t="s">
        <v>54</v>
      </c>
      <c r="I32" s="332"/>
      <c r="J32" s="333"/>
      <c r="K32" s="333"/>
      <c r="L32" s="333"/>
      <c r="M32" s="333"/>
      <c r="N32" s="334"/>
      <c r="O32" s="248"/>
      <c r="P32" s="249"/>
      <c r="Q32" s="250"/>
      <c r="R32" s="251"/>
      <c r="S32" s="35">
        <f>入力シート!AA3</f>
        <v>0</v>
      </c>
      <c r="T32" s="209"/>
      <c r="U32" s="209"/>
      <c r="V32" s="38" t="s">
        <v>86</v>
      </c>
      <c r="W32" s="419" t="str">
        <f t="shared" si="0"/>
        <v/>
      </c>
      <c r="X32" s="420"/>
    </row>
    <row r="33" spans="1:25" ht="15" customHeight="1" x14ac:dyDescent="0.25">
      <c r="A33" s="19"/>
      <c r="B33" s="28" t="s">
        <v>33</v>
      </c>
      <c r="C33" s="12"/>
      <c r="D33" s="28" t="s">
        <v>1</v>
      </c>
      <c r="E33" s="275"/>
      <c r="F33" s="276"/>
      <c r="G33" s="276"/>
      <c r="H33" s="277"/>
      <c r="I33" s="406"/>
      <c r="J33" s="407"/>
      <c r="K33" s="407"/>
      <c r="L33" s="407"/>
      <c r="M33" s="407"/>
      <c r="N33" s="408"/>
      <c r="O33" s="248"/>
      <c r="P33" s="249"/>
      <c r="Q33" s="250"/>
      <c r="R33" s="251"/>
      <c r="S33" s="35">
        <f>入力シート!AA3</f>
        <v>0</v>
      </c>
      <c r="T33" s="209"/>
      <c r="U33" s="209"/>
      <c r="V33" s="38" t="s">
        <v>86</v>
      </c>
      <c r="W33" s="419" t="str">
        <f t="shared" si="0"/>
        <v/>
      </c>
      <c r="X33" s="420"/>
    </row>
    <row r="34" spans="1:25" ht="15" customHeight="1" x14ac:dyDescent="0.25">
      <c r="A34" s="269"/>
      <c r="B34" s="270"/>
      <c r="C34" s="270"/>
      <c r="D34" s="271"/>
      <c r="E34" s="278"/>
      <c r="F34" s="276"/>
      <c r="G34" s="276"/>
      <c r="H34" s="277"/>
      <c r="I34" s="406"/>
      <c r="J34" s="407"/>
      <c r="K34" s="407"/>
      <c r="L34" s="407"/>
      <c r="M34" s="407"/>
      <c r="N34" s="408"/>
      <c r="O34" s="248"/>
      <c r="P34" s="249"/>
      <c r="Q34" s="250"/>
      <c r="R34" s="251"/>
      <c r="S34" s="35">
        <f>入力シート!AA3</f>
        <v>0</v>
      </c>
      <c r="T34" s="209"/>
      <c r="U34" s="209"/>
      <c r="V34" s="38" t="s">
        <v>86</v>
      </c>
      <c r="W34" s="419" t="str">
        <f t="shared" si="0"/>
        <v/>
      </c>
      <c r="X34" s="420"/>
    </row>
    <row r="35" spans="1:25" ht="15" customHeight="1" x14ac:dyDescent="0.25">
      <c r="A35" s="272"/>
      <c r="B35" s="273"/>
      <c r="C35" s="273"/>
      <c r="D35" s="274"/>
      <c r="E35" s="279"/>
      <c r="F35" s="280"/>
      <c r="G35" s="280"/>
      <c r="H35" s="281"/>
      <c r="I35" s="421"/>
      <c r="J35" s="336"/>
      <c r="K35" s="336"/>
      <c r="L35" s="336"/>
      <c r="M35" s="336"/>
      <c r="N35" s="337"/>
      <c r="O35" s="248"/>
      <c r="P35" s="249"/>
      <c r="Q35" s="250"/>
      <c r="R35" s="251"/>
      <c r="S35" s="35">
        <f>入力シート!AA3</f>
        <v>0</v>
      </c>
      <c r="T35" s="209"/>
      <c r="U35" s="209"/>
      <c r="V35" s="38" t="s">
        <v>86</v>
      </c>
      <c r="W35" s="419" t="str">
        <f t="shared" si="0"/>
        <v/>
      </c>
      <c r="X35" s="420"/>
    </row>
    <row r="36" spans="1:25" ht="15" customHeight="1" x14ac:dyDescent="0.25">
      <c r="A36" s="246"/>
      <c r="B36" s="247"/>
      <c r="C36" s="24" t="s">
        <v>3</v>
      </c>
      <c r="D36" s="24"/>
      <c r="E36" s="25"/>
      <c r="F36" s="26"/>
      <c r="G36" s="26"/>
      <c r="H36" s="27" t="s">
        <v>54</v>
      </c>
      <c r="I36" s="332"/>
      <c r="J36" s="333"/>
      <c r="K36" s="333"/>
      <c r="L36" s="333"/>
      <c r="M36" s="333"/>
      <c r="N36" s="334"/>
      <c r="O36" s="248"/>
      <c r="P36" s="249"/>
      <c r="Q36" s="250"/>
      <c r="R36" s="251"/>
      <c r="S36" s="35">
        <f>入力シート!AA3</f>
        <v>0</v>
      </c>
      <c r="T36" s="209"/>
      <c r="U36" s="209"/>
      <c r="V36" s="38" t="s">
        <v>86</v>
      </c>
      <c r="W36" s="419" t="str">
        <f t="shared" si="0"/>
        <v/>
      </c>
      <c r="X36" s="420"/>
    </row>
    <row r="37" spans="1:25" ht="15" customHeight="1" x14ac:dyDescent="0.25">
      <c r="A37" s="19"/>
      <c r="B37" s="28" t="s">
        <v>33</v>
      </c>
      <c r="C37" s="12"/>
      <c r="D37" s="28" t="s">
        <v>1</v>
      </c>
      <c r="E37" s="275"/>
      <c r="F37" s="276"/>
      <c r="G37" s="276"/>
      <c r="H37" s="277"/>
      <c r="I37" s="406"/>
      <c r="J37" s="407"/>
      <c r="K37" s="407"/>
      <c r="L37" s="407"/>
      <c r="M37" s="407"/>
      <c r="N37" s="408"/>
      <c r="O37" s="248"/>
      <c r="P37" s="249"/>
      <c r="Q37" s="250"/>
      <c r="R37" s="251"/>
      <c r="S37" s="35">
        <f>入力シート!AA3</f>
        <v>0</v>
      </c>
      <c r="T37" s="209"/>
      <c r="U37" s="209"/>
      <c r="V37" s="38" t="s">
        <v>86</v>
      </c>
      <c r="W37" s="419" t="str">
        <f t="shared" si="0"/>
        <v/>
      </c>
      <c r="X37" s="420"/>
    </row>
    <row r="38" spans="1:25" ht="15" customHeight="1" x14ac:dyDescent="0.25">
      <c r="A38" s="269"/>
      <c r="B38" s="270"/>
      <c r="C38" s="270"/>
      <c r="D38" s="271"/>
      <c r="E38" s="278"/>
      <c r="F38" s="276"/>
      <c r="G38" s="276"/>
      <c r="H38" s="277"/>
      <c r="I38" s="406"/>
      <c r="J38" s="407"/>
      <c r="K38" s="407"/>
      <c r="L38" s="407"/>
      <c r="M38" s="407"/>
      <c r="N38" s="408"/>
      <c r="O38" s="248"/>
      <c r="P38" s="249"/>
      <c r="Q38" s="250"/>
      <c r="R38" s="251"/>
      <c r="S38" s="35">
        <f>入力シート!AA3</f>
        <v>0</v>
      </c>
      <c r="T38" s="209"/>
      <c r="U38" s="209"/>
      <c r="V38" s="38" t="s">
        <v>86</v>
      </c>
      <c r="W38" s="419" t="str">
        <f t="shared" si="0"/>
        <v/>
      </c>
      <c r="X38" s="420"/>
    </row>
    <row r="39" spans="1:25" ht="15" customHeight="1" x14ac:dyDescent="0.25">
      <c r="A39" s="272"/>
      <c r="B39" s="273"/>
      <c r="C39" s="273"/>
      <c r="D39" s="274"/>
      <c r="E39" s="279"/>
      <c r="F39" s="280"/>
      <c r="G39" s="280"/>
      <c r="H39" s="281"/>
      <c r="I39" s="421"/>
      <c r="J39" s="336"/>
      <c r="K39" s="336"/>
      <c r="L39" s="336"/>
      <c r="M39" s="336"/>
      <c r="N39" s="337"/>
      <c r="O39" s="248"/>
      <c r="P39" s="249"/>
      <c r="Q39" s="250"/>
      <c r="R39" s="251"/>
      <c r="S39" s="35">
        <f>入力シート!AA3</f>
        <v>0</v>
      </c>
      <c r="T39" s="209"/>
      <c r="U39" s="209"/>
      <c r="V39" s="38" t="s">
        <v>86</v>
      </c>
      <c r="W39" s="419" t="str">
        <f t="shared" si="0"/>
        <v/>
      </c>
      <c r="X39" s="420"/>
    </row>
    <row r="40" spans="1:25" ht="15" customHeight="1" x14ac:dyDescent="0.25">
      <c r="A40" s="246"/>
      <c r="B40" s="247"/>
      <c r="C40" s="24" t="s">
        <v>3</v>
      </c>
      <c r="D40" s="24"/>
      <c r="E40" s="25"/>
      <c r="F40" s="26"/>
      <c r="G40" s="26"/>
      <c r="H40" s="27" t="s">
        <v>54</v>
      </c>
      <c r="I40" s="332"/>
      <c r="J40" s="333"/>
      <c r="K40" s="333"/>
      <c r="L40" s="333"/>
      <c r="M40" s="333"/>
      <c r="N40" s="334"/>
      <c r="O40" s="248"/>
      <c r="P40" s="249"/>
      <c r="Q40" s="250"/>
      <c r="R40" s="251"/>
      <c r="S40" s="35">
        <f>入力シート!AA3</f>
        <v>0</v>
      </c>
      <c r="T40" s="209"/>
      <c r="U40" s="209"/>
      <c r="V40" s="38" t="s">
        <v>86</v>
      </c>
      <c r="W40" s="419" t="str">
        <f t="shared" si="0"/>
        <v/>
      </c>
      <c r="X40" s="420"/>
    </row>
    <row r="41" spans="1:25" ht="15" customHeight="1" x14ac:dyDescent="0.25">
      <c r="A41" s="19"/>
      <c r="B41" s="28" t="s">
        <v>33</v>
      </c>
      <c r="C41" s="12"/>
      <c r="D41" s="28" t="s">
        <v>1</v>
      </c>
      <c r="E41" s="275"/>
      <c r="F41" s="276"/>
      <c r="G41" s="276"/>
      <c r="H41" s="277"/>
      <c r="I41" s="406"/>
      <c r="J41" s="407"/>
      <c r="K41" s="407"/>
      <c r="L41" s="407"/>
      <c r="M41" s="407"/>
      <c r="N41" s="408"/>
      <c r="O41" s="248"/>
      <c r="P41" s="249"/>
      <c r="Q41" s="250"/>
      <c r="R41" s="251"/>
      <c r="S41" s="35">
        <f>入力シート!AA3</f>
        <v>0</v>
      </c>
      <c r="T41" s="209"/>
      <c r="U41" s="209"/>
      <c r="V41" s="38" t="s">
        <v>86</v>
      </c>
      <c r="W41" s="419" t="str">
        <f t="shared" si="0"/>
        <v/>
      </c>
      <c r="X41" s="420"/>
    </row>
    <row r="42" spans="1:25" ht="15" customHeight="1" x14ac:dyDescent="0.25">
      <c r="A42" s="269"/>
      <c r="B42" s="270"/>
      <c r="C42" s="270"/>
      <c r="D42" s="271"/>
      <c r="E42" s="278"/>
      <c r="F42" s="276"/>
      <c r="G42" s="276"/>
      <c r="H42" s="277"/>
      <c r="I42" s="406"/>
      <c r="J42" s="407"/>
      <c r="K42" s="407"/>
      <c r="L42" s="407"/>
      <c r="M42" s="407"/>
      <c r="N42" s="408"/>
      <c r="O42" s="248"/>
      <c r="P42" s="249"/>
      <c r="Q42" s="250"/>
      <c r="R42" s="251"/>
      <c r="S42" s="35">
        <f>入力シート!AA3</f>
        <v>0</v>
      </c>
      <c r="T42" s="209"/>
      <c r="U42" s="209"/>
      <c r="V42" s="38" t="s">
        <v>86</v>
      </c>
      <c r="W42" s="419" t="str">
        <f t="shared" si="0"/>
        <v/>
      </c>
      <c r="X42" s="420"/>
      <c r="Y42" s="8"/>
    </row>
    <row r="43" spans="1:25" ht="15" customHeight="1" x14ac:dyDescent="0.25">
      <c r="A43" s="272"/>
      <c r="B43" s="273"/>
      <c r="C43" s="273"/>
      <c r="D43" s="274"/>
      <c r="E43" s="279"/>
      <c r="F43" s="280"/>
      <c r="G43" s="280"/>
      <c r="H43" s="281"/>
      <c r="I43" s="421"/>
      <c r="J43" s="336"/>
      <c r="K43" s="336"/>
      <c r="L43" s="336"/>
      <c r="M43" s="336"/>
      <c r="N43" s="337"/>
      <c r="O43" s="248"/>
      <c r="P43" s="249"/>
      <c r="Q43" s="250"/>
      <c r="R43" s="251"/>
      <c r="S43" s="35">
        <f>入力シート!AA3</f>
        <v>0</v>
      </c>
      <c r="T43" s="209"/>
      <c r="U43" s="209"/>
      <c r="V43" s="38" t="s">
        <v>86</v>
      </c>
      <c r="W43" s="419" t="str">
        <f t="shared" si="0"/>
        <v/>
      </c>
      <c r="X43" s="420"/>
    </row>
    <row r="44" spans="1:25" ht="15" customHeight="1" x14ac:dyDescent="0.25">
      <c r="A44" s="246"/>
      <c r="B44" s="247"/>
      <c r="C44" s="24" t="s">
        <v>3</v>
      </c>
      <c r="D44" s="24"/>
      <c r="E44" s="25"/>
      <c r="F44" s="26"/>
      <c r="G44" s="26"/>
      <c r="H44" s="27" t="s">
        <v>54</v>
      </c>
      <c r="I44" s="332"/>
      <c r="J44" s="333"/>
      <c r="K44" s="333"/>
      <c r="L44" s="333"/>
      <c r="M44" s="333"/>
      <c r="N44" s="334"/>
      <c r="O44" s="248"/>
      <c r="P44" s="249"/>
      <c r="Q44" s="250"/>
      <c r="R44" s="251"/>
      <c r="S44" s="35">
        <f>入力シート!AA3</f>
        <v>0</v>
      </c>
      <c r="T44" s="209"/>
      <c r="U44" s="209"/>
      <c r="V44" s="38" t="s">
        <v>86</v>
      </c>
      <c r="W44" s="419" t="str">
        <f t="shared" si="0"/>
        <v/>
      </c>
      <c r="X44" s="420"/>
    </row>
    <row r="45" spans="1:25" ht="15" customHeight="1" x14ac:dyDescent="0.25">
      <c r="A45" s="19"/>
      <c r="B45" s="28" t="s">
        <v>33</v>
      </c>
      <c r="C45" s="12"/>
      <c r="D45" s="28" t="s">
        <v>1</v>
      </c>
      <c r="E45" s="275"/>
      <c r="F45" s="276"/>
      <c r="G45" s="276"/>
      <c r="H45" s="277"/>
      <c r="I45" s="406"/>
      <c r="J45" s="407"/>
      <c r="K45" s="407"/>
      <c r="L45" s="407"/>
      <c r="M45" s="407"/>
      <c r="N45" s="408"/>
      <c r="O45" s="248"/>
      <c r="P45" s="249"/>
      <c r="Q45" s="250"/>
      <c r="R45" s="251"/>
      <c r="S45" s="35">
        <f>入力シート!AA3</f>
        <v>0</v>
      </c>
      <c r="T45" s="209"/>
      <c r="U45" s="209"/>
      <c r="V45" s="38" t="s">
        <v>86</v>
      </c>
      <c r="W45" s="419" t="str">
        <f t="shared" si="0"/>
        <v/>
      </c>
      <c r="X45" s="420"/>
    </row>
    <row r="46" spans="1:25" ht="15" customHeight="1" x14ac:dyDescent="0.25">
      <c r="A46" s="269"/>
      <c r="B46" s="270"/>
      <c r="C46" s="270"/>
      <c r="D46" s="271"/>
      <c r="E46" s="278"/>
      <c r="F46" s="276"/>
      <c r="G46" s="276"/>
      <c r="H46" s="277"/>
      <c r="I46" s="406"/>
      <c r="J46" s="407"/>
      <c r="K46" s="407"/>
      <c r="L46" s="407"/>
      <c r="M46" s="407"/>
      <c r="N46" s="408"/>
      <c r="O46" s="248"/>
      <c r="P46" s="249"/>
      <c r="Q46" s="250"/>
      <c r="R46" s="251"/>
      <c r="S46" s="35">
        <f>入力シート!AA3</f>
        <v>0</v>
      </c>
      <c r="T46" s="209"/>
      <c r="U46" s="209"/>
      <c r="V46" s="38" t="s">
        <v>86</v>
      </c>
      <c r="W46" s="419" t="str">
        <f t="shared" si="0"/>
        <v/>
      </c>
      <c r="X46" s="420"/>
    </row>
    <row r="47" spans="1:25" ht="15" customHeight="1" x14ac:dyDescent="0.25">
      <c r="A47" s="272"/>
      <c r="B47" s="273"/>
      <c r="C47" s="273"/>
      <c r="D47" s="274"/>
      <c r="E47" s="279"/>
      <c r="F47" s="280"/>
      <c r="G47" s="280"/>
      <c r="H47" s="281"/>
      <c r="I47" s="421"/>
      <c r="J47" s="336"/>
      <c r="K47" s="336"/>
      <c r="L47" s="336"/>
      <c r="M47" s="336"/>
      <c r="N47" s="337"/>
      <c r="O47" s="248"/>
      <c r="P47" s="249"/>
      <c r="Q47" s="250"/>
      <c r="R47" s="251"/>
      <c r="S47" s="35">
        <f>入力シート!AA3</f>
        <v>0</v>
      </c>
      <c r="T47" s="209"/>
      <c r="U47" s="209"/>
      <c r="V47" s="38" t="s">
        <v>86</v>
      </c>
      <c r="W47" s="419" t="str">
        <f t="shared" si="0"/>
        <v/>
      </c>
      <c r="X47" s="420"/>
    </row>
    <row r="48" spans="1:25" ht="15" customHeight="1" x14ac:dyDescent="0.25">
      <c r="A48" s="246"/>
      <c r="B48" s="247"/>
      <c r="C48" s="24" t="s">
        <v>3</v>
      </c>
      <c r="D48" s="24"/>
      <c r="E48" s="25"/>
      <c r="F48" s="26"/>
      <c r="G48" s="26"/>
      <c r="H48" s="27" t="s">
        <v>54</v>
      </c>
      <c r="I48" s="332"/>
      <c r="J48" s="333"/>
      <c r="K48" s="333"/>
      <c r="L48" s="333"/>
      <c r="M48" s="333"/>
      <c r="N48" s="334"/>
      <c r="O48" s="248"/>
      <c r="P48" s="249"/>
      <c r="Q48" s="250"/>
      <c r="R48" s="251"/>
      <c r="S48" s="35">
        <f>入力シート!AA3</f>
        <v>0</v>
      </c>
      <c r="T48" s="209"/>
      <c r="U48" s="209"/>
      <c r="V48" s="38" t="s">
        <v>86</v>
      </c>
      <c r="W48" s="419" t="str">
        <f t="shared" si="0"/>
        <v/>
      </c>
      <c r="X48" s="420"/>
    </row>
    <row r="49" spans="1:27" ht="15" customHeight="1" x14ac:dyDescent="0.25">
      <c r="A49" s="19"/>
      <c r="B49" s="28" t="s">
        <v>33</v>
      </c>
      <c r="C49" s="12"/>
      <c r="D49" s="28" t="s">
        <v>1</v>
      </c>
      <c r="E49" s="275"/>
      <c r="F49" s="276"/>
      <c r="G49" s="276"/>
      <c r="H49" s="277"/>
      <c r="I49" s="406"/>
      <c r="J49" s="407"/>
      <c r="K49" s="407"/>
      <c r="L49" s="407"/>
      <c r="M49" s="407"/>
      <c r="N49" s="408"/>
      <c r="O49" s="248"/>
      <c r="P49" s="249"/>
      <c r="Q49" s="250"/>
      <c r="R49" s="251"/>
      <c r="S49" s="35">
        <f>入力シート!AA3</f>
        <v>0</v>
      </c>
      <c r="T49" s="209"/>
      <c r="U49" s="209"/>
      <c r="V49" s="38" t="s">
        <v>86</v>
      </c>
      <c r="W49" s="419" t="str">
        <f t="shared" si="0"/>
        <v/>
      </c>
      <c r="X49" s="420"/>
    </row>
    <row r="50" spans="1:27" ht="15" customHeight="1" x14ac:dyDescent="0.25">
      <c r="A50" s="269"/>
      <c r="B50" s="270"/>
      <c r="C50" s="270"/>
      <c r="D50" s="271"/>
      <c r="E50" s="278"/>
      <c r="F50" s="276"/>
      <c r="G50" s="276"/>
      <c r="H50" s="277"/>
      <c r="I50" s="406"/>
      <c r="J50" s="407"/>
      <c r="K50" s="407"/>
      <c r="L50" s="407"/>
      <c r="M50" s="407"/>
      <c r="N50" s="408"/>
      <c r="O50" s="248"/>
      <c r="P50" s="249"/>
      <c r="Q50" s="250"/>
      <c r="R50" s="251"/>
      <c r="S50" s="35">
        <f>入力シート!AA3</f>
        <v>0</v>
      </c>
      <c r="T50" s="209"/>
      <c r="U50" s="209"/>
      <c r="V50" s="38" t="s">
        <v>86</v>
      </c>
      <c r="W50" s="419" t="str">
        <f t="shared" si="0"/>
        <v/>
      </c>
      <c r="X50" s="420"/>
    </row>
    <row r="51" spans="1:27" ht="15" customHeight="1" thickBot="1" x14ac:dyDescent="0.3">
      <c r="A51" s="403"/>
      <c r="B51" s="404"/>
      <c r="C51" s="404"/>
      <c r="D51" s="405"/>
      <c r="E51" s="416"/>
      <c r="F51" s="417"/>
      <c r="G51" s="417"/>
      <c r="H51" s="418"/>
      <c r="I51" s="409"/>
      <c r="J51" s="410"/>
      <c r="K51" s="410"/>
      <c r="L51" s="410"/>
      <c r="M51" s="410"/>
      <c r="N51" s="411"/>
      <c r="O51" s="412"/>
      <c r="P51" s="413"/>
      <c r="Q51" s="414"/>
      <c r="R51" s="415"/>
      <c r="S51" s="36">
        <f>入力シート!AA3</f>
        <v>0</v>
      </c>
      <c r="T51" s="447"/>
      <c r="U51" s="447"/>
      <c r="V51" s="39" t="s">
        <v>86</v>
      </c>
      <c r="W51" s="448" t="str">
        <f t="shared" si="0"/>
        <v/>
      </c>
      <c r="X51" s="449"/>
      <c r="AA51" s="29">
        <f>E9+E13+E17+E21+E25+E29+E33+E37+E41+E45+E49</f>
        <v>0</v>
      </c>
    </row>
    <row r="52" spans="1:27" ht="11.6" customHeight="1" x14ac:dyDescent="0.25"/>
    <row r="53" spans="1:27" ht="11.6" customHeight="1" thickBot="1" x14ac:dyDescent="0.3"/>
    <row r="54" spans="1:27" ht="13.5" customHeight="1" x14ac:dyDescent="0.25">
      <c r="A54" s="394" t="s">
        <v>67</v>
      </c>
      <c r="B54" s="395"/>
      <c r="C54" s="14"/>
      <c r="D54" s="318" t="s">
        <v>39</v>
      </c>
      <c r="E54" s="318"/>
      <c r="F54" s="318"/>
      <c r="G54" s="318"/>
      <c r="H54" s="318"/>
      <c r="I54" s="15"/>
      <c r="J54" s="319" t="s">
        <v>40</v>
      </c>
      <c r="K54" s="320"/>
      <c r="L54" s="320"/>
      <c r="M54" s="320"/>
      <c r="N54" s="320"/>
      <c r="O54" s="321"/>
      <c r="P54" s="319" t="s">
        <v>41</v>
      </c>
      <c r="Q54" s="320"/>
      <c r="R54" s="321"/>
      <c r="S54" s="313" t="s">
        <v>42</v>
      </c>
      <c r="T54" s="314"/>
      <c r="U54" s="315"/>
      <c r="V54" s="313" t="s">
        <v>43</v>
      </c>
      <c r="W54" s="314"/>
      <c r="X54" s="322"/>
    </row>
    <row r="55" spans="1:27" x14ac:dyDescent="0.25">
      <c r="A55" s="396"/>
      <c r="B55" s="397"/>
      <c r="C55" s="7"/>
      <c r="D55" s="202" t="s">
        <v>44</v>
      </c>
      <c r="E55" s="202"/>
      <c r="F55" s="202"/>
      <c r="G55" s="202"/>
      <c r="H55" s="202"/>
      <c r="I55" s="6"/>
      <c r="J55" s="324" t="s">
        <v>45</v>
      </c>
      <c r="K55" s="283"/>
      <c r="L55" s="283"/>
      <c r="M55" s="283"/>
      <c r="N55" s="283"/>
      <c r="O55" s="325"/>
      <c r="P55" s="324" t="s">
        <v>46</v>
      </c>
      <c r="Q55" s="283"/>
      <c r="R55" s="325"/>
      <c r="S55" s="309"/>
      <c r="T55" s="316"/>
      <c r="U55" s="317"/>
      <c r="V55" s="309"/>
      <c r="W55" s="316"/>
      <c r="X55" s="323"/>
    </row>
    <row r="56" spans="1:27" ht="18" customHeight="1" x14ac:dyDescent="0.25">
      <c r="A56" s="396"/>
      <c r="B56" s="397"/>
      <c r="C56" s="309" t="s">
        <v>61</v>
      </c>
      <c r="D56" s="310"/>
      <c r="E56" s="311"/>
      <c r="F56" s="329"/>
      <c r="G56" s="330"/>
      <c r="H56" s="330"/>
      <c r="I56" s="331"/>
      <c r="J56" s="332"/>
      <c r="K56" s="333"/>
      <c r="L56" s="333"/>
      <c r="M56" s="333"/>
      <c r="N56" s="333"/>
      <c r="O56" s="334"/>
      <c r="P56" s="338"/>
      <c r="Q56" s="339"/>
      <c r="R56" s="401" t="s">
        <v>62</v>
      </c>
      <c r="S56" s="326"/>
      <c r="T56" s="327"/>
      <c r="U56" s="402" t="s">
        <v>47</v>
      </c>
      <c r="V56" s="326"/>
      <c r="W56" s="327"/>
      <c r="X56" s="400" t="s">
        <v>5</v>
      </c>
    </row>
    <row r="57" spans="1:27" ht="18" customHeight="1" x14ac:dyDescent="0.25">
      <c r="A57" s="396"/>
      <c r="B57" s="397"/>
      <c r="C57" s="309"/>
      <c r="D57" s="312"/>
      <c r="E57" s="311"/>
      <c r="F57" s="330"/>
      <c r="G57" s="330"/>
      <c r="H57" s="330"/>
      <c r="I57" s="331"/>
      <c r="J57" s="335"/>
      <c r="K57" s="336"/>
      <c r="L57" s="336"/>
      <c r="M57" s="336"/>
      <c r="N57" s="336"/>
      <c r="O57" s="337"/>
      <c r="P57" s="340"/>
      <c r="Q57" s="339"/>
      <c r="R57" s="401"/>
      <c r="S57" s="328"/>
      <c r="T57" s="327"/>
      <c r="U57" s="402"/>
      <c r="V57" s="328"/>
      <c r="W57" s="327"/>
      <c r="X57" s="400"/>
    </row>
    <row r="58" spans="1:27" ht="18" customHeight="1" x14ac:dyDescent="0.25">
      <c r="A58" s="396"/>
      <c r="B58" s="397"/>
      <c r="C58" s="309" t="s">
        <v>63</v>
      </c>
      <c r="D58" s="310"/>
      <c r="E58" s="311"/>
      <c r="F58" s="329"/>
      <c r="G58" s="330"/>
      <c r="H58" s="330"/>
      <c r="I58" s="331"/>
      <c r="J58" s="332"/>
      <c r="K58" s="333"/>
      <c r="L58" s="333"/>
      <c r="M58" s="333"/>
      <c r="N58" s="333"/>
      <c r="O58" s="334"/>
      <c r="P58" s="338"/>
      <c r="Q58" s="339"/>
      <c r="R58" s="401"/>
      <c r="S58" s="326"/>
      <c r="T58" s="327"/>
      <c r="U58" s="402"/>
      <c r="V58" s="326"/>
      <c r="W58" s="327"/>
      <c r="X58" s="400"/>
    </row>
    <row r="59" spans="1:27" ht="18" customHeight="1" x14ac:dyDescent="0.25">
      <c r="A59" s="396"/>
      <c r="B59" s="397"/>
      <c r="C59" s="309"/>
      <c r="D59" s="312"/>
      <c r="E59" s="311"/>
      <c r="F59" s="330"/>
      <c r="G59" s="330"/>
      <c r="H59" s="330"/>
      <c r="I59" s="331"/>
      <c r="J59" s="335"/>
      <c r="K59" s="336"/>
      <c r="L59" s="336"/>
      <c r="M59" s="336"/>
      <c r="N59" s="336"/>
      <c r="O59" s="337"/>
      <c r="P59" s="340"/>
      <c r="Q59" s="339"/>
      <c r="R59" s="401"/>
      <c r="S59" s="328"/>
      <c r="T59" s="327"/>
      <c r="U59" s="402"/>
      <c r="V59" s="328"/>
      <c r="W59" s="327"/>
      <c r="X59" s="400"/>
    </row>
    <row r="60" spans="1:27" ht="18" customHeight="1" x14ac:dyDescent="0.25">
      <c r="A60" s="396"/>
      <c r="B60" s="397"/>
      <c r="C60" s="309" t="s">
        <v>63</v>
      </c>
      <c r="D60" s="310"/>
      <c r="E60" s="311"/>
      <c r="F60" s="329"/>
      <c r="G60" s="330"/>
      <c r="H60" s="330"/>
      <c r="I60" s="331"/>
      <c r="J60" s="332"/>
      <c r="K60" s="333"/>
      <c r="L60" s="333"/>
      <c r="M60" s="333"/>
      <c r="N60" s="333"/>
      <c r="O60" s="334"/>
      <c r="P60" s="338"/>
      <c r="Q60" s="339"/>
      <c r="R60" s="401"/>
      <c r="S60" s="326"/>
      <c r="T60" s="327"/>
      <c r="U60" s="402"/>
      <c r="V60" s="326"/>
      <c r="W60" s="327"/>
      <c r="X60" s="400"/>
    </row>
    <row r="61" spans="1:27" ht="18" customHeight="1" x14ac:dyDescent="0.25">
      <c r="A61" s="396"/>
      <c r="B61" s="397"/>
      <c r="C61" s="309"/>
      <c r="D61" s="312"/>
      <c r="E61" s="311"/>
      <c r="F61" s="330"/>
      <c r="G61" s="330"/>
      <c r="H61" s="330"/>
      <c r="I61" s="331"/>
      <c r="J61" s="335"/>
      <c r="K61" s="336"/>
      <c r="L61" s="336"/>
      <c r="M61" s="336"/>
      <c r="N61" s="336"/>
      <c r="O61" s="337"/>
      <c r="P61" s="340"/>
      <c r="Q61" s="339"/>
      <c r="R61" s="401"/>
      <c r="S61" s="328"/>
      <c r="T61" s="327"/>
      <c r="U61" s="402"/>
      <c r="V61" s="328"/>
      <c r="W61" s="327"/>
      <c r="X61" s="400"/>
    </row>
    <row r="62" spans="1:27" ht="18" customHeight="1" x14ac:dyDescent="0.25">
      <c r="A62" s="396"/>
      <c r="B62" s="397"/>
      <c r="C62" s="309" t="s">
        <v>63</v>
      </c>
      <c r="D62" s="310"/>
      <c r="E62" s="311"/>
      <c r="F62" s="329"/>
      <c r="G62" s="330"/>
      <c r="H62" s="330"/>
      <c r="I62" s="331"/>
      <c r="J62" s="332"/>
      <c r="K62" s="333"/>
      <c r="L62" s="333"/>
      <c r="M62" s="333"/>
      <c r="N62" s="333"/>
      <c r="O62" s="334"/>
      <c r="P62" s="338"/>
      <c r="Q62" s="339"/>
      <c r="R62" s="401"/>
      <c r="S62" s="326"/>
      <c r="T62" s="327"/>
      <c r="U62" s="402"/>
      <c r="V62" s="326"/>
      <c r="W62" s="327"/>
      <c r="X62" s="400"/>
    </row>
    <row r="63" spans="1:27" ht="18" customHeight="1" x14ac:dyDescent="0.25">
      <c r="A63" s="396"/>
      <c r="B63" s="397"/>
      <c r="C63" s="309"/>
      <c r="D63" s="312"/>
      <c r="E63" s="311"/>
      <c r="F63" s="330"/>
      <c r="G63" s="330"/>
      <c r="H63" s="330"/>
      <c r="I63" s="331"/>
      <c r="J63" s="335"/>
      <c r="K63" s="336"/>
      <c r="L63" s="336"/>
      <c r="M63" s="336"/>
      <c r="N63" s="336"/>
      <c r="O63" s="337"/>
      <c r="P63" s="340"/>
      <c r="Q63" s="339"/>
      <c r="R63" s="401"/>
      <c r="S63" s="328"/>
      <c r="T63" s="327"/>
      <c r="U63" s="402"/>
      <c r="V63" s="328"/>
      <c r="W63" s="327"/>
      <c r="X63" s="400"/>
    </row>
    <row r="64" spans="1:27" ht="18" customHeight="1" x14ac:dyDescent="0.25">
      <c r="A64" s="396"/>
      <c r="B64" s="397"/>
      <c r="C64" s="309" t="s">
        <v>63</v>
      </c>
      <c r="D64" s="310"/>
      <c r="E64" s="311"/>
      <c r="F64" s="329"/>
      <c r="G64" s="330"/>
      <c r="H64" s="330"/>
      <c r="I64" s="331"/>
      <c r="J64" s="332"/>
      <c r="K64" s="333"/>
      <c r="L64" s="333"/>
      <c r="M64" s="333"/>
      <c r="N64" s="333"/>
      <c r="O64" s="334"/>
      <c r="P64" s="338"/>
      <c r="Q64" s="339"/>
      <c r="R64" s="401"/>
      <c r="S64" s="326"/>
      <c r="T64" s="327"/>
      <c r="U64" s="402"/>
      <c r="V64" s="326"/>
      <c r="W64" s="327"/>
      <c r="X64" s="400"/>
    </row>
    <row r="65" spans="1:24" ht="18" customHeight="1" x14ac:dyDescent="0.25">
      <c r="A65" s="396"/>
      <c r="B65" s="397"/>
      <c r="C65" s="309"/>
      <c r="D65" s="312"/>
      <c r="E65" s="311"/>
      <c r="F65" s="330"/>
      <c r="G65" s="330"/>
      <c r="H65" s="330"/>
      <c r="I65" s="331"/>
      <c r="J65" s="335"/>
      <c r="K65" s="336"/>
      <c r="L65" s="336"/>
      <c r="M65" s="336"/>
      <c r="N65" s="336"/>
      <c r="O65" s="337"/>
      <c r="P65" s="340"/>
      <c r="Q65" s="339"/>
      <c r="R65" s="401"/>
      <c r="S65" s="328"/>
      <c r="T65" s="327"/>
      <c r="U65" s="402"/>
      <c r="V65" s="328"/>
      <c r="W65" s="327"/>
      <c r="X65" s="400"/>
    </row>
    <row r="66" spans="1:24" ht="18" customHeight="1" x14ac:dyDescent="0.25">
      <c r="A66" s="396"/>
      <c r="B66" s="397"/>
      <c r="C66" s="309" t="s">
        <v>61</v>
      </c>
      <c r="D66" s="310"/>
      <c r="E66" s="311"/>
      <c r="F66" s="329"/>
      <c r="G66" s="330"/>
      <c r="H66" s="330"/>
      <c r="I66" s="331"/>
      <c r="J66" s="332"/>
      <c r="K66" s="333"/>
      <c r="L66" s="333"/>
      <c r="M66" s="333"/>
      <c r="N66" s="333"/>
      <c r="O66" s="334"/>
      <c r="P66" s="338"/>
      <c r="Q66" s="339"/>
      <c r="R66" s="401"/>
      <c r="S66" s="326"/>
      <c r="T66" s="327"/>
      <c r="U66" s="402"/>
      <c r="V66" s="326"/>
      <c r="W66" s="327"/>
      <c r="X66" s="400"/>
    </row>
    <row r="67" spans="1:24" ht="18" customHeight="1" x14ac:dyDescent="0.25">
      <c r="A67" s="396"/>
      <c r="B67" s="397"/>
      <c r="C67" s="309"/>
      <c r="D67" s="312"/>
      <c r="E67" s="311"/>
      <c r="F67" s="330"/>
      <c r="G67" s="330"/>
      <c r="H67" s="330"/>
      <c r="I67" s="331"/>
      <c r="J67" s="335"/>
      <c r="K67" s="336"/>
      <c r="L67" s="336"/>
      <c r="M67" s="336"/>
      <c r="N67" s="336"/>
      <c r="O67" s="337"/>
      <c r="P67" s="340"/>
      <c r="Q67" s="339"/>
      <c r="R67" s="401"/>
      <c r="S67" s="328"/>
      <c r="T67" s="327"/>
      <c r="U67" s="402"/>
      <c r="V67" s="328"/>
      <c r="W67" s="327"/>
      <c r="X67" s="400"/>
    </row>
    <row r="68" spans="1:24" ht="18" customHeight="1" x14ac:dyDescent="0.25">
      <c r="A68" s="396"/>
      <c r="B68" s="397"/>
      <c r="C68" s="309" t="s">
        <v>63</v>
      </c>
      <c r="D68" s="310"/>
      <c r="E68" s="311"/>
      <c r="F68" s="329"/>
      <c r="G68" s="330"/>
      <c r="H68" s="330"/>
      <c r="I68" s="331"/>
      <c r="J68" s="332"/>
      <c r="K68" s="333"/>
      <c r="L68" s="333"/>
      <c r="M68" s="333"/>
      <c r="N68" s="333"/>
      <c r="O68" s="334"/>
      <c r="P68" s="338"/>
      <c r="Q68" s="339"/>
      <c r="R68" s="401"/>
      <c r="S68" s="326"/>
      <c r="T68" s="327"/>
      <c r="U68" s="402"/>
      <c r="V68" s="326"/>
      <c r="W68" s="327"/>
      <c r="X68" s="400"/>
    </row>
    <row r="69" spans="1:24" ht="18" customHeight="1" x14ac:dyDescent="0.25">
      <c r="A69" s="396"/>
      <c r="B69" s="397"/>
      <c r="C69" s="309"/>
      <c r="D69" s="312"/>
      <c r="E69" s="311"/>
      <c r="F69" s="330"/>
      <c r="G69" s="330"/>
      <c r="H69" s="330"/>
      <c r="I69" s="331"/>
      <c r="J69" s="335"/>
      <c r="K69" s="336"/>
      <c r="L69" s="336"/>
      <c r="M69" s="336"/>
      <c r="N69" s="336"/>
      <c r="O69" s="337"/>
      <c r="P69" s="340"/>
      <c r="Q69" s="339"/>
      <c r="R69" s="401"/>
      <c r="S69" s="328"/>
      <c r="T69" s="327"/>
      <c r="U69" s="402"/>
      <c r="V69" s="328"/>
      <c r="W69" s="327"/>
      <c r="X69" s="400"/>
    </row>
    <row r="70" spans="1:24" ht="18" customHeight="1" x14ac:dyDescent="0.25">
      <c r="A70" s="396"/>
      <c r="B70" s="397"/>
      <c r="C70" s="309" t="s">
        <v>63</v>
      </c>
      <c r="D70" s="310"/>
      <c r="E70" s="311"/>
      <c r="F70" s="329"/>
      <c r="G70" s="330"/>
      <c r="H70" s="330"/>
      <c r="I70" s="331"/>
      <c r="J70" s="332"/>
      <c r="K70" s="333"/>
      <c r="L70" s="333"/>
      <c r="M70" s="333"/>
      <c r="N70" s="333"/>
      <c r="O70" s="334"/>
      <c r="P70" s="338"/>
      <c r="Q70" s="339"/>
      <c r="R70" s="401"/>
      <c r="S70" s="326"/>
      <c r="T70" s="327"/>
      <c r="U70" s="402"/>
      <c r="V70" s="326"/>
      <c r="W70" s="327"/>
      <c r="X70" s="400"/>
    </row>
    <row r="71" spans="1:24" ht="18" customHeight="1" x14ac:dyDescent="0.25">
      <c r="A71" s="396"/>
      <c r="B71" s="397"/>
      <c r="C71" s="309"/>
      <c r="D71" s="312"/>
      <c r="E71" s="311"/>
      <c r="F71" s="330"/>
      <c r="G71" s="330"/>
      <c r="H71" s="330"/>
      <c r="I71" s="331"/>
      <c r="J71" s="335"/>
      <c r="K71" s="336"/>
      <c r="L71" s="336"/>
      <c r="M71" s="336"/>
      <c r="N71" s="336"/>
      <c r="O71" s="337"/>
      <c r="P71" s="340"/>
      <c r="Q71" s="339"/>
      <c r="R71" s="401"/>
      <c r="S71" s="328"/>
      <c r="T71" s="327"/>
      <c r="U71" s="402"/>
      <c r="V71" s="328"/>
      <c r="W71" s="327"/>
      <c r="X71" s="400"/>
    </row>
    <row r="72" spans="1:24" ht="18" customHeight="1" x14ac:dyDescent="0.25">
      <c r="A72" s="396"/>
      <c r="B72" s="397"/>
      <c r="C72" s="309" t="s">
        <v>63</v>
      </c>
      <c r="D72" s="310"/>
      <c r="E72" s="311"/>
      <c r="F72" s="329"/>
      <c r="G72" s="330"/>
      <c r="H72" s="330"/>
      <c r="I72" s="331"/>
      <c r="J72" s="332"/>
      <c r="K72" s="333"/>
      <c r="L72" s="333"/>
      <c r="M72" s="333"/>
      <c r="N72" s="333"/>
      <c r="O72" s="334"/>
      <c r="P72" s="338"/>
      <c r="Q72" s="339"/>
      <c r="R72" s="401"/>
      <c r="S72" s="326"/>
      <c r="T72" s="327"/>
      <c r="U72" s="402"/>
      <c r="V72" s="326"/>
      <c r="W72" s="327"/>
      <c r="X72" s="400"/>
    </row>
    <row r="73" spans="1:24" ht="18" customHeight="1" x14ac:dyDescent="0.25">
      <c r="A73" s="396"/>
      <c r="B73" s="397"/>
      <c r="C73" s="309"/>
      <c r="D73" s="312"/>
      <c r="E73" s="311"/>
      <c r="F73" s="330"/>
      <c r="G73" s="330"/>
      <c r="H73" s="330"/>
      <c r="I73" s="331"/>
      <c r="J73" s="335"/>
      <c r="K73" s="336"/>
      <c r="L73" s="336"/>
      <c r="M73" s="336"/>
      <c r="N73" s="336"/>
      <c r="O73" s="337"/>
      <c r="P73" s="340"/>
      <c r="Q73" s="339"/>
      <c r="R73" s="401"/>
      <c r="S73" s="328"/>
      <c r="T73" s="327"/>
      <c r="U73" s="402"/>
      <c r="V73" s="328"/>
      <c r="W73" s="327"/>
      <c r="X73" s="400"/>
    </row>
    <row r="74" spans="1:24" ht="18" customHeight="1" x14ac:dyDescent="0.25">
      <c r="A74" s="396"/>
      <c r="B74" s="397"/>
      <c r="C74" s="309" t="s">
        <v>63</v>
      </c>
      <c r="D74" s="310"/>
      <c r="E74" s="311"/>
      <c r="F74" s="329"/>
      <c r="G74" s="330"/>
      <c r="H74" s="330"/>
      <c r="I74" s="331"/>
      <c r="J74" s="332"/>
      <c r="K74" s="333"/>
      <c r="L74" s="333"/>
      <c r="M74" s="333"/>
      <c r="N74" s="333"/>
      <c r="O74" s="334"/>
      <c r="P74" s="338"/>
      <c r="Q74" s="339"/>
      <c r="R74" s="401"/>
      <c r="S74" s="326"/>
      <c r="T74" s="327"/>
      <c r="U74" s="402"/>
      <c r="V74" s="326"/>
      <c r="W74" s="327"/>
      <c r="X74" s="400"/>
    </row>
    <row r="75" spans="1:24" ht="18" customHeight="1" x14ac:dyDescent="0.25">
      <c r="A75" s="396"/>
      <c r="B75" s="397"/>
      <c r="C75" s="309"/>
      <c r="D75" s="312"/>
      <c r="E75" s="311"/>
      <c r="F75" s="330"/>
      <c r="G75" s="330"/>
      <c r="H75" s="330"/>
      <c r="I75" s="331"/>
      <c r="J75" s="335"/>
      <c r="K75" s="336"/>
      <c r="L75" s="336"/>
      <c r="M75" s="336"/>
      <c r="N75" s="336"/>
      <c r="O75" s="337"/>
      <c r="P75" s="340"/>
      <c r="Q75" s="339"/>
      <c r="R75" s="401"/>
      <c r="S75" s="328"/>
      <c r="T75" s="327"/>
      <c r="U75" s="402"/>
      <c r="V75" s="328"/>
      <c r="W75" s="327"/>
      <c r="X75" s="400"/>
    </row>
    <row r="76" spans="1:24" ht="18" customHeight="1" x14ac:dyDescent="0.25">
      <c r="A76" s="396"/>
      <c r="B76" s="397"/>
      <c r="C76" s="309" t="s">
        <v>63</v>
      </c>
      <c r="D76" s="310"/>
      <c r="E76" s="311"/>
      <c r="F76" s="329"/>
      <c r="G76" s="330"/>
      <c r="H76" s="330"/>
      <c r="I76" s="331"/>
      <c r="J76" s="332"/>
      <c r="K76" s="333"/>
      <c r="L76" s="333"/>
      <c r="M76" s="333"/>
      <c r="N76" s="333"/>
      <c r="O76" s="334"/>
      <c r="P76" s="338"/>
      <c r="Q76" s="339"/>
      <c r="R76" s="401"/>
      <c r="S76" s="326"/>
      <c r="T76" s="327"/>
      <c r="U76" s="402"/>
      <c r="V76" s="326"/>
      <c r="W76" s="327"/>
      <c r="X76" s="400"/>
    </row>
    <row r="77" spans="1:24" ht="18" customHeight="1" x14ac:dyDescent="0.25">
      <c r="A77" s="396"/>
      <c r="B77" s="397"/>
      <c r="C77" s="309"/>
      <c r="D77" s="312"/>
      <c r="E77" s="311"/>
      <c r="F77" s="330"/>
      <c r="G77" s="330"/>
      <c r="H77" s="330"/>
      <c r="I77" s="331"/>
      <c r="J77" s="335"/>
      <c r="K77" s="336"/>
      <c r="L77" s="336"/>
      <c r="M77" s="336"/>
      <c r="N77" s="336"/>
      <c r="O77" s="337"/>
      <c r="P77" s="340"/>
      <c r="Q77" s="339"/>
      <c r="R77" s="401"/>
      <c r="S77" s="328"/>
      <c r="T77" s="327"/>
      <c r="U77" s="402"/>
      <c r="V77" s="328"/>
      <c r="W77" s="327"/>
      <c r="X77" s="400"/>
    </row>
    <row r="78" spans="1:24" ht="18" customHeight="1" x14ac:dyDescent="0.25">
      <c r="A78" s="396"/>
      <c r="B78" s="397"/>
      <c r="C78" s="309" t="s">
        <v>63</v>
      </c>
      <c r="D78" s="310"/>
      <c r="E78" s="311"/>
      <c r="F78" s="329"/>
      <c r="G78" s="330"/>
      <c r="H78" s="330"/>
      <c r="I78" s="331"/>
      <c r="J78" s="332"/>
      <c r="K78" s="333"/>
      <c r="L78" s="333"/>
      <c r="M78" s="333"/>
      <c r="N78" s="333"/>
      <c r="O78" s="334"/>
      <c r="P78" s="338"/>
      <c r="Q78" s="339"/>
      <c r="R78" s="401"/>
      <c r="S78" s="326"/>
      <c r="T78" s="327"/>
      <c r="U78" s="402"/>
      <c r="V78" s="326"/>
      <c r="W78" s="327"/>
      <c r="X78" s="400"/>
    </row>
    <row r="79" spans="1:24" ht="18" customHeight="1" x14ac:dyDescent="0.25">
      <c r="A79" s="396"/>
      <c r="B79" s="397"/>
      <c r="C79" s="309"/>
      <c r="D79" s="312"/>
      <c r="E79" s="311"/>
      <c r="F79" s="330"/>
      <c r="G79" s="330"/>
      <c r="H79" s="330"/>
      <c r="I79" s="331"/>
      <c r="J79" s="335"/>
      <c r="K79" s="336"/>
      <c r="L79" s="336"/>
      <c r="M79" s="336"/>
      <c r="N79" s="336"/>
      <c r="O79" s="337"/>
      <c r="P79" s="340"/>
      <c r="Q79" s="339"/>
      <c r="R79" s="401"/>
      <c r="S79" s="328"/>
      <c r="T79" s="327"/>
      <c r="U79" s="402"/>
      <c r="V79" s="328"/>
      <c r="W79" s="327"/>
      <c r="X79" s="400"/>
    </row>
    <row r="80" spans="1:24" ht="18" customHeight="1" x14ac:dyDescent="0.25">
      <c r="A80" s="396"/>
      <c r="B80" s="397"/>
      <c r="C80" s="309" t="s">
        <v>63</v>
      </c>
      <c r="D80" s="310"/>
      <c r="E80" s="311"/>
      <c r="F80" s="329"/>
      <c r="G80" s="330"/>
      <c r="H80" s="330"/>
      <c r="I80" s="331"/>
      <c r="J80" s="332"/>
      <c r="K80" s="333"/>
      <c r="L80" s="333"/>
      <c r="M80" s="333"/>
      <c r="N80" s="333"/>
      <c r="O80" s="334"/>
      <c r="P80" s="338"/>
      <c r="Q80" s="339"/>
      <c r="R80" s="401"/>
      <c r="S80" s="326"/>
      <c r="T80" s="327"/>
      <c r="U80" s="402"/>
      <c r="V80" s="326"/>
      <c r="W80" s="327"/>
      <c r="X80" s="400"/>
    </row>
    <row r="81" spans="1:24" ht="18" customHeight="1" x14ac:dyDescent="0.25">
      <c r="A81" s="396"/>
      <c r="B81" s="397"/>
      <c r="C81" s="309"/>
      <c r="D81" s="312"/>
      <c r="E81" s="311"/>
      <c r="F81" s="330"/>
      <c r="G81" s="330"/>
      <c r="H81" s="330"/>
      <c r="I81" s="331"/>
      <c r="J81" s="335"/>
      <c r="K81" s="336"/>
      <c r="L81" s="336"/>
      <c r="M81" s="336"/>
      <c r="N81" s="336"/>
      <c r="O81" s="337"/>
      <c r="P81" s="340"/>
      <c r="Q81" s="339"/>
      <c r="R81" s="401"/>
      <c r="S81" s="328"/>
      <c r="T81" s="327"/>
      <c r="U81" s="402"/>
      <c r="V81" s="328"/>
      <c r="W81" s="327"/>
      <c r="X81" s="400"/>
    </row>
    <row r="82" spans="1:24" ht="18" customHeight="1" x14ac:dyDescent="0.25">
      <c r="A82" s="396"/>
      <c r="B82" s="397"/>
      <c r="C82" s="309" t="s">
        <v>61</v>
      </c>
      <c r="D82" s="310"/>
      <c r="E82" s="311"/>
      <c r="F82" s="329"/>
      <c r="G82" s="330"/>
      <c r="H82" s="330"/>
      <c r="I82" s="331"/>
      <c r="J82" s="332"/>
      <c r="K82" s="333"/>
      <c r="L82" s="333"/>
      <c r="M82" s="333"/>
      <c r="N82" s="333"/>
      <c r="O82" s="334"/>
      <c r="P82" s="338"/>
      <c r="Q82" s="339"/>
      <c r="R82" s="401"/>
      <c r="S82" s="326"/>
      <c r="T82" s="327"/>
      <c r="U82" s="402"/>
      <c r="V82" s="326"/>
      <c r="W82" s="327"/>
      <c r="X82" s="400"/>
    </row>
    <row r="83" spans="1:24" ht="18" customHeight="1" x14ac:dyDescent="0.25">
      <c r="A83" s="396"/>
      <c r="B83" s="397"/>
      <c r="C83" s="309"/>
      <c r="D83" s="312"/>
      <c r="E83" s="311"/>
      <c r="F83" s="330"/>
      <c r="G83" s="330"/>
      <c r="H83" s="330"/>
      <c r="I83" s="331"/>
      <c r="J83" s="335"/>
      <c r="K83" s="336"/>
      <c r="L83" s="336"/>
      <c r="M83" s="336"/>
      <c r="N83" s="336"/>
      <c r="O83" s="337"/>
      <c r="P83" s="340"/>
      <c r="Q83" s="339"/>
      <c r="R83" s="401"/>
      <c r="S83" s="328"/>
      <c r="T83" s="327"/>
      <c r="U83" s="402"/>
      <c r="V83" s="328"/>
      <c r="W83" s="327"/>
      <c r="X83" s="400"/>
    </row>
    <row r="84" spans="1:24" ht="18" customHeight="1" x14ac:dyDescent="0.25">
      <c r="A84" s="396"/>
      <c r="B84" s="397"/>
      <c r="C84" s="309" t="s">
        <v>63</v>
      </c>
      <c r="D84" s="310"/>
      <c r="E84" s="311"/>
      <c r="F84" s="329"/>
      <c r="G84" s="330"/>
      <c r="H84" s="330"/>
      <c r="I84" s="331"/>
      <c r="J84" s="332"/>
      <c r="K84" s="333"/>
      <c r="L84" s="333"/>
      <c r="M84" s="333"/>
      <c r="N84" s="333"/>
      <c r="O84" s="334"/>
      <c r="P84" s="338"/>
      <c r="Q84" s="339"/>
      <c r="R84" s="401"/>
      <c r="S84" s="326"/>
      <c r="T84" s="327"/>
      <c r="U84" s="402"/>
      <c r="V84" s="326"/>
      <c r="W84" s="327"/>
      <c r="X84" s="400"/>
    </row>
    <row r="85" spans="1:24" ht="18" customHeight="1" x14ac:dyDescent="0.25">
      <c r="A85" s="396"/>
      <c r="B85" s="397"/>
      <c r="C85" s="309"/>
      <c r="D85" s="312"/>
      <c r="E85" s="311"/>
      <c r="F85" s="330"/>
      <c r="G85" s="330"/>
      <c r="H85" s="330"/>
      <c r="I85" s="331"/>
      <c r="J85" s="335"/>
      <c r="K85" s="336"/>
      <c r="L85" s="336"/>
      <c r="M85" s="336"/>
      <c r="N85" s="336"/>
      <c r="O85" s="337"/>
      <c r="P85" s="340"/>
      <c r="Q85" s="339"/>
      <c r="R85" s="401"/>
      <c r="S85" s="328"/>
      <c r="T85" s="327"/>
      <c r="U85" s="402"/>
      <c r="V85" s="328"/>
      <c r="W85" s="327"/>
      <c r="X85" s="400"/>
    </row>
    <row r="86" spans="1:24" ht="18" customHeight="1" x14ac:dyDescent="0.25">
      <c r="A86" s="396"/>
      <c r="B86" s="397"/>
      <c r="C86" s="309" t="s">
        <v>63</v>
      </c>
      <c r="D86" s="310"/>
      <c r="E86" s="311"/>
      <c r="F86" s="329"/>
      <c r="G86" s="330"/>
      <c r="H86" s="330"/>
      <c r="I86" s="331"/>
      <c r="J86" s="332"/>
      <c r="K86" s="333"/>
      <c r="L86" s="333"/>
      <c r="M86" s="333"/>
      <c r="N86" s="333"/>
      <c r="O86" s="334"/>
      <c r="P86" s="338"/>
      <c r="Q86" s="339"/>
      <c r="R86" s="401"/>
      <c r="S86" s="326"/>
      <c r="T86" s="327"/>
      <c r="U86" s="402"/>
      <c r="V86" s="326"/>
      <c r="W86" s="327"/>
      <c r="X86" s="400"/>
    </row>
    <row r="87" spans="1:24" ht="18" customHeight="1" x14ac:dyDescent="0.25">
      <c r="A87" s="396"/>
      <c r="B87" s="397"/>
      <c r="C87" s="309"/>
      <c r="D87" s="312"/>
      <c r="E87" s="311"/>
      <c r="F87" s="330"/>
      <c r="G87" s="330"/>
      <c r="H87" s="330"/>
      <c r="I87" s="331"/>
      <c r="J87" s="335"/>
      <c r="K87" s="336"/>
      <c r="L87" s="336"/>
      <c r="M87" s="336"/>
      <c r="N87" s="336"/>
      <c r="O87" s="337"/>
      <c r="P87" s="340"/>
      <c r="Q87" s="339"/>
      <c r="R87" s="401"/>
      <c r="S87" s="328"/>
      <c r="T87" s="327"/>
      <c r="U87" s="402"/>
      <c r="V87" s="328"/>
      <c r="W87" s="327"/>
      <c r="X87" s="400"/>
    </row>
    <row r="88" spans="1:24" ht="18" customHeight="1" x14ac:dyDescent="0.25">
      <c r="A88" s="396"/>
      <c r="B88" s="397"/>
      <c r="C88" s="309" t="s">
        <v>63</v>
      </c>
      <c r="D88" s="310"/>
      <c r="E88" s="311"/>
      <c r="F88" s="329"/>
      <c r="G88" s="330"/>
      <c r="H88" s="330"/>
      <c r="I88" s="331"/>
      <c r="J88" s="332"/>
      <c r="K88" s="333"/>
      <c r="L88" s="333"/>
      <c r="M88" s="333"/>
      <c r="N88" s="333"/>
      <c r="O88" s="334"/>
      <c r="P88" s="338"/>
      <c r="Q88" s="339"/>
      <c r="R88" s="401"/>
      <c r="S88" s="326"/>
      <c r="T88" s="327"/>
      <c r="U88" s="402"/>
      <c r="V88" s="326"/>
      <c r="W88" s="327"/>
      <c r="X88" s="400"/>
    </row>
    <row r="89" spans="1:24" ht="18" customHeight="1" x14ac:dyDescent="0.25">
      <c r="A89" s="396"/>
      <c r="B89" s="397"/>
      <c r="C89" s="309"/>
      <c r="D89" s="312"/>
      <c r="E89" s="311"/>
      <c r="F89" s="330"/>
      <c r="G89" s="330"/>
      <c r="H89" s="330"/>
      <c r="I89" s="331"/>
      <c r="J89" s="335"/>
      <c r="K89" s="336"/>
      <c r="L89" s="336"/>
      <c r="M89" s="336"/>
      <c r="N89" s="336"/>
      <c r="O89" s="337"/>
      <c r="P89" s="340"/>
      <c r="Q89" s="339"/>
      <c r="R89" s="401"/>
      <c r="S89" s="328"/>
      <c r="T89" s="327"/>
      <c r="U89" s="402"/>
      <c r="V89" s="328"/>
      <c r="W89" s="327"/>
      <c r="X89" s="400"/>
    </row>
    <row r="90" spans="1:24" ht="18" customHeight="1" x14ac:dyDescent="0.25">
      <c r="A90" s="396"/>
      <c r="B90" s="397"/>
      <c r="C90" s="309" t="s">
        <v>63</v>
      </c>
      <c r="D90" s="310"/>
      <c r="E90" s="311"/>
      <c r="F90" s="329"/>
      <c r="G90" s="330"/>
      <c r="H90" s="330"/>
      <c r="I90" s="331"/>
      <c r="J90" s="332"/>
      <c r="K90" s="333"/>
      <c r="L90" s="333"/>
      <c r="M90" s="333"/>
      <c r="N90" s="333"/>
      <c r="O90" s="334"/>
      <c r="P90" s="338"/>
      <c r="Q90" s="339"/>
      <c r="R90" s="401"/>
      <c r="S90" s="326"/>
      <c r="T90" s="327"/>
      <c r="U90" s="402"/>
      <c r="V90" s="326"/>
      <c r="W90" s="327"/>
      <c r="X90" s="400"/>
    </row>
    <row r="91" spans="1:24" ht="18" customHeight="1" x14ac:dyDescent="0.25">
      <c r="A91" s="398"/>
      <c r="B91" s="399"/>
      <c r="C91" s="309"/>
      <c r="D91" s="312"/>
      <c r="E91" s="311"/>
      <c r="F91" s="330"/>
      <c r="G91" s="330"/>
      <c r="H91" s="330"/>
      <c r="I91" s="331"/>
      <c r="J91" s="335"/>
      <c r="K91" s="336"/>
      <c r="L91" s="336"/>
      <c r="M91" s="336"/>
      <c r="N91" s="336"/>
      <c r="O91" s="337"/>
      <c r="P91" s="340"/>
      <c r="Q91" s="339"/>
      <c r="R91" s="401"/>
      <c r="S91" s="328"/>
      <c r="T91" s="327"/>
      <c r="U91" s="402"/>
      <c r="V91" s="328"/>
      <c r="W91" s="327"/>
      <c r="X91" s="400"/>
    </row>
    <row r="92" spans="1:24" ht="18" customHeight="1" x14ac:dyDescent="0.25">
      <c r="A92" s="342"/>
      <c r="B92" s="343"/>
      <c r="C92" s="178" t="s">
        <v>48</v>
      </c>
      <c r="D92" s="178"/>
      <c r="E92" s="178"/>
      <c r="F92" s="178"/>
      <c r="G92" s="178"/>
      <c r="H92" s="178"/>
      <c r="I92" s="343"/>
      <c r="J92" s="345"/>
      <c r="K92" s="346"/>
      <c r="L92" s="346"/>
      <c r="M92" s="346"/>
      <c r="N92" s="346"/>
      <c r="O92" s="347"/>
      <c r="P92" s="428">
        <f>SUM(P56:Q91)</f>
        <v>0</v>
      </c>
      <c r="Q92" s="429"/>
      <c r="R92" s="341"/>
      <c r="S92" s="356"/>
      <c r="T92" s="357"/>
      <c r="U92" s="358"/>
      <c r="V92" s="356"/>
      <c r="W92" s="357"/>
      <c r="X92" s="362"/>
    </row>
    <row r="93" spans="1:24" ht="18" customHeight="1" thickBot="1" x14ac:dyDescent="0.3">
      <c r="A93" s="422"/>
      <c r="B93" s="423"/>
      <c r="C93" s="424"/>
      <c r="D93" s="424"/>
      <c r="E93" s="424"/>
      <c r="F93" s="424"/>
      <c r="G93" s="424"/>
      <c r="H93" s="424"/>
      <c r="I93" s="423"/>
      <c r="J93" s="425"/>
      <c r="K93" s="426"/>
      <c r="L93" s="426"/>
      <c r="M93" s="426"/>
      <c r="N93" s="426"/>
      <c r="O93" s="427"/>
      <c r="P93" s="430"/>
      <c r="Q93" s="431"/>
      <c r="R93" s="432"/>
      <c r="S93" s="433"/>
      <c r="T93" s="434"/>
      <c r="U93" s="435"/>
      <c r="V93" s="433"/>
      <c r="W93" s="434"/>
      <c r="X93" s="436"/>
    </row>
    <row r="94" spans="1:24" ht="18" customHeight="1" x14ac:dyDescent="0.25"/>
    <row r="95" spans="1:24" ht="18" customHeight="1" x14ac:dyDescent="0.25"/>
    <row r="96" spans="1:24"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sheetData>
  <sheetProtection sheet="1" objects="1" scenarios="1"/>
  <mergeCells count="468">
    <mergeCell ref="W48:X48"/>
    <mergeCell ref="T50:U50"/>
    <mergeCell ref="W50:X50"/>
    <mergeCell ref="T51:U51"/>
    <mergeCell ref="W51:X51"/>
    <mergeCell ref="T49:U49"/>
    <mergeCell ref="W49:X49"/>
    <mergeCell ref="T45:U45"/>
    <mergeCell ref="W45:X45"/>
    <mergeCell ref="T46:U46"/>
    <mergeCell ref="W46:X46"/>
    <mergeCell ref="T47:U47"/>
    <mergeCell ref="W47:X47"/>
    <mergeCell ref="T40:U40"/>
    <mergeCell ref="W40:X40"/>
    <mergeCell ref="T41:U41"/>
    <mergeCell ref="W41:X41"/>
    <mergeCell ref="T39:U39"/>
    <mergeCell ref="W39:X39"/>
    <mergeCell ref="T33:U33"/>
    <mergeCell ref="W33:X33"/>
    <mergeCell ref="T34:U34"/>
    <mergeCell ref="W34:X34"/>
    <mergeCell ref="T36:U36"/>
    <mergeCell ref="W36:X36"/>
    <mergeCell ref="T35:U35"/>
    <mergeCell ref="W35:X35"/>
    <mergeCell ref="T38:U38"/>
    <mergeCell ref="W38:X38"/>
    <mergeCell ref="T37:U37"/>
    <mergeCell ref="W37:X37"/>
    <mergeCell ref="W30:X30"/>
    <mergeCell ref="T31:U31"/>
    <mergeCell ref="W31:X31"/>
    <mergeCell ref="T32:U32"/>
    <mergeCell ref="W32:X32"/>
    <mergeCell ref="T30:U30"/>
    <mergeCell ref="T26:U26"/>
    <mergeCell ref="W26:X26"/>
    <mergeCell ref="T27:U27"/>
    <mergeCell ref="W27:X27"/>
    <mergeCell ref="T28:U28"/>
    <mergeCell ref="W28:X28"/>
    <mergeCell ref="W29:X29"/>
    <mergeCell ref="W23:X23"/>
    <mergeCell ref="T25:U25"/>
    <mergeCell ref="W25:X25"/>
    <mergeCell ref="T24:U24"/>
    <mergeCell ref="W24:X24"/>
    <mergeCell ref="T18:U18"/>
    <mergeCell ref="W18:X18"/>
    <mergeCell ref="T19:U19"/>
    <mergeCell ref="W19:X19"/>
    <mergeCell ref="T20:U20"/>
    <mergeCell ref="W20:X20"/>
    <mergeCell ref="W21:X21"/>
    <mergeCell ref="O10:P10"/>
    <mergeCell ref="Q10:R10"/>
    <mergeCell ref="I11:N11"/>
    <mergeCell ref="O11:P11"/>
    <mergeCell ref="Q11:R11"/>
    <mergeCell ref="E9:H11"/>
    <mergeCell ref="I9:N9"/>
    <mergeCell ref="O9:P9"/>
    <mergeCell ref="W22:X22"/>
    <mergeCell ref="Y3:Y17"/>
    <mergeCell ref="Q7:R7"/>
    <mergeCell ref="T11:U11"/>
    <mergeCell ref="W11:X11"/>
    <mergeCell ref="T12:U12"/>
    <mergeCell ref="W12:X12"/>
    <mergeCell ref="Q9:R9"/>
    <mergeCell ref="T13:U13"/>
    <mergeCell ref="A8:B8"/>
    <mergeCell ref="I8:N8"/>
    <mergeCell ref="O8:P8"/>
    <mergeCell ref="Q8:R8"/>
    <mergeCell ref="A7:D7"/>
    <mergeCell ref="E7:H7"/>
    <mergeCell ref="I7:N7"/>
    <mergeCell ref="O7:P7"/>
    <mergeCell ref="T17:U17"/>
    <mergeCell ref="W17:X17"/>
    <mergeCell ref="T16:U16"/>
    <mergeCell ref="W16:X16"/>
    <mergeCell ref="A5:H6"/>
    <mergeCell ref="I5:N5"/>
    <mergeCell ref="W8:X8"/>
    <mergeCell ref="T9:U9"/>
    <mergeCell ref="A12:B12"/>
    <mergeCell ref="I12:N12"/>
    <mergeCell ref="O12:P12"/>
    <mergeCell ref="Q12:R12"/>
    <mergeCell ref="A16:B16"/>
    <mergeCell ref="I16:N16"/>
    <mergeCell ref="O16:P16"/>
    <mergeCell ref="Q16:R16"/>
    <mergeCell ref="A3:H3"/>
    <mergeCell ref="I3:N3"/>
    <mergeCell ref="O3:X3"/>
    <mergeCell ref="A4:H4"/>
    <mergeCell ref="I4:N4"/>
    <mergeCell ref="O4:X4"/>
    <mergeCell ref="O6:X6"/>
    <mergeCell ref="S7:X7"/>
    <mergeCell ref="W9:X9"/>
    <mergeCell ref="T10:U10"/>
    <mergeCell ref="W10:X10"/>
    <mergeCell ref="T8:U8"/>
    <mergeCell ref="O5:X5"/>
    <mergeCell ref="I6:N6"/>
    <mergeCell ref="A10:D11"/>
    <mergeCell ref="I10:N10"/>
    <mergeCell ref="W13:X13"/>
    <mergeCell ref="A14:D15"/>
    <mergeCell ref="I14:N14"/>
    <mergeCell ref="O14:P14"/>
    <mergeCell ref="Q14:R14"/>
    <mergeCell ref="I15:N15"/>
    <mergeCell ref="O15:P15"/>
    <mergeCell ref="Q15:R15"/>
    <mergeCell ref="E13:H15"/>
    <mergeCell ref="I13:N13"/>
    <mergeCell ref="T14:U14"/>
    <mergeCell ref="W14:X14"/>
    <mergeCell ref="T15:U15"/>
    <mergeCell ref="W15:X15"/>
    <mergeCell ref="O13:P13"/>
    <mergeCell ref="Q13:R13"/>
    <mergeCell ref="A20:B20"/>
    <mergeCell ref="I20:N20"/>
    <mergeCell ref="O20:P20"/>
    <mergeCell ref="Q20:R20"/>
    <mergeCell ref="A18:D19"/>
    <mergeCell ref="I18:N18"/>
    <mergeCell ref="O18:P18"/>
    <mergeCell ref="Q18:R18"/>
    <mergeCell ref="I19:N19"/>
    <mergeCell ref="O19:P19"/>
    <mergeCell ref="Q19:R19"/>
    <mergeCell ref="E17:H19"/>
    <mergeCell ref="I17:N17"/>
    <mergeCell ref="O17:P17"/>
    <mergeCell ref="Q17:R17"/>
    <mergeCell ref="A24:B24"/>
    <mergeCell ref="I24:N24"/>
    <mergeCell ref="O24:P24"/>
    <mergeCell ref="Q24:R24"/>
    <mergeCell ref="T21:U21"/>
    <mergeCell ref="O21:P21"/>
    <mergeCell ref="Q21:R21"/>
    <mergeCell ref="T22:U22"/>
    <mergeCell ref="A22:D23"/>
    <mergeCell ref="I22:N22"/>
    <mergeCell ref="O22:P22"/>
    <mergeCell ref="Q22:R22"/>
    <mergeCell ref="I23:N23"/>
    <mergeCell ref="O23:P23"/>
    <mergeCell ref="Q23:R23"/>
    <mergeCell ref="E21:H23"/>
    <mergeCell ref="I21:N21"/>
    <mergeCell ref="T23:U23"/>
    <mergeCell ref="A28:B28"/>
    <mergeCell ref="I28:N28"/>
    <mergeCell ref="O28:P28"/>
    <mergeCell ref="Q28:R28"/>
    <mergeCell ref="T29:U29"/>
    <mergeCell ref="A26:D27"/>
    <mergeCell ref="I26:N26"/>
    <mergeCell ref="O26:P26"/>
    <mergeCell ref="Q26:R26"/>
    <mergeCell ref="I27:N27"/>
    <mergeCell ref="O27:P27"/>
    <mergeCell ref="Q27:R27"/>
    <mergeCell ref="E25:H27"/>
    <mergeCell ref="I25:N25"/>
    <mergeCell ref="O25:P25"/>
    <mergeCell ref="Q25:R25"/>
    <mergeCell ref="Q32:R32"/>
    <mergeCell ref="A30:D31"/>
    <mergeCell ref="I30:N30"/>
    <mergeCell ref="O30:P30"/>
    <mergeCell ref="Q30:R30"/>
    <mergeCell ref="I31:N31"/>
    <mergeCell ref="O31:P31"/>
    <mergeCell ref="Q31:R31"/>
    <mergeCell ref="O34:P34"/>
    <mergeCell ref="Q34:R34"/>
    <mergeCell ref="E29:H31"/>
    <mergeCell ref="I29:N29"/>
    <mergeCell ref="O29:P29"/>
    <mergeCell ref="Q29:R29"/>
    <mergeCell ref="I35:N35"/>
    <mergeCell ref="O35:P35"/>
    <mergeCell ref="A34:D35"/>
    <mergeCell ref="A32:B32"/>
    <mergeCell ref="I32:N32"/>
    <mergeCell ref="O32:P32"/>
    <mergeCell ref="Q35:R35"/>
    <mergeCell ref="A38:D39"/>
    <mergeCell ref="A36:B36"/>
    <mergeCell ref="I36:N36"/>
    <mergeCell ref="O36:P36"/>
    <mergeCell ref="Q36:R36"/>
    <mergeCell ref="E33:H35"/>
    <mergeCell ref="I33:N33"/>
    <mergeCell ref="O33:P33"/>
    <mergeCell ref="Q33:R33"/>
    <mergeCell ref="I34:N34"/>
    <mergeCell ref="E37:H39"/>
    <mergeCell ref="I37:N37"/>
    <mergeCell ref="O37:P37"/>
    <mergeCell ref="Q37:R37"/>
    <mergeCell ref="I38:N38"/>
    <mergeCell ref="O38:P38"/>
    <mergeCell ref="Q38:R38"/>
    <mergeCell ref="I39:N39"/>
    <mergeCell ref="O39:P39"/>
    <mergeCell ref="P56:Q57"/>
    <mergeCell ref="R56:R57"/>
    <mergeCell ref="A40:B40"/>
    <mergeCell ref="I40:N40"/>
    <mergeCell ref="O40:P40"/>
    <mergeCell ref="Q40:R40"/>
    <mergeCell ref="C56:C57"/>
    <mergeCell ref="D56:E57"/>
    <mergeCell ref="F56:I57"/>
    <mergeCell ref="J56:O57"/>
    <mergeCell ref="D55:H55"/>
    <mergeCell ref="J55:O55"/>
    <mergeCell ref="P55:R55"/>
    <mergeCell ref="D54:H54"/>
    <mergeCell ref="J54:O54"/>
    <mergeCell ref="P54:R54"/>
    <mergeCell ref="Q39:R39"/>
    <mergeCell ref="Q41:R41"/>
    <mergeCell ref="A42:D43"/>
    <mergeCell ref="I42:N42"/>
    <mergeCell ref="A48:B48"/>
    <mergeCell ref="I48:N48"/>
    <mergeCell ref="S56:T57"/>
    <mergeCell ref="U56:U57"/>
    <mergeCell ref="V56:W57"/>
    <mergeCell ref="X56:X57"/>
    <mergeCell ref="S54:U55"/>
    <mergeCell ref="V54:X55"/>
    <mergeCell ref="P58:Q59"/>
    <mergeCell ref="R58:R59"/>
    <mergeCell ref="S58:T59"/>
    <mergeCell ref="U58:U59"/>
    <mergeCell ref="C58:C59"/>
    <mergeCell ref="D58:E59"/>
    <mergeCell ref="F58:I59"/>
    <mergeCell ref="J58:O59"/>
    <mergeCell ref="V58:W59"/>
    <mergeCell ref="X58:X59"/>
    <mergeCell ref="C60:C61"/>
    <mergeCell ref="D60:E61"/>
    <mergeCell ref="F60:I61"/>
    <mergeCell ref="J60:O61"/>
    <mergeCell ref="P60:Q61"/>
    <mergeCell ref="R60:R61"/>
    <mergeCell ref="S60:T61"/>
    <mergeCell ref="U60:U61"/>
    <mergeCell ref="V60:W61"/>
    <mergeCell ref="X60:X61"/>
    <mergeCell ref="C62:C63"/>
    <mergeCell ref="D62:E63"/>
    <mergeCell ref="F62:I63"/>
    <mergeCell ref="J62:O63"/>
    <mergeCell ref="P62:Q63"/>
    <mergeCell ref="R62:R63"/>
    <mergeCell ref="S62:T63"/>
    <mergeCell ref="U62:U63"/>
    <mergeCell ref="C64:C65"/>
    <mergeCell ref="D64:E65"/>
    <mergeCell ref="F64:I65"/>
    <mergeCell ref="J64:O65"/>
    <mergeCell ref="P64:Q65"/>
    <mergeCell ref="R64:R65"/>
    <mergeCell ref="J92:O93"/>
    <mergeCell ref="P92:Q93"/>
    <mergeCell ref="R92:R93"/>
    <mergeCell ref="S92:U93"/>
    <mergeCell ref="V92:X93"/>
    <mergeCell ref="V62:W63"/>
    <mergeCell ref="X62:X63"/>
    <mergeCell ref="S64:T65"/>
    <mergeCell ref="U64:U65"/>
    <mergeCell ref="U70:U71"/>
    <mergeCell ref="V70:W71"/>
    <mergeCell ref="V68:W69"/>
    <mergeCell ref="X68:X69"/>
    <mergeCell ref="V64:W65"/>
    <mergeCell ref="X64:X65"/>
    <mergeCell ref="V66:W67"/>
    <mergeCell ref="X66:X67"/>
    <mergeCell ref="X70:X71"/>
    <mergeCell ref="P66:Q67"/>
    <mergeCell ref="R66:R67"/>
    <mergeCell ref="S66:T67"/>
    <mergeCell ref="U66:U67"/>
    <mergeCell ref="X72:X73"/>
    <mergeCell ref="U88:U89"/>
    <mergeCell ref="F74:I75"/>
    <mergeCell ref="J74:O75"/>
    <mergeCell ref="V72:W73"/>
    <mergeCell ref="C70:C71"/>
    <mergeCell ref="D70:E71"/>
    <mergeCell ref="F70:I71"/>
    <mergeCell ref="J70:O71"/>
    <mergeCell ref="P70:Q71"/>
    <mergeCell ref="R70:R71"/>
    <mergeCell ref="S70:T71"/>
    <mergeCell ref="C72:C73"/>
    <mergeCell ref="D72:E73"/>
    <mergeCell ref="F72:I73"/>
    <mergeCell ref="J72:O73"/>
    <mergeCell ref="P72:Q73"/>
    <mergeCell ref="R72:R73"/>
    <mergeCell ref="S72:T73"/>
    <mergeCell ref="U72:U73"/>
    <mergeCell ref="C92:H93"/>
    <mergeCell ref="I92:I93"/>
    <mergeCell ref="X74:X75"/>
    <mergeCell ref="C76:C77"/>
    <mergeCell ref="D76:E77"/>
    <mergeCell ref="F76:I77"/>
    <mergeCell ref="J76:O77"/>
    <mergeCell ref="P76:Q77"/>
    <mergeCell ref="C74:C75"/>
    <mergeCell ref="D74:E75"/>
    <mergeCell ref="V74:W75"/>
    <mergeCell ref="R76:R77"/>
    <mergeCell ref="S76:T77"/>
    <mergeCell ref="U76:U77"/>
    <mergeCell ref="V76:W77"/>
    <mergeCell ref="P74:Q75"/>
    <mergeCell ref="R74:R75"/>
    <mergeCell ref="S74:T75"/>
    <mergeCell ref="U74:U75"/>
    <mergeCell ref="X76:X77"/>
    <mergeCell ref="V84:W85"/>
    <mergeCell ref="X80:X81"/>
    <mergeCell ref="C82:C83"/>
    <mergeCell ref="D82:E83"/>
    <mergeCell ref="X78:X79"/>
    <mergeCell ref="C80:C81"/>
    <mergeCell ref="D80:E81"/>
    <mergeCell ref="F80:I81"/>
    <mergeCell ref="J80:O81"/>
    <mergeCell ref="P80:Q81"/>
    <mergeCell ref="A92:B93"/>
    <mergeCell ref="R78:R79"/>
    <mergeCell ref="S78:T79"/>
    <mergeCell ref="C78:C79"/>
    <mergeCell ref="D78:E79"/>
    <mergeCell ref="F78:I79"/>
    <mergeCell ref="J78:O79"/>
    <mergeCell ref="P78:Q79"/>
    <mergeCell ref="U78:U79"/>
    <mergeCell ref="V78:W79"/>
    <mergeCell ref="U82:U83"/>
    <mergeCell ref="V82:W83"/>
    <mergeCell ref="R80:R81"/>
    <mergeCell ref="S80:T81"/>
    <mergeCell ref="U80:U81"/>
    <mergeCell ref="V80:W81"/>
    <mergeCell ref="U84:U85"/>
    <mergeCell ref="U86:U87"/>
    <mergeCell ref="W42:X42"/>
    <mergeCell ref="T43:U43"/>
    <mergeCell ref="W43:X43"/>
    <mergeCell ref="W44:X44"/>
    <mergeCell ref="A46:D47"/>
    <mergeCell ref="I46:N46"/>
    <mergeCell ref="O46:P46"/>
    <mergeCell ref="Q46:R46"/>
    <mergeCell ref="I47:N47"/>
    <mergeCell ref="O47:P47"/>
    <mergeCell ref="Q47:R47"/>
    <mergeCell ref="E45:H47"/>
    <mergeCell ref="I45:N45"/>
    <mergeCell ref="O42:P42"/>
    <mergeCell ref="Q42:R42"/>
    <mergeCell ref="I43:N43"/>
    <mergeCell ref="O43:P43"/>
    <mergeCell ref="Q43:R43"/>
    <mergeCell ref="E41:H43"/>
    <mergeCell ref="O44:P44"/>
    <mergeCell ref="Q44:R44"/>
    <mergeCell ref="T42:U42"/>
    <mergeCell ref="I41:N41"/>
    <mergeCell ref="O41:P41"/>
    <mergeCell ref="O48:P48"/>
    <mergeCell ref="Q48:R48"/>
    <mergeCell ref="T44:U44"/>
    <mergeCell ref="O45:P45"/>
    <mergeCell ref="Q45:R45"/>
    <mergeCell ref="A44:B44"/>
    <mergeCell ref="I44:N44"/>
    <mergeCell ref="T48:U48"/>
    <mergeCell ref="A50:D51"/>
    <mergeCell ref="I50:N50"/>
    <mergeCell ref="O50:P50"/>
    <mergeCell ref="Q50:R50"/>
    <mergeCell ref="I51:N51"/>
    <mergeCell ref="O51:P51"/>
    <mergeCell ref="Q51:R51"/>
    <mergeCell ref="E49:H51"/>
    <mergeCell ref="I49:N49"/>
    <mergeCell ref="O49:P49"/>
    <mergeCell ref="Q49:R49"/>
    <mergeCell ref="C66:C67"/>
    <mergeCell ref="D66:E67"/>
    <mergeCell ref="F66:I67"/>
    <mergeCell ref="J66:O67"/>
    <mergeCell ref="P68:Q69"/>
    <mergeCell ref="R68:R69"/>
    <mergeCell ref="S68:T69"/>
    <mergeCell ref="U68:U69"/>
    <mergeCell ref="C68:C69"/>
    <mergeCell ref="D68:E69"/>
    <mergeCell ref="F68:I69"/>
    <mergeCell ref="J68:O69"/>
    <mergeCell ref="V86:W87"/>
    <mergeCell ref="X82:X83"/>
    <mergeCell ref="C84:C85"/>
    <mergeCell ref="D84:E85"/>
    <mergeCell ref="F84:I85"/>
    <mergeCell ref="J84:O85"/>
    <mergeCell ref="P84:Q85"/>
    <mergeCell ref="R84:R85"/>
    <mergeCell ref="S84:T85"/>
    <mergeCell ref="F86:I87"/>
    <mergeCell ref="J86:O87"/>
    <mergeCell ref="P86:Q87"/>
    <mergeCell ref="R86:R87"/>
    <mergeCell ref="S86:T87"/>
    <mergeCell ref="F82:I83"/>
    <mergeCell ref="J82:O83"/>
    <mergeCell ref="P82:Q83"/>
    <mergeCell ref="R82:R83"/>
    <mergeCell ref="S82:T83"/>
    <mergeCell ref="A54:B91"/>
    <mergeCell ref="X88:X89"/>
    <mergeCell ref="C90:C91"/>
    <mergeCell ref="D90:E91"/>
    <mergeCell ref="F90:I91"/>
    <mergeCell ref="J90:O91"/>
    <mergeCell ref="P90:Q91"/>
    <mergeCell ref="R90:R91"/>
    <mergeCell ref="S90:T91"/>
    <mergeCell ref="U90:U91"/>
    <mergeCell ref="V90:W91"/>
    <mergeCell ref="X86:X87"/>
    <mergeCell ref="C88:C89"/>
    <mergeCell ref="D88:E89"/>
    <mergeCell ref="F88:I89"/>
    <mergeCell ref="J88:O89"/>
    <mergeCell ref="P88:Q89"/>
    <mergeCell ref="R88:R89"/>
    <mergeCell ref="S88:T89"/>
    <mergeCell ref="X90:X91"/>
    <mergeCell ref="V88:W89"/>
    <mergeCell ref="X84:X85"/>
    <mergeCell ref="C86:C87"/>
    <mergeCell ref="D86:E87"/>
  </mergeCells>
  <phoneticPr fontId="2"/>
  <dataValidations count="2">
    <dataValidation type="list" allowBlank="1" showInputMessage="1" sqref="O8:P51" xr:uid="{00000000-0002-0000-0200-000000000000}">
      <formula1>$Z$3:$Z$12</formula1>
    </dataValidation>
    <dataValidation type="list" allowBlank="1" showInputMessage="1" sqref="Q8:R51" xr:uid="{00000000-0002-0000-0200-000001000000}">
      <formula1>#REF!</formula1>
    </dataValidation>
  </dataValidations>
  <printOptions horizontalCentered="1"/>
  <pageMargins left="0.59055118110236227" right="0.59055118110236227" top="0.59055118110236227" bottom="0.59055118110236227" header="0.51181102362204722" footer="0.51181102362204722"/>
  <pageSetup paperSize="9" scale="98" orientation="portrait" blackAndWhite="1" r:id="rId1"/>
  <headerFooter alignWithMargins="0"/>
  <rowBreaks count="1" manualBreakCount="1">
    <brk id="5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引取り等に係る報告書</vt:lpstr>
      <vt:lpstr>引取り等に係る報告書（別紙1・2）</vt:lpstr>
      <vt:lpstr>引取り等に係る報告書!Print_Area</vt:lpstr>
      <vt:lpstr>'引取り等に係る報告書（別紙1・2）'!Print_Area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2024-07-25T06:47:22Z</dcterms:created>
  <dcterms:modified xsi:type="dcterms:W3CDTF">2024-07-29T02:54:55Z</dcterms:modified>
</cp:coreProperties>
</file>