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0" documentId="13_ncr:1_{73F4D2CF-BE4A-4F33-AA33-11C21F378BD1}" xr6:coauthVersionLast="47" xr6:coauthVersionMax="47" xr10:uidLastSave="{00000000-0000-0000-0000-000000000000}"/>
  <bookViews>
    <workbookView xWindow="-110" yWindow="-110" windowWidth="22780" windowHeight="14660" xr2:uid="{F8541BFF-5735-4AFA-B0D2-5E611E708F80}"/>
  </bookViews>
  <sheets>
    <sheet name="別紙２　納品予定一覧" sheetId="2" r:id="rId1"/>
  </sheets>
  <definedNames>
    <definedName name="_xlnm.Print_Area" localSheetId="0">'別紙２　納品予定一覧'!$A$1:$T$35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2" l="1"/>
  <c r="D12" i="2"/>
  <c r="D13" i="2"/>
  <c r="D28" i="2"/>
</calcChain>
</file>

<file path=xl/sharedStrings.xml><?xml version="1.0" encoding="utf-8"?>
<sst xmlns="http://schemas.openxmlformats.org/spreadsheetml/2006/main" count="373" uniqueCount="83">
  <si>
    <t>No.</t>
    <phoneticPr fontId="1"/>
  </si>
  <si>
    <t>OS</t>
    <phoneticPr fontId="1"/>
  </si>
  <si>
    <t>半田市</t>
  </si>
  <si>
    <t>iPad OS</t>
  </si>
  <si>
    <t>大府市</t>
  </si>
  <si>
    <t>岩倉市</t>
  </si>
  <si>
    <t>知多市</t>
  </si>
  <si>
    <t>安城市</t>
  </si>
  <si>
    <t>知立市</t>
  </si>
  <si>
    <t>尾張旭市</t>
  </si>
  <si>
    <t>清須市</t>
  </si>
  <si>
    <t>小牧市</t>
  </si>
  <si>
    <t>蒲郡市</t>
  </si>
  <si>
    <t>碧南市</t>
  </si>
  <si>
    <t>扶桑町</t>
  </si>
  <si>
    <t>豊田市</t>
  </si>
  <si>
    <t>西尾市</t>
  </si>
  <si>
    <t>豊根村</t>
  </si>
  <si>
    <t>新城市</t>
  </si>
  <si>
    <t>豊川市</t>
  </si>
  <si>
    <t>瀬戸市</t>
  </si>
  <si>
    <t>長久手市</t>
  </si>
  <si>
    <t>みよし市</t>
  </si>
  <si>
    <t>東郷町</t>
  </si>
  <si>
    <t>設楽町</t>
  </si>
  <si>
    <t>愛西市</t>
  </si>
  <si>
    <t>豊橋市</t>
    <phoneticPr fontId="1"/>
  </si>
  <si>
    <t>市町村</t>
    <phoneticPr fontId="1"/>
  </si>
  <si>
    <t>岡崎市</t>
    <phoneticPr fontId="1"/>
  </si>
  <si>
    <t>日進市</t>
    <phoneticPr fontId="1"/>
  </si>
  <si>
    <t>端末台数
（小学校）</t>
    <rPh sb="0" eb="4">
      <t>タンマツダイスウ</t>
    </rPh>
    <phoneticPr fontId="1"/>
  </si>
  <si>
    <t>端末台数
（中学校）</t>
    <rPh sb="0" eb="4">
      <t>タンマツダイスウ</t>
    </rPh>
    <rPh sb="6" eb="9">
      <t>チュウガッコウ</t>
    </rPh>
    <phoneticPr fontId="1"/>
  </si>
  <si>
    <t>端末台数
（その他（予備機等））</t>
    <rPh sb="0" eb="4">
      <t>タンマツダイスウ</t>
    </rPh>
    <rPh sb="8" eb="9">
      <t>タ</t>
    </rPh>
    <rPh sb="10" eb="14">
      <t>ヨビキトウ</t>
    </rPh>
    <phoneticPr fontId="1"/>
  </si>
  <si>
    <t>あま市</t>
    <phoneticPr fontId="1"/>
  </si>
  <si>
    <t>別紙２　納品予定一覧</t>
    <rPh sb="0" eb="2">
      <t>ベッシ</t>
    </rPh>
    <rPh sb="4" eb="6">
      <t>ノウヒン</t>
    </rPh>
    <rPh sb="6" eb="8">
      <t>ヨテイ</t>
    </rPh>
    <rPh sb="8" eb="10">
      <t>イチラン</t>
    </rPh>
    <phoneticPr fontId="1"/>
  </si>
  <si>
    <t>未定</t>
  </si>
  <si>
    <t>リース</t>
  </si>
  <si>
    <t>購入</t>
  </si>
  <si>
    <t>次期端末導入方法
（リース・購入）</t>
    <rPh sb="0" eb="2">
      <t>ジキ</t>
    </rPh>
    <rPh sb="2" eb="4">
      <t>タンマツ</t>
    </rPh>
    <rPh sb="4" eb="6">
      <t>ドウニュウ</t>
    </rPh>
    <rPh sb="6" eb="8">
      <t>ホウホウ</t>
    </rPh>
    <rPh sb="14" eb="16">
      <t>コウニュウ</t>
    </rPh>
    <phoneticPr fontId="1"/>
  </si>
  <si>
    <t>端末台数合計
（小学校＋中学校
＋その他）</t>
    <rPh sb="0" eb="2">
      <t>タンマツ</t>
    </rPh>
    <rPh sb="2" eb="4">
      <t>ダイスウ</t>
    </rPh>
    <rPh sb="4" eb="6">
      <t>ゴウケイ</t>
    </rPh>
    <rPh sb="8" eb="11">
      <t>ショウガッコウ</t>
    </rPh>
    <rPh sb="12" eb="15">
      <t>チュウガッコウ</t>
    </rPh>
    <rPh sb="19" eb="20">
      <t>タ</t>
    </rPh>
    <phoneticPr fontId="1"/>
  </si>
  <si>
    <t>北名古屋市</t>
    <rPh sb="4" eb="5">
      <t>シ</t>
    </rPh>
    <phoneticPr fontId="1"/>
  </si>
  <si>
    <t>リース</t>
    <phoneticPr fontId="1"/>
  </si>
  <si>
    <t>iPad OS</t>
    <phoneticPr fontId="1"/>
  </si>
  <si>
    <t>購入</t>
    <rPh sb="0" eb="2">
      <t>コウニュウ</t>
    </rPh>
    <phoneticPr fontId="1"/>
  </si>
  <si>
    <t>各学校</t>
  </si>
  <si>
    <t>バッテリー交換(iPad OSは不要)</t>
  </si>
  <si>
    <t>管理番号等のテープラベル添付</t>
  </si>
  <si>
    <t>保証サービス</t>
  </si>
  <si>
    <t>納入場所</t>
    <rPh sb="0" eb="2">
      <t>ノウニュウ</t>
    </rPh>
    <rPh sb="2" eb="4">
      <t>バショ</t>
    </rPh>
    <phoneticPr fontId="1"/>
  </si>
  <si>
    <t>アイチポリス</t>
  </si>
  <si>
    <t>児童・生徒の安全な学習環境を維持するためのアプリケーション</t>
  </si>
  <si>
    <t>保守作業</t>
    <phoneticPr fontId="1"/>
  </si>
  <si>
    <t>初期設定作業</t>
    <phoneticPr fontId="1"/>
  </si>
  <si>
    <t>-</t>
  </si>
  <si>
    <t>キッティング事業者</t>
  </si>
  <si>
    <t>キッティングセンター</t>
  </si>
  <si>
    <t>入札による</t>
  </si>
  <si>
    <t>キッティング業者を令和７年度予算で発注するため、キッティング業者が作業を行う倉庫等を想定しています。</t>
  </si>
  <si>
    <t>キッティング事業者の指定する場所</t>
  </si>
  <si>
    <t>R7にキッティング業者を選定予定、決定事業者と調整します</t>
  </si>
  <si>
    <t>キッティング業者の指定する倉庫等</t>
  </si>
  <si>
    <t>保守事業者の倉庫</t>
  </si>
  <si>
    <t>教育委員会が指定する倉庫</t>
  </si>
  <si>
    <t>キッティング作業期間中を含まない前提</t>
  </si>
  <si>
    <t>参加団体が指定する一か所</t>
  </si>
  <si>
    <t>その他指定する場所</t>
  </si>
  <si>
    <t>納入場所詳細</t>
    <rPh sb="0" eb="2">
      <t>ノウニュウバショ2</t>
    </rPh>
    <rPh sb="4" eb="6">
      <t>ショウサイ</t>
    </rPh>
    <phoneticPr fontId="1"/>
  </si>
  <si>
    <t>契約希望時期</t>
    <rPh sb="0" eb="6">
      <t>ケイヤクキボウジキ</t>
    </rPh>
    <phoneticPr fontId="1"/>
  </si>
  <si>
    <t>追加提案事項要否（現時点）</t>
    <rPh sb="0" eb="2">
      <t>ツイカ</t>
    </rPh>
    <rPh sb="2" eb="4">
      <t>テイアン</t>
    </rPh>
    <rPh sb="4" eb="6">
      <t>ジコウ</t>
    </rPh>
    <rPh sb="6" eb="8">
      <t>ヨウヒ</t>
    </rPh>
    <rPh sb="9" eb="12">
      <t>ゲンジテン</t>
    </rPh>
    <phoneticPr fontId="1"/>
  </si>
  <si>
    <t>×</t>
  </si>
  <si>
    <t>○</t>
  </si>
  <si>
    <t>納入希望時期</t>
    <rPh sb="0" eb="2">
      <t>ノウニュウ</t>
    </rPh>
    <rPh sb="2" eb="4">
      <t>キボウ</t>
    </rPh>
    <rPh sb="4" eb="6">
      <t>ジキ</t>
    </rPh>
    <phoneticPr fontId="1"/>
  </si>
  <si>
    <t>運用開始時期</t>
    <rPh sb="0" eb="2">
      <t>ウンヨウ</t>
    </rPh>
    <rPh sb="2" eb="4">
      <t>カイシ</t>
    </rPh>
    <rPh sb="4" eb="6">
      <t>ジキ</t>
    </rPh>
    <phoneticPr fontId="1"/>
  </si>
  <si>
    <t>初期設定作業を受託した業者が指定した倉庫を想定</t>
  </si>
  <si>
    <t>2025年12月 1日</t>
    <phoneticPr fontId="1"/>
  </si>
  <si>
    <t>2026年 1月20日</t>
    <phoneticPr fontId="1"/>
  </si>
  <si>
    <t>2026年 2月 1日</t>
    <phoneticPr fontId="1"/>
  </si>
  <si>
    <t>キッティング作業</t>
    <rPh sb="6" eb="8">
      <t>サギョウ</t>
    </rPh>
    <phoneticPr fontId="1"/>
  </si>
  <si>
    <t>追加アプリケーション</t>
    <rPh sb="0" eb="2">
      <t>ツイカ</t>
    </rPh>
    <phoneticPr fontId="1"/>
  </si>
  <si>
    <t>キッティング事業者</t>
    <rPh sb="6" eb="9">
      <t>ジギョウシャ</t>
    </rPh>
    <phoneticPr fontId="1"/>
  </si>
  <si>
    <t>キッティング事業者の指定する場所</t>
    <phoneticPr fontId="1"/>
  </si>
  <si>
    <t>・本一覧は、公告時点の情報になります。実際の契約に当たっては、各参加団体と協議の上、決定します。</t>
    <phoneticPr fontId="1"/>
  </si>
  <si>
    <t>・追加提案事項のタッチペンについては、提案の合った製品を踏まえ、各参加団体との協議の上、決定します。</t>
    <rPh sb="42" eb="43">
      <t>ウエ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</si>
</sst>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1"/>
      <color rgb="FFC00000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"/>
      <name val="游ゴシック"/>
      <family val="3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0"/>
      <color theme="0"/>
      <name val="游ゴシック"/>
      <family val="3"/>
      <charset val="128"/>
      <scheme val="minor"/>
    </font>
    <font>
      <b/>
      <sz val="10"/>
      <color theme="0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 tint="0.249977111117893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 tint="0.249977111117893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 tint="0.249977111117893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0" tint="-0.34998626667073579"/>
      </bottom>
      <diagonal/>
    </border>
    <border>
      <left style="thin">
        <color theme="1"/>
      </left>
      <right style="thin">
        <color theme="1"/>
      </right>
      <top style="thin">
        <color theme="0" tint="-0.34998626667073579"/>
      </top>
      <bottom style="thin">
        <color theme="1"/>
      </bottom>
      <diagonal/>
    </border>
    <border>
      <left style="thin">
        <color theme="1"/>
      </left>
      <right/>
      <top style="thin">
        <color theme="0" tint="-0.34998626667073579"/>
      </top>
      <bottom/>
      <diagonal/>
    </border>
    <border>
      <left style="thin">
        <color theme="1"/>
      </left>
      <right/>
      <top style="thin">
        <color theme="0" tint="-0.34998626667073579"/>
      </top>
      <bottom style="thin">
        <color theme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theme="0" tint="-0.34998626667073579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Border="1">
      <alignment vertical="center"/>
    </xf>
    <xf numFmtId="0" fontId="4" fillId="2" borderId="3" xfId="0" applyFont="1" applyFill="1" applyBorder="1">
      <alignment vertical="center"/>
    </xf>
    <xf numFmtId="0" fontId="2" fillId="2" borderId="4" xfId="0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0" fillId="2" borderId="5" xfId="0" applyFill="1" applyBorder="1">
      <alignment vertical="center"/>
    </xf>
    <xf numFmtId="0" fontId="0" fillId="2" borderId="6" xfId="0" applyFill="1" applyBorder="1">
      <alignment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76" fontId="0" fillId="0" borderId="0" xfId="0" applyNumberFormat="1">
      <alignment vertical="center"/>
    </xf>
    <xf numFmtId="176" fontId="0" fillId="2" borderId="3" xfId="0" applyNumberFormat="1" applyFill="1" applyBorder="1">
      <alignment vertical="center"/>
    </xf>
    <xf numFmtId="176" fontId="2" fillId="2" borderId="4" xfId="0" applyNumberFormat="1" applyFont="1" applyFill="1" applyBorder="1" applyAlignment="1">
      <alignment horizontal="center" vertical="center" wrapText="1"/>
    </xf>
    <xf numFmtId="0" fontId="6" fillId="5" borderId="0" xfId="0" applyFont="1" applyFill="1">
      <alignment vertical="center"/>
    </xf>
    <xf numFmtId="38" fontId="6" fillId="5" borderId="0" xfId="1" applyFont="1" applyFill="1" applyAlignment="1">
      <alignment horizontal="right" vertical="center"/>
    </xf>
    <xf numFmtId="176" fontId="6" fillId="5" borderId="0" xfId="0" applyNumberFormat="1" applyFont="1" applyFill="1">
      <alignment vertical="center"/>
    </xf>
    <xf numFmtId="0" fontId="0" fillId="4" borderId="0" xfId="0" applyFill="1">
      <alignment vertical="center"/>
    </xf>
    <xf numFmtId="0" fontId="0" fillId="5" borderId="0" xfId="0" applyFill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6" fillId="5" borderId="0" xfId="1" applyNumberFormat="1" applyFont="1" applyFill="1" applyAlignment="1">
      <alignment horizontal="right" vertical="center"/>
    </xf>
    <xf numFmtId="0" fontId="6" fillId="5" borderId="0" xfId="0" applyNumberFormat="1" applyFont="1" applyFill="1" applyAlignment="1">
      <alignment horizontal="center" vertical="center"/>
    </xf>
    <xf numFmtId="0" fontId="6" fillId="5" borderId="0" xfId="1" applyNumberFormat="1" applyFont="1" applyFill="1" applyAlignment="1">
      <alignment horizontal="right" vertical="center" wrapText="1"/>
    </xf>
    <xf numFmtId="38" fontId="6" fillId="0" borderId="0" xfId="1" applyFont="1" applyFill="1" applyAlignment="1">
      <alignment horizontal="right" vertical="center"/>
    </xf>
    <xf numFmtId="0" fontId="6" fillId="5" borderId="0" xfId="0" applyNumberFormat="1" applyFont="1" applyFill="1" applyAlignment="1">
      <alignment horizontal="center" vertical="center"/>
    </xf>
    <xf numFmtId="0" fontId="6" fillId="5" borderId="0" xfId="1" applyNumberFormat="1" applyFont="1" applyFill="1" applyAlignment="1">
      <alignment horizontal="right" vertical="center" wrapText="1"/>
    </xf>
    <xf numFmtId="0" fontId="6" fillId="5" borderId="0" xfId="0" applyFont="1" applyFill="1">
      <alignment vertical="center"/>
    </xf>
    <xf numFmtId="38" fontId="6" fillId="5" borderId="0" xfId="1" applyFont="1" applyFill="1" applyAlignment="1">
      <alignment horizontal="right" vertical="center"/>
    </xf>
    <xf numFmtId="176" fontId="6" fillId="5" borderId="0" xfId="0" applyNumberFormat="1" applyFont="1" applyFill="1">
      <alignment vertical="center"/>
    </xf>
    <xf numFmtId="0" fontId="6" fillId="5" borderId="0" xfId="1" applyNumberFormat="1" applyFont="1" applyFill="1" applyAlignment="1">
      <alignment horizontal="right" vertical="center"/>
    </xf>
    <xf numFmtId="0" fontId="6" fillId="5" borderId="0" xfId="0" applyFont="1" applyFill="1" applyAlignment="1">
      <alignment horizontal="center" vertical="center"/>
    </xf>
    <xf numFmtId="176" fontId="6" fillId="5" borderId="0" xfId="0" applyNumberFormat="1" applyFont="1" applyFill="1" applyAlignment="1">
      <alignment horizontal="right" vertical="center"/>
    </xf>
    <xf numFmtId="0" fontId="4" fillId="2" borderId="10" xfId="0" applyFont="1" applyFill="1" applyBorder="1">
      <alignment vertical="center"/>
    </xf>
    <xf numFmtId="0" fontId="0" fillId="2" borderId="10" xfId="0" applyFill="1" applyBorder="1">
      <alignment vertical="center"/>
    </xf>
    <xf numFmtId="0" fontId="0" fillId="2" borderId="11" xfId="0" applyFill="1" applyBorder="1">
      <alignment vertical="center"/>
    </xf>
    <xf numFmtId="176" fontId="0" fillId="2" borderId="10" xfId="0" applyNumberFormat="1" applyFill="1" applyBorder="1">
      <alignment vertical="center"/>
    </xf>
    <xf numFmtId="0" fontId="0" fillId="2" borderId="0" xfId="0" applyFill="1" applyBorder="1">
      <alignment vertical="center"/>
    </xf>
    <xf numFmtId="0" fontId="8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0" fillId="2" borderId="12" xfId="0" applyFill="1" applyBorder="1">
      <alignment vertical="center"/>
    </xf>
    <xf numFmtId="0" fontId="2" fillId="3" borderId="1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6" fillId="0" borderId="0" xfId="0" applyFont="1" applyFill="1">
      <alignment vertical="center"/>
    </xf>
    <xf numFmtId="0" fontId="10" fillId="0" borderId="0" xfId="0" applyFo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 indent="1"/>
    </xf>
  </cellXfs>
  <cellStyles count="2">
    <cellStyle name="桁区切り" xfId="1" builtinId="6"/>
    <cellStyle name="標準" xfId="0" builtinId="0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family val="3"/>
        <charset val="128"/>
        <scheme val="minor"/>
      </font>
      <numFmt numFmtId="0" formatCode="General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family val="3"/>
        <charset val="128"/>
        <scheme val="minor"/>
      </font>
      <numFmt numFmtId="0" formatCode="General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family val="3"/>
        <charset val="128"/>
        <scheme val="minor"/>
      </font>
      <numFmt numFmtId="0" formatCode="General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family val="3"/>
        <charset val="128"/>
        <scheme val="minor"/>
      </font>
      <numFmt numFmtId="0" formatCode="General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family val="3"/>
        <charset val="128"/>
        <scheme val="minor"/>
      </font>
      <numFmt numFmtId="0" formatCode="General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family val="3"/>
        <charset val="128"/>
        <scheme val="minor"/>
      </font>
      <numFmt numFmtId="0" formatCode="General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family val="3"/>
        <charset val="128"/>
        <scheme val="minor"/>
      </font>
      <numFmt numFmtId="0" formatCode="General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family val="3"/>
        <charset val="128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family val="3"/>
        <charset val="128"/>
        <scheme val="minor"/>
      </font>
      <numFmt numFmtId="0" formatCode="General"/>
      <fill>
        <patternFill>
          <fgColor indexed="64"/>
          <bgColor theme="0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family val="3"/>
        <charset val="128"/>
        <scheme val="minor"/>
      </font>
      <numFmt numFmtId="0" formatCode="General"/>
      <fill>
        <patternFill>
          <fgColor indexed="64"/>
          <bgColor theme="0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family val="3"/>
        <charset val="128"/>
        <scheme val="minor"/>
      </font>
      <numFmt numFmtId="176" formatCode="yyyy&quot;年&quot;m&quot;月&quot;d&quot;日&quot;;@"/>
      <fill>
        <patternFill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family val="3"/>
        <charset val="128"/>
        <scheme val="minor"/>
      </font>
      <numFmt numFmtId="176" formatCode="yyyy&quot;年&quot;m&quot;月&quot;d&quot;日&quot;;@"/>
      <fill>
        <patternFill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family val="3"/>
        <charset val="128"/>
        <scheme val="minor"/>
      </font>
      <numFmt numFmtId="176" formatCode="yyyy&quot;年&quot;m&quot;月&quot;d&quot;日&quot;;@"/>
      <fill>
        <patternFill>
          <fgColor indexed="64"/>
          <bgColor theme="0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family val="3"/>
        <charset val="128"/>
        <scheme val="minor"/>
      </font>
      <fill>
        <patternFill>
          <fgColor indexed="64"/>
          <bgColor theme="0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family val="3"/>
        <charset val="128"/>
        <scheme val="minor"/>
      </font>
      <fill>
        <patternFill>
          <fgColor indexed="64"/>
          <bgColor theme="0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family val="3"/>
        <charset val="128"/>
        <scheme val="minor"/>
      </font>
      <fill>
        <patternFill>
          <fgColor indexed="64"/>
          <bgColor theme="0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family val="3"/>
        <charset val="128"/>
        <scheme val="minor"/>
      </font>
      <fill>
        <patternFill>
          <fgColor indexed="64"/>
          <bgColor theme="0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family val="3"/>
        <charset val="128"/>
        <scheme val="minor"/>
      </font>
      <fill>
        <patternFill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family val="3"/>
        <charset val="128"/>
        <scheme val="minor"/>
      </font>
      <fill>
        <patternFill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family val="3"/>
        <charset val="128"/>
        <scheme val="minor"/>
      </font>
      <fill>
        <patternFill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游ゴシック"/>
        <family val="3"/>
        <charset val="128"/>
        <scheme val="minor"/>
      </font>
      <fill>
        <patternFill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2"/>
        <charset val="128"/>
        <scheme val="minor"/>
      </font>
      <fill>
        <patternFill>
          <fgColor indexed="64"/>
          <bgColor theme="1" tint="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51552B1-1426-456E-8DB0-817E82F5566C}" name="テーブル24" displayName="テーブル24" ref="A6:T34" totalsRowShown="0" headerRowDxfId="21" dataDxfId="20">
  <autoFilter ref="A6:T34" xr:uid="{751552B1-1426-456E-8DB0-817E82F5566C}"/>
  <tableColumns count="20">
    <tableColumn id="1" xr3:uid="{F3780E8C-4355-43F5-A42D-64D77CC6D0C3}" name="No." dataDxfId="19"/>
    <tableColumn id="3" xr3:uid="{B01BAED0-945D-4842-BF7E-0C01A85425B4}" name="市町村" dataDxfId="18"/>
    <tableColumn id="13" xr3:uid="{AF96F25C-6DDA-4FD5-997C-71FC7F5FD314}" name="OS" dataDxfId="17"/>
    <tableColumn id="5" xr3:uid="{AB33D9D3-62A9-47E1-9457-CFDA4C6A622A}" name="端末台数合計_x000a_（小学校＋中学校_x000a_＋その他）" dataDxfId="16" dataCellStyle="桁区切り"/>
    <tableColumn id="2" xr3:uid="{636062EC-D9CA-4802-B2B5-46AFB8EEB364}" name="端末台数_x000a_（小学校）" dataDxfId="15" dataCellStyle="桁区切り"/>
    <tableColumn id="4" xr3:uid="{37B4B343-CD75-42BC-9B1D-C473B0D7C712}" name="端末台数_x000a_（中学校）" dataDxfId="14" dataCellStyle="桁区切り"/>
    <tableColumn id="6" xr3:uid="{B0483C6A-3CC9-4527-82ED-6228D05B5A44}" name="端末台数_x000a_（その他（予備機等））" dataDxfId="13" dataCellStyle="桁区切り"/>
    <tableColumn id="7" xr3:uid="{9E79E496-8DCB-491F-AF87-E931CBAFDE74}" name="契約希望時期" dataDxfId="12" dataCellStyle="桁区切り"/>
    <tableColumn id="9" xr3:uid="{FDF92EDA-9611-4F69-9DB2-BBB47BE2EEDE}" name="納入希望時期" dataDxfId="11"/>
    <tableColumn id="17" xr3:uid="{3E4BB751-91E2-49AA-A3E3-7F7BC50A6306}" name="運用開始時期" dataDxfId="10"/>
    <tableColumn id="8" xr3:uid="{5E61EAF0-BB3C-4AF3-96B8-F26737A44DFA}" name="次期端末導入方法_x000a_（リース・購入）" dataDxfId="9" dataCellStyle="桁区切り"/>
    <tableColumn id="20" xr3:uid="{07B7577C-BA82-496D-8CC6-2BF956AE6E15}" name="納入場所" dataDxfId="8" dataCellStyle="桁区切り"/>
    <tableColumn id="19" xr3:uid="{D519F56D-542C-4CC3-9C6C-27401D34D34B}" name="納入場所詳細" dataDxfId="7" dataCellStyle="桁区切り"/>
    <tableColumn id="10" xr3:uid="{CF74C568-6D21-4772-94FA-0C7EE6CBB3C4}" name="初期設定作業" dataDxfId="6" dataCellStyle="桁区切り"/>
    <tableColumn id="12" xr3:uid="{1893AAAD-3AC9-44EF-A81D-67BACEF97E54}" name="管理番号等のテープラベル添付" dataDxfId="5" dataCellStyle="桁区切り"/>
    <tableColumn id="14" xr3:uid="{1B9F2852-8598-46DE-99B9-F42C262CF8BE}" name="保守作業" dataDxfId="4" dataCellStyle="桁区切り"/>
    <tableColumn id="15" xr3:uid="{B20CDB88-D50D-4B76-A02E-CD255B6F6BD5}" name="保証サービス" dataDxfId="3" dataCellStyle="桁区切り"/>
    <tableColumn id="22" xr3:uid="{B229DE19-747D-4985-9C76-695C4B9B7D13}" name="バッテリー交換(iPad OSは不要)" dataDxfId="2"/>
    <tableColumn id="21" xr3:uid="{E8F77C59-777E-4D24-A758-2BDDB4E12B42}" name="児童・生徒の安全な学習環境を維持するためのアプリケーション" dataDxfId="1"/>
    <tableColumn id="16" xr3:uid="{EB6C4F61-1D2F-4BEA-84ED-3E3C7E30974D}" name="アイチポリス" dataDxfId="0" dataCellStyle="桁区切り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3A717-6BB1-4563-AF5F-80F49F750898}">
  <sheetPr>
    <pageSetUpPr fitToPage="1"/>
  </sheetPr>
  <dimension ref="A1:U34"/>
  <sheetViews>
    <sheetView showGridLines="0" tabSelected="1" view="pageBreakPreview" zoomScale="80" zoomScaleNormal="70" zoomScaleSheetLayoutView="80" workbookViewId="0">
      <selection activeCell="A4" sqref="A4"/>
    </sheetView>
  </sheetViews>
  <sheetFormatPr defaultRowHeight="18" x14ac:dyDescent="0.55000000000000004"/>
  <cols>
    <col min="1" max="1" width="4.6640625" customWidth="1"/>
    <col min="2" max="2" width="11.9140625" customWidth="1"/>
    <col min="3" max="3" width="10.58203125" customWidth="1"/>
    <col min="4" max="6" width="16.9140625" customWidth="1"/>
    <col min="7" max="7" width="20.08203125" customWidth="1"/>
    <col min="8" max="8" width="20.08203125" style="11" customWidth="1"/>
    <col min="9" max="10" width="18.1640625" style="11" customWidth="1"/>
    <col min="11" max="11" width="20.08203125" customWidth="1"/>
    <col min="12" max="12" width="24.6640625" customWidth="1"/>
    <col min="13" max="13" width="44.83203125" customWidth="1"/>
    <col min="14" max="20" width="18.1640625" customWidth="1"/>
    <col min="21" max="21" width="14.4140625" customWidth="1"/>
  </cols>
  <sheetData>
    <row r="1" spans="1:21" ht="50" customHeight="1" x14ac:dyDescent="0.55000000000000004">
      <c r="A1" s="1" t="s">
        <v>34</v>
      </c>
      <c r="B1" s="1"/>
    </row>
    <row r="2" spans="1:21" ht="21.5" customHeight="1" x14ac:dyDescent="0.55000000000000004">
      <c r="A2" s="57" t="s">
        <v>81</v>
      </c>
      <c r="B2" s="49"/>
    </row>
    <row r="3" spans="1:21" ht="21.5" customHeight="1" x14ac:dyDescent="0.55000000000000004">
      <c r="A3" s="57" t="s">
        <v>82</v>
      </c>
      <c r="B3" s="49"/>
    </row>
    <row r="4" spans="1:21" ht="13.5" customHeight="1" x14ac:dyDescent="0.55000000000000004">
      <c r="A4" s="3"/>
      <c r="B4" s="5"/>
      <c r="C4" s="5"/>
      <c r="D4" s="5"/>
      <c r="E4" s="7"/>
      <c r="F4" s="7"/>
      <c r="G4" s="7"/>
      <c r="H4" s="12"/>
      <c r="I4" s="12"/>
      <c r="J4" s="12"/>
      <c r="K4" s="5"/>
      <c r="L4" s="6"/>
      <c r="M4" s="6"/>
      <c r="N4" s="50" t="s">
        <v>68</v>
      </c>
      <c r="O4" s="51"/>
      <c r="P4" s="51"/>
      <c r="Q4" s="51"/>
      <c r="R4" s="51"/>
      <c r="S4" s="51"/>
      <c r="T4" s="52"/>
    </row>
    <row r="5" spans="1:21" ht="13.5" customHeight="1" x14ac:dyDescent="0.55000000000000004">
      <c r="A5" s="33"/>
      <c r="B5" s="34"/>
      <c r="C5" s="34"/>
      <c r="D5" s="34"/>
      <c r="E5" s="45"/>
      <c r="F5" s="7"/>
      <c r="G5" s="7"/>
      <c r="H5" s="36"/>
      <c r="I5" s="36"/>
      <c r="J5" s="36"/>
      <c r="K5" s="34"/>
      <c r="L5" s="35"/>
      <c r="M5" s="37"/>
      <c r="N5" s="53" t="s">
        <v>77</v>
      </c>
      <c r="O5" s="54"/>
      <c r="P5" s="42"/>
      <c r="Q5" s="42"/>
      <c r="R5" s="39"/>
      <c r="S5" s="55" t="s">
        <v>78</v>
      </c>
      <c r="T5" s="56"/>
    </row>
    <row r="6" spans="1:21" s="2" customFormat="1" ht="52.5" customHeight="1" x14ac:dyDescent="0.55000000000000004">
      <c r="A6" s="4" t="s">
        <v>0</v>
      </c>
      <c r="B6" s="4" t="s">
        <v>27</v>
      </c>
      <c r="C6" s="4" t="s">
        <v>1</v>
      </c>
      <c r="D6" s="47" t="s">
        <v>39</v>
      </c>
      <c r="E6" s="46" t="s">
        <v>30</v>
      </c>
      <c r="F6" s="9" t="s">
        <v>31</v>
      </c>
      <c r="G6" s="10" t="s">
        <v>32</v>
      </c>
      <c r="H6" s="13" t="s">
        <v>67</v>
      </c>
      <c r="I6" s="13" t="s">
        <v>71</v>
      </c>
      <c r="J6" s="13" t="s">
        <v>72</v>
      </c>
      <c r="K6" s="8" t="s">
        <v>38</v>
      </c>
      <c r="L6" s="8" t="s">
        <v>48</v>
      </c>
      <c r="M6" s="19" t="s">
        <v>66</v>
      </c>
      <c r="N6" s="20" t="s">
        <v>52</v>
      </c>
      <c r="O6" s="38" t="s">
        <v>46</v>
      </c>
      <c r="P6" s="40" t="s">
        <v>51</v>
      </c>
      <c r="Q6" s="41" t="s">
        <v>47</v>
      </c>
      <c r="R6" s="43" t="s">
        <v>45</v>
      </c>
      <c r="S6" s="44" t="s">
        <v>50</v>
      </c>
      <c r="T6" s="20" t="s">
        <v>49</v>
      </c>
    </row>
    <row r="7" spans="1:21" x14ac:dyDescent="0.55000000000000004">
      <c r="A7" s="27">
        <v>1</v>
      </c>
      <c r="B7" s="27" t="s">
        <v>12</v>
      </c>
      <c r="C7" s="27" t="s">
        <v>42</v>
      </c>
      <c r="D7" s="28">
        <v>5866</v>
      </c>
      <c r="E7" s="28">
        <v>3629</v>
      </c>
      <c r="F7" s="28">
        <v>1958</v>
      </c>
      <c r="G7" s="28">
        <v>279</v>
      </c>
      <c r="H7" s="16">
        <v>45839</v>
      </c>
      <c r="I7" s="16">
        <v>45853</v>
      </c>
      <c r="J7" s="16">
        <v>45931</v>
      </c>
      <c r="K7" s="21" t="s">
        <v>43</v>
      </c>
      <c r="L7" s="21" t="s">
        <v>64</v>
      </c>
      <c r="M7" s="23" t="s">
        <v>54</v>
      </c>
      <c r="N7" s="22" t="s">
        <v>70</v>
      </c>
      <c r="O7" s="22" t="s">
        <v>70</v>
      </c>
      <c r="P7" s="22" t="s">
        <v>70</v>
      </c>
      <c r="Q7" s="22" t="s">
        <v>70</v>
      </c>
      <c r="R7" s="22" t="s">
        <v>69</v>
      </c>
      <c r="S7" s="22" t="s">
        <v>69</v>
      </c>
      <c r="T7" s="22" t="s">
        <v>69</v>
      </c>
    </row>
    <row r="8" spans="1:21" x14ac:dyDescent="0.55000000000000004">
      <c r="A8" s="48">
        <v>2</v>
      </c>
      <c r="B8" s="48" t="s">
        <v>9</v>
      </c>
      <c r="C8" s="48" t="s">
        <v>42</v>
      </c>
      <c r="D8" s="24">
        <v>7396</v>
      </c>
      <c r="E8" s="24">
        <v>4492</v>
      </c>
      <c r="F8" s="24">
        <v>2348</v>
      </c>
      <c r="G8" s="24">
        <v>556</v>
      </c>
      <c r="H8" s="16">
        <v>45870</v>
      </c>
      <c r="I8" s="16">
        <v>45931</v>
      </c>
      <c r="J8" s="16">
        <v>46023</v>
      </c>
      <c r="K8" s="21" t="s">
        <v>36</v>
      </c>
      <c r="L8" s="21" t="s">
        <v>65</v>
      </c>
      <c r="M8" s="23" t="s">
        <v>61</v>
      </c>
      <c r="N8" s="22" t="s">
        <v>69</v>
      </c>
      <c r="O8" s="22" t="s">
        <v>69</v>
      </c>
      <c r="P8" s="22" t="s">
        <v>69</v>
      </c>
      <c r="Q8" s="22" t="s">
        <v>69</v>
      </c>
      <c r="R8" s="22" t="s">
        <v>69</v>
      </c>
      <c r="S8" s="22" t="s">
        <v>69</v>
      </c>
      <c r="T8" s="22" t="s">
        <v>69</v>
      </c>
    </row>
    <row r="9" spans="1:21" x14ac:dyDescent="0.55000000000000004">
      <c r="A9" s="27">
        <v>3</v>
      </c>
      <c r="B9" s="14" t="s">
        <v>40</v>
      </c>
      <c r="C9" s="14" t="s">
        <v>3</v>
      </c>
      <c r="D9" s="15">
        <f>SUM(テーブル24[[#This Row],[端末台数
（小学校）]:[端末台数
（その他（予備機等））]])</f>
        <v>8375</v>
      </c>
      <c r="E9" s="15">
        <v>4802</v>
      </c>
      <c r="F9" s="15">
        <v>2483</v>
      </c>
      <c r="G9" s="15">
        <v>1090</v>
      </c>
      <c r="H9" s="16">
        <v>45870</v>
      </c>
      <c r="I9" s="16">
        <v>45901</v>
      </c>
      <c r="J9" s="16">
        <v>45992</v>
      </c>
      <c r="K9" s="21" t="s">
        <v>36</v>
      </c>
      <c r="L9" s="21" t="s">
        <v>64</v>
      </c>
      <c r="M9" s="23" t="s">
        <v>79</v>
      </c>
      <c r="N9" s="22" t="s">
        <v>70</v>
      </c>
      <c r="O9" s="22" t="s">
        <v>70</v>
      </c>
      <c r="P9" s="22" t="s">
        <v>69</v>
      </c>
      <c r="Q9" s="22" t="s">
        <v>69</v>
      </c>
      <c r="R9" s="22" t="s">
        <v>69</v>
      </c>
      <c r="S9" s="22" t="s">
        <v>70</v>
      </c>
      <c r="T9" s="22" t="s">
        <v>69</v>
      </c>
    </row>
    <row r="10" spans="1:21" x14ac:dyDescent="0.55000000000000004">
      <c r="A10" s="48">
        <v>4</v>
      </c>
      <c r="B10" s="14" t="s">
        <v>20</v>
      </c>
      <c r="C10" s="14" t="s">
        <v>3</v>
      </c>
      <c r="D10" s="15">
        <v>10293</v>
      </c>
      <c r="E10" s="15">
        <v>6073</v>
      </c>
      <c r="F10" s="15">
        <v>3229</v>
      </c>
      <c r="G10" s="15">
        <v>991</v>
      </c>
      <c r="H10" s="16">
        <v>45931</v>
      </c>
      <c r="I10" s="16">
        <v>45992</v>
      </c>
      <c r="J10" s="16">
        <v>46082</v>
      </c>
      <c r="K10" s="21" t="s">
        <v>36</v>
      </c>
      <c r="L10" s="30" t="s">
        <v>64</v>
      </c>
      <c r="M10" s="23" t="s">
        <v>53</v>
      </c>
      <c r="N10" s="22" t="s">
        <v>70</v>
      </c>
      <c r="O10" s="22" t="s">
        <v>70</v>
      </c>
      <c r="P10" s="22" t="s">
        <v>69</v>
      </c>
      <c r="Q10" s="22" t="s">
        <v>69</v>
      </c>
      <c r="R10" s="22" t="s">
        <v>69</v>
      </c>
      <c r="S10" s="22" t="s">
        <v>69</v>
      </c>
      <c r="T10" s="22" t="s">
        <v>69</v>
      </c>
    </row>
    <row r="11" spans="1:21" x14ac:dyDescent="0.55000000000000004">
      <c r="A11" s="27">
        <v>5</v>
      </c>
      <c r="B11" s="14" t="s">
        <v>24</v>
      </c>
      <c r="C11" s="14" t="s">
        <v>3</v>
      </c>
      <c r="D11" s="15">
        <v>193</v>
      </c>
      <c r="E11" s="15">
        <v>104</v>
      </c>
      <c r="F11" s="15">
        <v>84</v>
      </c>
      <c r="G11" s="15">
        <v>5</v>
      </c>
      <c r="H11" s="16">
        <v>45962</v>
      </c>
      <c r="I11" s="16">
        <v>46054</v>
      </c>
      <c r="J11" s="16">
        <v>46113</v>
      </c>
      <c r="K11" s="21" t="s">
        <v>36</v>
      </c>
      <c r="L11" s="21" t="s">
        <v>64</v>
      </c>
      <c r="M11" s="23" t="s">
        <v>79</v>
      </c>
      <c r="N11" s="22" t="s">
        <v>69</v>
      </c>
      <c r="O11" s="22" t="s">
        <v>69</v>
      </c>
      <c r="P11" s="22" t="s">
        <v>69</v>
      </c>
      <c r="Q11" s="22" t="s">
        <v>69</v>
      </c>
      <c r="R11" s="22" t="s">
        <v>69</v>
      </c>
      <c r="S11" s="22" t="s">
        <v>69</v>
      </c>
      <c r="T11" s="22" t="s">
        <v>69</v>
      </c>
    </row>
    <row r="12" spans="1:21" x14ac:dyDescent="0.55000000000000004">
      <c r="A12" s="48">
        <v>6</v>
      </c>
      <c r="B12" s="14" t="s">
        <v>14</v>
      </c>
      <c r="C12" s="14" t="s">
        <v>3</v>
      </c>
      <c r="D12" s="15">
        <f>SUM(テーブル24[[#This Row],[端末台数
（小学校）]:[端末台数
（その他（予備機等））]])</f>
        <v>2990</v>
      </c>
      <c r="E12" s="24">
        <v>1882</v>
      </c>
      <c r="F12" s="24">
        <v>958</v>
      </c>
      <c r="G12" s="24">
        <v>150</v>
      </c>
      <c r="H12" s="32" t="s">
        <v>74</v>
      </c>
      <c r="I12" s="32" t="s">
        <v>75</v>
      </c>
      <c r="J12" s="32" t="s">
        <v>76</v>
      </c>
      <c r="K12" s="21" t="s">
        <v>41</v>
      </c>
      <c r="L12" s="21" t="s">
        <v>64</v>
      </c>
      <c r="M12" s="23" t="s">
        <v>54</v>
      </c>
      <c r="N12" s="22" t="s">
        <v>70</v>
      </c>
      <c r="O12" s="22" t="s">
        <v>70</v>
      </c>
      <c r="P12" s="22" t="s">
        <v>70</v>
      </c>
      <c r="Q12" s="22" t="s">
        <v>69</v>
      </c>
      <c r="R12" s="22" t="s">
        <v>69</v>
      </c>
      <c r="S12" s="22" t="s">
        <v>69</v>
      </c>
      <c r="T12" s="22" t="s">
        <v>69</v>
      </c>
    </row>
    <row r="13" spans="1:21" x14ac:dyDescent="0.55000000000000004">
      <c r="A13" s="27">
        <v>7</v>
      </c>
      <c r="B13" s="27" t="s">
        <v>15</v>
      </c>
      <c r="C13" s="27" t="s">
        <v>3</v>
      </c>
      <c r="D13" s="28">
        <f>SUM(テーブル24[[#This Row],[端末台数
（小学校）]:[端末台数
（その他（予備機等））]])</f>
        <v>38699</v>
      </c>
      <c r="E13" s="28">
        <v>21842</v>
      </c>
      <c r="F13" s="28">
        <v>11742</v>
      </c>
      <c r="G13" s="28">
        <v>5115</v>
      </c>
      <c r="H13" s="29">
        <v>45838</v>
      </c>
      <c r="I13" s="29">
        <v>45962</v>
      </c>
      <c r="J13" s="29">
        <v>46113</v>
      </c>
      <c r="K13" s="30" t="s">
        <v>43</v>
      </c>
      <c r="L13" s="30" t="s">
        <v>64</v>
      </c>
      <c r="M13" s="26" t="s">
        <v>54</v>
      </c>
      <c r="N13" s="31" t="s">
        <v>69</v>
      </c>
      <c r="O13" s="31" t="s">
        <v>69</v>
      </c>
      <c r="P13" s="31" t="s">
        <v>69</v>
      </c>
      <c r="Q13" s="31" t="s">
        <v>69</v>
      </c>
      <c r="R13" s="31" t="s">
        <v>69</v>
      </c>
      <c r="S13" s="31" t="s">
        <v>69</v>
      </c>
      <c r="T13" s="31" t="s">
        <v>69</v>
      </c>
    </row>
    <row r="14" spans="1:21" x14ac:dyDescent="0.55000000000000004">
      <c r="A14" s="48">
        <v>8</v>
      </c>
      <c r="B14" s="27" t="s">
        <v>11</v>
      </c>
      <c r="C14" s="27" t="s">
        <v>3</v>
      </c>
      <c r="D14" s="28">
        <v>10496</v>
      </c>
      <c r="E14" s="28">
        <v>7536</v>
      </c>
      <c r="F14" s="28">
        <v>2960</v>
      </c>
      <c r="G14" s="28" t="s">
        <v>53</v>
      </c>
      <c r="H14" s="29">
        <v>45839</v>
      </c>
      <c r="I14" s="29">
        <v>45870</v>
      </c>
      <c r="J14" s="29">
        <v>46023</v>
      </c>
      <c r="K14" s="30" t="s">
        <v>36</v>
      </c>
      <c r="L14" s="30" t="s">
        <v>44</v>
      </c>
      <c r="M14" s="26" t="s">
        <v>53</v>
      </c>
      <c r="N14" s="25" t="s">
        <v>70</v>
      </c>
      <c r="O14" s="25" t="s">
        <v>70</v>
      </c>
      <c r="P14" s="25" t="s">
        <v>69</v>
      </c>
      <c r="Q14" s="25" t="s">
        <v>70</v>
      </c>
      <c r="R14" s="25" t="s">
        <v>69</v>
      </c>
      <c r="S14" s="25" t="s">
        <v>69</v>
      </c>
      <c r="T14" s="25" t="s">
        <v>69</v>
      </c>
      <c r="U14" s="18"/>
    </row>
    <row r="15" spans="1:21" x14ac:dyDescent="0.55000000000000004">
      <c r="A15" s="27">
        <v>9</v>
      </c>
      <c r="B15" s="27" t="s">
        <v>23</v>
      </c>
      <c r="C15" s="27" t="s">
        <v>3</v>
      </c>
      <c r="D15" s="28">
        <v>4049</v>
      </c>
      <c r="E15" s="28">
        <v>2632</v>
      </c>
      <c r="F15" s="28">
        <v>1417</v>
      </c>
      <c r="G15" s="28" t="s">
        <v>53</v>
      </c>
      <c r="H15" s="29">
        <v>45748</v>
      </c>
      <c r="I15" s="29">
        <v>45992</v>
      </c>
      <c r="J15" s="29">
        <v>46113</v>
      </c>
      <c r="K15" s="30" t="s">
        <v>36</v>
      </c>
      <c r="L15" s="30" t="s">
        <v>64</v>
      </c>
      <c r="M15" s="26" t="s">
        <v>54</v>
      </c>
      <c r="N15" s="25" t="s">
        <v>69</v>
      </c>
      <c r="O15" s="25" t="s">
        <v>69</v>
      </c>
      <c r="P15" s="25" t="s">
        <v>69</v>
      </c>
      <c r="Q15" s="25" t="s">
        <v>69</v>
      </c>
      <c r="R15" s="25" t="s">
        <v>69</v>
      </c>
      <c r="S15" s="25" t="s">
        <v>69</v>
      </c>
      <c r="T15" s="25" t="s">
        <v>69</v>
      </c>
      <c r="U15" s="18"/>
    </row>
    <row r="16" spans="1:21" x14ac:dyDescent="0.55000000000000004">
      <c r="A16" s="48">
        <v>10</v>
      </c>
      <c r="B16" s="27" t="s">
        <v>5</v>
      </c>
      <c r="C16" s="27" t="s">
        <v>3</v>
      </c>
      <c r="D16" s="28">
        <v>3637</v>
      </c>
      <c r="E16" s="28">
        <v>2290</v>
      </c>
      <c r="F16" s="28">
        <v>1112</v>
      </c>
      <c r="G16" s="28">
        <v>235</v>
      </c>
      <c r="H16" s="29">
        <v>46023</v>
      </c>
      <c r="I16" s="29">
        <v>46023</v>
      </c>
      <c r="J16" s="29">
        <v>46113</v>
      </c>
      <c r="K16" s="30" t="s">
        <v>36</v>
      </c>
      <c r="L16" s="30" t="s">
        <v>44</v>
      </c>
      <c r="M16" s="26" t="s">
        <v>53</v>
      </c>
      <c r="N16" s="25" t="s">
        <v>70</v>
      </c>
      <c r="O16" s="25" t="s">
        <v>70</v>
      </c>
      <c r="P16" s="25" t="s">
        <v>69</v>
      </c>
      <c r="Q16" s="25" t="s">
        <v>70</v>
      </c>
      <c r="R16" s="25" t="s">
        <v>69</v>
      </c>
      <c r="S16" s="25" t="s">
        <v>69</v>
      </c>
      <c r="T16" s="25" t="s">
        <v>69</v>
      </c>
      <c r="U16" s="18"/>
    </row>
    <row r="17" spans="1:21" s="17" customFormat="1" x14ac:dyDescent="0.55000000000000004">
      <c r="A17" s="27">
        <v>11</v>
      </c>
      <c r="B17" s="27" t="s">
        <v>7</v>
      </c>
      <c r="C17" s="27" t="s">
        <v>3</v>
      </c>
      <c r="D17" s="28">
        <v>18397</v>
      </c>
      <c r="E17" s="28">
        <v>10475</v>
      </c>
      <c r="F17" s="28">
        <v>5523</v>
      </c>
      <c r="G17" s="28">
        <v>2399</v>
      </c>
      <c r="H17" s="29">
        <v>45778</v>
      </c>
      <c r="I17" s="29">
        <v>46054</v>
      </c>
      <c r="J17" s="29">
        <v>46082</v>
      </c>
      <c r="K17" s="30" t="s">
        <v>36</v>
      </c>
      <c r="L17" s="30" t="s">
        <v>44</v>
      </c>
      <c r="M17" s="26" t="s">
        <v>53</v>
      </c>
      <c r="N17" s="31" t="s">
        <v>70</v>
      </c>
      <c r="O17" s="31" t="s">
        <v>70</v>
      </c>
      <c r="P17" s="31" t="s">
        <v>69</v>
      </c>
      <c r="Q17" s="31" t="s">
        <v>69</v>
      </c>
      <c r="R17" s="31" t="s">
        <v>69</v>
      </c>
      <c r="S17" s="31" t="s">
        <v>69</v>
      </c>
      <c r="T17" s="31" t="s">
        <v>69</v>
      </c>
      <c r="U17" s="18"/>
    </row>
    <row r="18" spans="1:21" x14ac:dyDescent="0.55000000000000004">
      <c r="A18" s="48">
        <v>12</v>
      </c>
      <c r="B18" s="27" t="s">
        <v>8</v>
      </c>
      <c r="C18" s="27" t="s">
        <v>3</v>
      </c>
      <c r="D18" s="28">
        <v>6584</v>
      </c>
      <c r="E18" s="28">
        <v>3723</v>
      </c>
      <c r="F18" s="28">
        <v>2003</v>
      </c>
      <c r="G18" s="28">
        <v>858</v>
      </c>
      <c r="H18" s="29">
        <v>45911</v>
      </c>
      <c r="I18" s="29">
        <v>45989</v>
      </c>
      <c r="J18" s="29">
        <v>46082</v>
      </c>
      <c r="K18" s="30" t="s">
        <v>36</v>
      </c>
      <c r="L18" s="30" t="s">
        <v>64</v>
      </c>
      <c r="M18" s="26" t="s">
        <v>55</v>
      </c>
      <c r="N18" s="25" t="s">
        <v>69</v>
      </c>
      <c r="O18" s="25" t="s">
        <v>69</v>
      </c>
      <c r="P18" s="25" t="s">
        <v>69</v>
      </c>
      <c r="Q18" s="25" t="s">
        <v>69</v>
      </c>
      <c r="R18" s="25" t="s">
        <v>69</v>
      </c>
      <c r="S18" s="25" t="s">
        <v>69</v>
      </c>
      <c r="T18" s="25" t="s">
        <v>69</v>
      </c>
      <c r="U18" s="18"/>
    </row>
    <row r="19" spans="1:21" x14ac:dyDescent="0.55000000000000004">
      <c r="A19" s="27">
        <v>13</v>
      </c>
      <c r="B19" s="27" t="s">
        <v>26</v>
      </c>
      <c r="C19" s="27" t="s">
        <v>3</v>
      </c>
      <c r="D19" s="28">
        <v>31000</v>
      </c>
      <c r="E19" s="28">
        <v>18178</v>
      </c>
      <c r="F19" s="28">
        <v>9892</v>
      </c>
      <c r="G19" s="28">
        <v>2930</v>
      </c>
      <c r="H19" s="29">
        <v>45887</v>
      </c>
      <c r="I19" s="29">
        <v>45992</v>
      </c>
      <c r="J19" s="29">
        <v>46082</v>
      </c>
      <c r="K19" s="30" t="s">
        <v>36</v>
      </c>
      <c r="L19" s="30" t="s">
        <v>64</v>
      </c>
      <c r="M19" s="26" t="s">
        <v>56</v>
      </c>
      <c r="N19" s="31" t="s">
        <v>70</v>
      </c>
      <c r="O19" s="25" t="s">
        <v>70</v>
      </c>
      <c r="P19" s="25" t="s">
        <v>69</v>
      </c>
      <c r="Q19" s="25" t="s">
        <v>70</v>
      </c>
      <c r="R19" s="25" t="s">
        <v>69</v>
      </c>
      <c r="S19" s="25" t="s">
        <v>69</v>
      </c>
      <c r="T19" s="25" t="s">
        <v>69</v>
      </c>
      <c r="U19" s="18"/>
    </row>
    <row r="20" spans="1:21" x14ac:dyDescent="0.55000000000000004">
      <c r="A20" s="48">
        <v>14</v>
      </c>
      <c r="B20" s="27" t="s">
        <v>17</v>
      </c>
      <c r="C20" s="27" t="s">
        <v>3</v>
      </c>
      <c r="D20" s="28">
        <v>73</v>
      </c>
      <c r="E20" s="28">
        <v>0</v>
      </c>
      <c r="F20" s="28">
        <v>73</v>
      </c>
      <c r="G20" s="28" t="s">
        <v>53</v>
      </c>
      <c r="H20" s="29">
        <v>45748</v>
      </c>
      <c r="I20" s="29">
        <v>45688</v>
      </c>
      <c r="J20" s="29">
        <v>46113</v>
      </c>
      <c r="K20" s="30" t="s">
        <v>36</v>
      </c>
      <c r="L20" s="30" t="s">
        <v>44</v>
      </c>
      <c r="M20" s="26" t="s">
        <v>53</v>
      </c>
      <c r="N20" s="25" t="s">
        <v>70</v>
      </c>
      <c r="O20" s="25" t="s">
        <v>69</v>
      </c>
      <c r="P20" s="25" t="s">
        <v>70</v>
      </c>
      <c r="Q20" s="25" t="s">
        <v>70</v>
      </c>
      <c r="R20" s="25" t="s">
        <v>69</v>
      </c>
      <c r="S20" s="25" t="s">
        <v>70</v>
      </c>
      <c r="T20" s="25" t="s">
        <v>69</v>
      </c>
      <c r="U20" s="18"/>
    </row>
    <row r="21" spans="1:21" x14ac:dyDescent="0.55000000000000004">
      <c r="A21" s="27">
        <v>15</v>
      </c>
      <c r="B21" s="27" t="s">
        <v>18</v>
      </c>
      <c r="C21" s="27" t="s">
        <v>3</v>
      </c>
      <c r="D21" s="28">
        <v>2933</v>
      </c>
      <c r="E21" s="28">
        <v>1795</v>
      </c>
      <c r="F21" s="28">
        <v>1052</v>
      </c>
      <c r="G21" s="28">
        <v>86</v>
      </c>
      <c r="H21" s="29">
        <v>45813</v>
      </c>
      <c r="I21" s="29">
        <v>45901</v>
      </c>
      <c r="J21" s="29">
        <v>46054</v>
      </c>
      <c r="K21" s="30" t="s">
        <v>36</v>
      </c>
      <c r="L21" s="30" t="s">
        <v>64</v>
      </c>
      <c r="M21" s="26" t="s">
        <v>35</v>
      </c>
      <c r="N21" s="25" t="s">
        <v>69</v>
      </c>
      <c r="O21" s="25" t="s">
        <v>70</v>
      </c>
      <c r="P21" s="25" t="s">
        <v>69</v>
      </c>
      <c r="Q21" s="25" t="s">
        <v>69</v>
      </c>
      <c r="R21" s="25" t="s">
        <v>69</v>
      </c>
      <c r="S21" s="25" t="s">
        <v>69</v>
      </c>
      <c r="T21" s="25" t="s">
        <v>69</v>
      </c>
      <c r="U21" s="18"/>
    </row>
    <row r="22" spans="1:21" s="17" customFormat="1" x14ac:dyDescent="0.55000000000000004">
      <c r="A22" s="48">
        <v>16</v>
      </c>
      <c r="B22" s="27" t="s">
        <v>25</v>
      </c>
      <c r="C22" s="27" t="s">
        <v>3</v>
      </c>
      <c r="D22" s="28">
        <v>4719</v>
      </c>
      <c r="E22" s="28">
        <v>2688</v>
      </c>
      <c r="F22" s="28">
        <v>1416</v>
      </c>
      <c r="G22" s="28">
        <v>615</v>
      </c>
      <c r="H22" s="29">
        <v>45931</v>
      </c>
      <c r="I22" s="29">
        <v>46053</v>
      </c>
      <c r="J22" s="29">
        <v>46113</v>
      </c>
      <c r="K22" s="30" t="s">
        <v>37</v>
      </c>
      <c r="L22" s="30" t="s">
        <v>64</v>
      </c>
      <c r="M22" s="26" t="s">
        <v>54</v>
      </c>
      <c r="N22" s="25" t="s">
        <v>69</v>
      </c>
      <c r="O22" s="25" t="s">
        <v>69</v>
      </c>
      <c r="P22" s="25" t="s">
        <v>69</v>
      </c>
      <c r="Q22" s="25" t="s">
        <v>69</v>
      </c>
      <c r="R22" s="25" t="s">
        <v>69</v>
      </c>
      <c r="S22" s="25" t="s">
        <v>69</v>
      </c>
      <c r="T22" s="25" t="s">
        <v>69</v>
      </c>
      <c r="U22" s="18"/>
    </row>
    <row r="23" spans="1:21" x14ac:dyDescent="0.55000000000000004">
      <c r="A23" s="27">
        <v>17</v>
      </c>
      <c r="B23" s="27" t="s">
        <v>2</v>
      </c>
      <c r="C23" s="27" t="s">
        <v>3</v>
      </c>
      <c r="D23" s="28">
        <v>10300</v>
      </c>
      <c r="E23" s="28">
        <v>6000</v>
      </c>
      <c r="F23" s="28">
        <v>3100</v>
      </c>
      <c r="G23" s="28">
        <v>1200</v>
      </c>
      <c r="H23" s="29">
        <v>45930</v>
      </c>
      <c r="I23" s="29">
        <v>45989</v>
      </c>
      <c r="J23" s="29">
        <v>46082</v>
      </c>
      <c r="K23" s="30" t="s">
        <v>36</v>
      </c>
      <c r="L23" s="30" t="s">
        <v>44</v>
      </c>
      <c r="M23" s="26" t="s">
        <v>53</v>
      </c>
      <c r="N23" s="25" t="s">
        <v>69</v>
      </c>
      <c r="O23" s="25" t="s">
        <v>70</v>
      </c>
      <c r="P23" s="25" t="s">
        <v>69</v>
      </c>
      <c r="Q23" s="25" t="s">
        <v>69</v>
      </c>
      <c r="R23" s="25" t="s">
        <v>69</v>
      </c>
      <c r="S23" s="25" t="s">
        <v>69</v>
      </c>
      <c r="T23" s="25" t="s">
        <v>69</v>
      </c>
      <c r="U23" s="18"/>
    </row>
    <row r="24" spans="1:21" x14ac:dyDescent="0.55000000000000004">
      <c r="A24" s="48">
        <v>18</v>
      </c>
      <c r="B24" s="27" t="s">
        <v>13</v>
      </c>
      <c r="C24" s="27" t="s">
        <v>3</v>
      </c>
      <c r="D24" s="28">
        <v>5766</v>
      </c>
      <c r="E24" s="28">
        <v>3286</v>
      </c>
      <c r="F24" s="28">
        <v>2347</v>
      </c>
      <c r="G24" s="28">
        <v>133</v>
      </c>
      <c r="H24" s="29">
        <v>45778</v>
      </c>
      <c r="I24" s="29">
        <v>45961</v>
      </c>
      <c r="J24" s="29">
        <v>46082</v>
      </c>
      <c r="K24" s="30" t="s">
        <v>36</v>
      </c>
      <c r="L24" s="30" t="s">
        <v>65</v>
      </c>
      <c r="M24" s="26" t="s">
        <v>60</v>
      </c>
      <c r="N24" s="25" t="s">
        <v>70</v>
      </c>
      <c r="O24" s="25" t="s">
        <v>70</v>
      </c>
      <c r="P24" s="25" t="s">
        <v>69</v>
      </c>
      <c r="Q24" s="25" t="s">
        <v>70</v>
      </c>
      <c r="R24" s="25" t="s">
        <v>69</v>
      </c>
      <c r="S24" s="25" t="s">
        <v>69</v>
      </c>
      <c r="T24" s="25" t="s">
        <v>69</v>
      </c>
      <c r="U24" s="18"/>
    </row>
    <row r="25" spans="1:21" x14ac:dyDescent="0.55000000000000004">
      <c r="A25" s="27">
        <v>19</v>
      </c>
      <c r="B25" s="27" t="s">
        <v>28</v>
      </c>
      <c r="C25" s="27" t="s">
        <v>3</v>
      </c>
      <c r="D25" s="28">
        <v>3677</v>
      </c>
      <c r="E25" s="28">
        <v>0</v>
      </c>
      <c r="F25" s="28">
        <v>3677</v>
      </c>
      <c r="G25" s="28">
        <v>367</v>
      </c>
      <c r="H25" s="29">
        <v>45838</v>
      </c>
      <c r="I25" s="29">
        <v>45858</v>
      </c>
      <c r="J25" s="29">
        <v>45901</v>
      </c>
      <c r="K25" s="30" t="s">
        <v>43</v>
      </c>
      <c r="L25" s="30" t="s">
        <v>44</v>
      </c>
      <c r="M25" s="26" t="s">
        <v>53</v>
      </c>
      <c r="N25" s="25" t="s">
        <v>69</v>
      </c>
      <c r="O25" s="25" t="s">
        <v>70</v>
      </c>
      <c r="P25" s="25" t="s">
        <v>69</v>
      </c>
      <c r="Q25" s="25" t="s">
        <v>69</v>
      </c>
      <c r="R25" s="25" t="s">
        <v>69</v>
      </c>
      <c r="S25" s="25" t="s">
        <v>69</v>
      </c>
      <c r="T25" s="25" t="s">
        <v>69</v>
      </c>
      <c r="U25" s="18"/>
    </row>
    <row r="26" spans="1:21" x14ac:dyDescent="0.55000000000000004">
      <c r="A26" s="48">
        <v>20</v>
      </c>
      <c r="B26" s="27" t="s">
        <v>29</v>
      </c>
      <c r="C26" s="27" t="s">
        <v>3</v>
      </c>
      <c r="D26" s="28">
        <v>10463</v>
      </c>
      <c r="E26" s="28">
        <v>6975</v>
      </c>
      <c r="F26" s="28">
        <v>3488</v>
      </c>
      <c r="G26" s="28" t="s">
        <v>53</v>
      </c>
      <c r="H26" s="29">
        <v>45901</v>
      </c>
      <c r="I26" s="29">
        <v>45866</v>
      </c>
      <c r="J26" s="29">
        <v>45901</v>
      </c>
      <c r="K26" s="30" t="s">
        <v>36</v>
      </c>
      <c r="L26" s="30" t="s">
        <v>44</v>
      </c>
      <c r="M26" s="26" t="s">
        <v>63</v>
      </c>
      <c r="N26" s="25" t="s">
        <v>70</v>
      </c>
      <c r="O26" s="25" t="s">
        <v>70</v>
      </c>
      <c r="P26" s="25" t="s">
        <v>69</v>
      </c>
      <c r="Q26" s="25" t="s">
        <v>69</v>
      </c>
      <c r="R26" s="25" t="s">
        <v>69</v>
      </c>
      <c r="S26" s="25" t="s">
        <v>69</v>
      </c>
      <c r="T26" s="25" t="s">
        <v>69</v>
      </c>
      <c r="U26" s="18"/>
    </row>
    <row r="27" spans="1:21" x14ac:dyDescent="0.55000000000000004">
      <c r="A27" s="27">
        <v>21</v>
      </c>
      <c r="B27" s="27" t="s">
        <v>4</v>
      </c>
      <c r="C27" s="27" t="s">
        <v>3</v>
      </c>
      <c r="D27" s="28">
        <v>6235</v>
      </c>
      <c r="E27" s="28">
        <v>2997</v>
      </c>
      <c r="F27" s="28">
        <v>2957</v>
      </c>
      <c r="G27" s="28">
        <v>281</v>
      </c>
      <c r="H27" s="29">
        <v>45804</v>
      </c>
      <c r="I27" s="29">
        <v>45856</v>
      </c>
      <c r="J27" s="29">
        <v>45901</v>
      </c>
      <c r="K27" s="30" t="s">
        <v>36</v>
      </c>
      <c r="L27" s="30" t="s">
        <v>64</v>
      </c>
      <c r="M27" s="26" t="s">
        <v>54</v>
      </c>
      <c r="N27" s="25" t="s">
        <v>70</v>
      </c>
      <c r="O27" s="25" t="s">
        <v>70</v>
      </c>
      <c r="P27" s="25" t="s">
        <v>69</v>
      </c>
      <c r="Q27" s="25" t="s">
        <v>69</v>
      </c>
      <c r="R27" s="25" t="s">
        <v>69</v>
      </c>
      <c r="S27" s="25" t="s">
        <v>69</v>
      </c>
      <c r="T27" s="25" t="s">
        <v>69</v>
      </c>
      <c r="U27" s="18"/>
    </row>
    <row r="28" spans="1:21" x14ac:dyDescent="0.55000000000000004">
      <c r="A28" s="48">
        <v>22</v>
      </c>
      <c r="B28" s="27" t="s">
        <v>10</v>
      </c>
      <c r="C28" s="27" t="s">
        <v>3</v>
      </c>
      <c r="D28" s="28">
        <f>SUM(テーブル24[[#This Row],[端末台数
（小学校）]:[端末台数
（その他（予備機等））]])</f>
        <v>6386</v>
      </c>
      <c r="E28" s="28">
        <v>4336</v>
      </c>
      <c r="F28" s="28">
        <v>2050</v>
      </c>
      <c r="G28" s="28" t="s">
        <v>53</v>
      </c>
      <c r="H28" s="29">
        <v>45777</v>
      </c>
      <c r="I28" s="29">
        <v>45863</v>
      </c>
      <c r="J28" s="29">
        <v>46113</v>
      </c>
      <c r="K28" s="30" t="s">
        <v>36</v>
      </c>
      <c r="L28" s="30" t="s">
        <v>64</v>
      </c>
      <c r="M28" s="26" t="s">
        <v>73</v>
      </c>
      <c r="N28" s="25" t="s">
        <v>69</v>
      </c>
      <c r="O28" s="25" t="s">
        <v>70</v>
      </c>
      <c r="P28" s="25" t="s">
        <v>69</v>
      </c>
      <c r="Q28" s="25" t="s">
        <v>69</v>
      </c>
      <c r="R28" s="25" t="s">
        <v>69</v>
      </c>
      <c r="S28" s="25" t="s">
        <v>69</v>
      </c>
      <c r="T28" s="25" t="s">
        <v>69</v>
      </c>
    </row>
    <row r="29" spans="1:21" x14ac:dyDescent="0.55000000000000004">
      <c r="A29" s="27">
        <v>23</v>
      </c>
      <c r="B29" s="27" t="s">
        <v>16</v>
      </c>
      <c r="C29" s="27" t="s">
        <v>3</v>
      </c>
      <c r="D29" s="28">
        <v>15933</v>
      </c>
      <c r="E29" s="28">
        <v>9288</v>
      </c>
      <c r="F29" s="28">
        <v>5145</v>
      </c>
      <c r="G29" s="28">
        <v>1500</v>
      </c>
      <c r="H29" s="29">
        <v>45839</v>
      </c>
      <c r="I29" s="29">
        <v>45901</v>
      </c>
      <c r="J29" s="29">
        <v>46082</v>
      </c>
      <c r="K29" s="30" t="s">
        <v>36</v>
      </c>
      <c r="L29" s="30" t="s">
        <v>64</v>
      </c>
      <c r="M29" s="26" t="s">
        <v>80</v>
      </c>
      <c r="N29" s="25" t="s">
        <v>69</v>
      </c>
      <c r="O29" s="25" t="s">
        <v>69</v>
      </c>
      <c r="P29" s="25" t="s">
        <v>69</v>
      </c>
      <c r="Q29" s="25" t="s">
        <v>69</v>
      </c>
      <c r="R29" s="25" t="s">
        <v>69</v>
      </c>
      <c r="S29" s="25" t="s">
        <v>69</v>
      </c>
      <c r="T29" s="25" t="s">
        <v>69</v>
      </c>
    </row>
    <row r="30" spans="1:21" s="17" customFormat="1" x14ac:dyDescent="0.55000000000000004">
      <c r="A30" s="48">
        <v>24</v>
      </c>
      <c r="B30" s="27" t="s">
        <v>21</v>
      </c>
      <c r="C30" s="27" t="s">
        <v>3</v>
      </c>
      <c r="D30" s="28">
        <v>7625</v>
      </c>
      <c r="E30" s="28">
        <v>5310</v>
      </c>
      <c r="F30" s="28">
        <v>2315</v>
      </c>
      <c r="G30" s="28" t="s">
        <v>53</v>
      </c>
      <c r="H30" s="29">
        <v>45839</v>
      </c>
      <c r="I30" s="29">
        <v>45870</v>
      </c>
      <c r="J30" s="29">
        <v>45992</v>
      </c>
      <c r="K30" s="30" t="s">
        <v>36</v>
      </c>
      <c r="L30" s="30" t="s">
        <v>64</v>
      </c>
      <c r="M30" s="26" t="s">
        <v>54</v>
      </c>
      <c r="N30" s="25" t="s">
        <v>70</v>
      </c>
      <c r="O30" s="25" t="s">
        <v>70</v>
      </c>
      <c r="P30" s="25" t="s">
        <v>69</v>
      </c>
      <c r="Q30" s="25" t="s">
        <v>69</v>
      </c>
      <c r="R30" s="25" t="s">
        <v>69</v>
      </c>
      <c r="S30" s="25" t="s">
        <v>69</v>
      </c>
      <c r="T30" s="25" t="s">
        <v>69</v>
      </c>
    </row>
    <row r="31" spans="1:21" ht="33" x14ac:dyDescent="0.55000000000000004">
      <c r="A31" s="27">
        <v>25</v>
      </c>
      <c r="B31" s="27" t="s">
        <v>22</v>
      </c>
      <c r="C31" s="27" t="s">
        <v>3</v>
      </c>
      <c r="D31" s="28">
        <v>6183</v>
      </c>
      <c r="E31" s="28">
        <v>4161</v>
      </c>
      <c r="F31" s="28">
        <v>2022</v>
      </c>
      <c r="G31" s="28" t="s">
        <v>53</v>
      </c>
      <c r="H31" s="29">
        <v>45807</v>
      </c>
      <c r="I31" s="29">
        <v>45901</v>
      </c>
      <c r="J31" s="29">
        <v>46023</v>
      </c>
      <c r="K31" s="30" t="s">
        <v>37</v>
      </c>
      <c r="L31" s="30" t="s">
        <v>64</v>
      </c>
      <c r="M31" s="26" t="s">
        <v>57</v>
      </c>
      <c r="N31" s="25" t="s">
        <v>69</v>
      </c>
      <c r="O31" s="25" t="s">
        <v>69</v>
      </c>
      <c r="P31" s="25" t="s">
        <v>69</v>
      </c>
      <c r="Q31" s="25" t="s">
        <v>69</v>
      </c>
      <c r="R31" s="25" t="s">
        <v>69</v>
      </c>
      <c r="S31" s="25" t="s">
        <v>69</v>
      </c>
      <c r="T31" s="25" t="s">
        <v>69</v>
      </c>
    </row>
    <row r="32" spans="1:21" s="18" customFormat="1" x14ac:dyDescent="0.55000000000000004">
      <c r="A32" s="48">
        <v>26</v>
      </c>
      <c r="B32" s="14" t="s">
        <v>33</v>
      </c>
      <c r="C32" s="27" t="s">
        <v>3</v>
      </c>
      <c r="D32" s="28">
        <v>7868</v>
      </c>
      <c r="E32" s="28">
        <v>4610</v>
      </c>
      <c r="F32" s="28">
        <v>2373</v>
      </c>
      <c r="G32" s="28">
        <v>885</v>
      </c>
      <c r="H32" s="16">
        <v>45901</v>
      </c>
      <c r="I32" s="16">
        <v>45992</v>
      </c>
      <c r="J32" s="16">
        <v>46113</v>
      </c>
      <c r="K32" s="21" t="s">
        <v>41</v>
      </c>
      <c r="L32" s="21" t="s">
        <v>65</v>
      </c>
      <c r="M32" s="23" t="s">
        <v>62</v>
      </c>
      <c r="N32" s="22" t="s">
        <v>69</v>
      </c>
      <c r="O32" s="22" t="s">
        <v>69</v>
      </c>
      <c r="P32" s="22" t="s">
        <v>69</v>
      </c>
      <c r="Q32" s="22" t="s">
        <v>69</v>
      </c>
      <c r="R32" s="22" t="s">
        <v>69</v>
      </c>
      <c r="S32" s="22" t="s">
        <v>69</v>
      </c>
      <c r="T32" s="22" t="s">
        <v>69</v>
      </c>
    </row>
    <row r="33" spans="1:20" x14ac:dyDescent="0.55000000000000004">
      <c r="A33" s="27">
        <v>27</v>
      </c>
      <c r="B33" s="27" t="s">
        <v>19</v>
      </c>
      <c r="C33" s="27" t="s">
        <v>3</v>
      </c>
      <c r="D33" s="28">
        <v>17135</v>
      </c>
      <c r="E33" s="28">
        <v>9806</v>
      </c>
      <c r="F33" s="28">
        <v>5181</v>
      </c>
      <c r="G33" s="28">
        <v>2148</v>
      </c>
      <c r="H33" s="29">
        <v>45931</v>
      </c>
      <c r="I33" s="29">
        <v>45991</v>
      </c>
      <c r="J33" s="29">
        <v>46113</v>
      </c>
      <c r="K33" s="30" t="s">
        <v>43</v>
      </c>
      <c r="L33" s="30" t="s">
        <v>64</v>
      </c>
      <c r="M33" s="26" t="s">
        <v>58</v>
      </c>
      <c r="N33" s="25" t="s">
        <v>69</v>
      </c>
      <c r="O33" s="25" t="s">
        <v>69</v>
      </c>
      <c r="P33" s="25" t="s">
        <v>69</v>
      </c>
      <c r="Q33" s="25" t="s">
        <v>69</v>
      </c>
      <c r="R33" s="25" t="s">
        <v>69</v>
      </c>
      <c r="S33" s="25" t="s">
        <v>69</v>
      </c>
      <c r="T33" s="25" t="s">
        <v>69</v>
      </c>
    </row>
    <row r="34" spans="1:20" ht="33" x14ac:dyDescent="0.55000000000000004">
      <c r="A34" s="48">
        <v>28</v>
      </c>
      <c r="B34" s="14" t="s">
        <v>6</v>
      </c>
      <c r="C34" s="14" t="s">
        <v>42</v>
      </c>
      <c r="D34" s="15">
        <v>7462</v>
      </c>
      <c r="E34" s="15">
        <v>4750</v>
      </c>
      <c r="F34" s="15">
        <v>2712</v>
      </c>
      <c r="G34" s="15" t="s">
        <v>53</v>
      </c>
      <c r="H34" s="16">
        <v>45901</v>
      </c>
      <c r="I34" s="16">
        <v>45991</v>
      </c>
      <c r="J34" s="16">
        <v>46113</v>
      </c>
      <c r="K34" s="21" t="s">
        <v>36</v>
      </c>
      <c r="L34" s="21" t="s">
        <v>65</v>
      </c>
      <c r="M34" s="23" t="s">
        <v>59</v>
      </c>
      <c r="N34" s="22" t="s">
        <v>69</v>
      </c>
      <c r="O34" s="22" t="s">
        <v>69</v>
      </c>
      <c r="P34" s="22" t="s">
        <v>69</v>
      </c>
      <c r="Q34" s="22" t="s">
        <v>69</v>
      </c>
      <c r="R34" s="22" t="s">
        <v>69</v>
      </c>
      <c r="S34" s="22" t="s">
        <v>69</v>
      </c>
      <c r="T34" s="22" t="s">
        <v>69</v>
      </c>
    </row>
  </sheetData>
  <mergeCells count="3">
    <mergeCell ref="N4:T4"/>
    <mergeCell ref="N5:O5"/>
    <mergeCell ref="S5:T5"/>
  </mergeCells>
  <phoneticPr fontId="1"/>
  <dataValidations count="1">
    <dataValidation showInputMessage="1" showErrorMessage="1" sqref="H7:T34" xr:uid="{B1618A79-6053-4AD8-BFF5-DE1C1D9B4BF9}"/>
  </dataValidations>
  <pageMargins left="0.25" right="0.25" top="0.75" bottom="0.75" header="0.3" footer="0.3"/>
  <pageSetup paperSize="9" scale="35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別紙２　納品予定一覧</vt:lpstr>
      <vt:lpstr>'別紙２　納品予定一覧'!Print_Area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2024-05-09T00:21:52Z</dcterms:created>
  <dcterms:modified xsi:type="dcterms:W3CDTF">2024-12-13T08:39:37Z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2024-06-10T13:34:42Z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8870fe89-5696-4a02-bfb2-439cb3b7b42e</vt:lpwstr>
  </property>
  <property fmtid="{D5CDD505-2E9C-101B-9397-08002B2CF9AE}" pid="8" name="MSIP_Label_436fffe2-e74d-4f21-833f-6f054a10cb50_ContentBits">
    <vt:lpwstr>0</vt:lpwstr>
  </property>
</Properties>
</file>