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6\02 前年度周知・募集\01 4-5月分_A1B3B4\７年度\"/>
    </mc:Choice>
  </mc:AlternateContent>
  <xr:revisionPtr revIDLastSave="0" documentId="13_ncr:1_{38BADC5E-EDC5-42C1-BB44-FC462FDF023A}" xr6:coauthVersionLast="47" xr6:coauthVersionMax="47" xr10:uidLastSave="{00000000-0000-0000-0000-000000000000}"/>
  <bookViews>
    <workbookView xWindow="3510" yWindow="3510" windowWidth="21600" windowHeight="11385" tabRatio="877" xr2:uid="{00000000-000D-0000-FFFF-FFFF00000000}"/>
  </bookViews>
  <sheets>
    <sheet name="【A1】林業就業支援 " sheetId="17" r:id="rId1"/>
  </sheets>
  <externalReferences>
    <externalReference r:id="rId2"/>
  </externalReferences>
  <definedNames>
    <definedName name="_xlnm.Print_Area" localSheetId="0">'【A1】林業就業支援 '!$B$1:$X$39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7" i="17" l="1"/>
  <c r="CU7" i="17"/>
  <c r="W15" i="17"/>
  <c r="AZ7" i="17"/>
  <c r="Y3" i="17" l="1"/>
  <c r="AW7" i="17"/>
  <c r="CT7" i="17"/>
  <c r="AX7" i="17"/>
  <c r="AV7" i="17"/>
  <c r="AU7" i="17"/>
  <c r="AT7" i="17"/>
  <c r="AS7" i="17"/>
  <c r="AR7" i="17"/>
  <c r="AQ7" i="17"/>
  <c r="AP7" i="17"/>
  <c r="AO7" i="17"/>
  <c r="AN7" i="17"/>
  <c r="AK7" i="17"/>
  <c r="AJ7" i="17"/>
  <c r="AI7" i="17"/>
  <c r="AH7" i="17"/>
  <c r="AG7" i="17"/>
  <c r="AF7" i="17"/>
  <c r="AE7" i="17"/>
  <c r="AD7" i="17"/>
  <c r="AC7" i="17"/>
  <c r="AB7" i="17"/>
  <c r="AA7" i="17"/>
</calcChain>
</file>

<file path=xl/sharedStrings.xml><?xml version="1.0" encoding="utf-8"?>
<sst xmlns="http://schemas.openxmlformats.org/spreadsheetml/2006/main" count="157" uniqueCount="118">
  <si>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</si>
  <si>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</si>
  <si>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</si>
  <si>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</si>
  <si>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</si>
  <si>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</si>
  <si>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</si>
  <si>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</si>
  <si>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</si>
  <si>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</si>
  <si>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</si>
  <si>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</si>
  <si>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</si>
  <si>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</si>
  <si>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</si>
  <si>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</si>
  <si>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</si>
  <si>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</si>
  <si>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林業就業支援研修</t>
    <rPh sb="0" eb="2">
      <t>リンギョウ</t>
    </rPh>
    <rPh sb="2" eb="4">
      <t>シュウギョウ</t>
    </rPh>
    <rPh sb="4" eb="6">
      <t>シエン</t>
    </rPh>
    <rPh sb="6" eb="8">
      <t>ケンシュウ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</si>
  <si>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</si>
  <si>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</si>
  <si>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</si>
  <si>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</si>
  <si>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</si>
  <si>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</si>
  <si>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</si>
  <si>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</si>
  <si>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</si>
  <si>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</si>
  <si>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</si>
  <si>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</si>
  <si>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</si>
  <si>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</si>
  <si>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</si>
  <si>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</si>
  <si>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</si>
  <si>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</si>
  <si>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</si>
  <si>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</si>
  <si>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</si>
  <si>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</si>
  <si>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</si>
  <si>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</si>
  <si>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</si>
  <si>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</si>
  <si>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</si>
  <si>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</si>
  <si>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</si>
  <si>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</si>
  <si>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</si>
  <si>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</si>
  <si>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</si>
  <si>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</si>
  <si>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</si>
  <si>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</si>
  <si>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</si>
  <si>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</si>
  <si>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</si>
  <si>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</si>
  <si>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</si>
  <si>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</si>
  <si>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</si>
  <si>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</si>
  <si>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</si>
  <si>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</si>
  <si>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</si>
  <si>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</si>
  <si>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</si>
  <si>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</si>
  <si>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</si>
  <si>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</si>
  <si>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</si>
  <si>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</si>
  <si>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</si>
  <si>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</si>
  <si>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</si>
  <si>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</si>
  <si>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チェーンソーの特別教育の資格の有無</t>
    <rPh sb="12" eb="14">
      <t>シカク</t>
    </rPh>
    <rPh sb="15" eb="17">
      <t>ウム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</si>
  <si>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</si>
  <si>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</si>
  <si>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</si>
  <si>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</si>
  <si>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</si>
  <si>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</si>
  <si>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</si>
  <si>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</si>
  <si>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</si>
  <si>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</si>
  <si>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</si>
  <si>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あり</t>
    <phoneticPr fontId="1"/>
  </si>
  <si>
    <t>なし</t>
    <phoneticPr fontId="1"/>
  </si>
  <si>
    <t>わからない</t>
    <phoneticPr fontId="1"/>
  </si>
  <si>
    <t>蜂アレルギー（いずれかに〇）</t>
    <rPh sb="0" eb="1">
      <t>ハチ</t>
    </rPh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</si>
  <si>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</si>
  <si>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</si>
  <si>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</si>
  <si>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満年齢</t>
    <phoneticPr fontId="1"/>
  </si>
  <si>
    <t>チェーンソーの特別教育の受講の希望（いずれかに〇）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</si>
  <si>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</si>
  <si>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</si>
  <si>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</si>
  <si>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</si>
  <si>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</si>
  <si>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</si>
  <si>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</si>
  <si>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</si>
  <si>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</si>
  <si>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チェーンソーの受講意向</t>
    <rPh sb="7" eb="9">
      <t>ジュコウ</t>
    </rPh>
    <rPh sb="9" eb="11">
      <t>イコウ</t>
    </rPh>
    <phoneticPr fontId="1"/>
  </si>
  <si>
    <t>添付書類：労働災害保険の適用を受けていることが確認できる書類（様式任意）</t>
    <rPh sb="0" eb="2">
      <t>テンプ</t>
    </rPh>
    <rPh sb="2" eb="4">
      <t>ショルイ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</si>
  <si>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</si>
  <si>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</si>
  <si>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</si>
  <si>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</si>
  <si>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</si>
  <si>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</si>
  <si>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t>　　　　　お持ちの方は「伐木等の業務に係る特別教育」修了証のコピー</t>
    <phoneticPr fontId="1"/>
  </si>
  <si>
    <t>　　　　　（労安則改正前(2020年7月以前)の修了証の場合、補講の修了証の写しも添付）</t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</si>
  <si>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　令和7年度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</si>
</sst>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1" xfId="0" applyBorder="1">
      <alignment vertical="center"/>
    </xf>
    <xf numFmtId="56" fontId="0" fillId="0" borderId="25" xfId="0" applyNumberFormat="1" applyBorder="1" applyAlignment="1">
      <alignment vertical="center" shrinkToFit="1"/>
    </xf>
    <xf numFmtId="56" fontId="0" fillId="0" borderId="26" xfId="0" applyNumberFormat="1" applyBorder="1" applyAlignment="1">
      <alignment vertical="center" shrinkToFit="1"/>
    </xf>
    <xf numFmtId="56" fontId="0" fillId="0" borderId="42" xfId="0" applyNumberForma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178" fontId="0" fillId="0" borderId="48" xfId="0" applyNumberFormat="1" applyBorder="1" applyAlignment="1">
      <alignment vertical="center" shrinkToFit="1"/>
    </xf>
    <xf numFmtId="178" fontId="0" fillId="0" borderId="52" xfId="0" applyNumberFormat="1" applyBorder="1" applyAlignment="1">
      <alignment vertical="center" shrinkToFit="1"/>
    </xf>
    <xf numFmtId="178" fontId="0" fillId="0" borderId="53" xfId="0" applyNumberForma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13" fillId="0" borderId="0" xfId="0" applyFont="1">
      <alignment vertical="center"/>
    </xf>
    <xf numFmtId="176" fontId="6" fillId="0" borderId="0" xfId="0" applyNumberFormat="1" applyFont="1">
      <alignment vertical="center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176" fontId="12" fillId="0" borderId="17" xfId="0" applyNumberFormat="1" applyFont="1" applyBorder="1">
      <alignment vertical="center"/>
    </xf>
    <xf numFmtId="177" fontId="12" fillId="0" borderId="17" xfId="0" applyNumberFormat="1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5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0" xfId="0" applyFont="1" applyBorder="1">
      <alignment vertical="center"/>
    </xf>
    <xf numFmtId="176" fontId="12" fillId="0" borderId="12" xfId="0" applyNumberFormat="1" applyFont="1" applyBorder="1" applyAlignment="1">
      <alignment vertical="center" shrinkToFit="1"/>
    </xf>
    <xf numFmtId="177" fontId="12" fillId="0" borderId="9" xfId="0" applyNumberFormat="1" applyFont="1" applyBorder="1">
      <alignment vertical="center"/>
    </xf>
    <xf numFmtId="0" fontId="12" fillId="0" borderId="12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176" fontId="12" fillId="0" borderId="13" xfId="0" applyNumberFormat="1" applyFont="1" applyBorder="1" applyAlignment="1">
      <alignment vertical="center" shrinkToFit="1"/>
    </xf>
    <xf numFmtId="177" fontId="12" fillId="0" borderId="12" xfId="0" applyNumberFormat="1" applyFont="1" applyBorder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6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56" fontId="12" fillId="0" borderId="25" xfId="0" applyNumberFormat="1" applyFont="1" applyBorder="1" applyAlignment="1">
      <alignment vertical="center" shrinkToFit="1"/>
    </xf>
    <xf numFmtId="56" fontId="12" fillId="0" borderId="26" xfId="0" applyNumberFormat="1" applyFont="1" applyBorder="1" applyAlignment="1">
      <alignment vertical="center" shrinkToFit="1"/>
    </xf>
    <xf numFmtId="56" fontId="12" fillId="0" borderId="27" xfId="0" applyNumberFormat="1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44" xfId="0" applyFont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176" fontId="12" fillId="0" borderId="47" xfId="0" applyNumberFormat="1" applyFont="1" applyBorder="1" applyAlignment="1">
      <alignment vertical="center" shrinkToFit="1"/>
    </xf>
    <xf numFmtId="177" fontId="12" fillId="0" borderId="47" xfId="0" applyNumberFormat="1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47" xfId="0" quotePrefix="1" applyFont="1" applyBorder="1" applyAlignment="1">
      <alignment vertical="center" shrinkToFit="1"/>
    </xf>
    <xf numFmtId="0" fontId="12" fillId="0" borderId="50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178" fontId="12" fillId="0" borderId="48" xfId="0" applyNumberFormat="1" applyFont="1" applyBorder="1" applyAlignment="1">
      <alignment vertical="center" shrinkToFit="1"/>
    </xf>
    <xf numFmtId="178" fontId="12" fillId="0" borderId="52" xfId="0" applyNumberFormat="1" applyFont="1" applyBorder="1" applyAlignment="1">
      <alignment vertical="center" shrinkToFit="1"/>
    </xf>
    <xf numFmtId="178" fontId="12" fillId="0" borderId="49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482-789C-4D57-AADE-67B348B1EDE5}">
  <sheetPr>
    <pageSetUpPr fitToPage="1"/>
  </sheetPr>
  <dimension ref="B1:DC47"/>
  <sheetViews>
    <sheetView tabSelected="1" view="pageBreakPreview" topLeftCell="A7" zoomScaleNormal="100" zoomScaleSheetLayoutView="100" workbookViewId="0">
      <selection activeCell="H13" sqref="H13"/>
    </sheetView>
  </sheetViews>
  <sheetFormatPr defaultColWidth="9" defaultRowHeight="13.5" x14ac:dyDescent="0.4"/>
  <cols>
    <col min="1" max="1" width="9" style="1"/>
    <col min="2" max="24" width="4.1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60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6" s="18" customFormat="1" ht="24.75" customHeight="1" x14ac:dyDescent="0.4">
      <c r="B1" s="129" t="s">
        <v>14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" t="s">
        <v>104</v>
      </c>
      <c r="Z1" s="15" t="s">
        <v>101</v>
      </c>
      <c r="AA1" s="17"/>
      <c r="AB1" s="17"/>
      <c r="AC1" s="15"/>
      <c r="AD1" s="15"/>
      <c r="AE1" s="15"/>
      <c r="AF1" s="15"/>
      <c r="AG1" s="62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2:106" s="18" customFormat="1" ht="9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105</v>
      </c>
      <c r="Z2" s="15"/>
      <c r="AA2" s="15"/>
      <c r="AB2" s="15"/>
      <c r="AC2" s="15"/>
      <c r="AD2" s="15"/>
      <c r="AE2" s="15"/>
      <c r="AF2" s="15"/>
      <c r="AG2" s="62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2:106" s="18" customFormat="1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58">
        <f>DATE(S3+118,U3,W3)</f>
        <v>45626</v>
      </c>
      <c r="Z3" s="63" t="s">
        <v>19</v>
      </c>
      <c r="AA3" s="64" t="s">
        <v>20</v>
      </c>
      <c r="AB3" s="65"/>
      <c r="AC3" s="65"/>
      <c r="AD3" s="65"/>
      <c r="AE3" s="65"/>
      <c r="AF3" s="65"/>
      <c r="AG3" s="66"/>
      <c r="AH3" s="67"/>
      <c r="AI3" s="65"/>
      <c r="AJ3" s="65"/>
      <c r="AK3" s="65"/>
      <c r="AL3" s="65"/>
      <c r="AM3" s="68"/>
      <c r="AN3" s="65" t="s">
        <v>21</v>
      </c>
      <c r="AO3" s="65"/>
      <c r="AP3" s="65"/>
      <c r="AQ3" s="67"/>
      <c r="AR3" s="65"/>
      <c r="AS3" s="65"/>
      <c r="AT3" s="65"/>
      <c r="AU3" s="65"/>
      <c r="AV3" s="69"/>
      <c r="AW3" s="64" t="s">
        <v>22</v>
      </c>
      <c r="AX3" s="65"/>
      <c r="AY3" s="69"/>
      <c r="AZ3" s="64" t="s">
        <v>23</v>
      </c>
      <c r="BA3" s="65"/>
      <c r="BB3" s="65"/>
      <c r="BC3" s="65"/>
      <c r="BD3" s="69"/>
      <c r="BE3" s="64" t="s">
        <v>24</v>
      </c>
      <c r="BF3" s="69"/>
      <c r="BG3" s="70" t="s">
        <v>25</v>
      </c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9"/>
      <c r="CA3" s="64" t="s">
        <v>26</v>
      </c>
      <c r="CB3" s="65"/>
      <c r="CC3" s="65"/>
      <c r="CD3" s="69"/>
      <c r="CE3" s="64" t="s">
        <v>27</v>
      </c>
      <c r="CF3" s="65"/>
      <c r="CG3" s="65"/>
      <c r="CH3" s="65"/>
      <c r="CI3" s="65"/>
      <c r="CJ3" s="65"/>
      <c r="CK3" s="69"/>
      <c r="CL3" s="71" t="s">
        <v>28</v>
      </c>
      <c r="CM3" s="72" t="s">
        <v>29</v>
      </c>
      <c r="CN3" s="64" t="s">
        <v>30</v>
      </c>
      <c r="CO3" s="65"/>
      <c r="CP3" s="65"/>
      <c r="CQ3" s="65"/>
      <c r="CR3" s="65"/>
      <c r="CS3" s="65"/>
      <c r="CT3" s="65"/>
      <c r="CU3" s="26"/>
      <c r="CV3" s="26"/>
      <c r="CW3" s="26"/>
      <c r="CX3" s="27" t="s">
        <v>31</v>
      </c>
      <c r="CY3" s="28"/>
      <c r="CZ3" s="28"/>
      <c r="DA3" s="28"/>
      <c r="DB3" s="29"/>
    </row>
    <row r="4" spans="2:106" s="18" customFormat="1" ht="8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73"/>
      <c r="AA4" s="74" t="s">
        <v>32</v>
      </c>
      <c r="AB4" s="75"/>
      <c r="AC4" s="75"/>
      <c r="AD4" s="75"/>
      <c r="AE4" s="75"/>
      <c r="AF4" s="76"/>
      <c r="AG4" s="77" t="s">
        <v>33</v>
      </c>
      <c r="AH4" s="78" t="s">
        <v>34</v>
      </c>
      <c r="AI4" s="75"/>
      <c r="AJ4" s="76"/>
      <c r="AK4" s="79" t="s">
        <v>7</v>
      </c>
      <c r="AL4" s="79" t="s">
        <v>35</v>
      </c>
      <c r="AM4" s="80" t="s">
        <v>36</v>
      </c>
      <c r="AN4" s="81" t="s">
        <v>37</v>
      </c>
      <c r="AO4" s="74" t="s">
        <v>38</v>
      </c>
      <c r="AP4" s="76"/>
      <c r="AQ4" s="78" t="s">
        <v>34</v>
      </c>
      <c r="AR4" s="75"/>
      <c r="AS4" s="76"/>
      <c r="AT4" s="79" t="s">
        <v>7</v>
      </c>
      <c r="AU4" s="79" t="s">
        <v>35</v>
      </c>
      <c r="AV4" s="79" t="s">
        <v>39</v>
      </c>
      <c r="AW4" s="82" t="s">
        <v>40</v>
      </c>
      <c r="AX4" s="83" t="s">
        <v>16</v>
      </c>
      <c r="AY4" s="84" t="s">
        <v>41</v>
      </c>
      <c r="AZ4" s="74"/>
      <c r="BA4" s="75"/>
      <c r="BB4" s="75"/>
      <c r="BC4" s="75"/>
      <c r="BD4" s="76"/>
      <c r="BE4" s="82" t="s">
        <v>42</v>
      </c>
      <c r="BF4" s="84" t="s">
        <v>43</v>
      </c>
      <c r="BG4" s="85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7"/>
      <c r="CA4" s="82" t="s">
        <v>44</v>
      </c>
      <c r="CB4" s="83" t="s">
        <v>45</v>
      </c>
      <c r="CC4" s="83" t="s">
        <v>46</v>
      </c>
      <c r="CD4" s="84" t="s">
        <v>47</v>
      </c>
      <c r="CE4" s="79" t="s">
        <v>48</v>
      </c>
      <c r="CF4" s="85" t="s">
        <v>49</v>
      </c>
      <c r="CG4" s="86"/>
      <c r="CH4" s="87"/>
      <c r="CI4" s="85" t="s">
        <v>49</v>
      </c>
      <c r="CJ4" s="86"/>
      <c r="CK4" s="87"/>
      <c r="CL4" s="73"/>
      <c r="CM4" s="88"/>
      <c r="CN4" s="74" t="s">
        <v>50</v>
      </c>
      <c r="CO4" s="75"/>
      <c r="CP4" s="75"/>
      <c r="CQ4" s="75"/>
      <c r="CR4" s="75"/>
      <c r="CS4" s="75"/>
      <c r="CT4" s="75"/>
      <c r="CU4" s="30"/>
      <c r="CV4" s="30"/>
      <c r="CW4" s="30"/>
      <c r="CX4" s="32"/>
      <c r="CY4" s="33"/>
      <c r="CZ4" s="33"/>
      <c r="DA4" s="33"/>
      <c r="DB4" s="34"/>
    </row>
    <row r="5" spans="2:106" s="18" customFormat="1" ht="26.25" customHeight="1" x14ac:dyDescent="0.4">
      <c r="B5" s="24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73"/>
      <c r="AA5" s="89" t="s">
        <v>51</v>
      </c>
      <c r="AB5" s="90"/>
      <c r="AC5" s="91"/>
      <c r="AD5" s="90" t="s">
        <v>52</v>
      </c>
      <c r="AE5" s="90"/>
      <c r="AF5" s="91"/>
      <c r="AG5" s="92"/>
      <c r="AH5" s="93" t="s">
        <v>53</v>
      </c>
      <c r="AI5" s="82" t="s">
        <v>54</v>
      </c>
      <c r="AJ5" s="84" t="s">
        <v>55</v>
      </c>
      <c r="AK5" s="88"/>
      <c r="AL5" s="88"/>
      <c r="AM5" s="94"/>
      <c r="AN5" s="73"/>
      <c r="AO5" s="95" t="s">
        <v>56</v>
      </c>
      <c r="AP5" s="81" t="s">
        <v>32</v>
      </c>
      <c r="AQ5" s="93" t="s">
        <v>53</v>
      </c>
      <c r="AR5" s="82" t="s">
        <v>54</v>
      </c>
      <c r="AS5" s="84" t="s">
        <v>55</v>
      </c>
      <c r="AT5" s="88"/>
      <c r="AU5" s="88"/>
      <c r="AV5" s="88"/>
      <c r="AW5" s="96"/>
      <c r="AX5" s="97"/>
      <c r="AY5" s="98"/>
      <c r="AZ5" s="99" t="s">
        <v>107</v>
      </c>
      <c r="BA5" s="100"/>
      <c r="BB5" s="100"/>
      <c r="BC5" s="100"/>
      <c r="BD5" s="101"/>
      <c r="BE5" s="96"/>
      <c r="BF5" s="98"/>
      <c r="BG5" s="99" t="e">
        <v>#N/A</v>
      </c>
      <c r="BH5" s="100" t="e">
        <v>#N/A</v>
      </c>
      <c r="BI5" s="100" t="e">
        <v>#N/A</v>
      </c>
      <c r="BJ5" s="100" t="e">
        <v>#N/A</v>
      </c>
      <c r="BK5" s="100" t="e">
        <v>#N/A</v>
      </c>
      <c r="BL5" s="100" t="e">
        <v>#N/A</v>
      </c>
      <c r="BM5" s="100" t="e">
        <v>#N/A</v>
      </c>
      <c r="BN5" s="100" t="e">
        <v>#N/A</v>
      </c>
      <c r="BO5" s="100" t="e">
        <v>#N/A</v>
      </c>
      <c r="BP5" s="100" t="e">
        <v>#N/A</v>
      </c>
      <c r="BQ5" s="100" t="e">
        <v>#N/A</v>
      </c>
      <c r="BR5" s="100" t="e">
        <v>#N/A</v>
      </c>
      <c r="BS5" s="100" t="e">
        <v>#N/A</v>
      </c>
      <c r="BT5" s="100" t="e">
        <v>#N/A</v>
      </c>
      <c r="BU5" s="100" t="e">
        <v>#N/A</v>
      </c>
      <c r="BV5" s="100" t="e">
        <v>#N/A</v>
      </c>
      <c r="BW5" s="100" t="e">
        <v>#N/A</v>
      </c>
      <c r="BX5" s="100" t="e">
        <v>#N/A</v>
      </c>
      <c r="BY5" s="100" t="e">
        <v>#N/A</v>
      </c>
      <c r="BZ5" s="101" t="e">
        <v>#N/A</v>
      </c>
      <c r="CA5" s="96"/>
      <c r="CB5" s="97"/>
      <c r="CC5" s="97"/>
      <c r="CD5" s="98"/>
      <c r="CE5" s="88"/>
      <c r="CF5" s="102" t="s">
        <v>57</v>
      </c>
      <c r="CG5" s="103"/>
      <c r="CH5" s="104"/>
      <c r="CI5" s="102" t="s">
        <v>9</v>
      </c>
      <c r="CJ5" s="103" t="s">
        <v>9</v>
      </c>
      <c r="CK5" s="104"/>
      <c r="CL5" s="73" t="s">
        <v>58</v>
      </c>
      <c r="CM5" s="88"/>
      <c r="CN5" s="79" t="s">
        <v>59</v>
      </c>
      <c r="CO5" s="79" t="s">
        <v>8</v>
      </c>
      <c r="CP5" s="79" t="s">
        <v>60</v>
      </c>
      <c r="CQ5" s="79" t="s">
        <v>61</v>
      </c>
      <c r="CR5" s="79" t="s">
        <v>62</v>
      </c>
      <c r="CS5" s="79" t="s">
        <v>63</v>
      </c>
      <c r="CT5" s="79" t="s">
        <v>103</v>
      </c>
      <c r="CU5" s="31" t="s">
        <v>110</v>
      </c>
      <c r="CV5" s="31" t="s">
        <v>111</v>
      </c>
      <c r="CW5" s="31"/>
      <c r="CX5" s="35" t="e">
        <v>#N/A</v>
      </c>
      <c r="CY5" s="36" t="e">
        <v>#N/A</v>
      </c>
      <c r="CZ5" s="36" t="e">
        <v>#N/A</v>
      </c>
      <c r="DA5" s="36" t="e">
        <v>#N/A</v>
      </c>
      <c r="DB5" s="37" t="e">
        <v>#N/A</v>
      </c>
    </row>
    <row r="6" spans="2:106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105"/>
      <c r="AA6" s="106" t="s">
        <v>64</v>
      </c>
      <c r="AB6" s="107" t="s">
        <v>65</v>
      </c>
      <c r="AC6" s="108" t="s">
        <v>66</v>
      </c>
      <c r="AD6" s="106" t="s">
        <v>64</v>
      </c>
      <c r="AE6" s="107" t="s">
        <v>65</v>
      </c>
      <c r="AF6" s="108" t="s">
        <v>66</v>
      </c>
      <c r="AG6" s="109"/>
      <c r="AH6" s="110" t="s">
        <v>67</v>
      </c>
      <c r="AI6" s="111" t="s">
        <v>68</v>
      </c>
      <c r="AJ6" s="112"/>
      <c r="AK6" s="113" t="s">
        <v>69</v>
      </c>
      <c r="AL6" s="113" t="s">
        <v>69</v>
      </c>
      <c r="AM6" s="114"/>
      <c r="AN6" s="105" t="s">
        <v>70</v>
      </c>
      <c r="AO6" s="115"/>
      <c r="AP6" s="105"/>
      <c r="AQ6" s="110" t="s">
        <v>71</v>
      </c>
      <c r="AR6" s="111"/>
      <c r="AS6" s="112"/>
      <c r="AT6" s="116"/>
      <c r="AU6" s="116"/>
      <c r="AV6" s="116"/>
      <c r="AW6" s="111"/>
      <c r="AX6" s="117"/>
      <c r="AY6" s="112"/>
      <c r="AZ6" s="118" t="s">
        <v>75</v>
      </c>
      <c r="BA6" s="119" t="s">
        <v>75</v>
      </c>
      <c r="BB6" s="119" t="s">
        <v>75</v>
      </c>
      <c r="BC6" s="119" t="s">
        <v>75</v>
      </c>
      <c r="BD6" s="120" t="s">
        <v>75</v>
      </c>
      <c r="BE6" s="111"/>
      <c r="BF6" s="112"/>
      <c r="BG6" s="118" t="e">
        <v>#N/A</v>
      </c>
      <c r="BH6" s="119" t="e">
        <v>#N/A</v>
      </c>
      <c r="BI6" s="119" t="e">
        <v>#N/A</v>
      </c>
      <c r="BJ6" s="119" t="e">
        <v>#N/A</v>
      </c>
      <c r="BK6" s="119" t="e">
        <v>#N/A</v>
      </c>
      <c r="BL6" s="119" t="e">
        <v>#N/A</v>
      </c>
      <c r="BM6" s="119" t="e">
        <v>#N/A</v>
      </c>
      <c r="BN6" s="119" t="e">
        <v>#N/A</v>
      </c>
      <c r="BO6" s="119" t="e">
        <v>#N/A</v>
      </c>
      <c r="BP6" s="119" t="e">
        <v>#N/A</v>
      </c>
      <c r="BQ6" s="119" t="e">
        <v>#N/A</v>
      </c>
      <c r="BR6" s="119" t="e">
        <v>#N/A</v>
      </c>
      <c r="BS6" s="119" t="e">
        <v>#N/A</v>
      </c>
      <c r="BT6" s="119" t="e">
        <v>#N/A</v>
      </c>
      <c r="BU6" s="119" t="e">
        <v>#N/A</v>
      </c>
      <c r="BV6" s="119" t="e">
        <v>#N/A</v>
      </c>
      <c r="BW6" s="119" t="e">
        <v>#N/A</v>
      </c>
      <c r="BX6" s="119" t="e">
        <v>#N/A</v>
      </c>
      <c r="BY6" s="119" t="e">
        <v>#N/A</v>
      </c>
      <c r="BZ6" s="120" t="e">
        <v>#N/A</v>
      </c>
      <c r="CA6" s="111"/>
      <c r="CB6" s="117"/>
      <c r="CC6" s="117"/>
      <c r="CD6" s="112"/>
      <c r="CE6" s="116"/>
      <c r="CF6" s="106" t="s">
        <v>72</v>
      </c>
      <c r="CG6" s="107" t="s">
        <v>73</v>
      </c>
      <c r="CH6" s="108" t="s">
        <v>74</v>
      </c>
      <c r="CI6" s="111" t="s">
        <v>72</v>
      </c>
      <c r="CJ6" s="107" t="s">
        <v>73</v>
      </c>
      <c r="CK6" s="108" t="s">
        <v>74</v>
      </c>
      <c r="CL6" s="105"/>
      <c r="CM6" s="116"/>
      <c r="CN6" s="116"/>
      <c r="CO6" s="116"/>
      <c r="CP6" s="116"/>
      <c r="CQ6" s="116"/>
      <c r="CR6" s="116"/>
      <c r="CS6" s="116"/>
      <c r="CT6" s="116"/>
      <c r="CU6" s="38"/>
      <c r="CV6" s="38"/>
      <c r="CW6" s="38"/>
      <c r="CX6" s="39" t="e">
        <v>#N/A</v>
      </c>
      <c r="CY6" s="40" t="e">
        <v>#N/A</v>
      </c>
      <c r="CZ6" s="40" t="e">
        <v>#N/A</v>
      </c>
      <c r="DA6" s="40" t="e">
        <v>#N/A</v>
      </c>
      <c r="DB6" s="41" t="e">
        <v>#N/A</v>
      </c>
    </row>
    <row r="7" spans="2:106" s="18" customFormat="1" ht="26.25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203"/>
      <c r="T7" s="203"/>
      <c r="U7" s="203"/>
      <c r="V7" s="203"/>
      <c r="W7" s="203"/>
      <c r="X7" s="203"/>
      <c r="Y7" s="1"/>
      <c r="Z7" s="15"/>
      <c r="AA7" s="13">
        <f>F15</f>
        <v>0</v>
      </c>
      <c r="AB7" s="11">
        <f>J15</f>
        <v>0</v>
      </c>
      <c r="AC7" s="15">
        <f>N15</f>
        <v>0</v>
      </c>
      <c r="AD7" s="15">
        <f>F14</f>
        <v>0</v>
      </c>
      <c r="AE7" s="15">
        <f>J14</f>
        <v>0</v>
      </c>
      <c r="AF7" s="15">
        <f>N14</f>
        <v>0</v>
      </c>
      <c r="AG7" s="62">
        <f>R15</f>
        <v>0</v>
      </c>
      <c r="AH7" s="15">
        <f>I16</f>
        <v>0</v>
      </c>
      <c r="AI7" s="15">
        <f>I17</f>
        <v>0</v>
      </c>
      <c r="AJ7" s="15">
        <f>I18</f>
        <v>0</v>
      </c>
      <c r="AK7" s="15" t="str">
        <f>I19&amp;T19</f>
        <v/>
      </c>
      <c r="AL7" s="15"/>
      <c r="AM7" s="15"/>
      <c r="AN7" s="15">
        <f>I25</f>
        <v>0</v>
      </c>
      <c r="AO7" s="15">
        <f>F31</f>
        <v>0</v>
      </c>
      <c r="AP7" s="15" t="str">
        <f>M33&amp;Q33&amp;U33</f>
        <v/>
      </c>
      <c r="AQ7" s="15">
        <f>I26</f>
        <v>0</v>
      </c>
      <c r="AR7" s="15">
        <f>I27</f>
        <v>0</v>
      </c>
      <c r="AS7" s="15">
        <f>I28</f>
        <v>0</v>
      </c>
      <c r="AT7" s="15">
        <f>I29</f>
        <v>0</v>
      </c>
      <c r="AU7" s="15">
        <f>T29</f>
        <v>0</v>
      </c>
      <c r="AV7" s="15">
        <f>F30</f>
        <v>0</v>
      </c>
      <c r="AW7" s="15">
        <f>Q23</f>
        <v>0</v>
      </c>
      <c r="AX7" s="15" t="str">
        <f>IF(COUNTA(M21)&gt;0,K21,IF(COUNTA(Q21)&gt;0,O21,S21))</f>
        <v>わからない</v>
      </c>
      <c r="AY7" s="15"/>
      <c r="AZ7" s="15" t="str">
        <f>IF(COUNTA(Q24)&gt;0,Q24,"×")</f>
        <v>×</v>
      </c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 t="str">
        <f>IF(COUNTA(Q22)&gt;0,"〇","×")</f>
        <v>×</v>
      </c>
      <c r="CU7" s="18">
        <f>F34</f>
        <v>0</v>
      </c>
      <c r="CV7" s="18">
        <f>S8</f>
        <v>0</v>
      </c>
    </row>
    <row r="8" spans="2:106" s="18" customFormat="1" ht="26.2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204"/>
      <c r="T8" s="204"/>
      <c r="U8" s="204"/>
      <c r="V8" s="204"/>
      <c r="W8" s="204"/>
      <c r="X8" s="204"/>
      <c r="Y8" s="1"/>
      <c r="Z8" s="1"/>
      <c r="AA8" s="13"/>
      <c r="AB8" s="11"/>
      <c r="AC8" s="16"/>
      <c r="AG8" s="59"/>
    </row>
    <row r="9" spans="2:106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59"/>
    </row>
    <row r="10" spans="2:106" s="18" customFormat="1" ht="19.5" customHeight="1" x14ac:dyDescent="0.4">
      <c r="B10" s="51" t="s">
        <v>117</v>
      </c>
      <c r="C10" s="51"/>
      <c r="D10" s="24"/>
      <c r="E10" s="130" t="s">
        <v>18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3" t="s">
        <v>79</v>
      </c>
      <c r="U10" s="3"/>
      <c r="V10" s="3"/>
      <c r="W10" s="3"/>
      <c r="X10" s="3"/>
      <c r="Y10" s="1"/>
      <c r="Z10" s="1"/>
      <c r="AA10" s="13"/>
      <c r="AB10" s="11"/>
      <c r="AC10" s="15"/>
      <c r="AG10" s="59"/>
      <c r="AI10" s="18" t="s">
        <v>106</v>
      </c>
    </row>
    <row r="11" spans="2:106" s="18" customFormat="1" ht="19.5" customHeight="1" x14ac:dyDescent="0.4">
      <c r="B11" s="20" t="s">
        <v>80</v>
      </c>
      <c r="C11" s="24"/>
      <c r="D11" s="2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59"/>
    </row>
    <row r="12" spans="2:106" s="18" customFormat="1" ht="17.25" customHeight="1" x14ac:dyDescent="0.4">
      <c r="B12" s="131" t="s">
        <v>5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"/>
      <c r="Z12" s="1"/>
      <c r="AA12" s="13"/>
      <c r="AB12" s="11"/>
      <c r="AC12" s="15"/>
      <c r="AG12" s="59"/>
    </row>
    <row r="13" spans="2:106" s="18" customFormat="1" x14ac:dyDescent="0.4">
      <c r="B13" s="132" t="s">
        <v>6</v>
      </c>
      <c r="C13" s="132" t="s">
        <v>81</v>
      </c>
      <c r="D13" s="49"/>
      <c r="E13" s="50"/>
      <c r="F13" s="53" t="s">
        <v>83</v>
      </c>
      <c r="G13" s="54"/>
      <c r="H13" s="54"/>
      <c r="I13" s="55"/>
      <c r="J13" s="56" t="s">
        <v>82</v>
      </c>
      <c r="K13" s="54"/>
      <c r="L13" s="54"/>
      <c r="M13" s="55"/>
      <c r="N13" s="54" t="s">
        <v>84</v>
      </c>
      <c r="O13" s="54"/>
      <c r="P13" s="54"/>
      <c r="Q13" s="57"/>
      <c r="R13" s="164" t="s">
        <v>112</v>
      </c>
      <c r="S13" s="165"/>
      <c r="T13" s="165"/>
      <c r="U13" s="165"/>
      <c r="V13" s="166"/>
      <c r="W13" s="170" t="s">
        <v>96</v>
      </c>
      <c r="X13" s="166"/>
      <c r="Y13" s="1"/>
      <c r="Z13" s="1"/>
      <c r="AA13" s="13"/>
      <c r="AB13" s="12"/>
      <c r="AC13" s="15"/>
      <c r="AG13" s="59"/>
    </row>
    <row r="14" spans="2:106" s="18" customFormat="1" ht="14.1" customHeight="1" x14ac:dyDescent="0.4">
      <c r="B14" s="133"/>
      <c r="C14" s="133"/>
      <c r="D14" s="123" t="s">
        <v>88</v>
      </c>
      <c r="E14" s="124"/>
      <c r="F14" s="154"/>
      <c r="G14" s="155"/>
      <c r="H14" s="155"/>
      <c r="I14" s="156"/>
      <c r="J14" s="157"/>
      <c r="K14" s="158"/>
      <c r="L14" s="158"/>
      <c r="M14" s="159"/>
      <c r="N14" s="158"/>
      <c r="O14" s="158"/>
      <c r="P14" s="158"/>
      <c r="Q14" s="160"/>
      <c r="R14" s="167"/>
      <c r="S14" s="168"/>
      <c r="T14" s="168"/>
      <c r="U14" s="168"/>
      <c r="V14" s="169"/>
      <c r="W14" s="167"/>
      <c r="X14" s="169"/>
      <c r="Y14" s="1"/>
      <c r="Z14" s="1"/>
      <c r="AA14" s="13"/>
      <c r="AB14" s="12"/>
      <c r="AC14" s="15"/>
      <c r="AG14" s="59"/>
    </row>
    <row r="15" spans="2:106" s="18" customFormat="1" ht="36" customHeight="1" x14ac:dyDescent="0.4">
      <c r="B15" s="133"/>
      <c r="C15" s="133"/>
      <c r="D15" s="125" t="s">
        <v>86</v>
      </c>
      <c r="E15" s="126"/>
      <c r="F15" s="161"/>
      <c r="G15" s="149"/>
      <c r="H15" s="149"/>
      <c r="I15" s="162"/>
      <c r="J15" s="163"/>
      <c r="K15" s="149"/>
      <c r="L15" s="149"/>
      <c r="M15" s="162"/>
      <c r="N15" s="149"/>
      <c r="O15" s="149"/>
      <c r="P15" s="149"/>
      <c r="Q15" s="150"/>
      <c r="R15" s="139"/>
      <c r="S15" s="140"/>
      <c r="T15" s="140"/>
      <c r="U15" s="140"/>
      <c r="V15" s="141"/>
      <c r="W15" s="142" t="str">
        <f>IF(R15="","",TEXT(Y3-R15,"yy"))</f>
        <v/>
      </c>
      <c r="X15" s="143"/>
      <c r="Y15" s="1"/>
      <c r="Z15" s="1"/>
      <c r="AA15" s="13"/>
      <c r="AB15" s="12"/>
      <c r="AC15" s="15"/>
      <c r="AG15" s="59"/>
    </row>
    <row r="16" spans="2:106" s="18" customFormat="1" ht="20.100000000000001" customHeight="1" x14ac:dyDescent="0.4">
      <c r="B16" s="133"/>
      <c r="C16" s="132" t="s">
        <v>85</v>
      </c>
      <c r="D16" s="127" t="s">
        <v>53</v>
      </c>
      <c r="E16" s="128"/>
      <c r="F16" s="128"/>
      <c r="G16" s="128"/>
      <c r="H16" s="128"/>
      <c r="I16" s="181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60"/>
      <c r="Y16" s="1"/>
      <c r="Z16" s="1"/>
      <c r="AA16" s="13"/>
      <c r="AB16" s="12"/>
      <c r="AC16" s="15"/>
      <c r="AG16" s="59"/>
    </row>
    <row r="17" spans="2:33" s="18" customFormat="1" ht="26.25" customHeight="1" x14ac:dyDescent="0.4">
      <c r="B17" s="133"/>
      <c r="C17" s="133"/>
      <c r="D17" s="135" t="s">
        <v>113</v>
      </c>
      <c r="E17" s="136"/>
      <c r="F17" s="136"/>
      <c r="G17" s="136"/>
      <c r="H17" s="136"/>
      <c r="I17" s="172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4"/>
      <c r="Y17" s="1"/>
      <c r="Z17" s="1"/>
      <c r="AA17" s="14"/>
      <c r="AB17" s="11"/>
      <c r="AC17" s="15"/>
      <c r="AG17" s="59"/>
    </row>
    <row r="18" spans="2:33" s="18" customFormat="1" ht="26.25" customHeight="1" x14ac:dyDescent="0.4">
      <c r="B18" s="133"/>
      <c r="C18" s="134"/>
      <c r="D18" s="137" t="s">
        <v>114</v>
      </c>
      <c r="E18" s="138"/>
      <c r="F18" s="138"/>
      <c r="G18" s="138"/>
      <c r="H18" s="138"/>
      <c r="I18" s="161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50"/>
      <c r="Y18" s="1"/>
      <c r="Z18" s="1"/>
      <c r="AA18" s="14"/>
      <c r="AB18" s="11"/>
      <c r="AC18" s="15"/>
      <c r="AG18" s="59"/>
    </row>
    <row r="19" spans="2:33" ht="26.25" customHeight="1" x14ac:dyDescent="0.4">
      <c r="B19" s="133"/>
      <c r="C19" s="43" t="s">
        <v>7</v>
      </c>
      <c r="D19" s="10"/>
      <c r="E19" s="46"/>
      <c r="F19" s="147" t="s">
        <v>78</v>
      </c>
      <c r="G19" s="145"/>
      <c r="H19" s="146"/>
      <c r="I19" s="178"/>
      <c r="J19" s="179"/>
      <c r="K19" s="179"/>
      <c r="L19" s="179"/>
      <c r="M19" s="179"/>
      <c r="N19" s="179"/>
      <c r="O19" s="179"/>
      <c r="P19" s="179"/>
      <c r="Q19" s="180"/>
      <c r="R19" s="44" t="s">
        <v>15</v>
      </c>
      <c r="S19" s="42"/>
      <c r="T19" s="178"/>
      <c r="U19" s="179"/>
      <c r="V19" s="179"/>
      <c r="W19" s="179"/>
      <c r="X19" s="180"/>
    </row>
    <row r="20" spans="2:33" ht="26.25" customHeight="1" x14ac:dyDescent="0.4">
      <c r="B20" s="133"/>
      <c r="C20" s="52" t="s">
        <v>76</v>
      </c>
      <c r="D20" s="45"/>
      <c r="E20" s="46"/>
      <c r="F20" s="45"/>
      <c r="G20" s="45"/>
      <c r="H20" s="46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80"/>
    </row>
    <row r="21" spans="2:33" ht="26.25" customHeight="1" x14ac:dyDescent="0.4">
      <c r="B21" s="133"/>
      <c r="C21" s="175" t="s">
        <v>92</v>
      </c>
      <c r="D21" s="176"/>
      <c r="E21" s="176"/>
      <c r="F21" s="176"/>
      <c r="G21" s="176"/>
      <c r="H21" s="176"/>
      <c r="I21" s="176"/>
      <c r="J21" s="177"/>
      <c r="K21" s="153" t="s">
        <v>89</v>
      </c>
      <c r="L21" s="151"/>
      <c r="M21" s="151"/>
      <c r="N21" s="152"/>
      <c r="O21" s="153" t="s">
        <v>90</v>
      </c>
      <c r="P21" s="151"/>
      <c r="Q21" s="151"/>
      <c r="R21" s="152"/>
      <c r="S21" s="153" t="s">
        <v>91</v>
      </c>
      <c r="T21" s="151"/>
      <c r="U21" s="151"/>
      <c r="V21" s="151"/>
      <c r="W21" s="151"/>
      <c r="X21" s="152"/>
      <c r="AB21" s="1"/>
    </row>
    <row r="22" spans="2:33" ht="26.25" customHeight="1" x14ac:dyDescent="0.4">
      <c r="B22" s="133"/>
      <c r="C22" s="175" t="s">
        <v>93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7"/>
      <c r="N22" s="147" t="s">
        <v>94</v>
      </c>
      <c r="O22" s="145"/>
      <c r="P22" s="171"/>
      <c r="Q22" s="144"/>
      <c r="R22" s="146"/>
      <c r="S22" s="147" t="s">
        <v>95</v>
      </c>
      <c r="T22" s="145"/>
      <c r="U22" s="171"/>
      <c r="V22" s="144"/>
      <c r="W22" s="145"/>
      <c r="X22" s="146"/>
      <c r="AB22" s="1"/>
    </row>
    <row r="23" spans="2:33" ht="26.25" customHeight="1" x14ac:dyDescent="0.4">
      <c r="B23" s="133"/>
      <c r="C23" s="48" t="s">
        <v>77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47" t="s">
        <v>94</v>
      </c>
      <c r="O23" s="145"/>
      <c r="P23" s="171"/>
      <c r="Q23" s="144"/>
      <c r="R23" s="146"/>
      <c r="S23" s="147" t="s">
        <v>95</v>
      </c>
      <c r="T23" s="145"/>
      <c r="U23" s="171"/>
      <c r="V23" s="144"/>
      <c r="W23" s="145"/>
      <c r="X23" s="146"/>
      <c r="AB23" s="1"/>
    </row>
    <row r="24" spans="2:33" ht="26.25" customHeight="1" x14ac:dyDescent="0.4">
      <c r="B24" s="134"/>
      <c r="C24" s="47" t="s">
        <v>97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47" t="s">
        <v>98</v>
      </c>
      <c r="O24" s="145"/>
      <c r="P24" s="171"/>
      <c r="Q24" s="144"/>
      <c r="R24" s="146"/>
      <c r="S24" s="147" t="s">
        <v>99</v>
      </c>
      <c r="T24" s="145"/>
      <c r="U24" s="171"/>
      <c r="V24" s="144"/>
      <c r="W24" s="145"/>
      <c r="X24" s="146"/>
      <c r="AB24" s="1"/>
    </row>
    <row r="25" spans="2:33" ht="26.25" customHeight="1" x14ac:dyDescent="0.4">
      <c r="B25" s="132" t="s">
        <v>9</v>
      </c>
      <c r="C25" s="205" t="s">
        <v>17</v>
      </c>
      <c r="D25" s="206"/>
      <c r="E25" s="206"/>
      <c r="F25" s="206"/>
      <c r="G25" s="206"/>
      <c r="H25" s="207"/>
      <c r="I25" s="178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80"/>
      <c r="AB25" s="1"/>
    </row>
    <row r="26" spans="2:33" ht="19.350000000000001" customHeight="1" x14ac:dyDescent="0.4">
      <c r="B26" s="133"/>
      <c r="C26" s="132" t="s">
        <v>85</v>
      </c>
      <c r="D26" s="127" t="s">
        <v>53</v>
      </c>
      <c r="E26" s="128"/>
      <c r="F26" s="128"/>
      <c r="G26" s="128"/>
      <c r="H26" s="128"/>
      <c r="I26" s="181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60"/>
      <c r="AB26" s="1"/>
    </row>
    <row r="27" spans="2:33" ht="26.25" customHeight="1" x14ac:dyDescent="0.4">
      <c r="B27" s="133"/>
      <c r="C27" s="133"/>
      <c r="D27" s="135" t="s">
        <v>113</v>
      </c>
      <c r="E27" s="136"/>
      <c r="F27" s="136"/>
      <c r="G27" s="136"/>
      <c r="H27" s="136"/>
      <c r="I27" s="172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4"/>
      <c r="AB27" s="1"/>
    </row>
    <row r="28" spans="2:33" ht="26.25" customHeight="1" x14ac:dyDescent="0.4">
      <c r="B28" s="133"/>
      <c r="C28" s="134"/>
      <c r="D28" s="137" t="s">
        <v>114</v>
      </c>
      <c r="E28" s="138"/>
      <c r="F28" s="138"/>
      <c r="G28" s="138"/>
      <c r="H28" s="138"/>
      <c r="I28" s="161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50"/>
      <c r="AB28" s="1"/>
    </row>
    <row r="29" spans="2:33" ht="26.25" customHeight="1" x14ac:dyDescent="0.4">
      <c r="B29" s="133"/>
      <c r="C29" s="43" t="s">
        <v>7</v>
      </c>
      <c r="D29" s="10"/>
      <c r="E29" s="46"/>
      <c r="F29" s="147" t="s">
        <v>102</v>
      </c>
      <c r="G29" s="145"/>
      <c r="H29" s="146"/>
      <c r="I29" s="178"/>
      <c r="J29" s="179"/>
      <c r="K29" s="179"/>
      <c r="L29" s="179"/>
      <c r="M29" s="179"/>
      <c r="N29" s="179"/>
      <c r="O29" s="179"/>
      <c r="P29" s="179"/>
      <c r="Q29" s="180"/>
      <c r="R29" s="147" t="s">
        <v>35</v>
      </c>
      <c r="S29" s="146"/>
      <c r="T29" s="178"/>
      <c r="U29" s="179"/>
      <c r="V29" s="179"/>
      <c r="W29" s="179"/>
      <c r="X29" s="180"/>
      <c r="AB29" s="1"/>
    </row>
    <row r="30" spans="2:33" ht="26.25" customHeight="1" x14ac:dyDescent="0.4">
      <c r="B30" s="133"/>
      <c r="C30" s="147" t="s">
        <v>87</v>
      </c>
      <c r="D30" s="145"/>
      <c r="E30" s="146"/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80"/>
      <c r="AB30" s="1"/>
    </row>
    <row r="31" spans="2:33" x14ac:dyDescent="0.4">
      <c r="B31" s="133"/>
      <c r="C31" s="132" t="s">
        <v>100</v>
      </c>
      <c r="D31" s="170" t="s">
        <v>11</v>
      </c>
      <c r="E31" s="166"/>
      <c r="F31" s="186"/>
      <c r="G31" s="186"/>
      <c r="H31" s="186"/>
      <c r="I31" s="186"/>
      <c r="J31" s="186"/>
      <c r="K31" s="49"/>
      <c r="L31" s="50"/>
      <c r="M31" s="194" t="s">
        <v>83</v>
      </c>
      <c r="N31" s="195"/>
      <c r="O31" s="195"/>
      <c r="P31" s="196"/>
      <c r="Q31" s="191" t="s">
        <v>82</v>
      </c>
      <c r="R31" s="192"/>
      <c r="S31" s="192"/>
      <c r="T31" s="193"/>
      <c r="U31" s="191" t="s">
        <v>84</v>
      </c>
      <c r="V31" s="192"/>
      <c r="W31" s="192"/>
      <c r="X31" s="202"/>
      <c r="AB31" s="1"/>
    </row>
    <row r="32" spans="2:33" x14ac:dyDescent="0.4">
      <c r="B32" s="133"/>
      <c r="C32" s="133"/>
      <c r="D32" s="184"/>
      <c r="E32" s="185"/>
      <c r="F32" s="187"/>
      <c r="G32" s="187"/>
      <c r="H32" s="187"/>
      <c r="I32" s="187"/>
      <c r="J32" s="187"/>
      <c r="K32" s="189" t="s">
        <v>88</v>
      </c>
      <c r="L32" s="190"/>
      <c r="M32" s="154"/>
      <c r="N32" s="155"/>
      <c r="O32" s="155"/>
      <c r="P32" s="156"/>
      <c r="Q32" s="157"/>
      <c r="R32" s="158"/>
      <c r="S32" s="158"/>
      <c r="T32" s="159"/>
      <c r="U32" s="158"/>
      <c r="V32" s="158"/>
      <c r="W32" s="158"/>
      <c r="X32" s="160"/>
      <c r="AB32" s="1"/>
    </row>
    <row r="33" spans="2:107" ht="36" customHeight="1" x14ac:dyDescent="0.4">
      <c r="B33" s="134"/>
      <c r="C33" s="134"/>
      <c r="D33" s="167"/>
      <c r="E33" s="169"/>
      <c r="F33" s="188"/>
      <c r="G33" s="188"/>
      <c r="H33" s="188"/>
      <c r="I33" s="188"/>
      <c r="J33" s="188"/>
      <c r="K33" s="167" t="s">
        <v>86</v>
      </c>
      <c r="L33" s="169"/>
      <c r="M33" s="197"/>
      <c r="N33" s="198"/>
      <c r="O33" s="198"/>
      <c r="P33" s="199"/>
      <c r="Q33" s="200"/>
      <c r="R33" s="198"/>
      <c r="S33" s="198"/>
      <c r="T33" s="199"/>
      <c r="U33" s="198"/>
      <c r="V33" s="198"/>
      <c r="W33" s="198"/>
      <c r="X33" s="201"/>
      <c r="AB33" s="1"/>
    </row>
    <row r="34" spans="2:107" s="15" customFormat="1" ht="60.4" customHeight="1" x14ac:dyDescent="0.4">
      <c r="B34" s="121" t="s">
        <v>30</v>
      </c>
      <c r="C34" s="182" t="s">
        <v>109</v>
      </c>
      <c r="D34" s="182"/>
      <c r="E34" s="182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"/>
      <c r="Z34" s="1"/>
      <c r="AA34" s="17"/>
      <c r="AB34" s="1"/>
      <c r="AD34" s="18"/>
      <c r="AE34" s="18"/>
      <c r="AF34" s="18"/>
      <c r="AG34" s="6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ht="5.65" customHeight="1" x14ac:dyDescent="0.4">
      <c r="B35" s="9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AB35" s="1"/>
    </row>
    <row r="36" spans="2:107" ht="19.350000000000001" customHeight="1" x14ac:dyDescent="0.4">
      <c r="B36" s="25" t="s">
        <v>13</v>
      </c>
      <c r="C36" s="61" t="s">
        <v>108</v>
      </c>
      <c r="D36" s="1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B36" s="1"/>
    </row>
    <row r="37" spans="2:107" ht="19.350000000000001" customHeight="1" x14ac:dyDescent="0.4">
      <c r="B37" s="122"/>
      <c r="C37" s="61" t="s">
        <v>115</v>
      </c>
      <c r="D37" s="1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B37" s="1"/>
    </row>
    <row r="38" spans="2:107" ht="19.350000000000001" customHeight="1" x14ac:dyDescent="0.4">
      <c r="B38" s="122"/>
      <c r="C38" s="61" t="s">
        <v>116</v>
      </c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B38" s="1"/>
    </row>
    <row r="39" spans="2:107" ht="18.600000000000001" customHeight="1" x14ac:dyDescent="0.4">
      <c r="B39" s="25" t="s">
        <v>13</v>
      </c>
      <c r="C39" s="148" t="s">
        <v>12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AB39" s="1"/>
    </row>
    <row r="40" spans="2:107" ht="32.25" customHeight="1" x14ac:dyDescent="0.4">
      <c r="AB40" s="1"/>
    </row>
    <row r="41" spans="2:107" ht="19.5" customHeight="1" x14ac:dyDescent="0.4">
      <c r="AB41" s="1"/>
    </row>
    <row r="42" spans="2:107" x14ac:dyDescent="0.4">
      <c r="AB42" s="1"/>
    </row>
    <row r="43" spans="2:107" x14ac:dyDescent="0.4">
      <c r="AB43" s="1"/>
    </row>
    <row r="47" spans="2:107" x14ac:dyDescent="0.4">
      <c r="AB47" s="1"/>
    </row>
  </sheetData>
  <mergeCells count="81">
    <mergeCell ref="I25:X25"/>
    <mergeCell ref="C25:H25"/>
    <mergeCell ref="I16:X16"/>
    <mergeCell ref="S7:X7"/>
    <mergeCell ref="S8:X8"/>
    <mergeCell ref="I19:Q19"/>
    <mergeCell ref="T19:X19"/>
    <mergeCell ref="I20:X20"/>
    <mergeCell ref="C34:E34"/>
    <mergeCell ref="F34:X34"/>
    <mergeCell ref="D31:E33"/>
    <mergeCell ref="F31:J33"/>
    <mergeCell ref="K33:L33"/>
    <mergeCell ref="K32:L32"/>
    <mergeCell ref="Q31:T31"/>
    <mergeCell ref="M31:P31"/>
    <mergeCell ref="M32:P32"/>
    <mergeCell ref="Q32:T32"/>
    <mergeCell ref="U32:X32"/>
    <mergeCell ref="M33:P33"/>
    <mergeCell ref="Q33:T33"/>
    <mergeCell ref="U33:X33"/>
    <mergeCell ref="U31:X31"/>
    <mergeCell ref="C30:E30"/>
    <mergeCell ref="F30:X30"/>
    <mergeCell ref="I26:X26"/>
    <mergeCell ref="I27:X27"/>
    <mergeCell ref="I28:X28"/>
    <mergeCell ref="F29:H29"/>
    <mergeCell ref="I29:Q29"/>
    <mergeCell ref="T29:X29"/>
    <mergeCell ref="R29:S29"/>
    <mergeCell ref="I17:X17"/>
    <mergeCell ref="I18:X18"/>
    <mergeCell ref="Q23:R23"/>
    <mergeCell ref="S23:U23"/>
    <mergeCell ref="V23:X23"/>
    <mergeCell ref="N23:P23"/>
    <mergeCell ref="C22:M22"/>
    <mergeCell ref="C21:J21"/>
    <mergeCell ref="M21:N21"/>
    <mergeCell ref="K21:L21"/>
    <mergeCell ref="O21:P21"/>
    <mergeCell ref="N24:P24"/>
    <mergeCell ref="Q24:R24"/>
    <mergeCell ref="S24:U24"/>
    <mergeCell ref="V24:X24"/>
    <mergeCell ref="N22:P22"/>
    <mergeCell ref="S22:U22"/>
    <mergeCell ref="F19:H19"/>
    <mergeCell ref="C39:X39"/>
    <mergeCell ref="C16:C18"/>
    <mergeCell ref="C13:C15"/>
    <mergeCell ref="N15:Q15"/>
    <mergeCell ref="Q21:R21"/>
    <mergeCell ref="S21:U21"/>
    <mergeCell ref="V21:X21"/>
    <mergeCell ref="C31:C33"/>
    <mergeCell ref="F14:I14"/>
    <mergeCell ref="J14:M14"/>
    <mergeCell ref="N14:Q14"/>
    <mergeCell ref="F15:I15"/>
    <mergeCell ref="J15:M15"/>
    <mergeCell ref="R13:V14"/>
    <mergeCell ref="W13:X14"/>
    <mergeCell ref="D16:H16"/>
    <mergeCell ref="B1:X1"/>
    <mergeCell ref="E10:S10"/>
    <mergeCell ref="B12:X12"/>
    <mergeCell ref="B25:B33"/>
    <mergeCell ref="B13:B24"/>
    <mergeCell ref="C26:C28"/>
    <mergeCell ref="D17:H17"/>
    <mergeCell ref="D18:H18"/>
    <mergeCell ref="R15:V15"/>
    <mergeCell ref="W15:X15"/>
    <mergeCell ref="V22:X22"/>
    <mergeCell ref="Q22:R22"/>
    <mergeCell ref="D26:H26"/>
    <mergeCell ref="D27:H27"/>
    <mergeCell ref="D28:H28"/>
  </mergeCells>
  <phoneticPr fontId="1"/>
  <pageMargins left="0.78740157480314965" right="0.78740157480314965" top="0.78740157480314965" bottom="0.78740157480314965" header="0" footer="0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【A1】林業就業支援 </vt:lpstr>
      <vt:lpstr>'【A1】林業就業支援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鈴木　敏章</cp:lastModifiedBy>
  <cp:lastPrinted>2024-02-28T04:44:44Z</cp:lastPrinted>
  <dcterms:created xsi:type="dcterms:W3CDTF">2022-11-22T06:55:55Z</dcterms:created>
  <dcterms:modified xsi:type="dcterms:W3CDTF">2025-02-07T06:03:31Z</dcterms:modified>
</cp:coreProperties>
</file>