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13_ncr:1_{13D4400E-1EDF-407D-880B-4AA8D62D4E85}" xr6:coauthVersionLast="47" xr6:coauthVersionMax="47" xr10:uidLastSave="{00000000-0000-0000-0000-000000000000}"/>
  <bookViews>
    <workbookView xWindow="-120" yWindow="-120" windowWidth="29040" windowHeight="15720" tabRatio="911" xr2:uid="{00000000-000D-0000-FFFF-FFFF00000000}"/>
  </bookViews>
  <sheets>
    <sheet name="免税軽油の引取り等に係る報告書" sheetId="7" r:id="rId1"/>
    <sheet name="別葉" sheetId="9" r:id="rId2"/>
    <sheet name="【記載例】報告書" sheetId="10" r:id="rId3"/>
  </sheets>
  <definedNames>
    <definedName name="_xlnm.Print_Area" localSheetId="2">【記載例】報告書!$A$1:$Y$70</definedName>
    <definedName name="_xlnm.Print_Area" localSheetId="1">別葉!$A$1:$Y$93</definedName>
    <definedName name="_xlnm.Print_Area" localSheetId="0">免税軽油の引取り等に係る報告書!$A$1:$Y$70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61" i="10" l="1"/>
  <c r="W41" i="10"/>
  <c r="S41" i="10"/>
  <c r="W40" i="10"/>
  <c r="S40" i="10"/>
  <c r="W39" i="10"/>
  <c r="S39" i="10"/>
  <c r="W38" i="10"/>
  <c r="S38" i="10"/>
  <c r="W37" i="10"/>
  <c r="S37" i="10"/>
  <c r="W36" i="10"/>
  <c r="S36" i="10"/>
  <c r="W35" i="10"/>
  <c r="S35" i="10"/>
  <c r="W34" i="10"/>
  <c r="S34" i="10"/>
  <c r="W33" i="10"/>
  <c r="S33" i="10"/>
  <c r="W32" i="10"/>
  <c r="S32" i="10"/>
  <c r="W31" i="10"/>
  <c r="S31" i="10"/>
  <c r="W30" i="10"/>
  <c r="S30" i="10"/>
  <c r="W29" i="10"/>
  <c r="S29" i="10"/>
  <c r="W28" i="10"/>
  <c r="S28" i="10"/>
  <c r="W27" i="10"/>
  <c r="S27" i="10"/>
  <c r="W26" i="10"/>
  <c r="S26" i="10"/>
  <c r="W25" i="10"/>
  <c r="S25" i="10"/>
  <c r="W24" i="10"/>
  <c r="S24" i="10"/>
  <c r="W23" i="10"/>
  <c r="S23" i="10"/>
  <c r="W22" i="10"/>
  <c r="S22" i="10"/>
  <c r="W21" i="10"/>
  <c r="S21" i="10"/>
  <c r="W20" i="10"/>
  <c r="S20" i="10"/>
  <c r="W19" i="10"/>
  <c r="S19" i="10"/>
  <c r="W18" i="10"/>
  <c r="AA28" i="9"/>
  <c r="S43" i="10" s="1"/>
  <c r="W51" i="9"/>
  <c r="W50" i="9"/>
  <c r="W49" i="9"/>
  <c r="W48" i="9"/>
  <c r="W47" i="9"/>
  <c r="W46" i="9"/>
  <c r="W45" i="9"/>
  <c r="W44" i="9"/>
  <c r="W43" i="9"/>
  <c r="W42" i="9"/>
  <c r="W41" i="9"/>
  <c r="W40" i="9"/>
  <c r="W39" i="9"/>
  <c r="W38" i="9"/>
  <c r="W37" i="9"/>
  <c r="W36" i="9"/>
  <c r="W35" i="9"/>
  <c r="W34" i="9"/>
  <c r="W33" i="9"/>
  <c r="W32" i="9"/>
  <c r="W31" i="9"/>
  <c r="W30" i="9"/>
  <c r="W29" i="9"/>
  <c r="W28" i="9"/>
  <c r="W27" i="9"/>
  <c r="W26" i="9"/>
  <c r="W25" i="9"/>
  <c r="W24" i="9"/>
  <c r="W23" i="9"/>
  <c r="W22" i="9"/>
  <c r="W21" i="9"/>
  <c r="W20" i="9"/>
  <c r="W19" i="9"/>
  <c r="W18" i="9"/>
  <c r="W17" i="9"/>
  <c r="W16" i="9"/>
  <c r="W15" i="9"/>
  <c r="W14" i="9"/>
  <c r="W13" i="9"/>
  <c r="W12" i="9"/>
  <c r="W11" i="9"/>
  <c r="W10" i="9"/>
  <c r="W9" i="9"/>
  <c r="W8" i="9"/>
  <c r="P92" i="9"/>
  <c r="S43" i="7"/>
  <c r="W41" i="7"/>
  <c r="W40" i="7"/>
  <c r="W39" i="7"/>
  <c r="W38" i="7"/>
  <c r="W37" i="7"/>
  <c r="W36" i="7"/>
  <c r="W35" i="7"/>
  <c r="W34" i="7"/>
  <c r="W33" i="7"/>
  <c r="W32" i="7"/>
  <c r="W31" i="7"/>
  <c r="W30" i="7"/>
  <c r="W29" i="7"/>
  <c r="W28" i="7"/>
  <c r="W27" i="7"/>
  <c r="W26" i="7"/>
  <c r="W25" i="7"/>
  <c r="W24" i="7"/>
  <c r="W23" i="7"/>
  <c r="W22" i="7"/>
  <c r="W21" i="7"/>
  <c r="W20" i="7"/>
  <c r="W19" i="7"/>
  <c r="W18" i="7"/>
  <c r="P61" i="7"/>
  <c r="S51" i="9"/>
  <c r="S50" i="9"/>
  <c r="S49" i="9"/>
  <c r="S48" i="9"/>
  <c r="S47" i="9"/>
  <c r="S46" i="9"/>
  <c r="S45" i="9"/>
  <c r="S44" i="9"/>
  <c r="S43" i="9"/>
  <c r="S42" i="9"/>
  <c r="S41" i="9"/>
  <c r="S40" i="9"/>
  <c r="S39" i="9"/>
  <c r="S38" i="9"/>
  <c r="S37" i="9"/>
  <c r="S36" i="9"/>
  <c r="S35" i="9"/>
  <c r="S34" i="9"/>
  <c r="S33" i="9"/>
  <c r="S32" i="9"/>
  <c r="S31" i="9"/>
  <c r="S30" i="9"/>
  <c r="S29" i="9"/>
  <c r="S28" i="9"/>
  <c r="S27" i="9"/>
  <c r="S26" i="9"/>
  <c r="S25" i="9"/>
  <c r="S24" i="9"/>
  <c r="S23" i="9"/>
  <c r="S22" i="9"/>
  <c r="S21" i="9"/>
  <c r="S20" i="9"/>
  <c r="S19" i="9"/>
  <c r="S18" i="9"/>
  <c r="S17" i="9"/>
  <c r="S16" i="9"/>
  <c r="S15" i="9"/>
  <c r="S14" i="9"/>
  <c r="S13" i="9"/>
  <c r="S12" i="9"/>
  <c r="S11" i="9"/>
  <c r="S10" i="9"/>
  <c r="S9" i="9"/>
  <c r="S19" i="7"/>
  <c r="S41" i="7"/>
  <c r="S40" i="7"/>
  <c r="S39" i="7"/>
  <c r="S38" i="7"/>
  <c r="S37" i="7"/>
  <c r="S36" i="7"/>
  <c r="S35" i="7"/>
  <c r="S34" i="7"/>
  <c r="S33" i="7"/>
  <c r="S32" i="7"/>
  <c r="S31" i="7"/>
  <c r="S30" i="7"/>
  <c r="S29" i="7"/>
  <c r="S28" i="7"/>
  <c r="S27" i="7"/>
  <c r="S26" i="7"/>
  <c r="S25" i="7"/>
  <c r="S24" i="7"/>
  <c r="S23" i="7"/>
  <c r="S22" i="7"/>
  <c r="S21" i="7"/>
  <c r="S20" i="7"/>
  <c r="AB51" i="9"/>
  <c r="S44" i="10" l="1"/>
  <c r="S46" i="10" s="1"/>
  <c r="S44" i="7"/>
  <c r="S46" i="7" s="1"/>
</calcChain>
</file>

<file path=xl/sharedStrings.xml><?xml version="1.0" encoding="utf-8"?>
<sst xmlns="http://schemas.openxmlformats.org/spreadsheetml/2006/main" count="464" uniqueCount="114">
  <si>
    <t>月</t>
    <rPh sb="0" eb="1">
      <t>ツキ</t>
    </rPh>
    <phoneticPr fontId="2"/>
  </si>
  <si>
    <t>日</t>
    <rPh sb="0" eb="1">
      <t>ヒ</t>
    </rPh>
    <phoneticPr fontId="2"/>
  </si>
  <si>
    <t>号</t>
    <rPh sb="0" eb="1">
      <t>ゴウ</t>
    </rPh>
    <phoneticPr fontId="2"/>
  </si>
  <si>
    <t>年</t>
    <rPh sb="0" eb="1">
      <t>ネン</t>
    </rPh>
    <phoneticPr fontId="2"/>
  </si>
  <si>
    <t>愛知県</t>
    <rPh sb="0" eb="3">
      <t>アイチケン</t>
    </rPh>
    <phoneticPr fontId="2"/>
  </si>
  <si>
    <t>時間</t>
    <rPh sb="0" eb="2">
      <t>ジカン</t>
    </rPh>
    <phoneticPr fontId="2"/>
  </si>
  <si>
    <t>免税軽油使用者の住所又は</t>
    <rPh sb="0" eb="2">
      <t>メンゼイ</t>
    </rPh>
    <rPh sb="2" eb="4">
      <t>ケイユ</t>
    </rPh>
    <rPh sb="4" eb="7">
      <t>シヨウシャ</t>
    </rPh>
    <rPh sb="8" eb="10">
      <t>ジュウショ</t>
    </rPh>
    <rPh sb="10" eb="11">
      <t>マタ</t>
    </rPh>
    <phoneticPr fontId="2"/>
  </si>
  <si>
    <t>事務所若しくは事業所所在地</t>
    <rPh sb="0" eb="2">
      <t>ジム</t>
    </rPh>
    <rPh sb="2" eb="3">
      <t>ショ</t>
    </rPh>
    <rPh sb="3" eb="4">
      <t>モ</t>
    </rPh>
    <rPh sb="7" eb="10">
      <t>ジギョウショ</t>
    </rPh>
    <rPh sb="10" eb="13">
      <t>ショザイチ</t>
    </rPh>
    <phoneticPr fontId="2"/>
  </si>
  <si>
    <t>免税軽油使用者の</t>
    <rPh sb="0" eb="2">
      <t>メンゼイ</t>
    </rPh>
    <rPh sb="2" eb="4">
      <t>ケイユ</t>
    </rPh>
    <rPh sb="4" eb="7">
      <t>シヨウシャ</t>
    </rPh>
    <phoneticPr fontId="2"/>
  </si>
  <si>
    <t>氏名又は名称</t>
    <rPh sb="0" eb="2">
      <t>シメイ</t>
    </rPh>
    <rPh sb="2" eb="3">
      <t>マタ</t>
    </rPh>
    <rPh sb="4" eb="6">
      <t>メイショウ</t>
    </rPh>
    <phoneticPr fontId="2"/>
  </si>
  <si>
    <t>業種</t>
    <rPh sb="0" eb="2">
      <t>ギョウシュ</t>
    </rPh>
    <phoneticPr fontId="2"/>
  </si>
  <si>
    <t>殿</t>
    <rPh sb="0" eb="1">
      <t>ドノ</t>
    </rPh>
    <phoneticPr fontId="2"/>
  </si>
  <si>
    <t>免税軽油使用者証の番号</t>
    <rPh sb="0" eb="2">
      <t>メンゼイ</t>
    </rPh>
    <rPh sb="2" eb="4">
      <t>ケイユ</t>
    </rPh>
    <rPh sb="4" eb="7">
      <t>シヨウシャ</t>
    </rPh>
    <rPh sb="7" eb="8">
      <t>ショウ</t>
    </rPh>
    <rPh sb="9" eb="11">
      <t>バンゴウ</t>
    </rPh>
    <phoneticPr fontId="2"/>
  </si>
  <si>
    <t>この報告に応答する係</t>
    <rPh sb="2" eb="4">
      <t>ホウコク</t>
    </rPh>
    <rPh sb="5" eb="7">
      <t>オウトウ</t>
    </rPh>
    <rPh sb="9" eb="10">
      <t>カカリ</t>
    </rPh>
    <phoneticPr fontId="2"/>
  </si>
  <si>
    <t>及び氏名並びに電話番号</t>
    <rPh sb="0" eb="1">
      <t>オヨ</t>
    </rPh>
    <rPh sb="2" eb="4">
      <t>シメイ</t>
    </rPh>
    <rPh sb="4" eb="5">
      <t>ナラ</t>
    </rPh>
    <rPh sb="7" eb="9">
      <t>デンワ</t>
    </rPh>
    <rPh sb="9" eb="11">
      <t>バンゴウ</t>
    </rPh>
    <phoneticPr fontId="2"/>
  </si>
  <si>
    <t>（電話）</t>
    <rPh sb="1" eb="3">
      <t>デンワ</t>
    </rPh>
    <phoneticPr fontId="2"/>
  </si>
  <si>
    <t>免税軽油の引取り等に係る報告書</t>
    <rPh sb="0" eb="2">
      <t>メンゼイ</t>
    </rPh>
    <rPh sb="2" eb="4">
      <t>ケイユ</t>
    </rPh>
    <rPh sb="5" eb="7">
      <t>ヒキト</t>
    </rPh>
    <rPh sb="8" eb="9">
      <t>トウ</t>
    </rPh>
    <rPh sb="10" eb="11">
      <t>カカ</t>
    </rPh>
    <rPh sb="12" eb="14">
      <t>ホウコク</t>
    </rPh>
    <rPh sb="14" eb="15">
      <t>ショ</t>
    </rPh>
    <phoneticPr fontId="2"/>
  </si>
  <si>
    <t>報　告　対　象　期　間</t>
    <rPh sb="0" eb="1">
      <t>ホウ</t>
    </rPh>
    <rPh sb="2" eb="3">
      <t>コク</t>
    </rPh>
    <rPh sb="4" eb="5">
      <t>ツイ</t>
    </rPh>
    <rPh sb="6" eb="7">
      <t>ゾウ</t>
    </rPh>
    <rPh sb="8" eb="9">
      <t>キ</t>
    </rPh>
    <rPh sb="10" eb="11">
      <t>アイダ</t>
    </rPh>
    <phoneticPr fontId="2"/>
  </si>
  <si>
    <t>から</t>
    <phoneticPr fontId="2"/>
  </si>
  <si>
    <t>まで</t>
    <phoneticPr fontId="2"/>
  </si>
  <si>
    <t>　免税軽油の引取りに関する</t>
    <rPh sb="1" eb="3">
      <t>メンゼイ</t>
    </rPh>
    <rPh sb="3" eb="5">
      <t>ケイユ</t>
    </rPh>
    <rPh sb="6" eb="8">
      <t>ヒキト</t>
    </rPh>
    <rPh sb="10" eb="11">
      <t>カン</t>
    </rPh>
    <phoneticPr fontId="2"/>
  </si>
  <si>
    <t>　事実及びその数量</t>
    <rPh sb="1" eb="3">
      <t>ジジツ</t>
    </rPh>
    <rPh sb="3" eb="4">
      <t>オヨ</t>
    </rPh>
    <rPh sb="7" eb="9">
      <t>スウリョウ</t>
    </rPh>
    <phoneticPr fontId="2"/>
  </si>
  <si>
    <t>免税軽油の引渡しを行った</t>
    <rPh sb="0" eb="2">
      <t>メンゼイ</t>
    </rPh>
    <rPh sb="2" eb="4">
      <t>ケイユ</t>
    </rPh>
    <rPh sb="5" eb="7">
      <t>ヒキワタ</t>
    </rPh>
    <rPh sb="9" eb="10">
      <t>オコナ</t>
    </rPh>
    <phoneticPr fontId="2"/>
  </si>
  <si>
    <t>　 免税軽油の引取りに際して販売業者に</t>
    <rPh sb="2" eb="4">
      <t>メンゼイ</t>
    </rPh>
    <rPh sb="4" eb="6">
      <t>ケイユ</t>
    </rPh>
    <rPh sb="7" eb="9">
      <t>ヒキト</t>
    </rPh>
    <rPh sb="11" eb="12">
      <t>サイ</t>
    </rPh>
    <rPh sb="14" eb="16">
      <t>ハンバイ</t>
    </rPh>
    <rPh sb="16" eb="18">
      <t>ギョウシャ</t>
    </rPh>
    <phoneticPr fontId="2"/>
  </si>
  <si>
    <t>（引取りの事実　有・無　）</t>
    <rPh sb="1" eb="3">
      <t>ヒキト</t>
    </rPh>
    <rPh sb="5" eb="7">
      <t>ジジツ</t>
    </rPh>
    <rPh sb="8" eb="9">
      <t>ユウ</t>
    </rPh>
    <rPh sb="10" eb="11">
      <t>ム</t>
    </rPh>
    <phoneticPr fontId="2"/>
  </si>
  <si>
    <t>販売業者の事務所又は事業</t>
    <rPh sb="0" eb="2">
      <t>ハンバイ</t>
    </rPh>
    <rPh sb="2" eb="4">
      <t>ギョウシャ</t>
    </rPh>
    <rPh sb="5" eb="7">
      <t>ジム</t>
    </rPh>
    <rPh sb="7" eb="8">
      <t>ショ</t>
    </rPh>
    <rPh sb="8" eb="9">
      <t>マタ</t>
    </rPh>
    <rPh sb="10" eb="12">
      <t>ジギョウ</t>
    </rPh>
    <phoneticPr fontId="2"/>
  </si>
  <si>
    <t>　 提出した免税証に関する事項</t>
    <rPh sb="2" eb="4">
      <t>テイシュツ</t>
    </rPh>
    <rPh sb="6" eb="8">
      <t>メンゼイ</t>
    </rPh>
    <rPh sb="8" eb="9">
      <t>ショウ</t>
    </rPh>
    <rPh sb="10" eb="11">
      <t>カン</t>
    </rPh>
    <rPh sb="13" eb="15">
      <t>ジコウ</t>
    </rPh>
    <phoneticPr fontId="2"/>
  </si>
  <si>
    <t>所所在地及び氏名又は名称</t>
    <rPh sb="0" eb="1">
      <t>ショ</t>
    </rPh>
    <rPh sb="1" eb="4">
      <t>ショザイチ</t>
    </rPh>
    <rPh sb="4" eb="5">
      <t>オヨ</t>
    </rPh>
    <rPh sb="6" eb="8">
      <t>シメイ</t>
    </rPh>
    <rPh sb="8" eb="9">
      <t>マタ</t>
    </rPh>
    <rPh sb="10" eb="12">
      <t>メイショウ</t>
    </rPh>
    <phoneticPr fontId="2"/>
  </si>
  <si>
    <t>引取年月日</t>
    <rPh sb="0" eb="2">
      <t>ヒキト</t>
    </rPh>
    <rPh sb="2" eb="5">
      <t>ネンガッピ</t>
    </rPh>
    <phoneticPr fontId="2"/>
  </si>
  <si>
    <t>引取数量(ア)</t>
    <rPh sb="0" eb="2">
      <t>ヒキト</t>
    </rPh>
    <rPh sb="2" eb="4">
      <t>スウリョウ</t>
    </rPh>
    <phoneticPr fontId="2"/>
  </si>
  <si>
    <t>種類</t>
    <rPh sb="0" eb="2">
      <t>シュルイ</t>
    </rPh>
    <phoneticPr fontId="2"/>
  </si>
  <si>
    <t>枚数</t>
    <rPh sb="0" eb="2">
      <t>マイスウ</t>
    </rPh>
    <phoneticPr fontId="2"/>
  </si>
  <si>
    <t>免税証の記号及び番号</t>
    <rPh sb="0" eb="2">
      <t>メンゼイ</t>
    </rPh>
    <rPh sb="2" eb="3">
      <t>ショウ</t>
    </rPh>
    <rPh sb="4" eb="6">
      <t>キゴウ</t>
    </rPh>
    <rPh sb="6" eb="7">
      <t>オヨ</t>
    </rPh>
    <rPh sb="8" eb="10">
      <t>バンゴウ</t>
    </rPh>
    <phoneticPr fontId="2"/>
  </si>
  <si>
    <t>月</t>
    <rPh sb="0" eb="1">
      <t>ガツ</t>
    </rPh>
    <phoneticPr fontId="2"/>
  </si>
  <si>
    <t>報告対象期間の初日の前日における免税軽油の保有数量</t>
    <rPh sb="0" eb="2">
      <t>ホウコク</t>
    </rPh>
    <rPh sb="2" eb="4">
      <t>タイショウ</t>
    </rPh>
    <rPh sb="4" eb="6">
      <t>キカン</t>
    </rPh>
    <rPh sb="7" eb="9">
      <t>ショニチ</t>
    </rPh>
    <rPh sb="10" eb="12">
      <t>ゼンジツ</t>
    </rPh>
    <rPh sb="16" eb="18">
      <t>メンゼイ</t>
    </rPh>
    <rPh sb="18" eb="20">
      <t>ケイユ</t>
    </rPh>
    <rPh sb="21" eb="23">
      <t>ホユウ</t>
    </rPh>
    <rPh sb="23" eb="25">
      <t>スウリョウ</t>
    </rPh>
    <phoneticPr fontId="2"/>
  </si>
  <si>
    <t>報告対象期間に引取りを行った免税軽油の数量の合計</t>
    <rPh sb="0" eb="2">
      <t>ホウコク</t>
    </rPh>
    <rPh sb="2" eb="4">
      <t>タイショウ</t>
    </rPh>
    <rPh sb="4" eb="6">
      <t>キカン</t>
    </rPh>
    <rPh sb="7" eb="9">
      <t>ヒキト</t>
    </rPh>
    <rPh sb="11" eb="12">
      <t>オコナ</t>
    </rPh>
    <rPh sb="14" eb="16">
      <t>メンゼイ</t>
    </rPh>
    <rPh sb="16" eb="18">
      <t>ケイユ</t>
    </rPh>
    <rPh sb="19" eb="21">
      <t>スウリョウ</t>
    </rPh>
    <rPh sb="22" eb="24">
      <t>ゴウケイ</t>
    </rPh>
    <phoneticPr fontId="2"/>
  </si>
  <si>
    <t>報告対象期間に使用した免税軽油の数量の合計</t>
    <rPh sb="0" eb="2">
      <t>ホウコク</t>
    </rPh>
    <rPh sb="2" eb="4">
      <t>タイショウ</t>
    </rPh>
    <rPh sb="4" eb="6">
      <t>キカン</t>
    </rPh>
    <rPh sb="7" eb="9">
      <t>シヨウ</t>
    </rPh>
    <rPh sb="11" eb="13">
      <t>メンゼイ</t>
    </rPh>
    <rPh sb="13" eb="15">
      <t>ケイユ</t>
    </rPh>
    <rPh sb="16" eb="18">
      <t>スウリョウ</t>
    </rPh>
    <rPh sb="19" eb="21">
      <t>ゴウケイ</t>
    </rPh>
    <phoneticPr fontId="2"/>
  </si>
  <si>
    <t>報告対象期間における滅失等による免税軽油の欠減量</t>
    <rPh sb="0" eb="2">
      <t>ホウコク</t>
    </rPh>
    <rPh sb="2" eb="4">
      <t>タイショウ</t>
    </rPh>
    <rPh sb="4" eb="6">
      <t>キカン</t>
    </rPh>
    <rPh sb="10" eb="12">
      <t>メッシツ</t>
    </rPh>
    <rPh sb="12" eb="13">
      <t>トウ</t>
    </rPh>
    <rPh sb="16" eb="18">
      <t>メンゼイ</t>
    </rPh>
    <rPh sb="18" eb="20">
      <t>ケイユ</t>
    </rPh>
    <rPh sb="21" eb="22">
      <t>ケツ</t>
    </rPh>
    <rPh sb="22" eb="23">
      <t>ゲン</t>
    </rPh>
    <rPh sb="23" eb="24">
      <t>リョウ</t>
    </rPh>
    <phoneticPr fontId="2"/>
  </si>
  <si>
    <t>その数量（使用の事実　有・無）
免税軽油の使用に関する事実及び</t>
    <rPh sb="16" eb="18">
      <t>メンゼイ</t>
    </rPh>
    <rPh sb="18" eb="20">
      <t>ケイユ</t>
    </rPh>
    <rPh sb="21" eb="23">
      <t>シヨウ</t>
    </rPh>
    <rPh sb="24" eb="25">
      <t>カン</t>
    </rPh>
    <rPh sb="27" eb="29">
      <t>ジジツ</t>
    </rPh>
    <rPh sb="29" eb="30">
      <t>オヨ</t>
    </rPh>
    <phoneticPr fontId="2"/>
  </si>
  <si>
    <t>機械、車両又は</t>
    <rPh sb="0" eb="2">
      <t>キカイ</t>
    </rPh>
    <rPh sb="3" eb="5">
      <t>シャリョウ</t>
    </rPh>
    <rPh sb="5" eb="6">
      <t>マタ</t>
    </rPh>
    <phoneticPr fontId="2"/>
  </si>
  <si>
    <t>　左記の機械、車両又は</t>
    <rPh sb="1" eb="3">
      <t>サキ</t>
    </rPh>
    <rPh sb="4" eb="6">
      <t>キカイ</t>
    </rPh>
    <rPh sb="7" eb="9">
      <t>シャリョウ</t>
    </rPh>
    <rPh sb="9" eb="10">
      <t>マタ</t>
    </rPh>
    <phoneticPr fontId="2"/>
  </si>
  <si>
    <t>　免税軽油の</t>
    <rPh sb="1" eb="3">
      <t>メンゼイ</t>
    </rPh>
    <rPh sb="3" eb="5">
      <t>ケイユ</t>
    </rPh>
    <phoneticPr fontId="2"/>
  </si>
  <si>
    <t>稼働日数</t>
    <rPh sb="0" eb="2">
      <t>カドウ</t>
    </rPh>
    <rPh sb="2" eb="4">
      <t>ニッスウ</t>
    </rPh>
    <phoneticPr fontId="2"/>
  </si>
  <si>
    <t>稼働時間</t>
    <rPh sb="0" eb="2">
      <t>カドウ</t>
    </rPh>
    <rPh sb="2" eb="4">
      <t>ジカン</t>
    </rPh>
    <phoneticPr fontId="2"/>
  </si>
  <si>
    <t>設備名（番号）</t>
    <rPh sb="0" eb="2">
      <t>セツビ</t>
    </rPh>
    <rPh sb="2" eb="3">
      <t>メイ</t>
    </rPh>
    <rPh sb="4" eb="6">
      <t>バンゴウ</t>
    </rPh>
    <phoneticPr fontId="2"/>
  </si>
  <si>
    <t>　設備の使用地</t>
    <rPh sb="1" eb="3">
      <t>セツビ</t>
    </rPh>
    <rPh sb="4" eb="6">
      <t>シヨウ</t>
    </rPh>
    <rPh sb="6" eb="7">
      <t>チ</t>
    </rPh>
    <phoneticPr fontId="2"/>
  </si>
  <si>
    <t>　使用数量(キ)</t>
    <rPh sb="1" eb="3">
      <t>シヨウ</t>
    </rPh>
    <rPh sb="3" eb="5">
      <t>スウリョウ</t>
    </rPh>
    <phoneticPr fontId="2"/>
  </si>
  <si>
    <t>日</t>
    <rPh sb="0" eb="1">
      <t>ニチ</t>
    </rPh>
    <phoneticPr fontId="2"/>
  </si>
  <si>
    <t>合計</t>
    <rPh sb="0" eb="2">
      <t>ゴウケイ</t>
    </rPh>
    <phoneticPr fontId="2"/>
  </si>
  <si>
    <t>報告対象
期間の末
日におけ
る免税証
の保有状
況</t>
    <rPh sb="0" eb="2">
      <t>ホウコク</t>
    </rPh>
    <rPh sb="2" eb="4">
      <t>タイショウ</t>
    </rPh>
    <rPh sb="5" eb="7">
      <t>キカン</t>
    </rPh>
    <rPh sb="8" eb="9">
      <t>マツ</t>
    </rPh>
    <rPh sb="10" eb="11">
      <t>ジツ</t>
    </rPh>
    <rPh sb="16" eb="18">
      <t>メンゼイ</t>
    </rPh>
    <rPh sb="18" eb="19">
      <t>ショウ</t>
    </rPh>
    <rPh sb="21" eb="23">
      <t>ホユウ</t>
    </rPh>
    <rPh sb="23" eb="24">
      <t>ジョウ</t>
    </rPh>
    <rPh sb="25" eb="26">
      <t>キョウ</t>
    </rPh>
    <phoneticPr fontId="2"/>
  </si>
  <si>
    <t>種　　　　　類</t>
    <rPh sb="0" eb="1">
      <t>タネ</t>
    </rPh>
    <rPh sb="6" eb="7">
      <t>タグイ</t>
    </rPh>
    <phoneticPr fontId="2"/>
  </si>
  <si>
    <t>枚　　　　数</t>
    <rPh sb="0" eb="1">
      <t>マイ</t>
    </rPh>
    <rPh sb="5" eb="6">
      <t>カズ</t>
    </rPh>
    <phoneticPr fontId="2"/>
  </si>
  <si>
    <t>㍑券</t>
    <rPh sb="1" eb="2">
      <t>ケン</t>
    </rPh>
    <phoneticPr fontId="2"/>
  </si>
  <si>
    <t>枚</t>
    <rPh sb="0" eb="1">
      <t>マイ</t>
    </rPh>
    <phoneticPr fontId="2"/>
  </si>
  <si>
    <t>㍑</t>
    <phoneticPr fontId="2"/>
  </si>
  <si>
    <t>（イ）</t>
    <phoneticPr fontId="2"/>
  </si>
  <si>
    <t>㍑</t>
    <phoneticPr fontId="2"/>
  </si>
  <si>
    <t>（ウ）</t>
    <phoneticPr fontId="2"/>
  </si>
  <si>
    <t>（エ）</t>
    <phoneticPr fontId="2"/>
  </si>
  <si>
    <t>（オ）</t>
    <phoneticPr fontId="2"/>
  </si>
  <si>
    <t>（カ）</t>
    <phoneticPr fontId="2"/>
  </si>
  <si>
    <t>№</t>
    <phoneticPr fontId="2"/>
  </si>
  <si>
    <t>㍑</t>
    <phoneticPr fontId="2"/>
  </si>
  <si>
    <t>№</t>
    <phoneticPr fontId="2"/>
  </si>
  <si>
    <t>県税事務所長</t>
    <rPh sb="0" eb="2">
      <t>ケンゼイ</t>
    </rPh>
    <rPh sb="2" eb="4">
      <t>ジム</t>
    </rPh>
    <rPh sb="4" eb="5">
      <t>ショ</t>
    </rPh>
    <rPh sb="5" eb="6">
      <t>チョウ</t>
    </rPh>
    <phoneticPr fontId="2"/>
  </si>
  <si>
    <t>愛知県　第</t>
    <rPh sb="0" eb="3">
      <t>アイチケン</t>
    </rPh>
    <rPh sb="4" eb="5">
      <t>ダイ</t>
    </rPh>
    <phoneticPr fontId="2"/>
  </si>
  <si>
    <t>報告対象期間の末日における免税軽油の保有数量　(ｲ)+(ｳ)-(ｴ)-(ｵ)</t>
    <rPh sb="0" eb="2">
      <t>ホウコク</t>
    </rPh>
    <rPh sb="2" eb="4">
      <t>タイショウ</t>
    </rPh>
    <rPh sb="4" eb="6">
      <t>キカン</t>
    </rPh>
    <rPh sb="7" eb="9">
      <t>マツジツ</t>
    </rPh>
    <rPh sb="13" eb="15">
      <t>メンゼイ</t>
    </rPh>
    <rPh sb="15" eb="17">
      <t>ケイユ</t>
    </rPh>
    <rPh sb="18" eb="20">
      <t>ホユウ</t>
    </rPh>
    <rPh sb="20" eb="22">
      <t>スウリョウ</t>
    </rPh>
    <phoneticPr fontId="2"/>
  </si>
  <si>
    <t>　　　　　免税軽油の使用に関する事実及びその数量</t>
    <rPh sb="5" eb="7">
      <t>メンゼイ</t>
    </rPh>
    <rPh sb="7" eb="9">
      <t>ケイユ</t>
    </rPh>
    <rPh sb="10" eb="12">
      <t>シヨウ</t>
    </rPh>
    <rPh sb="13" eb="14">
      <t>カン</t>
    </rPh>
    <rPh sb="16" eb="18">
      <t>ジジツ</t>
    </rPh>
    <rPh sb="18" eb="19">
      <t>オヨ</t>
    </rPh>
    <phoneticPr fontId="2"/>
  </si>
  <si>
    <t>　</t>
    <phoneticPr fontId="2"/>
  </si>
  <si>
    <t>　免税軽油の引取りに関する</t>
    <phoneticPr fontId="2"/>
  </si>
  <si>
    <t>　事実及びその数量</t>
    <phoneticPr fontId="2"/>
  </si>
  <si>
    <t>～</t>
    <phoneticPr fontId="2"/>
  </si>
  <si>
    <t>石油化学製品製造業</t>
    <rPh sb="0" eb="2">
      <t>セキユ</t>
    </rPh>
    <rPh sb="2" eb="4">
      <t>カガク</t>
    </rPh>
    <rPh sb="4" eb="6">
      <t>セイヒン</t>
    </rPh>
    <rPh sb="6" eb="9">
      <t>セイゾウギョウ</t>
    </rPh>
    <phoneticPr fontId="2"/>
  </si>
  <si>
    <t>漁船</t>
    <rPh sb="0" eb="2">
      <t>ギョセン</t>
    </rPh>
    <phoneticPr fontId="2"/>
  </si>
  <si>
    <t>船舶</t>
    <rPh sb="0" eb="2">
      <t>センパク</t>
    </rPh>
    <phoneticPr fontId="2"/>
  </si>
  <si>
    <t>自衛隊</t>
    <rPh sb="0" eb="3">
      <t>ジエイタイ</t>
    </rPh>
    <phoneticPr fontId="2"/>
  </si>
  <si>
    <t>鉄道用車両・軌道用車両</t>
    <rPh sb="0" eb="3">
      <t>テツドウヨウ</t>
    </rPh>
    <rPh sb="3" eb="5">
      <t>シャリョウ</t>
    </rPh>
    <rPh sb="6" eb="11">
      <t>キドウヨウシャリョウ</t>
    </rPh>
    <phoneticPr fontId="2"/>
  </si>
  <si>
    <t>農業等</t>
    <rPh sb="0" eb="2">
      <t>ノウギョウ</t>
    </rPh>
    <rPh sb="2" eb="3">
      <t>トウ</t>
    </rPh>
    <phoneticPr fontId="2"/>
  </si>
  <si>
    <t>林業等</t>
    <rPh sb="0" eb="3">
      <t>リンギョウトウ</t>
    </rPh>
    <phoneticPr fontId="2"/>
  </si>
  <si>
    <t>セメント製品製造業</t>
    <rPh sb="4" eb="6">
      <t>セイヒン</t>
    </rPh>
    <rPh sb="6" eb="9">
      <t>セイゾウギョウ</t>
    </rPh>
    <phoneticPr fontId="2"/>
  </si>
  <si>
    <t>生コンクリート製造業</t>
    <rPh sb="0" eb="1">
      <t>ナマ</t>
    </rPh>
    <rPh sb="7" eb="10">
      <t>セイゾウギョウ</t>
    </rPh>
    <phoneticPr fontId="2"/>
  </si>
  <si>
    <t>鉱物の掘採事業</t>
    <rPh sb="0" eb="2">
      <t>コウブツ</t>
    </rPh>
    <rPh sb="3" eb="5">
      <t>クツサイ</t>
    </rPh>
    <rPh sb="5" eb="7">
      <t>ジギョウ</t>
    </rPh>
    <phoneticPr fontId="2"/>
  </si>
  <si>
    <t>とび・土工工事業</t>
    <rPh sb="3" eb="8">
      <t>ドコウコウジギョウ</t>
    </rPh>
    <phoneticPr fontId="2"/>
  </si>
  <si>
    <t>鉱さいバラス製造業</t>
    <rPh sb="0" eb="1">
      <t>コウ</t>
    </rPh>
    <rPh sb="6" eb="9">
      <t>セイゾウギョウ</t>
    </rPh>
    <phoneticPr fontId="2"/>
  </si>
  <si>
    <t>港湾運送業</t>
    <rPh sb="0" eb="5">
      <t>コウワンウンソウギョウ</t>
    </rPh>
    <phoneticPr fontId="2"/>
  </si>
  <si>
    <t>倉庫業</t>
    <rPh sb="0" eb="3">
      <t>ソウコギョウ</t>
    </rPh>
    <phoneticPr fontId="2"/>
  </si>
  <si>
    <t>貨物利用運送事業</t>
    <rPh sb="0" eb="4">
      <t>カモツリヨウ</t>
    </rPh>
    <rPh sb="4" eb="6">
      <t>ウンソウ</t>
    </rPh>
    <rPh sb="6" eb="8">
      <t>ジギョウ</t>
    </rPh>
    <phoneticPr fontId="2"/>
  </si>
  <si>
    <t>航空運送サービス業</t>
    <rPh sb="0" eb="4">
      <t>コウクウウンソウ</t>
    </rPh>
    <rPh sb="8" eb="9">
      <t>ギョウ</t>
    </rPh>
    <phoneticPr fontId="2"/>
  </si>
  <si>
    <t>廃棄物処理事業</t>
    <rPh sb="0" eb="5">
      <t>ハイキブツショリ</t>
    </rPh>
    <rPh sb="5" eb="7">
      <t>ジギョウ</t>
    </rPh>
    <phoneticPr fontId="2"/>
  </si>
  <si>
    <t>木材加工業</t>
    <rPh sb="0" eb="4">
      <t>モクザイカコウ</t>
    </rPh>
    <rPh sb="4" eb="5">
      <t>ギョウ</t>
    </rPh>
    <phoneticPr fontId="2"/>
  </si>
  <si>
    <t>木材市場業</t>
    <rPh sb="0" eb="2">
      <t>モクザイ</t>
    </rPh>
    <rPh sb="2" eb="4">
      <t>イチバ</t>
    </rPh>
    <rPh sb="4" eb="5">
      <t>ギョウ</t>
    </rPh>
    <phoneticPr fontId="2"/>
  </si>
  <si>
    <t>堆肥製造業</t>
    <rPh sb="0" eb="5">
      <t>タイヒセイゾウギョウ</t>
    </rPh>
    <phoneticPr fontId="2"/>
  </si>
  <si>
    <t>索道事業</t>
    <rPh sb="0" eb="2">
      <t>サクドウ</t>
    </rPh>
    <rPh sb="2" eb="4">
      <t>ジギョウ</t>
    </rPh>
    <phoneticPr fontId="2"/>
  </si>
  <si>
    <t>名古屋南部</t>
    <rPh sb="0" eb="5">
      <t>ナゴヤナンブ</t>
    </rPh>
    <phoneticPr fontId="2"/>
  </si>
  <si>
    <t>西三河</t>
    <rPh sb="0" eb="3">
      <t>ニシミカワ</t>
    </rPh>
    <phoneticPr fontId="2"/>
  </si>
  <si>
    <t>　左記の機械、車両又は
設備の使用地</t>
    <rPh sb="1" eb="3">
      <t>サキ</t>
    </rPh>
    <rPh sb="4" eb="6">
      <t>キカイ</t>
    </rPh>
    <rPh sb="7" eb="9">
      <t>シャリョウ</t>
    </rPh>
    <rPh sb="9" eb="10">
      <t>マタ</t>
    </rPh>
    <phoneticPr fontId="2"/>
  </si>
  <si>
    <t>第16号の30様式記載要領
１　この報告書は、免税軽油使用者証の交付を受けた者が毎月末日（愛知県県税条例第60条の17第２項各号
　に定める場合には、当該各号に定める期限）までに、当該免税軽油使用者証を交付した名古屋南部県税事
　務所長（高辻間税課）又は西三河県税事務所長（安城間税課）に１通提出すること。
２　法第144条の21第２項後段の規定により二人以上の者が代表者を定めて免税軽油使用者証の交付を受けた
　場合には、それぞれの免税軽油使用者ごとに報告書を作成すること。
３　「免税軽油の引取りに関する事実及びその数量」欄中の「引取年月日」欄には、免税軽油の現実の納入
　を受けた年月日を記載すること。なお、免税証の提出日が、免税軽油の納入を受けた日と異なる場合は当
　該提出日を括弧内に記載すること。
４　「免税軽油の引渡しを行った販売業者の事務所又は事業所所在地及び氏名又は名称」欄には、免税軽油
　使用者が実際に免税軽油の引取りを行った販売業者の事務所又は事業所所在地及び氏名又は名称を記載す
　ること。なお、免税証に記載された販売業者と異なる販売業者から免税軽油の引取りを行った場合には、
　当該免税証に記載された販売業者の事務所又は事業所所在地及び氏名又は名称を括弧内に記載すること。
５　「報告対象期間の初日の前日における免税軽油の保有数量(イ)」欄の数量は、前回提出した免税軽油の
　引取り等に係る報告書の「報告対象期間の末日における免税軽油の保有数量(カ)」欄の数量と一致するも
　のであること。
６　「報告対象期間に引取りを行った免税軽油の数量の合計(ウ)」欄には、「免税軽油の引取りに関する事
　実及びその数量」欄中「引取数量(ア)」欄の合計数量を記載すること。
７　「報告対象期間に使用した免税軽油の数量の合計(エ)」欄の数量は、「免税軽油の使用に関する事実及
　びその数量」欄中「免税軽油の使用数量(キ)」の「合計」欄の数量と一致するものであること。
８　「報告対象期間における滅失等による免税軽油の欠減量(オ)」欄には、報告対象期間の初日の前日にお
　いて保有する免税軽油の数量及び当該報告対象期間に引取りを行った免税軽油の数量の合計から当該報告
　対象期間に使用した免税軽油の数量を控除して算出される計算上の保有数量と当該報告対象期間の末日に
　おいて現に保有する数量との差に相当する数量を記載すること。
９　「免税軽油の使用に関する事実及びその数量」欄中「機械、車両又は設備名（番号）」欄には、免税軽
　油使用者証に記載された機械、車両又は設備名の番号のみを記載すること。
10　「免税軽油の使用に関する事実及びその数量」欄中「免税軽油の使用数量(キ)」欄には、機械、車両又
　は設備に装着された計量器等によって把握される実際の軽油の使用数量（消費数量）を記載すること。
　　ただし、使用数量の把握が困難な場合にあっては、当該機械、車両又は設備への給油数量をもってその
　使用数量として差し支えないものであること。
11　「報告対象期間の末日における免税証の保有状況」欄には、報告対象期間の末日において有する免税証
　の種類及び枚数を記載すること。
12　この報告書には、免税軽油の引取日、引取数量及び当該免税軽油の引渡しを行った販売業者の氏名又は
　名称を証するに足りる書類を必ず添付すること。
備　考
　「免税軽油の引取りに関する事実及びその数量」、「免税軽油の引渡しを行った販売業者の事務所又は事
業所所在地及び氏名又は名称」、「免税軽油の引取りに際して販売業者に提出した免税証に関する事項」及
び「免税軽油の使用に関する事実及びその数量」の欄は必要に応じ別葉として増やすことができる。</t>
    <rPh sb="1517" eb="1518">
      <t>オヨ</t>
    </rPh>
    <phoneticPr fontId="2"/>
  </si>
  <si>
    <t>別葉（ア）合計</t>
    <rPh sb="0" eb="1">
      <t>ベツ</t>
    </rPh>
    <rPh sb="1" eb="2">
      <t>ハ</t>
    </rPh>
    <rPh sb="5" eb="7">
      <t>ゴウケイ</t>
    </rPh>
    <phoneticPr fontId="2"/>
  </si>
  <si>
    <t>法規第十六号の三十様式</t>
    <rPh sb="0" eb="1">
      <t>ホウ</t>
    </rPh>
    <rPh sb="2" eb="3">
      <t>ダイ</t>
    </rPh>
    <rPh sb="3" eb="5">
      <t>ジュウロク</t>
    </rPh>
    <rPh sb="5" eb="6">
      <t>ゴウ</t>
    </rPh>
    <rPh sb="7" eb="9">
      <t>サンジュウ</t>
    </rPh>
    <rPh sb="9" eb="11">
      <t>ヨウシキ</t>
    </rPh>
    <phoneticPr fontId="2"/>
  </si>
  <si>
    <t>名古屋市中区三の丸○○－△△</t>
    <rPh sb="0" eb="7">
      <t>ナゴヤシナカクサン</t>
    </rPh>
    <rPh sb="8" eb="10">
      <t>マルマル</t>
    </rPh>
    <phoneticPr fontId="2"/>
  </si>
  <si>
    <t>愛知　太郎</t>
    <rPh sb="0" eb="2">
      <t>アイチ</t>
    </rPh>
    <rPh sb="3" eb="5">
      <t>タロウ</t>
    </rPh>
    <phoneticPr fontId="2"/>
  </si>
  <si>
    <t>A12345</t>
    <phoneticPr fontId="2"/>
  </si>
  <si>
    <t>052-954-6049</t>
    <phoneticPr fontId="2"/>
  </si>
  <si>
    <t>令和６</t>
    <rPh sb="0" eb="2">
      <t>レイワ</t>
    </rPh>
    <phoneticPr fontId="2"/>
  </si>
  <si>
    <t>令和７</t>
    <rPh sb="0" eb="2">
      <t>レイワ</t>
    </rPh>
    <phoneticPr fontId="2"/>
  </si>
  <si>
    <t>名古屋市中区三の丸○－△</t>
    <rPh sb="0" eb="4">
      <t>ナゴヤシ</t>
    </rPh>
    <rPh sb="4" eb="6">
      <t>ナカク</t>
    </rPh>
    <rPh sb="6" eb="7">
      <t>サン</t>
    </rPh>
    <rPh sb="8" eb="9">
      <t>マル</t>
    </rPh>
    <phoneticPr fontId="2"/>
  </si>
  <si>
    <t>○△石油㈱三の丸給油所</t>
    <rPh sb="2" eb="4">
      <t>セキユ</t>
    </rPh>
    <rPh sb="5" eb="6">
      <t>サン</t>
    </rPh>
    <rPh sb="7" eb="8">
      <t>マル</t>
    </rPh>
    <rPh sb="8" eb="11">
      <t>キュウユショ</t>
    </rPh>
    <phoneticPr fontId="2"/>
  </si>
  <si>
    <t>A</t>
    <phoneticPr fontId="2"/>
  </si>
  <si>
    <t>名古屋市中区三の丸△</t>
    <rPh sb="0" eb="6">
      <t>ナゴヤシナカク</t>
    </rPh>
    <rPh sb="6" eb="7">
      <t>サン</t>
    </rPh>
    <rPh sb="8" eb="9">
      <t>マル</t>
    </rPh>
    <phoneticPr fontId="2"/>
  </si>
  <si>
    <t>■■石油㈲三の丸給油所</t>
    <rPh sb="2" eb="4">
      <t>セキユ</t>
    </rPh>
    <rPh sb="5" eb="6">
      <t>サン</t>
    </rPh>
    <rPh sb="7" eb="8">
      <t>マル</t>
    </rPh>
    <rPh sb="8" eb="11">
      <t>キュウユショ</t>
    </rPh>
    <phoneticPr fontId="2"/>
  </si>
  <si>
    <t>○○丸</t>
    <rPh sb="2" eb="3">
      <t>マル</t>
    </rPh>
    <phoneticPr fontId="2"/>
  </si>
  <si>
    <t>◎◎丸</t>
    <rPh sb="2" eb="3">
      <t>マル</t>
    </rPh>
    <phoneticPr fontId="2"/>
  </si>
  <si>
    <t>名古屋市○○港</t>
    <rPh sb="0" eb="4">
      <t>ナゴヤシ</t>
    </rPh>
    <rPh sb="6" eb="7">
      <t>ミナト</t>
    </rPh>
    <phoneticPr fontId="2"/>
  </si>
  <si>
    <t>○シートの保護は「校閲」＞「シート保護の解除」から解除することができます。</t>
    <rPh sb="5" eb="7">
      <t>ホゴ</t>
    </rPh>
    <rPh sb="9" eb="11">
      <t>コウエツ</t>
    </rPh>
    <rPh sb="17" eb="19">
      <t>ホゴ</t>
    </rPh>
    <rPh sb="20" eb="22">
      <t>カイジョ</t>
    </rPh>
    <rPh sb="25" eb="27">
      <t>カイジョ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</si>
</sst>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411]ggge&quot;年&quot;m&quot;月&quot;d&quot;日&quot;;@"/>
    <numFmt numFmtId="178" formatCode="#,##0.0_ "/>
  </numFmts>
  <fonts count="40"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Ｐ明朝"/>
      <family val="1"/>
      <charset val="128"/>
    </font>
    <font>
      <b/>
      <sz val="10"/>
      <name val="HG正楷書体-PRO"/>
      <family val="4"/>
      <charset val="128"/>
    </font>
    <font>
      <b/>
      <sz val="12"/>
      <name val="ＭＳ Ｐゴシック"/>
      <family val="3"/>
      <charset val="128"/>
    </font>
    <font>
      <sz val="10"/>
      <name val="ＭＳ 明朝"/>
      <family val="1"/>
      <charset val="128"/>
    </font>
    <font>
      <sz val="11"/>
      <name val="ＭＳ 明朝"/>
      <family val="1"/>
      <charset val="128"/>
    </font>
    <font>
      <sz val="12"/>
      <name val="ＭＳ 明朝"/>
      <family val="1"/>
      <charset val="128"/>
    </font>
    <font>
      <sz val="11"/>
      <name val="ＭＳ Ｐゴシック"/>
      <family val="3"/>
      <charset val="128"/>
    </font>
    <font>
      <b/>
      <sz val="12"/>
      <name val="HG正楷書体-PRO"/>
      <family val="4"/>
      <charset val="128"/>
    </font>
    <font>
      <b/>
      <sz val="11"/>
      <name val="ＭＳ 明朝"/>
      <family val="1"/>
      <charset val="128"/>
    </font>
    <font>
      <b/>
      <sz val="14"/>
      <name val="HG正楷書体-PRO"/>
      <family val="4"/>
      <charset val="128"/>
    </font>
    <font>
      <b/>
      <sz val="9"/>
      <name val="ＭＳ Ｐゴシック"/>
      <family val="3"/>
      <charset val="128"/>
    </font>
    <font>
      <sz val="10"/>
      <name val="HGPｺﾞｼｯｸM"/>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name val="ＭＳ Ｐゴシック"/>
      <family val="3"/>
      <charset val="128"/>
    </font>
    <font>
      <sz val="14"/>
      <name val="ＭＳ 明朝"/>
      <family val="1"/>
      <charset val="128"/>
    </font>
    <font>
      <sz val="9"/>
      <name val="ＭＳ 明朝"/>
      <family val="1"/>
      <charset val="128"/>
    </font>
    <font>
      <b/>
      <sz val="10"/>
      <name val="ＭＳ ゴシック"/>
      <family val="3"/>
      <charset val="128"/>
    </font>
    <font>
      <b/>
      <sz val="10"/>
      <name val="ＭＳ Ｐゴシック"/>
      <family val="3"/>
      <charset val="128"/>
    </font>
    <font>
      <sz val="10"/>
      <name val="HGS創英角ﾎﾟｯﾌﾟ体"/>
      <family val="3"/>
      <charset val="128"/>
    </font>
    <font>
      <sz val="11"/>
      <name val="HGS創英角ﾎﾟｯﾌﾟ体"/>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rgb="FFCCECFF"/>
        <bgColor indexed="64"/>
      </patternFill>
    </fill>
  </fills>
  <borders count="7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style="double">
        <color indexed="64"/>
      </top>
      <bottom/>
      <diagonal/>
    </border>
    <border>
      <left/>
      <right style="thin">
        <color indexed="64"/>
      </right>
      <top style="double">
        <color indexed="64"/>
      </top>
      <bottom style="thin">
        <color indexed="64"/>
      </bottom>
      <diagonal/>
    </border>
    <border>
      <left style="medium">
        <color indexed="64"/>
      </left>
      <right/>
      <top style="thin">
        <color indexed="64"/>
      </top>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left style="thin">
        <color indexed="64"/>
      </left>
      <right/>
      <top/>
      <bottom style="double">
        <color indexed="64"/>
      </bottom>
      <diagonal/>
    </border>
    <border>
      <left/>
      <right/>
      <top/>
      <bottom style="double">
        <color indexed="64"/>
      </bottom>
      <diagonal/>
    </border>
    <border>
      <left/>
      <right style="dashed">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s>
  <cellStyleXfs count="43">
    <xf numFmtId="0" fontId="0" fillId="0" borderId="0">
      <alignment vertical="center"/>
    </xf>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18" fillId="0" borderId="0" applyNumberFormat="0" applyFill="0" applyBorder="0" applyAlignment="0" applyProtection="0">
      <alignment vertical="center"/>
    </xf>
    <xf numFmtId="0" fontId="19" fillId="20" borderId="1" applyNumberFormat="0" applyAlignment="0" applyProtection="0">
      <alignment vertical="center"/>
    </xf>
    <xf numFmtId="0" fontId="20" fillId="21" borderId="0" applyNumberFormat="0" applyBorder="0" applyAlignment="0" applyProtection="0">
      <alignment vertical="center"/>
    </xf>
    <xf numFmtId="0" fontId="1" fillId="22" borderId="2" applyNumberFormat="0" applyFont="0" applyAlignment="0" applyProtection="0">
      <alignment vertical="center"/>
    </xf>
    <xf numFmtId="0" fontId="21" fillId="0" borderId="3" applyNumberFormat="0" applyFill="0" applyAlignment="0" applyProtection="0">
      <alignment vertical="center"/>
    </xf>
    <xf numFmtId="0" fontId="22" fillId="3" borderId="0" applyNumberFormat="0" applyBorder="0" applyAlignment="0" applyProtection="0">
      <alignment vertical="center"/>
    </xf>
    <xf numFmtId="0" fontId="23" fillId="23" borderId="4" applyNumberFormat="0" applyAlignment="0" applyProtection="0">
      <alignment vertical="center"/>
    </xf>
    <xf numFmtId="0" fontId="24" fillId="0" borderId="0" applyNumberFormat="0" applyFill="0" applyBorder="0" applyAlignment="0" applyProtection="0">
      <alignment vertical="center"/>
    </xf>
    <xf numFmtId="38" fontId="1" fillId="0" borderId="0" applyFont="0" applyFill="0" applyBorder="0" applyAlignment="0" applyProtection="0">
      <alignment vertical="center"/>
    </xf>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9" fillId="23" borderId="9" applyNumberFormat="0" applyAlignment="0" applyProtection="0">
      <alignment vertical="center"/>
    </xf>
    <xf numFmtId="0" fontId="30" fillId="0" borderId="0" applyNumberFormat="0" applyFill="0" applyBorder="0" applyAlignment="0" applyProtection="0">
      <alignment vertical="center"/>
    </xf>
    <xf numFmtId="0" fontId="31" fillId="7" borderId="4" applyNumberFormat="0" applyAlignment="0" applyProtection="0">
      <alignment vertical="center"/>
    </xf>
    <xf numFmtId="0" fontId="32" fillId="4" borderId="0" applyNumberFormat="0" applyBorder="0" applyAlignment="0" applyProtection="0">
      <alignment vertical="center"/>
    </xf>
  </cellStyleXfs>
  <cellXfs count="413">
    <xf numFmtId="0" fontId="0" fillId="0" borderId="0" xfId="0">
      <alignment vertical="center"/>
    </xf>
    <xf numFmtId="0" fontId="7" fillId="0" borderId="0" xfId="0" applyFont="1" applyAlignment="1">
      <alignment horizontal="center" vertical="center"/>
    </xf>
    <xf numFmtId="0" fontId="7" fillId="0" borderId="12" xfId="0" applyFont="1" applyBorder="1" applyAlignment="1">
      <alignment vertical="center"/>
    </xf>
    <xf numFmtId="0" fontId="7" fillId="0" borderId="13" xfId="0" applyFont="1" applyBorder="1" applyAlignment="1">
      <alignment vertical="center"/>
    </xf>
    <xf numFmtId="0" fontId="12" fillId="0" borderId="0" xfId="0" applyFont="1" applyBorder="1" applyAlignment="1">
      <alignment horizontal="center" vertical="top" textRotation="255"/>
    </xf>
    <xf numFmtId="0" fontId="15" fillId="0" borderId="0" xfId="0" applyFont="1" applyAlignment="1">
      <alignment horizontal="right" vertical="center"/>
    </xf>
    <xf numFmtId="0" fontId="7" fillId="0" borderId="14" xfId="0" applyFont="1" applyBorder="1" applyAlignment="1">
      <alignment horizontal="center" vertical="center"/>
    </xf>
    <xf numFmtId="0" fontId="3" fillId="0" borderId="0" xfId="0" applyFont="1" applyBorder="1" applyAlignment="1"/>
    <xf numFmtId="0" fontId="7" fillId="0" borderId="15" xfId="0" applyFont="1" applyBorder="1" applyAlignment="1">
      <alignment vertical="center"/>
    </xf>
    <xf numFmtId="0" fontId="7" fillId="0" borderId="16" xfId="0" applyFont="1" applyBorder="1" applyAlignment="1">
      <alignment vertical="center"/>
    </xf>
    <xf numFmtId="0" fontId="7" fillId="0" borderId="19" xfId="0" applyFont="1" applyBorder="1" applyAlignment="1">
      <alignment horizontal="center" vertical="center"/>
    </xf>
    <xf numFmtId="0" fontId="7" fillId="0" borderId="21" xfId="0" applyFont="1" applyBorder="1" applyAlignment="1">
      <alignment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pplyProtection="1">
      <alignment vertical="center" shrinkToFit="1"/>
      <protection locked="0"/>
    </xf>
    <xf numFmtId="0" fontId="7" fillId="0" borderId="25" xfId="0" applyFont="1" applyBorder="1" applyAlignment="1" applyProtection="1">
      <alignment horizontal="center" vertical="center" shrinkToFit="1"/>
      <protection locked="0"/>
    </xf>
    <xf numFmtId="0" fontId="7" fillId="0" borderId="24" xfId="0" applyFont="1" applyBorder="1" applyAlignment="1" applyProtection="1">
      <alignment horizontal="center" vertical="center" shrinkToFit="1"/>
      <protection locked="0"/>
    </xf>
    <xf numFmtId="0" fontId="7" fillId="0" borderId="26" xfId="0" applyFont="1" applyBorder="1" applyAlignment="1" applyProtection="1">
      <alignment horizontal="center" vertical="center" shrinkToFit="1"/>
      <protection locked="0"/>
    </xf>
    <xf numFmtId="0" fontId="7" fillId="0" borderId="0" xfId="0" applyFont="1" applyBorder="1" applyAlignment="1" applyProtection="1">
      <alignment horizontal="center" vertical="center" shrinkToFit="1"/>
      <protection locked="0"/>
    </xf>
    <xf numFmtId="176" fontId="7" fillId="0" borderId="0" xfId="0" applyNumberFormat="1" applyFont="1" applyAlignment="1">
      <alignment horizontal="center" vertical="center"/>
    </xf>
    <xf numFmtId="0" fontId="4" fillId="0" borderId="25" xfId="0" applyFont="1" applyBorder="1">
      <alignment vertical="center"/>
    </xf>
    <xf numFmtId="0" fontId="4" fillId="0" borderId="34" xfId="0" applyFont="1" applyBorder="1">
      <alignment vertical="center"/>
    </xf>
    <xf numFmtId="0" fontId="4" fillId="0" borderId="13" xfId="0" applyFont="1" applyBorder="1">
      <alignment vertical="center"/>
    </xf>
    <xf numFmtId="3" fontId="8" fillId="0" borderId="31" xfId="0" applyNumberFormat="1" applyFont="1" applyBorder="1">
      <alignment vertical="center"/>
    </xf>
    <xf numFmtId="3" fontId="8" fillId="0" borderId="32" xfId="0" applyNumberFormat="1" applyFont="1" applyBorder="1">
      <alignment vertical="center"/>
    </xf>
    <xf numFmtId="0" fontId="8" fillId="0" borderId="32" xfId="0" applyFont="1" applyBorder="1">
      <alignment vertical="center"/>
    </xf>
    <xf numFmtId="0" fontId="8" fillId="0" borderId="33" xfId="0" applyFont="1" applyBorder="1">
      <alignment vertical="center"/>
    </xf>
    <xf numFmtId="0" fontId="7" fillId="0" borderId="0" xfId="0" applyFont="1" applyAlignment="1">
      <alignment horizontal="left" vertical="center"/>
    </xf>
    <xf numFmtId="0" fontId="7" fillId="0" borderId="31" xfId="0" applyFont="1" applyBorder="1" applyAlignment="1">
      <alignment horizontal="left" vertical="center"/>
    </xf>
    <xf numFmtId="0" fontId="7" fillId="0" borderId="33" xfId="0" applyFont="1" applyBorder="1" applyAlignment="1">
      <alignment horizontal="left" vertical="center"/>
    </xf>
    <xf numFmtId="176" fontId="7" fillId="0" borderId="35" xfId="0" applyNumberFormat="1" applyFont="1" applyBorder="1" applyAlignment="1">
      <alignment horizontal="center" vertical="center"/>
    </xf>
    <xf numFmtId="0" fontId="7" fillId="0" borderId="10" xfId="0" applyFont="1" applyBorder="1" applyAlignment="1"/>
    <xf numFmtId="0" fontId="12" fillId="0" borderId="0" xfId="0" applyFont="1" applyBorder="1" applyAlignment="1">
      <alignment horizontal="center" vertical="top" textRotation="255"/>
    </xf>
    <xf numFmtId="0" fontId="7" fillId="0" borderId="24" xfId="0" applyFont="1" applyBorder="1" applyAlignment="1">
      <alignment horizontal="center" vertical="center"/>
    </xf>
    <xf numFmtId="0" fontId="7" fillId="0" borderId="11" xfId="0" applyFont="1" applyBorder="1" applyAlignment="1">
      <alignment horizontal="center" vertical="center"/>
    </xf>
    <xf numFmtId="0" fontId="7" fillId="0" borderId="26"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Border="1" applyAlignment="1">
      <alignment horizontal="center" vertical="center"/>
    </xf>
    <xf numFmtId="0" fontId="7" fillId="0" borderId="10" xfId="0" applyFont="1" applyBorder="1" applyAlignment="1">
      <alignment horizontal="center" vertical="center"/>
    </xf>
    <xf numFmtId="0" fontId="7" fillId="0" borderId="26" xfId="0" applyFont="1" applyBorder="1" applyAlignment="1" applyProtection="1">
      <alignment horizontal="center" vertical="center"/>
    </xf>
    <xf numFmtId="0" fontId="7" fillId="0" borderId="14" xfId="0" applyFont="1" applyBorder="1" applyAlignment="1">
      <alignment horizontal="center" vertical="center"/>
    </xf>
    <xf numFmtId="0" fontId="7" fillId="0" borderId="23" xfId="0" applyFont="1" applyBorder="1" applyAlignment="1">
      <alignment horizontal="center" vertical="center"/>
    </xf>
    <xf numFmtId="0" fontId="7" fillId="0" borderId="11" xfId="0" applyFont="1" applyBorder="1" applyAlignment="1">
      <alignment vertical="center"/>
    </xf>
    <xf numFmtId="0" fontId="7" fillId="0" borderId="65" xfId="0" applyFont="1" applyBorder="1" applyAlignment="1">
      <alignment horizontal="center" vertical="center"/>
    </xf>
    <xf numFmtId="0" fontId="7" fillId="0" borderId="19" xfId="0" applyFont="1" applyBorder="1" applyAlignment="1">
      <alignment horizontal="center" vertical="center"/>
    </xf>
    <xf numFmtId="0" fontId="7" fillId="0" borderId="17" xfId="0" applyFont="1" applyBorder="1" applyAlignment="1">
      <alignment vertical="center"/>
    </xf>
    <xf numFmtId="0" fontId="7" fillId="0" borderId="16" xfId="0" applyFont="1" applyBorder="1" applyAlignment="1">
      <alignment vertical="center"/>
    </xf>
    <xf numFmtId="0" fontId="7" fillId="0" borderId="11" xfId="0" applyFont="1" applyBorder="1" applyAlignment="1">
      <alignment horizontal="center" vertical="center"/>
    </xf>
    <xf numFmtId="0" fontId="7" fillId="0" borderId="12" xfId="0" applyFont="1" applyBorder="1" applyAlignment="1">
      <alignment vertical="center"/>
    </xf>
    <xf numFmtId="0" fontId="6" fillId="24" borderId="20" xfId="0" applyFont="1" applyFill="1" applyBorder="1" applyAlignment="1" applyProtection="1">
      <alignment horizontal="center" vertical="center" shrinkToFit="1"/>
      <protection locked="0"/>
    </xf>
    <xf numFmtId="0" fontId="7" fillId="0" borderId="12" xfId="0" applyFont="1" applyBorder="1" applyAlignment="1">
      <alignment horizontal="center" vertical="center"/>
    </xf>
    <xf numFmtId="0" fontId="7" fillId="0" borderId="20" xfId="0" applyFont="1" applyBorder="1" applyAlignment="1">
      <alignment horizontal="center" vertical="center"/>
    </xf>
    <xf numFmtId="0" fontId="7" fillId="0" borderId="0" xfId="0" applyFont="1" applyBorder="1" applyAlignment="1">
      <alignment horizontal="center" vertical="center"/>
    </xf>
    <xf numFmtId="0" fontId="7" fillId="0" borderId="10" xfId="0" applyFont="1" applyBorder="1" applyAlignment="1">
      <alignment horizontal="center" vertical="center"/>
    </xf>
    <xf numFmtId="0" fontId="7" fillId="0" borderId="24" xfId="0" applyFont="1" applyBorder="1" applyAlignment="1">
      <alignment horizontal="center" vertical="center"/>
    </xf>
    <xf numFmtId="0" fontId="7" fillId="0" borderId="26" xfId="0" applyFont="1" applyBorder="1" applyAlignment="1">
      <alignment horizontal="center" vertical="center"/>
    </xf>
    <xf numFmtId="0" fontId="6" fillId="24" borderId="24" xfId="0" applyFont="1" applyFill="1" applyBorder="1" applyAlignment="1" applyProtection="1">
      <alignment horizontal="center" vertical="center" shrinkToFit="1"/>
      <protection locked="0"/>
    </xf>
    <xf numFmtId="0" fontId="12" fillId="0" borderId="0" xfId="0" applyFont="1" applyBorder="1" applyAlignment="1">
      <alignment horizontal="center" vertical="top" textRotation="255"/>
    </xf>
    <xf numFmtId="0" fontId="7" fillId="0" borderId="18" xfId="0" applyFont="1" applyBorder="1" applyAlignment="1">
      <alignment vertical="center"/>
    </xf>
    <xf numFmtId="0" fontId="6" fillId="24" borderId="0" xfId="0" applyFont="1" applyFill="1" applyBorder="1" applyAlignment="1" applyProtection="1">
      <alignment horizontal="center" vertical="center" shrinkToFit="1"/>
      <protection locked="0"/>
    </xf>
    <xf numFmtId="176" fontId="7" fillId="27" borderId="35" xfId="0" applyNumberFormat="1" applyFont="1" applyFill="1" applyBorder="1" applyAlignment="1">
      <alignment vertical="center"/>
    </xf>
    <xf numFmtId="0" fontId="7" fillId="0" borderId="23" xfId="0" applyFont="1" applyBorder="1" applyAlignment="1" applyProtection="1">
      <alignment horizontal="center" vertical="center"/>
    </xf>
    <xf numFmtId="0" fontId="34" fillId="0" borderId="65" xfId="0" applyFont="1" applyBorder="1" applyAlignment="1">
      <alignment horizontal="center" vertical="center"/>
    </xf>
    <xf numFmtId="0" fontId="34" fillId="0" borderId="36" xfId="0" applyFont="1" applyBorder="1" applyAlignment="1">
      <alignment horizontal="center" vertical="center"/>
    </xf>
    <xf numFmtId="0" fontId="34" fillId="0" borderId="22" xfId="0" applyFont="1" applyBorder="1" applyAlignment="1">
      <alignment horizontal="center" vertical="center"/>
    </xf>
    <xf numFmtId="0" fontId="35" fillId="25" borderId="29" xfId="0" applyFont="1" applyFill="1" applyBorder="1" applyAlignment="1" applyProtection="1">
      <alignment horizontal="center" vertical="center" shrinkToFit="1"/>
    </xf>
    <xf numFmtId="0" fontId="35" fillId="25" borderId="30" xfId="0" applyFont="1" applyFill="1" applyBorder="1" applyAlignment="1" applyProtection="1">
      <alignment horizontal="center" vertical="center" shrinkToFit="1"/>
    </xf>
    <xf numFmtId="0" fontId="14" fillId="0" borderId="27" xfId="0" applyFont="1" applyFill="1" applyBorder="1" applyAlignment="1" applyProtection="1">
      <alignment horizontal="center" vertical="center" shrinkToFit="1"/>
    </xf>
    <xf numFmtId="177" fontId="33" fillId="0" borderId="20" xfId="0" applyNumberFormat="1" applyFont="1" applyFill="1" applyBorder="1" applyAlignment="1" applyProtection="1">
      <alignment vertical="center" shrinkToFit="1"/>
    </xf>
    <xf numFmtId="177" fontId="33" fillId="0" borderId="0" xfId="0" applyNumberFormat="1" applyFont="1" applyFill="1" applyBorder="1" applyAlignment="1" applyProtection="1">
      <alignment vertical="center" shrinkToFit="1"/>
    </xf>
    <xf numFmtId="177" fontId="33" fillId="0" borderId="0" xfId="0" applyNumberFormat="1" applyFont="1" applyFill="1" applyBorder="1" applyAlignment="1" applyProtection="1">
      <alignment vertical="center"/>
    </xf>
    <xf numFmtId="177" fontId="33" fillId="0" borderId="10" xfId="0" applyNumberFormat="1" applyFont="1" applyFill="1" applyBorder="1" applyAlignment="1" applyProtection="1">
      <alignment vertical="center"/>
    </xf>
    <xf numFmtId="0" fontId="14" fillId="26" borderId="27" xfId="0" applyFont="1" applyFill="1" applyBorder="1" applyAlignment="1" applyProtection="1">
      <alignment horizontal="center" vertical="center" shrinkToFit="1"/>
      <protection locked="0"/>
    </xf>
    <xf numFmtId="0" fontId="14" fillId="0" borderId="28" xfId="0" applyFont="1" applyFill="1" applyBorder="1" applyAlignment="1" applyProtection="1">
      <alignment horizontal="center" vertical="center" shrinkToFit="1"/>
    </xf>
    <xf numFmtId="0" fontId="7" fillId="0" borderId="24" xfId="0" applyFont="1" applyBorder="1" applyAlignment="1" applyProtection="1">
      <alignment vertical="center" shrinkToFit="1"/>
    </xf>
    <xf numFmtId="0" fontId="7" fillId="0" borderId="25" xfId="0" applyFont="1" applyBorder="1" applyAlignment="1" applyProtection="1">
      <alignment horizontal="center" vertical="center" shrinkToFit="1"/>
    </xf>
    <xf numFmtId="0" fontId="7" fillId="0" borderId="24" xfId="0" applyFont="1" applyBorder="1" applyAlignment="1" applyProtection="1">
      <alignment horizontal="center" vertical="center" shrinkToFit="1"/>
    </xf>
    <xf numFmtId="0" fontId="7" fillId="0" borderId="26" xfId="0" applyFont="1" applyBorder="1" applyAlignment="1" applyProtection="1">
      <alignment horizontal="center" vertical="center" shrinkToFit="1"/>
    </xf>
    <xf numFmtId="0" fontId="7" fillId="0" borderId="0" xfId="0" applyFont="1" applyBorder="1" applyAlignment="1" applyProtection="1">
      <alignment horizontal="center" vertical="center" shrinkToFit="1"/>
    </xf>
    <xf numFmtId="0" fontId="38" fillId="24" borderId="24" xfId="0" applyFont="1" applyFill="1" applyBorder="1" applyAlignment="1" applyProtection="1">
      <alignment horizontal="center" vertical="center" shrinkToFit="1"/>
      <protection locked="0"/>
    </xf>
    <xf numFmtId="0" fontId="38" fillId="24" borderId="20" xfId="0" applyFont="1" applyFill="1" applyBorder="1" applyAlignment="1" applyProtection="1">
      <alignment horizontal="center" vertical="center" shrinkToFit="1"/>
      <protection locked="0"/>
    </xf>
    <xf numFmtId="0" fontId="38" fillId="24" borderId="0" xfId="0" applyFont="1" applyFill="1" applyBorder="1" applyAlignment="1" applyProtection="1">
      <alignment horizontal="center" vertical="center" shrinkToFit="1"/>
      <protection locked="0"/>
    </xf>
    <xf numFmtId="0" fontId="38" fillId="26" borderId="27" xfId="0" applyFont="1" applyFill="1" applyBorder="1" applyAlignment="1" applyProtection="1">
      <alignment horizontal="center" vertical="center" shrinkToFit="1"/>
      <protection locked="0"/>
    </xf>
    <xf numFmtId="177" fontId="33" fillId="26" borderId="20" xfId="0" applyNumberFormat="1" applyFont="1" applyFill="1" applyBorder="1" applyAlignment="1" applyProtection="1">
      <alignment horizontal="center" vertical="center" shrinkToFit="1"/>
      <protection locked="0"/>
    </xf>
    <xf numFmtId="177" fontId="33" fillId="26" borderId="0" xfId="0" applyNumberFormat="1" applyFont="1" applyFill="1" applyBorder="1" applyAlignment="1" applyProtection="1">
      <alignment horizontal="center" vertical="center" shrinkToFit="1"/>
      <protection locked="0"/>
    </xf>
    <xf numFmtId="177" fontId="33" fillId="26" borderId="10" xfId="0" applyNumberFormat="1" applyFont="1" applyFill="1" applyBorder="1" applyAlignment="1" applyProtection="1">
      <alignment horizontal="center" vertical="center" shrinkToFit="1"/>
      <protection locked="0"/>
    </xf>
    <xf numFmtId="0" fontId="14" fillId="24" borderId="29" xfId="0" applyFont="1" applyFill="1" applyBorder="1" applyAlignment="1" applyProtection="1">
      <alignment horizontal="center" vertical="center" shrinkToFit="1"/>
      <protection locked="0"/>
    </xf>
    <xf numFmtId="0" fontId="14" fillId="0" borderId="29" xfId="33" applyNumberFormat="1" applyFont="1" applyFill="1" applyBorder="1" applyAlignment="1" applyProtection="1">
      <alignment horizontal="center" vertical="center" shrinkToFit="1"/>
    </xf>
    <xf numFmtId="0" fontId="1" fillId="0" borderId="36" xfId="33" applyNumberFormat="1" applyFont="1" applyFill="1" applyBorder="1" applyAlignment="1" applyProtection="1">
      <alignment horizontal="center" vertical="center" shrinkToFit="1"/>
    </xf>
    <xf numFmtId="0" fontId="7" fillId="0" borderId="17" xfId="0" applyFont="1" applyBorder="1" applyAlignment="1">
      <alignment horizontal="left" vertical="top" wrapText="1"/>
    </xf>
    <xf numFmtId="0" fontId="7" fillId="0" borderId="0" xfId="0" applyFont="1" applyBorder="1" applyAlignment="1">
      <alignment horizontal="left" vertical="top" wrapText="1"/>
    </xf>
    <xf numFmtId="176" fontId="6" fillId="24" borderId="37" xfId="0" applyNumberFormat="1" applyFont="1" applyFill="1" applyBorder="1" applyAlignment="1" applyProtection="1">
      <alignment vertical="center"/>
      <protection locked="0"/>
    </xf>
    <xf numFmtId="176" fontId="7" fillId="24" borderId="38" xfId="0" applyNumberFormat="1" applyFont="1" applyFill="1" applyBorder="1" applyAlignment="1" applyProtection="1">
      <alignment vertical="center"/>
      <protection locked="0"/>
    </xf>
    <xf numFmtId="0" fontId="7" fillId="0" borderId="29" xfId="0" applyFont="1" applyBorder="1" applyAlignment="1">
      <alignment horizontal="center" vertical="center"/>
    </xf>
    <xf numFmtId="0" fontId="7" fillId="0" borderId="14"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176" fontId="6" fillId="24" borderId="27" xfId="0" applyNumberFormat="1" applyFont="1" applyFill="1" applyBorder="1" applyAlignment="1" applyProtection="1">
      <alignment vertical="center"/>
      <protection locked="0"/>
    </xf>
    <xf numFmtId="176" fontId="7" fillId="24" borderId="29" xfId="0" applyNumberFormat="1" applyFont="1" applyFill="1" applyBorder="1" applyAlignment="1" applyProtection="1">
      <alignment vertical="center"/>
      <protection locked="0"/>
    </xf>
    <xf numFmtId="176" fontId="6" fillId="24" borderId="13" xfId="0" applyNumberFormat="1" applyFont="1" applyFill="1" applyBorder="1" applyAlignment="1" applyProtection="1">
      <alignment vertical="center"/>
      <protection locked="0"/>
    </xf>
    <xf numFmtId="176" fontId="7" fillId="24" borderId="11" xfId="0" applyNumberFormat="1" applyFont="1" applyFill="1" applyBorder="1" applyAlignment="1" applyProtection="1">
      <alignment vertical="center"/>
      <protection locked="0"/>
    </xf>
    <xf numFmtId="0" fontId="7" fillId="0" borderId="48" xfId="0" applyFont="1" applyBorder="1" applyAlignment="1">
      <alignment vertical="distributed" wrapText="1"/>
    </xf>
    <xf numFmtId="0" fontId="7" fillId="0" borderId="49" xfId="0" applyFont="1" applyBorder="1" applyAlignment="1">
      <alignment vertical="distributed"/>
    </xf>
    <xf numFmtId="0" fontId="7" fillId="0" borderId="20" xfId="0" applyFont="1" applyBorder="1" applyAlignment="1">
      <alignment vertical="distributed"/>
    </xf>
    <xf numFmtId="0" fontId="7" fillId="0" borderId="10" xfId="0" applyFont="1" applyBorder="1" applyAlignment="1">
      <alignment vertical="distributed"/>
    </xf>
    <xf numFmtId="0" fontId="7" fillId="0" borderId="50" xfId="0" applyFont="1" applyBorder="1" applyAlignment="1">
      <alignment vertical="distributed"/>
    </xf>
    <xf numFmtId="0" fontId="7" fillId="0" borderId="51" xfId="0" applyFont="1" applyBorder="1" applyAlignment="1">
      <alignment vertical="distributed"/>
    </xf>
    <xf numFmtId="0" fontId="7" fillId="0" borderId="52" xfId="0" applyFont="1" applyBorder="1" applyAlignment="1">
      <alignment horizontal="center" vertical="distributed"/>
    </xf>
    <xf numFmtId="0" fontId="7" fillId="0" borderId="49" xfId="0" applyFont="1" applyBorder="1" applyAlignment="1">
      <alignment horizontal="center" vertical="distributed"/>
    </xf>
    <xf numFmtId="0" fontId="7" fillId="0" borderId="53" xfId="0" applyFont="1" applyBorder="1" applyAlignment="1">
      <alignment horizontal="center" vertical="center"/>
    </xf>
    <xf numFmtId="176" fontId="6" fillId="24" borderId="27" xfId="0" applyNumberFormat="1" applyFont="1" applyFill="1" applyBorder="1" applyAlignment="1" applyProtection="1">
      <alignment vertical="distributed"/>
      <protection locked="0"/>
    </xf>
    <xf numFmtId="176" fontId="6" fillId="24" borderId="29" xfId="0" applyNumberFormat="1" applyFont="1" applyFill="1" applyBorder="1" applyAlignment="1" applyProtection="1">
      <alignment vertical="distributed"/>
      <protection locked="0"/>
    </xf>
    <xf numFmtId="176" fontId="7" fillId="24" borderId="29" xfId="0" applyNumberFormat="1" applyFont="1" applyFill="1" applyBorder="1" applyAlignment="1" applyProtection="1">
      <alignment vertical="distributed"/>
      <protection locked="0"/>
    </xf>
    <xf numFmtId="176" fontId="6" fillId="24" borderId="28" xfId="0" applyNumberFormat="1" applyFont="1" applyFill="1" applyBorder="1" applyAlignment="1" applyProtection="1">
      <alignment vertical="distributed"/>
      <protection locked="0"/>
    </xf>
    <xf numFmtId="176" fontId="7" fillId="24" borderId="30" xfId="0" applyNumberFormat="1" applyFont="1" applyFill="1" applyBorder="1" applyAlignment="1" applyProtection="1">
      <alignment vertical="distributed"/>
      <protection locked="0"/>
    </xf>
    <xf numFmtId="0" fontId="7" fillId="0" borderId="30" xfId="0" applyFont="1" applyBorder="1" applyAlignment="1">
      <alignment horizontal="center" vertical="center"/>
    </xf>
    <xf numFmtId="0" fontId="7" fillId="0" borderId="23" xfId="0" applyFont="1" applyBorder="1" applyAlignment="1">
      <alignment horizontal="center" vertical="center"/>
    </xf>
    <xf numFmtId="176" fontId="6" fillId="24" borderId="28" xfId="0" applyNumberFormat="1" applyFont="1" applyFill="1" applyBorder="1" applyAlignment="1" applyProtection="1">
      <alignment vertical="center"/>
      <protection locked="0"/>
    </xf>
    <xf numFmtId="176" fontId="7" fillId="24" borderId="30" xfId="0" applyNumberFormat="1" applyFont="1" applyFill="1" applyBorder="1" applyAlignment="1" applyProtection="1">
      <alignment vertical="center"/>
      <protection locked="0"/>
    </xf>
    <xf numFmtId="176" fontId="6" fillId="24" borderId="27" xfId="0" applyNumberFormat="1" applyFont="1" applyFill="1" applyBorder="1" applyAlignment="1" applyProtection="1">
      <alignment horizontal="center" vertical="center" shrinkToFit="1"/>
      <protection locked="0"/>
    </xf>
    <xf numFmtId="176" fontId="7" fillId="24" borderId="29" xfId="0" applyNumberFormat="1" applyFont="1" applyFill="1" applyBorder="1" applyAlignment="1" applyProtection="1">
      <alignment horizontal="center" vertical="center" shrinkToFit="1"/>
      <protection locked="0"/>
    </xf>
    <xf numFmtId="176" fontId="7" fillId="24" borderId="27" xfId="0" applyNumberFormat="1" applyFont="1" applyFill="1" applyBorder="1" applyAlignment="1" applyProtection="1">
      <alignment horizontal="center" vertical="center" shrinkToFit="1"/>
      <protection locked="0"/>
    </xf>
    <xf numFmtId="0" fontId="7" fillId="0" borderId="36" xfId="0" applyFont="1" applyBorder="1" applyAlignment="1">
      <alignment horizontal="center" vertical="center"/>
    </xf>
    <xf numFmtId="0" fontId="7" fillId="0" borderId="54" xfId="0" applyFont="1" applyBorder="1" applyAlignment="1">
      <alignment horizontal="center" vertical="distributed" textRotation="255"/>
    </xf>
    <xf numFmtId="0" fontId="7" fillId="0" borderId="24" xfId="0" applyFont="1" applyBorder="1" applyAlignment="1">
      <alignment horizontal="center" vertical="distributed" textRotation="255"/>
    </xf>
    <xf numFmtId="0" fontId="7" fillId="0" borderId="20" xfId="0" applyFont="1" applyBorder="1" applyAlignment="1">
      <alignment horizontal="center" vertical="distributed" textRotation="255"/>
    </xf>
    <xf numFmtId="0" fontId="7" fillId="0" borderId="0" xfId="0" applyFont="1" applyBorder="1" applyAlignment="1">
      <alignment horizontal="center" vertical="distributed" textRotation="255"/>
    </xf>
    <xf numFmtId="0" fontId="7" fillId="0" borderId="24" xfId="0" applyFont="1" applyBorder="1" applyAlignment="1">
      <alignment horizontal="distributed" vertical="center"/>
    </xf>
    <xf numFmtId="0" fontId="7" fillId="0" borderId="0" xfId="0" applyFont="1" applyBorder="1" applyAlignment="1">
      <alignment horizontal="distributed"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55"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0" borderId="56" xfId="0" applyFont="1" applyBorder="1" applyAlignment="1">
      <alignment horizontal="center" vertical="center"/>
    </xf>
    <xf numFmtId="176" fontId="6" fillId="0" borderId="25" xfId="0" applyNumberFormat="1" applyFont="1" applyFill="1" applyBorder="1" applyAlignment="1" applyProtection="1">
      <alignment vertical="center" shrinkToFit="1"/>
    </xf>
    <xf numFmtId="176" fontId="7" fillId="0" borderId="24" xfId="0" applyNumberFormat="1" applyFont="1" applyFill="1" applyBorder="1" applyAlignment="1" applyProtection="1">
      <alignment vertical="center" shrinkToFit="1"/>
    </xf>
    <xf numFmtId="176" fontId="7" fillId="0" borderId="57" xfId="0" applyNumberFormat="1" applyFont="1" applyFill="1" applyBorder="1" applyAlignment="1" applyProtection="1">
      <alignment vertical="center" shrinkToFit="1"/>
    </xf>
    <xf numFmtId="176" fontId="7" fillId="0" borderId="58" xfId="0" applyNumberFormat="1" applyFont="1" applyFill="1" applyBorder="1" applyAlignment="1" applyProtection="1">
      <alignment vertical="center" shrinkToFit="1"/>
    </xf>
    <xf numFmtId="0" fontId="8" fillId="0" borderId="14" xfId="0" applyFont="1" applyBorder="1" applyAlignment="1">
      <alignment horizontal="center" vertical="center"/>
    </xf>
    <xf numFmtId="0" fontId="8" fillId="0" borderId="26" xfId="0" applyFont="1" applyBorder="1" applyAlignment="1">
      <alignment horizontal="center" vertical="center"/>
    </xf>
    <xf numFmtId="0" fontId="7" fillId="0" borderId="42" xfId="0" applyFont="1" applyFill="1" applyBorder="1" applyAlignment="1">
      <alignment horizontal="center" vertical="center"/>
    </xf>
    <xf numFmtId="0" fontId="7" fillId="0" borderId="43" xfId="0" applyFont="1" applyFill="1" applyBorder="1" applyAlignment="1">
      <alignment horizontal="center" vertical="center"/>
    </xf>
    <xf numFmtId="0" fontId="7" fillId="0" borderId="55" xfId="0" applyFont="1" applyFill="1" applyBorder="1" applyAlignment="1">
      <alignment horizontal="center" vertical="center"/>
    </xf>
    <xf numFmtId="0" fontId="7" fillId="0" borderId="45" xfId="0" applyFont="1" applyFill="1" applyBorder="1" applyAlignment="1">
      <alignment horizontal="center" vertical="center"/>
    </xf>
    <xf numFmtId="0" fontId="7" fillId="0" borderId="46" xfId="0" applyFont="1" applyFill="1" applyBorder="1" applyAlignment="1">
      <alignment horizontal="center" vertical="center"/>
    </xf>
    <xf numFmtId="0" fontId="7" fillId="0" borderId="56" xfId="0" applyFont="1" applyFill="1" applyBorder="1" applyAlignment="1">
      <alignment horizontal="center" vertical="center"/>
    </xf>
    <xf numFmtId="0" fontId="7" fillId="0" borderId="44" xfId="0" applyFont="1" applyFill="1" applyBorder="1" applyAlignment="1">
      <alignment horizontal="center" vertical="center"/>
    </xf>
    <xf numFmtId="0" fontId="7" fillId="0" borderId="47" xfId="0" applyFont="1" applyFill="1" applyBorder="1" applyAlignment="1">
      <alignment horizontal="center" vertical="center"/>
    </xf>
    <xf numFmtId="0" fontId="7" fillId="0" borderId="27" xfId="0" applyFont="1" applyBorder="1" applyAlignment="1">
      <alignment horizontal="center" vertical="center"/>
    </xf>
    <xf numFmtId="0" fontId="6" fillId="24" borderId="29" xfId="0" applyFont="1" applyFill="1" applyBorder="1" applyAlignment="1" applyProtection="1">
      <alignment horizontal="center" vertical="center"/>
      <protection locked="0"/>
    </xf>
    <xf numFmtId="0" fontId="7" fillId="24" borderId="59" xfId="0" applyFont="1" applyFill="1" applyBorder="1" applyAlignment="1" applyProtection="1">
      <alignment horizontal="center" vertical="center"/>
      <protection locked="0"/>
    </xf>
    <xf numFmtId="0" fontId="7" fillId="24" borderId="29" xfId="0" applyFont="1" applyFill="1" applyBorder="1" applyAlignment="1" applyProtection="1">
      <alignment horizontal="center" vertical="center"/>
      <protection locked="0"/>
    </xf>
    <xf numFmtId="0" fontId="6" fillId="24" borderId="29" xfId="0" applyFont="1" applyFill="1" applyBorder="1" applyAlignment="1" applyProtection="1">
      <alignment horizontal="center" vertical="center" shrinkToFit="1"/>
      <protection locked="0"/>
    </xf>
    <xf numFmtId="0" fontId="7" fillId="24" borderId="29" xfId="0" applyFont="1" applyFill="1" applyBorder="1" applyAlignment="1" applyProtection="1">
      <alignment horizontal="center" vertical="center" shrinkToFit="1"/>
      <protection locked="0"/>
    </xf>
    <xf numFmtId="0" fontId="7" fillId="24" borderId="14" xfId="0" applyFont="1" applyFill="1" applyBorder="1" applyAlignment="1" applyProtection="1">
      <alignment horizontal="center" vertical="center" shrinkToFit="1"/>
      <protection locked="0"/>
    </xf>
    <xf numFmtId="0" fontId="6" fillId="24" borderId="25" xfId="0" applyFont="1" applyFill="1" applyBorder="1" applyAlignment="1" applyProtection="1">
      <alignment vertical="center" shrinkToFit="1"/>
      <protection locked="0"/>
    </xf>
    <xf numFmtId="0" fontId="7" fillId="24" borderId="24" xfId="0" applyFont="1" applyFill="1" applyBorder="1" applyAlignment="1" applyProtection="1">
      <alignment vertical="center" shrinkToFit="1"/>
      <protection locked="0"/>
    </xf>
    <xf numFmtId="0" fontId="7" fillId="24" borderId="26" xfId="0" applyFont="1" applyFill="1" applyBorder="1" applyAlignment="1" applyProtection="1">
      <alignment vertical="center" shrinkToFit="1"/>
      <protection locked="0"/>
    </xf>
    <xf numFmtId="0" fontId="7" fillId="24" borderId="13" xfId="0" applyFont="1" applyFill="1" applyBorder="1" applyAlignment="1" applyProtection="1">
      <alignment vertical="center" shrinkToFit="1"/>
      <protection locked="0"/>
    </xf>
    <xf numFmtId="0" fontId="7" fillId="24" borderId="11" xfId="0" applyFont="1" applyFill="1" applyBorder="1" applyAlignment="1" applyProtection="1">
      <alignment vertical="center" shrinkToFit="1"/>
      <protection locked="0"/>
    </xf>
    <xf numFmtId="0" fontId="7" fillId="24" borderId="12" xfId="0" applyFont="1" applyFill="1" applyBorder="1" applyAlignment="1" applyProtection="1">
      <alignment vertical="center" shrinkToFit="1"/>
      <protection locked="0"/>
    </xf>
    <xf numFmtId="176" fontId="6" fillId="24" borderId="27" xfId="0" applyNumberFormat="1" applyFont="1" applyFill="1" applyBorder="1" applyAlignment="1" applyProtection="1">
      <alignment vertical="center" shrinkToFit="1"/>
      <protection locked="0"/>
    </xf>
    <xf numFmtId="176" fontId="7" fillId="24" borderId="29" xfId="0" applyNumberFormat="1" applyFont="1" applyFill="1" applyBorder="1" applyAlignment="1" applyProtection="1">
      <alignment vertical="center" shrinkToFit="1"/>
      <protection locked="0"/>
    </xf>
    <xf numFmtId="176" fontId="7" fillId="24" borderId="27" xfId="0" applyNumberFormat="1" applyFont="1" applyFill="1" applyBorder="1" applyAlignment="1" applyProtection="1">
      <alignment vertical="center" shrinkToFit="1"/>
      <protection locked="0"/>
    </xf>
    <xf numFmtId="0" fontId="7" fillId="0" borderId="75" xfId="0" applyFont="1" applyBorder="1" applyAlignment="1" applyProtection="1">
      <alignment vertical="center"/>
    </xf>
    <xf numFmtId="0" fontId="7" fillId="0" borderId="30" xfId="0" applyFont="1" applyBorder="1" applyAlignment="1" applyProtection="1">
      <alignment vertical="center"/>
    </xf>
    <xf numFmtId="178" fontId="6" fillId="0" borderId="28" xfId="0" applyNumberFormat="1" applyFont="1" applyFill="1" applyBorder="1" applyAlignment="1" applyProtection="1">
      <alignment vertical="center"/>
    </xf>
    <xf numFmtId="178" fontId="7" fillId="0" borderId="30" xfId="0" applyNumberFormat="1" applyFont="1" applyFill="1" applyBorder="1" applyAlignment="1" applyProtection="1">
      <alignment vertical="center"/>
    </xf>
    <xf numFmtId="0" fontId="7" fillId="0" borderId="18" xfId="0" applyFont="1" applyBorder="1" applyAlignment="1">
      <alignment horizontal="center" vertical="distributed" textRotation="255" wrapText="1"/>
    </xf>
    <xf numFmtId="0" fontId="7" fillId="0" borderId="16" xfId="0" applyFont="1" applyBorder="1" applyAlignment="1">
      <alignment horizontal="center" vertical="distributed" textRotation="255"/>
    </xf>
    <xf numFmtId="0" fontId="7" fillId="0" borderId="10" xfId="0" applyFont="1" applyBorder="1" applyAlignment="1">
      <alignment horizontal="center" vertical="distributed" textRotation="255"/>
    </xf>
    <xf numFmtId="0" fontId="7" fillId="0" borderId="21" xfId="0" applyFont="1" applyBorder="1" applyAlignment="1">
      <alignment horizontal="center" vertical="distributed" textRotation="255"/>
    </xf>
    <xf numFmtId="0" fontId="7" fillId="0" borderId="12" xfId="0" applyFont="1" applyBorder="1" applyAlignment="1">
      <alignment horizontal="center" vertical="distributed" textRotation="255"/>
    </xf>
    <xf numFmtId="0" fontId="7" fillId="0" borderId="54" xfId="0" applyFont="1" applyBorder="1" applyAlignment="1">
      <alignment vertical="center"/>
    </xf>
    <xf numFmtId="0" fontId="7" fillId="0" borderId="24" xfId="0" applyFont="1" applyBorder="1" applyAlignment="1">
      <alignment vertical="center"/>
    </xf>
    <xf numFmtId="178" fontId="6" fillId="0" borderId="25" xfId="0" applyNumberFormat="1" applyFont="1" applyFill="1" applyBorder="1" applyAlignment="1" applyProtection="1">
      <alignment vertical="center"/>
    </xf>
    <xf numFmtId="178" fontId="7" fillId="0" borderId="24" xfId="0" applyNumberFormat="1" applyFont="1" applyFill="1" applyBorder="1" applyAlignment="1" applyProtection="1">
      <alignment vertical="center"/>
    </xf>
    <xf numFmtId="178" fontId="6" fillId="24" borderId="25" xfId="0" applyNumberFormat="1" applyFont="1" applyFill="1" applyBorder="1" applyAlignment="1" applyProtection="1">
      <alignment vertical="center"/>
      <protection locked="0"/>
    </xf>
    <xf numFmtId="178" fontId="7" fillId="24" borderId="24" xfId="0" applyNumberFormat="1" applyFont="1" applyFill="1" applyBorder="1" applyAlignment="1" applyProtection="1">
      <alignment vertical="center"/>
      <protection locked="0"/>
    </xf>
    <xf numFmtId="0" fontId="7" fillId="0" borderId="60" xfId="0" applyFont="1" applyBorder="1" applyAlignment="1">
      <alignment horizontal="center" vertical="center"/>
    </xf>
    <xf numFmtId="0" fontId="7" fillId="0" borderId="61" xfId="0" applyFont="1" applyBorder="1" applyAlignment="1">
      <alignment horizontal="center" vertical="center"/>
    </xf>
    <xf numFmtId="0" fontId="7" fillId="0" borderId="62" xfId="0" applyFont="1" applyBorder="1" applyAlignment="1">
      <alignment horizontal="center" vertical="center"/>
    </xf>
    <xf numFmtId="0" fontId="7" fillId="0" borderId="15" xfId="0" applyFont="1" applyBorder="1" applyAlignment="1">
      <alignment vertical="center"/>
    </xf>
    <xf numFmtId="0" fontId="7" fillId="0" borderId="17" xfId="0" applyFont="1" applyBorder="1" applyAlignment="1">
      <alignment vertical="center"/>
    </xf>
    <xf numFmtId="0" fontId="7" fillId="0" borderId="16" xfId="0" applyFont="1" applyBorder="1" applyAlignment="1">
      <alignment vertical="center"/>
    </xf>
    <xf numFmtId="0" fontId="7" fillId="0" borderId="63" xfId="0" applyFont="1" applyBorder="1" applyAlignment="1">
      <alignment horizontal="center" vertical="center"/>
    </xf>
    <xf numFmtId="0" fontId="7" fillId="0" borderId="13" xfId="0" applyFont="1" applyBorder="1" applyAlignment="1">
      <alignment vertical="center"/>
    </xf>
    <xf numFmtId="0" fontId="7" fillId="0" borderId="11" xfId="0" applyFont="1" applyBorder="1" applyAlignment="1">
      <alignment vertical="center"/>
    </xf>
    <xf numFmtId="0" fontId="7" fillId="0" borderId="12" xfId="0" applyFont="1" applyBorder="1" applyAlignment="1">
      <alignment vertical="center"/>
    </xf>
    <xf numFmtId="0" fontId="6" fillId="24" borderId="20" xfId="0" applyFont="1" applyFill="1" applyBorder="1" applyAlignment="1" applyProtection="1">
      <alignment horizontal="center" vertical="center" shrinkToFit="1"/>
      <protection locked="0"/>
    </xf>
    <xf numFmtId="0" fontId="7" fillId="24" borderId="0" xfId="0" applyFont="1" applyFill="1" applyBorder="1" applyAlignment="1" applyProtection="1">
      <alignment horizontal="center" vertical="center" shrinkToFit="1"/>
      <protection locked="0"/>
    </xf>
    <xf numFmtId="0" fontId="7" fillId="24" borderId="10" xfId="0" applyFont="1" applyFill="1" applyBorder="1" applyAlignment="1" applyProtection="1">
      <alignment horizontal="center" vertical="center" shrinkToFit="1"/>
      <protection locked="0"/>
    </xf>
    <xf numFmtId="0" fontId="7" fillId="24" borderId="21" xfId="0" applyFont="1" applyFill="1" applyBorder="1" applyAlignment="1" applyProtection="1">
      <alignment horizontal="center" vertical="center" shrinkToFit="1"/>
      <protection locked="0"/>
    </xf>
    <xf numFmtId="0" fontId="7" fillId="24" borderId="11" xfId="0" applyFont="1" applyFill="1" applyBorder="1" applyAlignment="1" applyProtection="1">
      <alignment horizontal="center" vertical="center" shrinkToFit="1"/>
      <protection locked="0"/>
    </xf>
    <xf numFmtId="0" fontId="7" fillId="24" borderId="12" xfId="0" applyFont="1" applyFill="1" applyBorder="1" applyAlignment="1" applyProtection="1">
      <alignment horizontal="center" vertical="center" shrinkToFit="1"/>
      <protection locked="0"/>
    </xf>
    <xf numFmtId="176" fontId="6" fillId="27" borderId="35" xfId="0" applyNumberFormat="1" applyFont="1" applyFill="1" applyBorder="1" applyAlignment="1" applyProtection="1">
      <alignment vertical="center" shrinkToFit="1"/>
      <protection locked="0"/>
    </xf>
    <xf numFmtId="176" fontId="7" fillId="27" borderId="35" xfId="0" applyNumberFormat="1" applyFont="1" applyFill="1" applyBorder="1" applyAlignment="1" applyProtection="1">
      <alignment vertical="center" shrinkToFit="1"/>
      <protection locked="0"/>
    </xf>
    <xf numFmtId="176" fontId="6" fillId="24" borderId="35" xfId="0" applyNumberFormat="1" applyFont="1" applyFill="1" applyBorder="1" applyAlignment="1" applyProtection="1">
      <alignment vertical="center"/>
      <protection locked="0"/>
    </xf>
    <xf numFmtId="176" fontId="7" fillId="24" borderId="35" xfId="0" applyNumberFormat="1" applyFont="1" applyFill="1" applyBorder="1" applyAlignment="1" applyProtection="1">
      <alignment vertical="center"/>
      <protection locked="0"/>
    </xf>
    <xf numFmtId="176" fontId="6" fillId="24" borderId="34" xfId="0" applyNumberFormat="1" applyFont="1" applyFill="1" applyBorder="1" applyAlignment="1" applyProtection="1">
      <alignment horizontal="center" vertical="center" shrinkToFit="1"/>
      <protection locked="0"/>
    </xf>
    <xf numFmtId="176" fontId="7" fillId="24" borderId="0" xfId="0" applyNumberFormat="1" applyFont="1" applyFill="1" applyBorder="1" applyAlignment="1" applyProtection="1">
      <alignment horizontal="center" vertical="center" shrinkToFit="1"/>
      <protection locked="0"/>
    </xf>
    <xf numFmtId="176" fontId="7" fillId="24" borderId="10" xfId="0" applyNumberFormat="1" applyFont="1" applyFill="1" applyBorder="1" applyAlignment="1" applyProtection="1">
      <alignment horizontal="center" vertical="center" shrinkToFit="1"/>
      <protection locked="0"/>
    </xf>
    <xf numFmtId="176" fontId="7" fillId="24" borderId="34" xfId="0" applyNumberFormat="1" applyFont="1" applyFill="1" applyBorder="1" applyAlignment="1" applyProtection="1">
      <alignment horizontal="center" vertical="center" shrinkToFit="1"/>
      <protection locked="0"/>
    </xf>
    <xf numFmtId="176" fontId="7" fillId="24" borderId="13" xfId="0" applyNumberFormat="1" applyFont="1" applyFill="1" applyBorder="1" applyAlignment="1" applyProtection="1">
      <alignment horizontal="center" vertical="center" shrinkToFit="1"/>
      <protection locked="0"/>
    </xf>
    <xf numFmtId="176" fontId="7" fillId="24" borderId="11" xfId="0" applyNumberFormat="1" applyFont="1" applyFill="1" applyBorder="1" applyAlignment="1" applyProtection="1">
      <alignment horizontal="center" vertical="center" shrinkToFit="1"/>
      <protection locked="0"/>
    </xf>
    <xf numFmtId="176" fontId="7" fillId="24" borderId="12" xfId="0" applyNumberFormat="1" applyFont="1" applyFill="1" applyBorder="1" applyAlignment="1" applyProtection="1">
      <alignment horizontal="center" vertical="center" shrinkToFit="1"/>
      <protection locked="0"/>
    </xf>
    <xf numFmtId="0" fontId="6" fillId="24" borderId="34" xfId="0" applyFont="1" applyFill="1" applyBorder="1" applyAlignment="1" applyProtection="1">
      <alignment horizontal="center" vertical="center" shrinkToFit="1"/>
      <protection locked="0"/>
    </xf>
    <xf numFmtId="0" fontId="6" fillId="24" borderId="0" xfId="0" applyFont="1" applyFill="1" applyBorder="1" applyAlignment="1" applyProtection="1">
      <alignment horizontal="center" vertical="center" shrinkToFit="1"/>
      <protection locked="0"/>
    </xf>
    <xf numFmtId="0" fontId="6" fillId="24" borderId="10" xfId="0" applyFont="1" applyFill="1" applyBorder="1" applyAlignment="1" applyProtection="1">
      <alignment horizontal="center" vertical="center" shrinkToFit="1"/>
      <protection locked="0"/>
    </xf>
    <xf numFmtId="0" fontId="6" fillId="24" borderId="13" xfId="0" applyFont="1" applyFill="1" applyBorder="1" applyAlignment="1" applyProtection="1">
      <alignment horizontal="center" vertical="center" shrinkToFit="1"/>
      <protection locked="0"/>
    </xf>
    <xf numFmtId="0" fontId="6" fillId="24" borderId="11" xfId="0" applyFont="1" applyFill="1" applyBorder="1" applyAlignment="1" applyProtection="1">
      <alignment horizontal="center" vertical="center" shrinkToFit="1"/>
      <protection locked="0"/>
    </xf>
    <xf numFmtId="0" fontId="6" fillId="24" borderId="12" xfId="0" applyFont="1" applyFill="1" applyBorder="1" applyAlignment="1" applyProtection="1">
      <alignment horizontal="center" vertical="center" shrinkToFit="1"/>
      <protection locked="0"/>
    </xf>
    <xf numFmtId="0" fontId="6" fillId="24" borderId="54" xfId="0" applyFont="1" applyFill="1" applyBorder="1" applyAlignment="1" applyProtection="1">
      <alignment horizontal="center" vertical="center" shrinkToFit="1"/>
      <protection locked="0"/>
    </xf>
    <xf numFmtId="0" fontId="7" fillId="24" borderId="24" xfId="0" applyFont="1" applyFill="1" applyBorder="1" applyAlignment="1" applyProtection="1">
      <alignment horizontal="center" vertical="center" shrinkToFit="1"/>
      <protection locked="0"/>
    </xf>
    <xf numFmtId="0" fontId="6" fillId="24" borderId="25" xfId="0" applyFont="1" applyFill="1" applyBorder="1" applyAlignment="1" applyProtection="1">
      <alignment horizontal="center" vertical="center" shrinkToFit="1"/>
      <protection locked="0"/>
    </xf>
    <xf numFmtId="0" fontId="6" fillId="24" borderId="24" xfId="0" applyFont="1" applyFill="1" applyBorder="1" applyAlignment="1" applyProtection="1">
      <alignment horizontal="center" vertical="center" shrinkToFit="1"/>
      <protection locked="0"/>
    </xf>
    <xf numFmtId="0" fontId="6" fillId="24" borderId="26" xfId="0" applyFont="1" applyFill="1" applyBorder="1" applyAlignment="1" applyProtection="1">
      <alignment horizontal="center" vertical="center" shrinkToFit="1"/>
      <protection locked="0"/>
    </xf>
    <xf numFmtId="0" fontId="7" fillId="0" borderId="20" xfId="0" applyFont="1" applyBorder="1" applyAlignment="1">
      <alignment vertical="center"/>
    </xf>
    <xf numFmtId="0" fontId="7" fillId="0" borderId="0" xfId="0" applyFont="1" applyBorder="1" applyAlignment="1">
      <alignment vertical="center"/>
    </xf>
    <xf numFmtId="0" fontId="7" fillId="0" borderId="10" xfId="0" applyFont="1" applyBorder="1" applyAlignment="1">
      <alignment vertical="center"/>
    </xf>
    <xf numFmtId="0" fontId="7" fillId="0" borderId="34" xfId="0" applyFont="1" applyBorder="1" applyAlignment="1">
      <alignment horizontal="distributed" vertical="center"/>
    </xf>
    <xf numFmtId="0" fontId="7" fillId="0" borderId="10" xfId="0" applyFont="1" applyBorder="1" applyAlignment="1">
      <alignment horizontal="distributed" vertical="center"/>
    </xf>
    <xf numFmtId="0" fontId="7" fillId="0" borderId="34" xfId="0" applyFont="1" applyBorder="1" applyAlignment="1">
      <alignment vertical="center"/>
    </xf>
    <xf numFmtId="0" fontId="7" fillId="0" borderId="64" xfId="0" applyFont="1" applyBorder="1" applyAlignment="1">
      <alignment vertical="center"/>
    </xf>
    <xf numFmtId="0" fontId="7" fillId="0" borderId="20" xfId="0" applyFont="1" applyBorder="1" applyAlignment="1">
      <alignment horizontal="center" vertical="center"/>
    </xf>
    <xf numFmtId="0" fontId="7" fillId="0" borderId="0" xfId="0" applyFont="1" applyBorder="1" applyAlignment="1">
      <alignment horizontal="center" vertical="center"/>
    </xf>
    <xf numFmtId="0" fontId="7" fillId="0" borderId="10" xfId="0" applyFont="1" applyBorder="1" applyAlignment="1">
      <alignment horizontal="center" vertical="center"/>
    </xf>
    <xf numFmtId="0" fontId="7" fillId="0" borderId="13" xfId="0" applyFont="1" applyBorder="1" applyAlignment="1">
      <alignment horizontal="center" vertical="center"/>
    </xf>
    <xf numFmtId="0" fontId="7" fillId="0" borderId="11" xfId="0" applyFont="1" applyBorder="1" applyAlignment="1">
      <alignment horizontal="center" vertical="center"/>
    </xf>
    <xf numFmtId="0" fontId="7" fillId="0" borderId="19" xfId="0" applyFont="1" applyBorder="1" applyAlignment="1">
      <alignment horizontal="center" vertical="center"/>
    </xf>
    <xf numFmtId="0" fontId="7" fillId="0" borderId="26" xfId="0" applyFont="1" applyBorder="1" applyAlignment="1">
      <alignment vertical="center"/>
    </xf>
    <xf numFmtId="0" fontId="7" fillId="0" borderId="25" xfId="0" applyFont="1" applyBorder="1" applyAlignment="1">
      <alignment horizontal="center" vertical="center"/>
    </xf>
    <xf numFmtId="0" fontId="7" fillId="0" borderId="24" xfId="0" applyFont="1" applyBorder="1" applyAlignment="1">
      <alignment horizontal="center" vertical="center"/>
    </xf>
    <xf numFmtId="0" fontId="7" fillId="0" borderId="26" xfId="0" applyFont="1" applyBorder="1" applyAlignment="1">
      <alignment horizontal="center" vertical="center"/>
    </xf>
    <xf numFmtId="0" fontId="7" fillId="0" borderId="65" xfId="0" applyFont="1" applyBorder="1" applyAlignment="1">
      <alignment horizontal="center" vertical="center"/>
    </xf>
    <xf numFmtId="0" fontId="7" fillId="0" borderId="13" xfId="0" applyFont="1" applyBorder="1" applyAlignment="1">
      <alignment horizontal="distributed" vertical="center"/>
    </xf>
    <xf numFmtId="0" fontId="7" fillId="0" borderId="11" xfId="0" applyFont="1" applyBorder="1" applyAlignment="1">
      <alignment horizontal="distributed" vertical="center"/>
    </xf>
    <xf numFmtId="0" fontId="7" fillId="0" borderId="12" xfId="0" applyFont="1" applyBorder="1" applyAlignment="1">
      <alignment horizontal="distributed" vertical="center"/>
    </xf>
    <xf numFmtId="0" fontId="7" fillId="0" borderId="25" xfId="0" applyFont="1" applyBorder="1" applyAlignment="1">
      <alignment horizontal="distributed" vertical="center"/>
    </xf>
    <xf numFmtId="0" fontId="7" fillId="0" borderId="26" xfId="0" applyFont="1" applyBorder="1" applyAlignment="1">
      <alignment horizontal="distributed" vertical="center"/>
    </xf>
    <xf numFmtId="0" fontId="7" fillId="0" borderId="24" xfId="0" applyFont="1" applyFill="1" applyBorder="1" applyAlignment="1">
      <alignment vertical="center"/>
    </xf>
    <xf numFmtId="0" fontId="7" fillId="0" borderId="65" xfId="0" applyFont="1" applyFill="1" applyBorder="1" applyAlignment="1">
      <alignment vertical="center"/>
    </xf>
    <xf numFmtId="49" fontId="6" fillId="26" borderId="25" xfId="0" applyNumberFormat="1" applyFont="1" applyFill="1" applyBorder="1" applyAlignment="1" applyProtection="1">
      <alignment vertical="center" shrinkToFit="1"/>
      <protection locked="0"/>
    </xf>
    <xf numFmtId="0" fontId="11" fillId="26" borderId="24" xfId="0" applyNumberFormat="1" applyFont="1" applyFill="1" applyBorder="1" applyAlignment="1" applyProtection="1">
      <alignment vertical="center" shrinkToFit="1"/>
      <protection locked="0"/>
    </xf>
    <xf numFmtId="0" fontId="11" fillId="26" borderId="65" xfId="0" applyNumberFormat="1" applyFont="1" applyFill="1" applyBorder="1" applyAlignment="1" applyProtection="1">
      <alignment vertical="center" shrinkToFit="1"/>
      <protection locked="0"/>
    </xf>
    <xf numFmtId="0" fontId="7" fillId="0" borderId="0" xfId="0" applyFont="1" applyBorder="1" applyAlignment="1">
      <alignment horizontal="right" vertical="center"/>
    </xf>
    <xf numFmtId="0" fontId="7" fillId="0" borderId="76" xfId="0" applyFont="1" applyBorder="1" applyAlignment="1">
      <alignment horizontal="center" vertical="center"/>
    </xf>
    <xf numFmtId="0" fontId="9" fillId="0" borderId="29" xfId="0" applyFont="1" applyBorder="1" applyAlignment="1">
      <alignment horizontal="distributed" vertical="center"/>
    </xf>
    <xf numFmtId="0" fontId="7" fillId="0" borderId="54" xfId="0" applyFont="1" applyBorder="1" applyAlignment="1">
      <alignment horizontal="center" vertical="center"/>
    </xf>
    <xf numFmtId="0" fontId="6" fillId="24" borderId="25" xfId="0" applyFont="1" applyFill="1" applyBorder="1" applyAlignment="1" applyProtection="1">
      <alignment horizontal="center" vertical="center"/>
      <protection locked="0"/>
    </xf>
    <xf numFmtId="0" fontId="11" fillId="24" borderId="24" xfId="0" applyFont="1" applyFill="1" applyBorder="1" applyAlignment="1" applyProtection="1">
      <alignment horizontal="center" vertical="center"/>
      <protection locked="0"/>
    </xf>
    <xf numFmtId="0" fontId="7" fillId="0" borderId="66" xfId="0" applyFont="1" applyBorder="1" applyAlignment="1">
      <alignment horizontal="center" vertical="center"/>
    </xf>
    <xf numFmtId="0" fontId="7" fillId="0" borderId="35" xfId="0" applyFont="1" applyBorder="1" applyAlignment="1">
      <alignment horizontal="center" vertical="center"/>
    </xf>
    <xf numFmtId="0" fontId="7" fillId="0" borderId="12" xfId="0" applyFont="1" applyBorder="1" applyAlignment="1">
      <alignment horizontal="center" vertical="center"/>
    </xf>
    <xf numFmtId="0" fontId="7" fillId="0" borderId="67" xfId="0" applyFont="1" applyBorder="1" applyAlignment="1">
      <alignment horizontal="center" vertical="center"/>
    </xf>
    <xf numFmtId="0" fontId="7" fillId="0" borderId="11" xfId="0" applyFont="1" applyFill="1" applyBorder="1" applyAlignment="1">
      <alignment horizontal="right" vertical="center"/>
    </xf>
    <xf numFmtId="49" fontId="6" fillId="26" borderId="11" xfId="0" applyNumberFormat="1" applyFont="1" applyFill="1" applyBorder="1" applyAlignment="1" applyProtection="1">
      <alignment horizontal="center" vertical="center" shrinkToFit="1"/>
      <protection locked="0"/>
    </xf>
    <xf numFmtId="0" fontId="5" fillId="26" borderId="11" xfId="0" applyNumberFormat="1" applyFont="1" applyFill="1" applyBorder="1" applyAlignment="1" applyProtection="1">
      <alignment horizontal="center" vertical="center" shrinkToFit="1"/>
      <protection locked="0"/>
    </xf>
    <xf numFmtId="0" fontId="5" fillId="26" borderId="19" xfId="0" applyNumberFormat="1" applyFont="1" applyFill="1" applyBorder="1" applyAlignment="1" applyProtection="1">
      <alignment horizontal="center" vertical="center" shrinkToFit="1"/>
      <protection locked="0"/>
    </xf>
    <xf numFmtId="0" fontId="11" fillId="24" borderId="24" xfId="0" applyFont="1" applyFill="1" applyBorder="1" applyAlignment="1" applyProtection="1">
      <alignment horizontal="center" vertical="center" shrinkToFit="1"/>
      <protection locked="0"/>
    </xf>
    <xf numFmtId="0" fontId="36" fillId="0" borderId="0" xfId="0" applyFont="1" applyAlignment="1">
      <alignment horizontal="left" vertical="center"/>
    </xf>
    <xf numFmtId="0" fontId="7" fillId="0" borderId="2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7" fillId="27" borderId="0" xfId="0" applyFont="1" applyFill="1" applyBorder="1" applyAlignment="1" applyProtection="1">
      <alignment horizontal="center" vertical="center" shrinkToFit="1"/>
      <protection locked="0"/>
    </xf>
    <xf numFmtId="0" fontId="7" fillId="0" borderId="15" xfId="0" applyFont="1" applyBorder="1" applyAlignment="1">
      <alignment horizontal="center" vertical="center"/>
    </xf>
    <xf numFmtId="0" fontId="7" fillId="0" borderId="17" xfId="0" applyFont="1" applyBorder="1" applyAlignment="1">
      <alignment horizontal="center" vertical="center"/>
    </xf>
    <xf numFmtId="0" fontId="7" fillId="0" borderId="16" xfId="0" applyFont="1" applyBorder="1" applyAlignment="1">
      <alignment horizontal="center" vertical="center"/>
    </xf>
    <xf numFmtId="0" fontId="7" fillId="0" borderId="15"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49" fontId="6" fillId="26" borderId="25" xfId="0" applyNumberFormat="1" applyFont="1" applyFill="1" applyBorder="1" applyAlignment="1" applyProtection="1">
      <alignment horizontal="left" vertical="center" wrapText="1"/>
      <protection locked="0"/>
    </xf>
    <xf numFmtId="49" fontId="6" fillId="26" borderId="24" xfId="0" applyNumberFormat="1" applyFont="1" applyFill="1" applyBorder="1" applyAlignment="1" applyProtection="1">
      <alignment horizontal="left" vertical="center" wrapText="1"/>
      <protection locked="0"/>
    </xf>
    <xf numFmtId="49" fontId="6" fillId="26" borderId="65" xfId="0" applyNumberFormat="1" applyFont="1" applyFill="1" applyBorder="1" applyAlignment="1" applyProtection="1">
      <alignment horizontal="left" vertical="center" wrapText="1"/>
      <protection locked="0"/>
    </xf>
    <xf numFmtId="49" fontId="6" fillId="26" borderId="13" xfId="0" applyNumberFormat="1" applyFont="1" applyFill="1" applyBorder="1" applyAlignment="1" applyProtection="1">
      <alignment horizontal="left" vertical="center" wrapText="1"/>
      <protection locked="0"/>
    </xf>
    <xf numFmtId="49" fontId="6" fillId="26" borderId="11" xfId="0" applyNumberFormat="1" applyFont="1" applyFill="1" applyBorder="1" applyAlignment="1" applyProtection="1">
      <alignment horizontal="left" vertical="center" wrapText="1"/>
      <protection locked="0"/>
    </xf>
    <xf numFmtId="49" fontId="6" fillId="26" borderId="19" xfId="0" applyNumberFormat="1" applyFont="1" applyFill="1" applyBorder="1" applyAlignment="1" applyProtection="1">
      <alignment horizontal="left" vertical="center" wrapText="1"/>
      <protection locked="0"/>
    </xf>
    <xf numFmtId="0" fontId="7" fillId="0" borderId="15" xfId="0" applyFont="1" applyBorder="1" applyAlignment="1">
      <alignment horizontal="distributed" vertical="center"/>
    </xf>
    <xf numFmtId="0" fontId="7" fillId="0" borderId="17" xfId="0" applyFont="1" applyBorder="1" applyAlignment="1">
      <alignment horizontal="distributed" vertical="center"/>
    </xf>
    <xf numFmtId="0" fontId="7" fillId="0" borderId="16" xfId="0" applyFont="1" applyBorder="1" applyAlignment="1">
      <alignment horizontal="distributed" vertical="center"/>
    </xf>
    <xf numFmtId="49" fontId="6" fillId="26" borderId="15" xfId="0" applyNumberFormat="1" applyFont="1" applyFill="1" applyBorder="1" applyAlignment="1" applyProtection="1">
      <alignment horizontal="left" vertical="center" shrinkToFit="1"/>
      <protection locked="0"/>
    </xf>
    <xf numFmtId="0" fontId="11" fillId="26" borderId="17" xfId="0" applyNumberFormat="1" applyFont="1" applyFill="1" applyBorder="1" applyAlignment="1" applyProtection="1">
      <alignment horizontal="left" vertical="center" shrinkToFit="1"/>
      <protection locked="0"/>
    </xf>
    <xf numFmtId="0" fontId="11" fillId="26" borderId="68" xfId="0" applyNumberFormat="1" applyFont="1" applyFill="1" applyBorder="1" applyAlignment="1" applyProtection="1">
      <alignment horizontal="left" vertical="center" shrinkToFit="1"/>
      <protection locked="0"/>
    </xf>
    <xf numFmtId="0" fontId="11" fillId="26" borderId="13" xfId="0" applyNumberFormat="1" applyFont="1" applyFill="1" applyBorder="1" applyAlignment="1" applyProtection="1">
      <alignment horizontal="left" vertical="center" shrinkToFit="1"/>
      <protection locked="0"/>
    </xf>
    <xf numFmtId="0" fontId="11" fillId="26" borderId="11" xfId="0" applyNumberFormat="1" applyFont="1" applyFill="1" applyBorder="1" applyAlignment="1" applyProtection="1">
      <alignment horizontal="left" vertical="center" shrinkToFit="1"/>
      <protection locked="0"/>
    </xf>
    <xf numFmtId="0" fontId="11" fillId="26" borderId="19" xfId="0" applyNumberFormat="1" applyFont="1" applyFill="1" applyBorder="1" applyAlignment="1" applyProtection="1">
      <alignment horizontal="left" vertical="center" shrinkToFit="1"/>
      <protection locked="0"/>
    </xf>
    <xf numFmtId="0" fontId="12" fillId="0" borderId="0" xfId="0" applyFont="1" applyBorder="1" applyAlignment="1">
      <alignment horizontal="center" vertical="top" textRotation="255"/>
    </xf>
    <xf numFmtId="0" fontId="7" fillId="0" borderId="13"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0" fontId="6" fillId="27" borderId="25" xfId="0" applyFont="1" applyFill="1" applyBorder="1" applyAlignment="1" applyProtection="1">
      <alignment horizontal="left" vertical="center" shrinkToFit="1"/>
      <protection locked="0"/>
    </xf>
    <xf numFmtId="0" fontId="13" fillId="27" borderId="24" xfId="0" applyFont="1" applyFill="1" applyBorder="1" applyAlignment="1" applyProtection="1">
      <alignment horizontal="left" vertical="center" shrinkToFit="1"/>
      <protection locked="0"/>
    </xf>
    <xf numFmtId="0" fontId="13" fillId="27" borderId="65" xfId="0" applyFont="1" applyFill="1" applyBorder="1" applyAlignment="1" applyProtection="1">
      <alignment horizontal="left" vertical="center" shrinkToFit="1"/>
      <protection locked="0"/>
    </xf>
    <xf numFmtId="0" fontId="7" fillId="0" borderId="25" xfId="0" applyFont="1" applyFill="1" applyBorder="1" applyAlignment="1">
      <alignment horizontal="right" vertical="center"/>
    </xf>
    <xf numFmtId="0" fontId="7" fillId="0" borderId="24" xfId="0" applyFont="1" applyFill="1" applyBorder="1" applyAlignment="1">
      <alignment horizontal="right" vertical="center"/>
    </xf>
    <xf numFmtId="49" fontId="6" fillId="26" borderId="24" xfId="0" applyNumberFormat="1" applyFont="1" applyFill="1" applyBorder="1" applyAlignment="1" applyProtection="1">
      <alignment horizontal="center" vertical="center" shrinkToFit="1"/>
      <protection locked="0"/>
    </xf>
    <xf numFmtId="0" fontId="13" fillId="26" borderId="24" xfId="0" applyNumberFormat="1" applyFont="1" applyFill="1" applyBorder="1" applyAlignment="1" applyProtection="1">
      <alignment horizontal="center" vertical="center" shrinkToFit="1"/>
      <protection locked="0"/>
    </xf>
    <xf numFmtId="0" fontId="14" fillId="0" borderId="36" xfId="33" applyNumberFormat="1" applyFont="1" applyFill="1" applyBorder="1" applyAlignment="1" applyProtection="1">
      <alignment horizontal="center" vertical="center" shrinkToFit="1"/>
    </xf>
    <xf numFmtId="0" fontId="14" fillId="24" borderId="30" xfId="0" applyFont="1" applyFill="1" applyBorder="1" applyAlignment="1" applyProtection="1">
      <alignment horizontal="center" vertical="center" shrinkToFit="1"/>
      <protection locked="0"/>
    </xf>
    <xf numFmtId="0" fontId="14" fillId="0" borderId="30" xfId="33" applyNumberFormat="1" applyFont="1" applyFill="1" applyBorder="1" applyAlignment="1" applyProtection="1">
      <alignment horizontal="center" vertical="center" shrinkToFit="1"/>
    </xf>
    <xf numFmtId="0" fontId="14" fillId="0" borderId="69" xfId="33" applyNumberFormat="1" applyFont="1" applyFill="1" applyBorder="1" applyAlignment="1" applyProtection="1">
      <alignment horizontal="center" vertical="center" shrinkToFit="1"/>
    </xf>
    <xf numFmtId="0" fontId="7" fillId="0" borderId="20" xfId="0" applyFont="1" applyBorder="1" applyAlignment="1">
      <alignment horizontal="left" vertical="top"/>
    </xf>
    <xf numFmtId="0" fontId="7" fillId="0" borderId="0" xfId="0" applyFont="1" applyBorder="1" applyAlignment="1">
      <alignment horizontal="left" vertical="top"/>
    </xf>
    <xf numFmtId="0" fontId="7" fillId="0" borderId="10" xfId="0" applyFont="1" applyBorder="1" applyAlignment="1">
      <alignment horizontal="left" vertical="top"/>
    </xf>
    <xf numFmtId="0" fontId="7" fillId="0" borderId="21" xfId="0" applyFont="1" applyBorder="1" applyAlignment="1">
      <alignment horizontal="left" vertical="top"/>
    </xf>
    <xf numFmtId="0" fontId="7" fillId="0" borderId="11" xfId="0" applyFont="1" applyBorder="1" applyAlignment="1">
      <alignment horizontal="left" vertical="top"/>
    </xf>
    <xf numFmtId="0" fontId="7" fillId="0" borderId="12" xfId="0" applyFont="1" applyBorder="1" applyAlignment="1">
      <alignment horizontal="left" vertical="top"/>
    </xf>
    <xf numFmtId="0" fontId="7" fillId="0" borderId="18" xfId="0" applyFont="1" applyBorder="1" applyAlignment="1">
      <alignment vertical="center"/>
    </xf>
    <xf numFmtId="0" fontId="7" fillId="0" borderId="68" xfId="0" applyFont="1" applyBorder="1" applyAlignment="1">
      <alignment horizontal="center" vertical="center"/>
    </xf>
    <xf numFmtId="0" fontId="8" fillId="0" borderId="14"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36" xfId="0" applyFont="1" applyBorder="1" applyAlignment="1" applyProtection="1">
      <alignment horizontal="center" vertical="center"/>
    </xf>
    <xf numFmtId="0" fontId="7" fillId="0" borderId="70" xfId="0" applyFont="1" applyBorder="1" applyAlignment="1">
      <alignment horizontal="center" vertical="center"/>
    </xf>
    <xf numFmtId="0" fontId="7" fillId="0" borderId="71" xfId="0" applyFont="1" applyBorder="1" applyAlignment="1">
      <alignment horizontal="center" vertical="center"/>
    </xf>
    <xf numFmtId="0" fontId="7" fillId="0" borderId="72" xfId="0" applyFont="1" applyBorder="1" applyAlignment="1">
      <alignment horizontal="center" vertical="center"/>
    </xf>
    <xf numFmtId="176" fontId="7" fillId="0" borderId="37" xfId="0" applyNumberFormat="1" applyFont="1" applyFill="1" applyBorder="1" applyAlignment="1" applyProtection="1">
      <alignment vertical="center" shrinkToFit="1"/>
    </xf>
    <xf numFmtId="176" fontId="7" fillId="0" borderId="38" xfId="0" applyNumberFormat="1" applyFont="1" applyFill="1" applyBorder="1" applyAlignment="1" applyProtection="1">
      <alignment vertical="center" shrinkToFit="1"/>
    </xf>
    <xf numFmtId="0" fontId="8" fillId="0" borderId="23" xfId="0" applyFont="1" applyBorder="1" applyAlignment="1">
      <alignment horizontal="center" vertical="center"/>
    </xf>
    <xf numFmtId="0" fontId="7" fillId="0" borderId="70" xfId="0" applyFont="1" applyFill="1" applyBorder="1" applyAlignment="1">
      <alignment horizontal="center" vertical="center"/>
    </xf>
    <xf numFmtId="0" fontId="7" fillId="0" borderId="71" xfId="0" applyFont="1" applyFill="1" applyBorder="1" applyAlignment="1">
      <alignment horizontal="center" vertical="center"/>
    </xf>
    <xf numFmtId="0" fontId="7" fillId="0" borderId="72" xfId="0" applyFont="1" applyFill="1" applyBorder="1" applyAlignment="1">
      <alignment horizontal="center" vertical="center"/>
    </xf>
    <xf numFmtId="0" fontId="7" fillId="0" borderId="73" xfId="0" applyFont="1" applyFill="1" applyBorder="1" applyAlignment="1">
      <alignment horizontal="center" vertical="center"/>
    </xf>
    <xf numFmtId="0" fontId="7" fillId="0" borderId="38" xfId="0" applyFont="1" applyBorder="1" applyAlignment="1">
      <alignment horizontal="distributed" vertical="center"/>
    </xf>
    <xf numFmtId="0" fontId="7" fillId="0" borderId="38" xfId="0" applyFont="1" applyBorder="1" applyAlignment="1">
      <alignment horizontal="center" vertical="distributed" textRotation="255"/>
    </xf>
    <xf numFmtId="0" fontId="7" fillId="0" borderId="50" xfId="0" applyFont="1" applyBorder="1" applyAlignment="1">
      <alignment horizontal="center" vertical="distributed" textRotation="255"/>
    </xf>
    <xf numFmtId="0" fontId="7" fillId="24" borderId="50" xfId="0" applyFont="1" applyFill="1" applyBorder="1" applyAlignment="1" applyProtection="1">
      <alignment horizontal="center" vertical="center" shrinkToFit="1"/>
      <protection locked="0"/>
    </xf>
    <xf numFmtId="0" fontId="7" fillId="24" borderId="38" xfId="0" applyFont="1" applyFill="1" applyBorder="1" applyAlignment="1" applyProtection="1">
      <alignment horizontal="center" vertical="center" shrinkToFit="1"/>
      <protection locked="0"/>
    </xf>
    <xf numFmtId="0" fontId="7" fillId="24" borderId="51" xfId="0" applyFont="1" applyFill="1" applyBorder="1" applyAlignment="1" applyProtection="1">
      <alignment horizontal="center" vertical="center" shrinkToFit="1"/>
      <protection locked="0"/>
    </xf>
    <xf numFmtId="176" fontId="6" fillId="27" borderId="74" xfId="0" applyNumberFormat="1" applyFont="1" applyFill="1" applyBorder="1" applyAlignment="1" applyProtection="1">
      <alignment vertical="center" shrinkToFit="1"/>
      <protection locked="0"/>
    </xf>
    <xf numFmtId="176" fontId="7" fillId="27" borderId="74" xfId="0" applyNumberFormat="1" applyFont="1" applyFill="1" applyBorder="1" applyAlignment="1" applyProtection="1">
      <alignment vertical="center" shrinkToFit="1"/>
      <protection locked="0"/>
    </xf>
    <xf numFmtId="176" fontId="6" fillId="24" borderId="74" xfId="0" applyNumberFormat="1" applyFont="1" applyFill="1" applyBorder="1" applyAlignment="1" applyProtection="1">
      <alignment vertical="center"/>
      <protection locked="0"/>
    </xf>
    <xf numFmtId="176" fontId="7" fillId="24" borderId="74" xfId="0" applyNumberFormat="1" applyFont="1" applyFill="1" applyBorder="1" applyAlignment="1" applyProtection="1">
      <alignment vertical="center"/>
      <protection locked="0"/>
    </xf>
    <xf numFmtId="176" fontId="7" fillId="24" borderId="37" xfId="0" applyNumberFormat="1" applyFont="1" applyFill="1" applyBorder="1" applyAlignment="1" applyProtection="1">
      <alignment horizontal="center" vertical="center" shrinkToFit="1"/>
      <protection locked="0"/>
    </xf>
    <xf numFmtId="176" fontId="7" fillId="24" borderId="38" xfId="0" applyNumberFormat="1" applyFont="1" applyFill="1" applyBorder="1" applyAlignment="1" applyProtection="1">
      <alignment horizontal="center" vertical="center" shrinkToFit="1"/>
      <protection locked="0"/>
    </xf>
    <xf numFmtId="176" fontId="7" fillId="24" borderId="51" xfId="0" applyNumberFormat="1" applyFont="1" applyFill="1" applyBorder="1" applyAlignment="1" applyProtection="1">
      <alignment horizontal="center" vertical="center" shrinkToFit="1"/>
      <protection locked="0"/>
    </xf>
    <xf numFmtId="0" fontId="8" fillId="0" borderId="18" xfId="0" applyFont="1" applyBorder="1" applyAlignment="1">
      <alignment vertical="top" textRotation="255"/>
    </xf>
    <xf numFmtId="0" fontId="10" fillId="0" borderId="16" xfId="0" applyFont="1" applyBorder="1" applyAlignment="1">
      <alignment vertical="top" textRotation="255"/>
    </xf>
    <xf numFmtId="0" fontId="10" fillId="0" borderId="20" xfId="0" applyFont="1" applyBorder="1" applyAlignment="1">
      <alignment vertical="top" textRotation="255"/>
    </xf>
    <xf numFmtId="0" fontId="10" fillId="0" borderId="10" xfId="0" applyFont="1" applyBorder="1" applyAlignment="1">
      <alignment vertical="top" textRotation="255"/>
    </xf>
    <xf numFmtId="0" fontId="10" fillId="0" borderId="21" xfId="0" applyFont="1" applyBorder="1" applyAlignment="1">
      <alignment vertical="top" textRotation="255"/>
    </xf>
    <xf numFmtId="0" fontId="10" fillId="0" borderId="12" xfId="0" applyFont="1" applyBorder="1" applyAlignment="1">
      <alignment vertical="top" textRotation="255"/>
    </xf>
    <xf numFmtId="176" fontId="39" fillId="24" borderId="27" xfId="0" applyNumberFormat="1" applyFont="1" applyFill="1" applyBorder="1" applyAlignment="1" applyProtection="1">
      <alignment vertical="distributed"/>
      <protection locked="0"/>
    </xf>
    <xf numFmtId="176" fontId="39" fillId="24" borderId="29" xfId="0" applyNumberFormat="1" applyFont="1" applyFill="1" applyBorder="1" applyAlignment="1" applyProtection="1">
      <alignment vertical="distributed"/>
      <protection locked="0"/>
    </xf>
    <xf numFmtId="176" fontId="39" fillId="24" borderId="27" xfId="0" applyNumberFormat="1" applyFont="1" applyFill="1" applyBorder="1" applyAlignment="1" applyProtection="1">
      <alignment vertical="center"/>
      <protection locked="0"/>
    </xf>
    <xf numFmtId="176" fontId="39" fillId="24" borderId="29" xfId="0" applyNumberFormat="1" applyFont="1" applyFill="1" applyBorder="1" applyAlignment="1" applyProtection="1">
      <alignment vertical="center"/>
      <protection locked="0"/>
    </xf>
    <xf numFmtId="176" fontId="39" fillId="24" borderId="27" xfId="0" applyNumberFormat="1" applyFont="1" applyFill="1" applyBorder="1" applyAlignment="1" applyProtection="1">
      <alignment horizontal="center" vertical="center" shrinkToFit="1"/>
      <protection locked="0"/>
    </xf>
    <xf numFmtId="176" fontId="39" fillId="24" borderId="29" xfId="0" applyNumberFormat="1" applyFont="1" applyFill="1" applyBorder="1" applyAlignment="1" applyProtection="1">
      <alignment horizontal="center" vertical="center" shrinkToFit="1"/>
      <protection locked="0"/>
    </xf>
    <xf numFmtId="0" fontId="39" fillId="24" borderId="29" xfId="0" applyFont="1" applyFill="1" applyBorder="1" applyAlignment="1" applyProtection="1">
      <alignment horizontal="center" vertical="center"/>
      <protection locked="0"/>
    </xf>
    <xf numFmtId="0" fontId="39" fillId="24" borderId="59" xfId="0" applyFont="1" applyFill="1" applyBorder="1" applyAlignment="1" applyProtection="1">
      <alignment horizontal="center" vertical="center"/>
      <protection locked="0"/>
    </xf>
    <xf numFmtId="0" fontId="39" fillId="24" borderId="29" xfId="0" applyFont="1" applyFill="1" applyBorder="1" applyAlignment="1" applyProtection="1">
      <alignment horizontal="center" vertical="center" shrinkToFit="1"/>
      <protection locked="0"/>
    </xf>
    <xf numFmtId="0" fontId="39" fillId="24" borderId="14" xfId="0" applyFont="1" applyFill="1" applyBorder="1" applyAlignment="1" applyProtection="1">
      <alignment horizontal="center" vertical="center" shrinkToFit="1"/>
      <protection locked="0"/>
    </xf>
    <xf numFmtId="0" fontId="39" fillId="24" borderId="25" xfId="0" applyFont="1" applyFill="1" applyBorder="1" applyAlignment="1" applyProtection="1">
      <alignment vertical="center" shrinkToFit="1"/>
      <protection locked="0"/>
    </xf>
    <xf numFmtId="0" fontId="39" fillId="24" borderId="24" xfId="0" applyFont="1" applyFill="1" applyBorder="1" applyAlignment="1" applyProtection="1">
      <alignment vertical="center" shrinkToFit="1"/>
      <protection locked="0"/>
    </xf>
    <xf numFmtId="0" fontId="39" fillId="24" borderId="26" xfId="0" applyFont="1" applyFill="1" applyBorder="1" applyAlignment="1" applyProtection="1">
      <alignment vertical="center" shrinkToFit="1"/>
      <protection locked="0"/>
    </xf>
    <xf numFmtId="0" fontId="39" fillId="24" borderId="13" xfId="0" applyFont="1" applyFill="1" applyBorder="1" applyAlignment="1" applyProtection="1">
      <alignment vertical="center" shrinkToFit="1"/>
      <protection locked="0"/>
    </xf>
    <xf numFmtId="0" fontId="39" fillId="24" borderId="11" xfId="0" applyFont="1" applyFill="1" applyBorder="1" applyAlignment="1" applyProtection="1">
      <alignment vertical="center" shrinkToFit="1"/>
      <protection locked="0"/>
    </xf>
    <xf numFmtId="0" fontId="39" fillId="24" borderId="12" xfId="0" applyFont="1" applyFill="1" applyBorder="1" applyAlignment="1" applyProtection="1">
      <alignment vertical="center" shrinkToFit="1"/>
      <protection locked="0"/>
    </xf>
    <xf numFmtId="176" fontId="39" fillId="24" borderId="27" xfId="0" applyNumberFormat="1" applyFont="1" applyFill="1" applyBorder="1" applyAlignment="1" applyProtection="1">
      <alignment vertical="center" shrinkToFit="1"/>
      <protection locked="0"/>
    </xf>
    <xf numFmtId="176" fontId="39" fillId="24" borderId="29" xfId="0" applyNumberFormat="1" applyFont="1" applyFill="1" applyBorder="1" applyAlignment="1" applyProtection="1">
      <alignment vertical="center" shrinkToFit="1"/>
      <protection locked="0"/>
    </xf>
    <xf numFmtId="178" fontId="38" fillId="24" borderId="25" xfId="0" applyNumberFormat="1" applyFont="1" applyFill="1" applyBorder="1" applyAlignment="1" applyProtection="1">
      <alignment vertical="center"/>
      <protection locked="0"/>
    </xf>
    <xf numFmtId="178" fontId="38" fillId="24" borderId="24" xfId="0" applyNumberFormat="1" applyFont="1" applyFill="1" applyBorder="1" applyAlignment="1" applyProtection="1">
      <alignment vertical="center"/>
      <protection locked="0"/>
    </xf>
    <xf numFmtId="176" fontId="38" fillId="24" borderId="34" xfId="0" applyNumberFormat="1" applyFont="1" applyFill="1" applyBorder="1" applyAlignment="1" applyProtection="1">
      <alignment horizontal="center" vertical="center" shrinkToFit="1"/>
      <protection locked="0"/>
    </xf>
    <xf numFmtId="176" fontId="38" fillId="24" borderId="0" xfId="0" applyNumberFormat="1" applyFont="1" applyFill="1" applyBorder="1" applyAlignment="1" applyProtection="1">
      <alignment horizontal="center" vertical="center" shrinkToFit="1"/>
      <protection locked="0"/>
    </xf>
    <xf numFmtId="176" fontId="38" fillId="24" borderId="10" xfId="0" applyNumberFormat="1" applyFont="1" applyFill="1" applyBorder="1" applyAlignment="1" applyProtection="1">
      <alignment horizontal="center" vertical="center" shrinkToFit="1"/>
      <protection locked="0"/>
    </xf>
    <xf numFmtId="176" fontId="38" fillId="24" borderId="13" xfId="0" applyNumberFormat="1" applyFont="1" applyFill="1" applyBorder="1" applyAlignment="1" applyProtection="1">
      <alignment horizontal="center" vertical="center" shrinkToFit="1"/>
      <protection locked="0"/>
    </xf>
    <xf numFmtId="176" fontId="38" fillId="24" borderId="11" xfId="0" applyNumberFormat="1" applyFont="1" applyFill="1" applyBorder="1" applyAlignment="1" applyProtection="1">
      <alignment horizontal="center" vertical="center" shrinkToFit="1"/>
      <protection locked="0"/>
    </xf>
    <xf numFmtId="176" fontId="38" fillId="24" borderId="12" xfId="0" applyNumberFormat="1" applyFont="1" applyFill="1" applyBorder="1" applyAlignment="1" applyProtection="1">
      <alignment horizontal="center" vertical="center" shrinkToFit="1"/>
      <protection locked="0"/>
    </xf>
    <xf numFmtId="0" fontId="38" fillId="24" borderId="34" xfId="0" applyFont="1" applyFill="1" applyBorder="1" applyAlignment="1" applyProtection="1">
      <alignment horizontal="center" vertical="center" shrinkToFit="1"/>
      <protection locked="0"/>
    </xf>
    <xf numFmtId="0" fontId="38" fillId="24" borderId="0" xfId="0" applyFont="1" applyFill="1" applyBorder="1" applyAlignment="1" applyProtection="1">
      <alignment horizontal="center" vertical="center" shrinkToFit="1"/>
      <protection locked="0"/>
    </xf>
    <xf numFmtId="0" fontId="38" fillId="24" borderId="10" xfId="0" applyFont="1" applyFill="1" applyBorder="1" applyAlignment="1" applyProtection="1">
      <alignment horizontal="center" vertical="center" shrinkToFit="1"/>
      <protection locked="0"/>
    </xf>
    <xf numFmtId="176" fontId="38" fillId="27" borderId="35" xfId="0" applyNumberFormat="1" applyFont="1" applyFill="1" applyBorder="1" applyAlignment="1" applyProtection="1">
      <alignment vertical="center" shrinkToFit="1"/>
      <protection locked="0"/>
    </xf>
    <xf numFmtId="176" fontId="38" fillId="24" borderId="35" xfId="0" applyNumberFormat="1" applyFont="1" applyFill="1" applyBorder="1" applyAlignment="1" applyProtection="1">
      <alignment vertical="center"/>
      <protection locked="0"/>
    </xf>
    <xf numFmtId="0" fontId="38" fillId="24" borderId="29" xfId="0" applyFont="1" applyFill="1" applyBorder="1" applyAlignment="1" applyProtection="1">
      <alignment horizontal="center" vertical="center" shrinkToFit="1"/>
      <protection locked="0"/>
    </xf>
    <xf numFmtId="0" fontId="38" fillId="24" borderId="54" xfId="0" applyFont="1" applyFill="1" applyBorder="1" applyAlignment="1" applyProtection="1">
      <alignment horizontal="center" vertical="center" shrinkToFit="1"/>
      <protection locked="0"/>
    </xf>
    <xf numFmtId="0" fontId="38" fillId="24" borderId="24" xfId="0" applyFont="1" applyFill="1" applyBorder="1" applyAlignment="1" applyProtection="1">
      <alignment horizontal="center" vertical="center" shrinkToFit="1"/>
      <protection locked="0"/>
    </xf>
    <xf numFmtId="0" fontId="38" fillId="24" borderId="25" xfId="0" applyFont="1" applyFill="1" applyBorder="1" applyAlignment="1" applyProtection="1">
      <alignment horizontal="center" vertical="center" shrinkToFit="1"/>
      <protection locked="0"/>
    </xf>
    <xf numFmtId="0" fontId="38" fillId="24" borderId="26" xfId="0" applyFont="1" applyFill="1" applyBorder="1" applyAlignment="1" applyProtection="1">
      <alignment horizontal="center" vertical="center" shrinkToFit="1"/>
      <protection locked="0"/>
    </xf>
    <xf numFmtId="0" fontId="38" fillId="24" borderId="13" xfId="0" applyFont="1" applyFill="1" applyBorder="1" applyAlignment="1" applyProtection="1">
      <alignment horizontal="center" vertical="center" shrinkToFit="1"/>
      <protection locked="0"/>
    </xf>
    <xf numFmtId="0" fontId="38" fillId="24" borderId="11" xfId="0" applyFont="1" applyFill="1" applyBorder="1" applyAlignment="1" applyProtection="1">
      <alignment horizontal="center" vertical="center" shrinkToFit="1"/>
      <protection locked="0"/>
    </xf>
    <xf numFmtId="0" fontId="38" fillId="24" borderId="12" xfId="0" applyFont="1" applyFill="1" applyBorder="1" applyAlignment="1" applyProtection="1">
      <alignment horizontal="center" vertical="center" shrinkToFit="1"/>
      <protection locked="0"/>
    </xf>
    <xf numFmtId="0" fontId="38" fillId="24" borderId="25" xfId="0" applyFont="1" applyFill="1" applyBorder="1" applyAlignment="1" applyProtection="1">
      <alignment horizontal="center" vertical="center"/>
      <protection locked="0"/>
    </xf>
    <xf numFmtId="0" fontId="38" fillId="24" borderId="24" xfId="0" applyFont="1" applyFill="1" applyBorder="1" applyAlignment="1" applyProtection="1">
      <alignment horizontal="center" vertical="center"/>
      <protection locked="0"/>
    </xf>
    <xf numFmtId="49" fontId="39" fillId="26" borderId="25" xfId="0" applyNumberFormat="1" applyFont="1" applyFill="1" applyBorder="1" applyAlignment="1" applyProtection="1">
      <alignment vertical="center" shrinkToFit="1"/>
      <protection locked="0"/>
    </xf>
    <xf numFmtId="0" fontId="39" fillId="26" borderId="24" xfId="0" applyNumberFormat="1" applyFont="1" applyFill="1" applyBorder="1" applyAlignment="1" applyProtection="1">
      <alignment vertical="center" shrinkToFit="1"/>
      <protection locked="0"/>
    </xf>
    <xf numFmtId="0" fontId="39" fillId="26" borderId="65" xfId="0" applyNumberFormat="1" applyFont="1" applyFill="1" applyBorder="1" applyAlignment="1" applyProtection="1">
      <alignment vertical="center" shrinkToFit="1"/>
      <protection locked="0"/>
    </xf>
    <xf numFmtId="49" fontId="38" fillId="26" borderId="11" xfId="0" applyNumberFormat="1" applyFont="1" applyFill="1" applyBorder="1" applyAlignment="1" applyProtection="1">
      <alignment horizontal="center" vertical="center" shrinkToFit="1"/>
      <protection locked="0"/>
    </xf>
    <xf numFmtId="0" fontId="38" fillId="26" borderId="11" xfId="0" applyNumberFormat="1" applyFont="1" applyFill="1" applyBorder="1" applyAlignment="1" applyProtection="1">
      <alignment horizontal="center" vertical="center" shrinkToFit="1"/>
      <protection locked="0"/>
    </xf>
    <xf numFmtId="0" fontId="38" fillId="26" borderId="19" xfId="0" applyNumberFormat="1" applyFont="1" applyFill="1" applyBorder="1" applyAlignment="1" applyProtection="1">
      <alignment horizontal="center" vertical="center" shrinkToFit="1"/>
      <protection locked="0"/>
    </xf>
    <xf numFmtId="177" fontId="38" fillId="26" borderId="20" xfId="0" applyNumberFormat="1" applyFont="1" applyFill="1" applyBorder="1" applyAlignment="1" applyProtection="1">
      <alignment horizontal="center" vertical="center" shrinkToFit="1"/>
      <protection locked="0"/>
    </xf>
    <xf numFmtId="177" fontId="38" fillId="26" borderId="0" xfId="0" applyNumberFormat="1" applyFont="1" applyFill="1" applyBorder="1" applyAlignment="1" applyProtection="1">
      <alignment horizontal="center" vertical="center" shrinkToFit="1"/>
      <protection locked="0"/>
    </xf>
    <xf numFmtId="177" fontId="38" fillId="26" borderId="10" xfId="0" applyNumberFormat="1" applyFont="1" applyFill="1" applyBorder="1" applyAlignment="1" applyProtection="1">
      <alignment horizontal="center" vertical="center" shrinkToFit="1"/>
      <protection locked="0"/>
    </xf>
    <xf numFmtId="0" fontId="39" fillId="27" borderId="25" xfId="0" applyFont="1" applyFill="1" applyBorder="1" applyAlignment="1" applyProtection="1">
      <alignment horizontal="left" vertical="center" shrinkToFit="1"/>
      <protection locked="0"/>
    </xf>
    <xf numFmtId="0" fontId="39" fillId="27" borderId="24" xfId="0" applyFont="1" applyFill="1" applyBorder="1" applyAlignment="1" applyProtection="1">
      <alignment horizontal="left" vertical="center" shrinkToFit="1"/>
      <protection locked="0"/>
    </xf>
    <xf numFmtId="0" fontId="39" fillId="27" borderId="65" xfId="0" applyFont="1" applyFill="1" applyBorder="1" applyAlignment="1" applyProtection="1">
      <alignment horizontal="left" vertical="center" shrinkToFit="1"/>
      <protection locked="0"/>
    </xf>
    <xf numFmtId="0" fontId="38" fillId="27" borderId="0" xfId="0" applyFont="1" applyFill="1" applyBorder="1" applyAlignment="1" applyProtection="1">
      <alignment horizontal="center" vertical="center" shrinkToFit="1"/>
      <protection locked="0"/>
    </xf>
    <xf numFmtId="49" fontId="39" fillId="26" borderId="24" xfId="0" applyNumberFormat="1" applyFont="1" applyFill="1" applyBorder="1" applyAlignment="1" applyProtection="1">
      <alignment horizontal="center" vertical="center" shrinkToFit="1"/>
      <protection locked="0"/>
    </xf>
    <xf numFmtId="0" fontId="39" fillId="26" borderId="24" xfId="0" applyNumberFormat="1" applyFont="1" applyFill="1" applyBorder="1" applyAlignment="1" applyProtection="1">
      <alignment horizontal="center" vertical="center" shrinkToFit="1"/>
      <protection locked="0"/>
    </xf>
    <xf numFmtId="49" fontId="39" fillId="26" borderId="15" xfId="0" applyNumberFormat="1" applyFont="1" applyFill="1" applyBorder="1" applyAlignment="1" applyProtection="1">
      <alignment horizontal="left" vertical="center" shrinkToFit="1"/>
      <protection locked="0"/>
    </xf>
    <xf numFmtId="0" fontId="39" fillId="26" borderId="17" xfId="0" applyNumberFormat="1" applyFont="1" applyFill="1" applyBorder="1" applyAlignment="1" applyProtection="1">
      <alignment horizontal="left" vertical="center" shrinkToFit="1"/>
      <protection locked="0"/>
    </xf>
    <xf numFmtId="0" fontId="39" fillId="26" borderId="68" xfId="0" applyNumberFormat="1" applyFont="1" applyFill="1" applyBorder="1" applyAlignment="1" applyProtection="1">
      <alignment horizontal="left" vertical="center" shrinkToFit="1"/>
      <protection locked="0"/>
    </xf>
    <xf numFmtId="0" fontId="39" fillId="26" borderId="13" xfId="0" applyNumberFormat="1" applyFont="1" applyFill="1" applyBorder="1" applyAlignment="1" applyProtection="1">
      <alignment horizontal="left" vertical="center" shrinkToFit="1"/>
      <protection locked="0"/>
    </xf>
    <xf numFmtId="0" fontId="39" fillId="26" borderId="11" xfId="0" applyNumberFormat="1" applyFont="1" applyFill="1" applyBorder="1" applyAlignment="1" applyProtection="1">
      <alignment horizontal="left" vertical="center" shrinkToFit="1"/>
      <protection locked="0"/>
    </xf>
    <xf numFmtId="0" fontId="39" fillId="26" borderId="19" xfId="0" applyNumberFormat="1" applyFont="1" applyFill="1" applyBorder="1" applyAlignment="1" applyProtection="1">
      <alignment horizontal="left" vertical="center" shrinkToFit="1"/>
      <protection locked="0"/>
    </xf>
    <xf numFmtId="49" fontId="39" fillId="26" borderId="25" xfId="0" applyNumberFormat="1" applyFont="1" applyFill="1" applyBorder="1" applyAlignment="1" applyProtection="1">
      <alignment horizontal="left" vertical="center" wrapText="1"/>
      <protection locked="0"/>
    </xf>
    <xf numFmtId="49" fontId="39" fillId="26" borderId="24" xfId="0" applyNumberFormat="1" applyFont="1" applyFill="1" applyBorder="1" applyAlignment="1" applyProtection="1">
      <alignment horizontal="left" vertical="center" wrapText="1"/>
      <protection locked="0"/>
    </xf>
    <xf numFmtId="49" fontId="39" fillId="26" borderId="65" xfId="0" applyNumberFormat="1" applyFont="1" applyFill="1" applyBorder="1" applyAlignment="1" applyProtection="1">
      <alignment horizontal="left" vertical="center" wrapText="1"/>
      <protection locked="0"/>
    </xf>
    <xf numFmtId="49" fontId="39" fillId="26" borderId="13" xfId="0" applyNumberFormat="1" applyFont="1" applyFill="1" applyBorder="1" applyAlignment="1" applyProtection="1">
      <alignment horizontal="left" vertical="center" wrapText="1"/>
      <protection locked="0"/>
    </xf>
    <xf numFmtId="49" fontId="39" fillId="26" borderId="11" xfId="0" applyNumberFormat="1" applyFont="1" applyFill="1" applyBorder="1" applyAlignment="1" applyProtection="1">
      <alignment horizontal="left" vertical="center" wrapText="1"/>
      <protection locked="0"/>
    </xf>
    <xf numFmtId="49" fontId="39" fillId="26" borderId="19" xfId="0" applyNumberFormat="1" applyFont="1" applyFill="1" applyBorder="1" applyAlignment="1" applyProtection="1">
      <alignment horizontal="left" vertical="center" wrapText="1"/>
      <protection locked="0"/>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colors>
    <mruColors>
      <color rgb="FFCCECFF"/>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234043</xdr:colOff>
      <xdr:row>0</xdr:row>
      <xdr:rowOff>104502</xdr:rowOff>
    </xdr:from>
    <xdr:to>
      <xdr:col>3</xdr:col>
      <xdr:colOff>87268</xdr:colOff>
      <xdr:row>4</xdr:row>
      <xdr:rowOff>60705</xdr:rowOff>
    </xdr:to>
    <xdr:sp macro="" textlink="">
      <xdr:nvSpPr>
        <xdr:cNvPr id="8195" name="Oval 3">
          <a:extLst>
            <a:ext uri="{FF2B5EF4-FFF2-40B4-BE49-F238E27FC236}">
              <a16:creationId xmlns:a16="http://schemas.microsoft.com/office/drawing/2014/main" id="{2FEBCDB9-EDC5-662A-7107-1C14AD98E196}"/>
            </a:ext>
          </a:extLst>
        </xdr:cNvPr>
        <xdr:cNvSpPr>
          <a:spLocks noChangeArrowheads="1"/>
        </xdr:cNvSpPr>
      </xdr:nvSpPr>
      <xdr:spPr bwMode="auto">
        <a:xfrm>
          <a:off x="234043" y="104502"/>
          <a:ext cx="724852" cy="72000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round/>
          <a:headEnd/>
          <a:tailEnd/>
        </a:ln>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rgbClr val="000000"/>
              </a:solidFill>
              <a:latin typeface="ＭＳ Ｐゴシック"/>
              <a:ea typeface="ＭＳ Ｐゴシック"/>
            </a:rPr>
            <a:t>受付印</a:t>
          </a:r>
        </a:p>
      </xdr:txBody>
    </xdr:sp>
    <xdr:clientData/>
  </xdr:twoCellAnchor>
  <xdr:twoCellAnchor>
    <xdr:from>
      <xdr:col>0</xdr:col>
      <xdr:colOff>47625</xdr:colOff>
      <xdr:row>19</xdr:row>
      <xdr:rowOff>66675</xdr:rowOff>
    </xdr:from>
    <xdr:to>
      <xdr:col>3</xdr:col>
      <xdr:colOff>209550</xdr:colOff>
      <xdr:row>20</xdr:row>
      <xdr:rowOff>161925</xdr:rowOff>
    </xdr:to>
    <xdr:sp macro="" textlink="">
      <xdr:nvSpPr>
        <xdr:cNvPr id="2" name="大かっこ 1">
          <a:extLst>
            <a:ext uri="{FF2B5EF4-FFF2-40B4-BE49-F238E27FC236}">
              <a16:creationId xmlns:a16="http://schemas.microsoft.com/office/drawing/2014/main" id="{5CD46069-86CC-4114-BA4C-D17902AF92A7}"/>
            </a:ext>
          </a:extLst>
        </xdr:cNvPr>
        <xdr:cNvSpPr/>
      </xdr:nvSpPr>
      <xdr:spPr>
        <a:xfrm>
          <a:off x="47625" y="4067175"/>
          <a:ext cx="1028700" cy="2952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47625</xdr:colOff>
      <xdr:row>23</xdr:row>
      <xdr:rowOff>47625</xdr:rowOff>
    </xdr:from>
    <xdr:to>
      <xdr:col>3</xdr:col>
      <xdr:colOff>209550</xdr:colOff>
      <xdr:row>24</xdr:row>
      <xdr:rowOff>142875</xdr:rowOff>
    </xdr:to>
    <xdr:sp macro="" textlink="">
      <xdr:nvSpPr>
        <xdr:cNvPr id="3" name="大かっこ 2">
          <a:extLst>
            <a:ext uri="{FF2B5EF4-FFF2-40B4-BE49-F238E27FC236}">
              <a16:creationId xmlns:a16="http://schemas.microsoft.com/office/drawing/2014/main" id="{85CF0A30-CEA9-4C53-8246-79A9144EFF29}"/>
            </a:ext>
          </a:extLst>
        </xdr:cNvPr>
        <xdr:cNvSpPr/>
      </xdr:nvSpPr>
      <xdr:spPr>
        <a:xfrm>
          <a:off x="47625" y="4848225"/>
          <a:ext cx="1028700" cy="2952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47625</xdr:colOff>
      <xdr:row>27</xdr:row>
      <xdr:rowOff>66675</xdr:rowOff>
    </xdr:from>
    <xdr:to>
      <xdr:col>3</xdr:col>
      <xdr:colOff>209550</xdr:colOff>
      <xdr:row>28</xdr:row>
      <xdr:rowOff>161925</xdr:rowOff>
    </xdr:to>
    <xdr:sp macro="" textlink="">
      <xdr:nvSpPr>
        <xdr:cNvPr id="4" name="大かっこ 3">
          <a:extLst>
            <a:ext uri="{FF2B5EF4-FFF2-40B4-BE49-F238E27FC236}">
              <a16:creationId xmlns:a16="http://schemas.microsoft.com/office/drawing/2014/main" id="{47670D4F-C8B6-40B7-9697-78611CF369FC}"/>
            </a:ext>
          </a:extLst>
        </xdr:cNvPr>
        <xdr:cNvSpPr/>
      </xdr:nvSpPr>
      <xdr:spPr>
        <a:xfrm>
          <a:off x="47625" y="4067175"/>
          <a:ext cx="1028700" cy="2952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47625</xdr:colOff>
      <xdr:row>31</xdr:row>
      <xdr:rowOff>66675</xdr:rowOff>
    </xdr:from>
    <xdr:to>
      <xdr:col>3</xdr:col>
      <xdr:colOff>209550</xdr:colOff>
      <xdr:row>32</xdr:row>
      <xdr:rowOff>161925</xdr:rowOff>
    </xdr:to>
    <xdr:sp macro="" textlink="">
      <xdr:nvSpPr>
        <xdr:cNvPr id="5" name="大かっこ 4">
          <a:extLst>
            <a:ext uri="{FF2B5EF4-FFF2-40B4-BE49-F238E27FC236}">
              <a16:creationId xmlns:a16="http://schemas.microsoft.com/office/drawing/2014/main" id="{227D75E9-6957-4F22-9404-CCBBF1F10EB7}"/>
            </a:ext>
          </a:extLst>
        </xdr:cNvPr>
        <xdr:cNvSpPr/>
      </xdr:nvSpPr>
      <xdr:spPr>
        <a:xfrm>
          <a:off x="47625" y="4067175"/>
          <a:ext cx="1028700" cy="2952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47625</xdr:colOff>
      <xdr:row>35</xdr:row>
      <xdr:rowOff>66675</xdr:rowOff>
    </xdr:from>
    <xdr:to>
      <xdr:col>3</xdr:col>
      <xdr:colOff>209550</xdr:colOff>
      <xdr:row>36</xdr:row>
      <xdr:rowOff>161925</xdr:rowOff>
    </xdr:to>
    <xdr:sp macro="" textlink="">
      <xdr:nvSpPr>
        <xdr:cNvPr id="6" name="大かっこ 5">
          <a:extLst>
            <a:ext uri="{FF2B5EF4-FFF2-40B4-BE49-F238E27FC236}">
              <a16:creationId xmlns:a16="http://schemas.microsoft.com/office/drawing/2014/main" id="{D6D6B954-6FCA-47DD-93AF-D95261680B50}"/>
            </a:ext>
          </a:extLst>
        </xdr:cNvPr>
        <xdr:cNvSpPr/>
      </xdr:nvSpPr>
      <xdr:spPr>
        <a:xfrm>
          <a:off x="47625" y="4067175"/>
          <a:ext cx="1028700" cy="2952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47625</xdr:colOff>
      <xdr:row>39</xdr:row>
      <xdr:rowOff>66675</xdr:rowOff>
    </xdr:from>
    <xdr:to>
      <xdr:col>3</xdr:col>
      <xdr:colOff>209550</xdr:colOff>
      <xdr:row>40</xdr:row>
      <xdr:rowOff>161925</xdr:rowOff>
    </xdr:to>
    <xdr:sp macro="" textlink="">
      <xdr:nvSpPr>
        <xdr:cNvPr id="7" name="大かっこ 6">
          <a:extLst>
            <a:ext uri="{FF2B5EF4-FFF2-40B4-BE49-F238E27FC236}">
              <a16:creationId xmlns:a16="http://schemas.microsoft.com/office/drawing/2014/main" id="{24CB02FE-D6D4-4242-98B9-1FF0FEA0EA8F}"/>
            </a:ext>
          </a:extLst>
        </xdr:cNvPr>
        <xdr:cNvSpPr/>
      </xdr:nvSpPr>
      <xdr:spPr>
        <a:xfrm>
          <a:off x="47625" y="4067175"/>
          <a:ext cx="1028700" cy="2952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38100</xdr:colOff>
      <xdr:row>19</xdr:row>
      <xdr:rowOff>47625</xdr:rowOff>
    </xdr:from>
    <xdr:to>
      <xdr:col>13</xdr:col>
      <xdr:colOff>314324</xdr:colOff>
      <xdr:row>20</xdr:row>
      <xdr:rowOff>142875</xdr:rowOff>
    </xdr:to>
    <xdr:sp macro="" textlink="">
      <xdr:nvSpPr>
        <xdr:cNvPr id="8" name="大かっこ 7">
          <a:extLst>
            <a:ext uri="{FF2B5EF4-FFF2-40B4-BE49-F238E27FC236}">
              <a16:creationId xmlns:a16="http://schemas.microsoft.com/office/drawing/2014/main" id="{3D3A55D5-6AD6-4EA1-B607-98A57BFD7471}"/>
            </a:ext>
          </a:extLst>
        </xdr:cNvPr>
        <xdr:cNvSpPr/>
      </xdr:nvSpPr>
      <xdr:spPr>
        <a:xfrm>
          <a:off x="2114550" y="4391025"/>
          <a:ext cx="1771649" cy="2952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38100</xdr:colOff>
      <xdr:row>23</xdr:row>
      <xdr:rowOff>47625</xdr:rowOff>
    </xdr:from>
    <xdr:to>
      <xdr:col>13</xdr:col>
      <xdr:colOff>314324</xdr:colOff>
      <xdr:row>24</xdr:row>
      <xdr:rowOff>142875</xdr:rowOff>
    </xdr:to>
    <xdr:sp macro="" textlink="">
      <xdr:nvSpPr>
        <xdr:cNvPr id="28" name="大かっこ 27">
          <a:extLst>
            <a:ext uri="{FF2B5EF4-FFF2-40B4-BE49-F238E27FC236}">
              <a16:creationId xmlns:a16="http://schemas.microsoft.com/office/drawing/2014/main" id="{3E3D336B-6938-4369-9D09-9EC105AFECF5}"/>
            </a:ext>
          </a:extLst>
        </xdr:cNvPr>
        <xdr:cNvSpPr/>
      </xdr:nvSpPr>
      <xdr:spPr>
        <a:xfrm>
          <a:off x="2114550" y="4391025"/>
          <a:ext cx="1771649" cy="2952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38100</xdr:colOff>
      <xdr:row>27</xdr:row>
      <xdr:rowOff>47625</xdr:rowOff>
    </xdr:from>
    <xdr:to>
      <xdr:col>13</xdr:col>
      <xdr:colOff>314324</xdr:colOff>
      <xdr:row>28</xdr:row>
      <xdr:rowOff>142875</xdr:rowOff>
    </xdr:to>
    <xdr:sp macro="" textlink="">
      <xdr:nvSpPr>
        <xdr:cNvPr id="29" name="大かっこ 28">
          <a:extLst>
            <a:ext uri="{FF2B5EF4-FFF2-40B4-BE49-F238E27FC236}">
              <a16:creationId xmlns:a16="http://schemas.microsoft.com/office/drawing/2014/main" id="{FA323FF2-434A-4296-9157-7A7EF4B5AF45}"/>
            </a:ext>
          </a:extLst>
        </xdr:cNvPr>
        <xdr:cNvSpPr/>
      </xdr:nvSpPr>
      <xdr:spPr>
        <a:xfrm>
          <a:off x="2114550" y="4391025"/>
          <a:ext cx="1771649" cy="2952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38100</xdr:colOff>
      <xdr:row>31</xdr:row>
      <xdr:rowOff>47625</xdr:rowOff>
    </xdr:from>
    <xdr:to>
      <xdr:col>13</xdr:col>
      <xdr:colOff>314324</xdr:colOff>
      <xdr:row>32</xdr:row>
      <xdr:rowOff>142875</xdr:rowOff>
    </xdr:to>
    <xdr:sp macro="" textlink="">
      <xdr:nvSpPr>
        <xdr:cNvPr id="30" name="大かっこ 29">
          <a:extLst>
            <a:ext uri="{FF2B5EF4-FFF2-40B4-BE49-F238E27FC236}">
              <a16:creationId xmlns:a16="http://schemas.microsoft.com/office/drawing/2014/main" id="{A389CB32-F07E-4651-9C8D-102588D5E352}"/>
            </a:ext>
          </a:extLst>
        </xdr:cNvPr>
        <xdr:cNvSpPr/>
      </xdr:nvSpPr>
      <xdr:spPr>
        <a:xfrm>
          <a:off x="2114550" y="4391025"/>
          <a:ext cx="1771649" cy="2952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38100</xdr:colOff>
      <xdr:row>35</xdr:row>
      <xdr:rowOff>47625</xdr:rowOff>
    </xdr:from>
    <xdr:to>
      <xdr:col>13</xdr:col>
      <xdr:colOff>314324</xdr:colOff>
      <xdr:row>36</xdr:row>
      <xdr:rowOff>142875</xdr:rowOff>
    </xdr:to>
    <xdr:sp macro="" textlink="">
      <xdr:nvSpPr>
        <xdr:cNvPr id="31" name="大かっこ 30">
          <a:extLst>
            <a:ext uri="{FF2B5EF4-FFF2-40B4-BE49-F238E27FC236}">
              <a16:creationId xmlns:a16="http://schemas.microsoft.com/office/drawing/2014/main" id="{216353F2-F9E1-4F30-AFE1-48CAAE22236C}"/>
            </a:ext>
          </a:extLst>
        </xdr:cNvPr>
        <xdr:cNvSpPr/>
      </xdr:nvSpPr>
      <xdr:spPr>
        <a:xfrm>
          <a:off x="2114550" y="4391025"/>
          <a:ext cx="1771649" cy="2952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38100</xdr:colOff>
      <xdr:row>39</xdr:row>
      <xdr:rowOff>47625</xdr:rowOff>
    </xdr:from>
    <xdr:to>
      <xdr:col>13</xdr:col>
      <xdr:colOff>314324</xdr:colOff>
      <xdr:row>40</xdr:row>
      <xdr:rowOff>142875</xdr:rowOff>
    </xdr:to>
    <xdr:sp macro="" textlink="">
      <xdr:nvSpPr>
        <xdr:cNvPr id="8192" name="大かっこ 8191">
          <a:extLst>
            <a:ext uri="{FF2B5EF4-FFF2-40B4-BE49-F238E27FC236}">
              <a16:creationId xmlns:a16="http://schemas.microsoft.com/office/drawing/2014/main" id="{3CE0D335-D7F3-4698-9CB3-E070DC858CF3}"/>
            </a:ext>
          </a:extLst>
        </xdr:cNvPr>
        <xdr:cNvSpPr/>
      </xdr:nvSpPr>
      <xdr:spPr>
        <a:xfrm>
          <a:off x="2114550" y="4391025"/>
          <a:ext cx="1771649" cy="2952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9</xdr:row>
      <xdr:rowOff>66675</xdr:rowOff>
    </xdr:from>
    <xdr:to>
      <xdr:col>3</xdr:col>
      <xdr:colOff>209550</xdr:colOff>
      <xdr:row>10</xdr:row>
      <xdr:rowOff>161925</xdr:rowOff>
    </xdr:to>
    <xdr:sp macro="" textlink="">
      <xdr:nvSpPr>
        <xdr:cNvPr id="2" name="大かっこ 1">
          <a:extLst>
            <a:ext uri="{FF2B5EF4-FFF2-40B4-BE49-F238E27FC236}">
              <a16:creationId xmlns:a16="http://schemas.microsoft.com/office/drawing/2014/main" id="{8314C5AE-98DA-4D7D-91C7-409ADA14A854}"/>
            </a:ext>
          </a:extLst>
        </xdr:cNvPr>
        <xdr:cNvSpPr/>
      </xdr:nvSpPr>
      <xdr:spPr>
        <a:xfrm>
          <a:off x="47625" y="4067175"/>
          <a:ext cx="1028700" cy="2952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47625</xdr:colOff>
      <xdr:row>13</xdr:row>
      <xdr:rowOff>66675</xdr:rowOff>
    </xdr:from>
    <xdr:to>
      <xdr:col>3</xdr:col>
      <xdr:colOff>209550</xdr:colOff>
      <xdr:row>14</xdr:row>
      <xdr:rowOff>161925</xdr:rowOff>
    </xdr:to>
    <xdr:sp macro="" textlink="">
      <xdr:nvSpPr>
        <xdr:cNvPr id="3" name="大かっこ 2">
          <a:extLst>
            <a:ext uri="{FF2B5EF4-FFF2-40B4-BE49-F238E27FC236}">
              <a16:creationId xmlns:a16="http://schemas.microsoft.com/office/drawing/2014/main" id="{FCB07712-D7F4-4564-A252-879F56EA91CA}"/>
            </a:ext>
          </a:extLst>
        </xdr:cNvPr>
        <xdr:cNvSpPr/>
      </xdr:nvSpPr>
      <xdr:spPr>
        <a:xfrm>
          <a:off x="47625" y="4067175"/>
          <a:ext cx="1028700" cy="2952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47625</xdr:colOff>
      <xdr:row>17</xdr:row>
      <xdr:rowOff>66675</xdr:rowOff>
    </xdr:from>
    <xdr:to>
      <xdr:col>3</xdr:col>
      <xdr:colOff>209550</xdr:colOff>
      <xdr:row>18</xdr:row>
      <xdr:rowOff>161925</xdr:rowOff>
    </xdr:to>
    <xdr:sp macro="" textlink="">
      <xdr:nvSpPr>
        <xdr:cNvPr id="4" name="大かっこ 3">
          <a:extLst>
            <a:ext uri="{FF2B5EF4-FFF2-40B4-BE49-F238E27FC236}">
              <a16:creationId xmlns:a16="http://schemas.microsoft.com/office/drawing/2014/main" id="{444C0478-B271-49B0-A12A-90564D279BDF}"/>
            </a:ext>
          </a:extLst>
        </xdr:cNvPr>
        <xdr:cNvSpPr/>
      </xdr:nvSpPr>
      <xdr:spPr>
        <a:xfrm>
          <a:off x="47625" y="4067175"/>
          <a:ext cx="1028700" cy="2952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47625</xdr:colOff>
      <xdr:row>21</xdr:row>
      <xdr:rowOff>66675</xdr:rowOff>
    </xdr:from>
    <xdr:to>
      <xdr:col>3</xdr:col>
      <xdr:colOff>209550</xdr:colOff>
      <xdr:row>22</xdr:row>
      <xdr:rowOff>161925</xdr:rowOff>
    </xdr:to>
    <xdr:sp macro="" textlink="">
      <xdr:nvSpPr>
        <xdr:cNvPr id="5" name="大かっこ 4">
          <a:extLst>
            <a:ext uri="{FF2B5EF4-FFF2-40B4-BE49-F238E27FC236}">
              <a16:creationId xmlns:a16="http://schemas.microsoft.com/office/drawing/2014/main" id="{94CD9497-2947-4CA9-8616-106E024B3DD9}"/>
            </a:ext>
          </a:extLst>
        </xdr:cNvPr>
        <xdr:cNvSpPr/>
      </xdr:nvSpPr>
      <xdr:spPr>
        <a:xfrm>
          <a:off x="47625" y="4067175"/>
          <a:ext cx="1028700" cy="2952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47625</xdr:colOff>
      <xdr:row>25</xdr:row>
      <xdr:rowOff>66675</xdr:rowOff>
    </xdr:from>
    <xdr:to>
      <xdr:col>3</xdr:col>
      <xdr:colOff>209550</xdr:colOff>
      <xdr:row>26</xdr:row>
      <xdr:rowOff>161925</xdr:rowOff>
    </xdr:to>
    <xdr:sp macro="" textlink="">
      <xdr:nvSpPr>
        <xdr:cNvPr id="6" name="大かっこ 5">
          <a:extLst>
            <a:ext uri="{FF2B5EF4-FFF2-40B4-BE49-F238E27FC236}">
              <a16:creationId xmlns:a16="http://schemas.microsoft.com/office/drawing/2014/main" id="{590F94E7-71F7-4285-8B5C-555D8841260D}"/>
            </a:ext>
          </a:extLst>
        </xdr:cNvPr>
        <xdr:cNvSpPr/>
      </xdr:nvSpPr>
      <xdr:spPr>
        <a:xfrm>
          <a:off x="47625" y="4067175"/>
          <a:ext cx="1028700" cy="2952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47625</xdr:colOff>
      <xdr:row>29</xdr:row>
      <xdr:rowOff>66675</xdr:rowOff>
    </xdr:from>
    <xdr:to>
      <xdr:col>3</xdr:col>
      <xdr:colOff>209550</xdr:colOff>
      <xdr:row>30</xdr:row>
      <xdr:rowOff>161925</xdr:rowOff>
    </xdr:to>
    <xdr:sp macro="" textlink="">
      <xdr:nvSpPr>
        <xdr:cNvPr id="7" name="大かっこ 6">
          <a:extLst>
            <a:ext uri="{FF2B5EF4-FFF2-40B4-BE49-F238E27FC236}">
              <a16:creationId xmlns:a16="http://schemas.microsoft.com/office/drawing/2014/main" id="{059093D9-571B-4D92-AECE-AAC3671F4DAF}"/>
            </a:ext>
          </a:extLst>
        </xdr:cNvPr>
        <xdr:cNvSpPr/>
      </xdr:nvSpPr>
      <xdr:spPr>
        <a:xfrm>
          <a:off x="47625" y="4067175"/>
          <a:ext cx="1028700" cy="2952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47625</xdr:colOff>
      <xdr:row>33</xdr:row>
      <xdr:rowOff>66675</xdr:rowOff>
    </xdr:from>
    <xdr:to>
      <xdr:col>3</xdr:col>
      <xdr:colOff>209550</xdr:colOff>
      <xdr:row>34</xdr:row>
      <xdr:rowOff>161925</xdr:rowOff>
    </xdr:to>
    <xdr:sp macro="" textlink="">
      <xdr:nvSpPr>
        <xdr:cNvPr id="8" name="大かっこ 7">
          <a:extLst>
            <a:ext uri="{FF2B5EF4-FFF2-40B4-BE49-F238E27FC236}">
              <a16:creationId xmlns:a16="http://schemas.microsoft.com/office/drawing/2014/main" id="{796479A9-6B98-425D-8C3D-CC8118C1929F}"/>
            </a:ext>
          </a:extLst>
        </xdr:cNvPr>
        <xdr:cNvSpPr/>
      </xdr:nvSpPr>
      <xdr:spPr>
        <a:xfrm>
          <a:off x="47625" y="4067175"/>
          <a:ext cx="1028700" cy="2952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47625</xdr:colOff>
      <xdr:row>37</xdr:row>
      <xdr:rowOff>66675</xdr:rowOff>
    </xdr:from>
    <xdr:to>
      <xdr:col>3</xdr:col>
      <xdr:colOff>209550</xdr:colOff>
      <xdr:row>38</xdr:row>
      <xdr:rowOff>161925</xdr:rowOff>
    </xdr:to>
    <xdr:sp macro="" textlink="">
      <xdr:nvSpPr>
        <xdr:cNvPr id="9" name="大かっこ 8">
          <a:extLst>
            <a:ext uri="{FF2B5EF4-FFF2-40B4-BE49-F238E27FC236}">
              <a16:creationId xmlns:a16="http://schemas.microsoft.com/office/drawing/2014/main" id="{63584756-A112-4C5E-A9AE-BF0A89B25801}"/>
            </a:ext>
          </a:extLst>
        </xdr:cNvPr>
        <xdr:cNvSpPr/>
      </xdr:nvSpPr>
      <xdr:spPr>
        <a:xfrm>
          <a:off x="47625" y="4067175"/>
          <a:ext cx="1028700" cy="2952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47625</xdr:colOff>
      <xdr:row>41</xdr:row>
      <xdr:rowOff>66675</xdr:rowOff>
    </xdr:from>
    <xdr:to>
      <xdr:col>3</xdr:col>
      <xdr:colOff>209550</xdr:colOff>
      <xdr:row>42</xdr:row>
      <xdr:rowOff>161925</xdr:rowOff>
    </xdr:to>
    <xdr:sp macro="" textlink="">
      <xdr:nvSpPr>
        <xdr:cNvPr id="10" name="大かっこ 9">
          <a:extLst>
            <a:ext uri="{FF2B5EF4-FFF2-40B4-BE49-F238E27FC236}">
              <a16:creationId xmlns:a16="http://schemas.microsoft.com/office/drawing/2014/main" id="{4ACCAC5D-B089-4723-9B88-7A24B2FEED8E}"/>
            </a:ext>
          </a:extLst>
        </xdr:cNvPr>
        <xdr:cNvSpPr/>
      </xdr:nvSpPr>
      <xdr:spPr>
        <a:xfrm>
          <a:off x="47625" y="4067175"/>
          <a:ext cx="1028700" cy="2952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47625</xdr:colOff>
      <xdr:row>45</xdr:row>
      <xdr:rowOff>66675</xdr:rowOff>
    </xdr:from>
    <xdr:to>
      <xdr:col>3</xdr:col>
      <xdr:colOff>209550</xdr:colOff>
      <xdr:row>46</xdr:row>
      <xdr:rowOff>161925</xdr:rowOff>
    </xdr:to>
    <xdr:sp macro="" textlink="">
      <xdr:nvSpPr>
        <xdr:cNvPr id="11" name="大かっこ 10">
          <a:extLst>
            <a:ext uri="{FF2B5EF4-FFF2-40B4-BE49-F238E27FC236}">
              <a16:creationId xmlns:a16="http://schemas.microsoft.com/office/drawing/2014/main" id="{CB9222C2-C55E-49C0-83C2-C0F539C09CB0}"/>
            </a:ext>
          </a:extLst>
        </xdr:cNvPr>
        <xdr:cNvSpPr/>
      </xdr:nvSpPr>
      <xdr:spPr>
        <a:xfrm>
          <a:off x="47625" y="4067175"/>
          <a:ext cx="1028700" cy="2952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47625</xdr:colOff>
      <xdr:row>49</xdr:row>
      <xdr:rowOff>66675</xdr:rowOff>
    </xdr:from>
    <xdr:to>
      <xdr:col>3</xdr:col>
      <xdr:colOff>209550</xdr:colOff>
      <xdr:row>50</xdr:row>
      <xdr:rowOff>161925</xdr:rowOff>
    </xdr:to>
    <xdr:sp macro="" textlink="">
      <xdr:nvSpPr>
        <xdr:cNvPr id="12" name="大かっこ 11">
          <a:extLst>
            <a:ext uri="{FF2B5EF4-FFF2-40B4-BE49-F238E27FC236}">
              <a16:creationId xmlns:a16="http://schemas.microsoft.com/office/drawing/2014/main" id="{F3B92CCF-D1E3-4F66-8CF2-2AB2DD0085FB}"/>
            </a:ext>
          </a:extLst>
        </xdr:cNvPr>
        <xdr:cNvSpPr/>
      </xdr:nvSpPr>
      <xdr:spPr>
        <a:xfrm>
          <a:off x="47625" y="4067175"/>
          <a:ext cx="1028700" cy="2952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38100</xdr:colOff>
      <xdr:row>9</xdr:row>
      <xdr:rowOff>47625</xdr:rowOff>
    </xdr:from>
    <xdr:to>
      <xdr:col>13</xdr:col>
      <xdr:colOff>314324</xdr:colOff>
      <xdr:row>10</xdr:row>
      <xdr:rowOff>142875</xdr:rowOff>
    </xdr:to>
    <xdr:sp macro="" textlink="">
      <xdr:nvSpPr>
        <xdr:cNvPr id="25" name="大かっこ 24">
          <a:extLst>
            <a:ext uri="{FF2B5EF4-FFF2-40B4-BE49-F238E27FC236}">
              <a16:creationId xmlns:a16="http://schemas.microsoft.com/office/drawing/2014/main" id="{B5EFBC8D-FF63-415B-B4C0-7E677A9A5036}"/>
            </a:ext>
          </a:extLst>
        </xdr:cNvPr>
        <xdr:cNvSpPr/>
      </xdr:nvSpPr>
      <xdr:spPr>
        <a:xfrm>
          <a:off x="2114550" y="4391025"/>
          <a:ext cx="1771649" cy="2952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38100</xdr:colOff>
      <xdr:row>13</xdr:row>
      <xdr:rowOff>47625</xdr:rowOff>
    </xdr:from>
    <xdr:to>
      <xdr:col>13</xdr:col>
      <xdr:colOff>314324</xdr:colOff>
      <xdr:row>14</xdr:row>
      <xdr:rowOff>142875</xdr:rowOff>
    </xdr:to>
    <xdr:sp macro="" textlink="">
      <xdr:nvSpPr>
        <xdr:cNvPr id="26" name="大かっこ 25">
          <a:extLst>
            <a:ext uri="{FF2B5EF4-FFF2-40B4-BE49-F238E27FC236}">
              <a16:creationId xmlns:a16="http://schemas.microsoft.com/office/drawing/2014/main" id="{5836C25A-3E93-49DB-8338-22277C59EE38}"/>
            </a:ext>
          </a:extLst>
        </xdr:cNvPr>
        <xdr:cNvSpPr/>
      </xdr:nvSpPr>
      <xdr:spPr>
        <a:xfrm>
          <a:off x="2114550" y="1733550"/>
          <a:ext cx="1771649" cy="2857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38100</xdr:colOff>
      <xdr:row>17</xdr:row>
      <xdr:rowOff>47625</xdr:rowOff>
    </xdr:from>
    <xdr:to>
      <xdr:col>13</xdr:col>
      <xdr:colOff>314324</xdr:colOff>
      <xdr:row>18</xdr:row>
      <xdr:rowOff>142875</xdr:rowOff>
    </xdr:to>
    <xdr:sp macro="" textlink="">
      <xdr:nvSpPr>
        <xdr:cNvPr id="27" name="大かっこ 26">
          <a:extLst>
            <a:ext uri="{FF2B5EF4-FFF2-40B4-BE49-F238E27FC236}">
              <a16:creationId xmlns:a16="http://schemas.microsoft.com/office/drawing/2014/main" id="{A52AD0A5-8B8C-4128-87ED-25E2161B0536}"/>
            </a:ext>
          </a:extLst>
        </xdr:cNvPr>
        <xdr:cNvSpPr/>
      </xdr:nvSpPr>
      <xdr:spPr>
        <a:xfrm>
          <a:off x="2114550" y="1733550"/>
          <a:ext cx="1771649" cy="2857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38100</xdr:colOff>
      <xdr:row>21</xdr:row>
      <xdr:rowOff>47625</xdr:rowOff>
    </xdr:from>
    <xdr:to>
      <xdr:col>13</xdr:col>
      <xdr:colOff>314324</xdr:colOff>
      <xdr:row>22</xdr:row>
      <xdr:rowOff>142875</xdr:rowOff>
    </xdr:to>
    <xdr:sp macro="" textlink="">
      <xdr:nvSpPr>
        <xdr:cNvPr id="28" name="大かっこ 27">
          <a:extLst>
            <a:ext uri="{FF2B5EF4-FFF2-40B4-BE49-F238E27FC236}">
              <a16:creationId xmlns:a16="http://schemas.microsoft.com/office/drawing/2014/main" id="{7D1D76AC-C4D1-4C60-8D54-1D16081D7A38}"/>
            </a:ext>
          </a:extLst>
        </xdr:cNvPr>
        <xdr:cNvSpPr/>
      </xdr:nvSpPr>
      <xdr:spPr>
        <a:xfrm>
          <a:off x="2114550" y="1733550"/>
          <a:ext cx="1771649" cy="2857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38100</xdr:colOff>
      <xdr:row>25</xdr:row>
      <xdr:rowOff>47625</xdr:rowOff>
    </xdr:from>
    <xdr:to>
      <xdr:col>13</xdr:col>
      <xdr:colOff>314324</xdr:colOff>
      <xdr:row>26</xdr:row>
      <xdr:rowOff>142875</xdr:rowOff>
    </xdr:to>
    <xdr:sp macro="" textlink="">
      <xdr:nvSpPr>
        <xdr:cNvPr id="29" name="大かっこ 28">
          <a:extLst>
            <a:ext uri="{FF2B5EF4-FFF2-40B4-BE49-F238E27FC236}">
              <a16:creationId xmlns:a16="http://schemas.microsoft.com/office/drawing/2014/main" id="{89CA6D44-07D3-4EBF-815E-C74D344EDCC0}"/>
            </a:ext>
          </a:extLst>
        </xdr:cNvPr>
        <xdr:cNvSpPr/>
      </xdr:nvSpPr>
      <xdr:spPr>
        <a:xfrm>
          <a:off x="2114550" y="1733550"/>
          <a:ext cx="1771649" cy="2857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38100</xdr:colOff>
      <xdr:row>29</xdr:row>
      <xdr:rowOff>47625</xdr:rowOff>
    </xdr:from>
    <xdr:to>
      <xdr:col>13</xdr:col>
      <xdr:colOff>314324</xdr:colOff>
      <xdr:row>30</xdr:row>
      <xdr:rowOff>142875</xdr:rowOff>
    </xdr:to>
    <xdr:sp macro="" textlink="">
      <xdr:nvSpPr>
        <xdr:cNvPr id="30" name="大かっこ 29">
          <a:extLst>
            <a:ext uri="{FF2B5EF4-FFF2-40B4-BE49-F238E27FC236}">
              <a16:creationId xmlns:a16="http://schemas.microsoft.com/office/drawing/2014/main" id="{23AD0094-BAEC-4FEE-94B5-7661EA827400}"/>
            </a:ext>
          </a:extLst>
        </xdr:cNvPr>
        <xdr:cNvSpPr/>
      </xdr:nvSpPr>
      <xdr:spPr>
        <a:xfrm>
          <a:off x="2114550" y="1733550"/>
          <a:ext cx="1771649" cy="2857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38100</xdr:colOff>
      <xdr:row>33</xdr:row>
      <xdr:rowOff>47625</xdr:rowOff>
    </xdr:from>
    <xdr:to>
      <xdr:col>13</xdr:col>
      <xdr:colOff>314324</xdr:colOff>
      <xdr:row>34</xdr:row>
      <xdr:rowOff>142875</xdr:rowOff>
    </xdr:to>
    <xdr:sp macro="" textlink="">
      <xdr:nvSpPr>
        <xdr:cNvPr id="31" name="大かっこ 30">
          <a:extLst>
            <a:ext uri="{FF2B5EF4-FFF2-40B4-BE49-F238E27FC236}">
              <a16:creationId xmlns:a16="http://schemas.microsoft.com/office/drawing/2014/main" id="{7482F3AC-58D5-47C3-9223-B7CD009B59F5}"/>
            </a:ext>
          </a:extLst>
        </xdr:cNvPr>
        <xdr:cNvSpPr/>
      </xdr:nvSpPr>
      <xdr:spPr>
        <a:xfrm>
          <a:off x="2114550" y="1733550"/>
          <a:ext cx="1771649" cy="2857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38100</xdr:colOff>
      <xdr:row>37</xdr:row>
      <xdr:rowOff>47625</xdr:rowOff>
    </xdr:from>
    <xdr:to>
      <xdr:col>13</xdr:col>
      <xdr:colOff>314324</xdr:colOff>
      <xdr:row>38</xdr:row>
      <xdr:rowOff>142875</xdr:rowOff>
    </xdr:to>
    <xdr:sp macro="" textlink="">
      <xdr:nvSpPr>
        <xdr:cNvPr id="32" name="大かっこ 31">
          <a:extLst>
            <a:ext uri="{FF2B5EF4-FFF2-40B4-BE49-F238E27FC236}">
              <a16:creationId xmlns:a16="http://schemas.microsoft.com/office/drawing/2014/main" id="{0D6325DD-ADA3-4194-996E-C1E9BC028388}"/>
            </a:ext>
          </a:extLst>
        </xdr:cNvPr>
        <xdr:cNvSpPr/>
      </xdr:nvSpPr>
      <xdr:spPr>
        <a:xfrm>
          <a:off x="2114550" y="1733550"/>
          <a:ext cx="1771649" cy="2857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38100</xdr:colOff>
      <xdr:row>41</xdr:row>
      <xdr:rowOff>47625</xdr:rowOff>
    </xdr:from>
    <xdr:to>
      <xdr:col>13</xdr:col>
      <xdr:colOff>314324</xdr:colOff>
      <xdr:row>42</xdr:row>
      <xdr:rowOff>142875</xdr:rowOff>
    </xdr:to>
    <xdr:sp macro="" textlink="">
      <xdr:nvSpPr>
        <xdr:cNvPr id="33" name="大かっこ 32">
          <a:extLst>
            <a:ext uri="{FF2B5EF4-FFF2-40B4-BE49-F238E27FC236}">
              <a16:creationId xmlns:a16="http://schemas.microsoft.com/office/drawing/2014/main" id="{1C773A2E-6C11-44CE-9CFB-B44D273BE59A}"/>
            </a:ext>
          </a:extLst>
        </xdr:cNvPr>
        <xdr:cNvSpPr/>
      </xdr:nvSpPr>
      <xdr:spPr>
        <a:xfrm>
          <a:off x="2114550" y="1733550"/>
          <a:ext cx="1771649" cy="2857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38100</xdr:colOff>
      <xdr:row>45</xdr:row>
      <xdr:rowOff>47625</xdr:rowOff>
    </xdr:from>
    <xdr:to>
      <xdr:col>13</xdr:col>
      <xdr:colOff>314324</xdr:colOff>
      <xdr:row>46</xdr:row>
      <xdr:rowOff>142875</xdr:rowOff>
    </xdr:to>
    <xdr:sp macro="" textlink="">
      <xdr:nvSpPr>
        <xdr:cNvPr id="34" name="大かっこ 33">
          <a:extLst>
            <a:ext uri="{FF2B5EF4-FFF2-40B4-BE49-F238E27FC236}">
              <a16:creationId xmlns:a16="http://schemas.microsoft.com/office/drawing/2014/main" id="{7A23E7E0-2DBF-46D1-9167-4F4EBAB07552}"/>
            </a:ext>
          </a:extLst>
        </xdr:cNvPr>
        <xdr:cNvSpPr/>
      </xdr:nvSpPr>
      <xdr:spPr>
        <a:xfrm>
          <a:off x="2114550" y="1733550"/>
          <a:ext cx="1771649" cy="2857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38100</xdr:colOff>
      <xdr:row>49</xdr:row>
      <xdr:rowOff>47625</xdr:rowOff>
    </xdr:from>
    <xdr:to>
      <xdr:col>13</xdr:col>
      <xdr:colOff>314324</xdr:colOff>
      <xdr:row>50</xdr:row>
      <xdr:rowOff>142875</xdr:rowOff>
    </xdr:to>
    <xdr:sp macro="" textlink="">
      <xdr:nvSpPr>
        <xdr:cNvPr id="35" name="大かっこ 34">
          <a:extLst>
            <a:ext uri="{FF2B5EF4-FFF2-40B4-BE49-F238E27FC236}">
              <a16:creationId xmlns:a16="http://schemas.microsoft.com/office/drawing/2014/main" id="{FD09B305-E1DE-406F-8620-EA87A1FA0D4A}"/>
            </a:ext>
          </a:extLst>
        </xdr:cNvPr>
        <xdr:cNvSpPr/>
      </xdr:nvSpPr>
      <xdr:spPr>
        <a:xfrm>
          <a:off x="2114550" y="1733550"/>
          <a:ext cx="1771649" cy="2857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234043</xdr:colOff>
      <xdr:row>0</xdr:row>
      <xdr:rowOff>104502</xdr:rowOff>
    </xdr:from>
    <xdr:to>
      <xdr:col>3</xdr:col>
      <xdr:colOff>87268</xdr:colOff>
      <xdr:row>4</xdr:row>
      <xdr:rowOff>60705</xdr:rowOff>
    </xdr:to>
    <xdr:sp macro="" textlink="">
      <xdr:nvSpPr>
        <xdr:cNvPr id="2" name="Oval 3">
          <a:extLst>
            <a:ext uri="{FF2B5EF4-FFF2-40B4-BE49-F238E27FC236}">
              <a16:creationId xmlns:a16="http://schemas.microsoft.com/office/drawing/2014/main" id="{40FC97E3-3B82-43E7-8880-92B025783A95}"/>
            </a:ext>
          </a:extLst>
        </xdr:cNvPr>
        <xdr:cNvSpPr>
          <a:spLocks noChangeArrowheads="1"/>
        </xdr:cNvSpPr>
      </xdr:nvSpPr>
      <xdr:spPr bwMode="auto">
        <a:xfrm>
          <a:off x="234043" y="104502"/>
          <a:ext cx="720000" cy="727728"/>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round/>
          <a:headEnd/>
          <a:tailEnd/>
        </a:ln>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rgbClr val="000000"/>
              </a:solidFill>
              <a:latin typeface="ＭＳ Ｐゴシック"/>
              <a:ea typeface="ＭＳ Ｐゴシック"/>
            </a:rPr>
            <a:t>受付印</a:t>
          </a:r>
        </a:p>
      </xdr:txBody>
    </xdr:sp>
    <xdr:clientData/>
  </xdr:twoCellAnchor>
  <xdr:twoCellAnchor>
    <xdr:from>
      <xdr:col>0</xdr:col>
      <xdr:colOff>47625</xdr:colOff>
      <xdr:row>19</xdr:row>
      <xdr:rowOff>66675</xdr:rowOff>
    </xdr:from>
    <xdr:to>
      <xdr:col>3</xdr:col>
      <xdr:colOff>209550</xdr:colOff>
      <xdr:row>20</xdr:row>
      <xdr:rowOff>161925</xdr:rowOff>
    </xdr:to>
    <xdr:sp macro="" textlink="">
      <xdr:nvSpPr>
        <xdr:cNvPr id="3" name="大かっこ 2">
          <a:extLst>
            <a:ext uri="{FF2B5EF4-FFF2-40B4-BE49-F238E27FC236}">
              <a16:creationId xmlns:a16="http://schemas.microsoft.com/office/drawing/2014/main" id="{5D2759AF-34D2-4537-9375-96B7459EE1D8}"/>
            </a:ext>
          </a:extLst>
        </xdr:cNvPr>
        <xdr:cNvSpPr/>
      </xdr:nvSpPr>
      <xdr:spPr>
        <a:xfrm>
          <a:off x="47625" y="4410075"/>
          <a:ext cx="1028700" cy="2952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47625</xdr:colOff>
      <xdr:row>23</xdr:row>
      <xdr:rowOff>47625</xdr:rowOff>
    </xdr:from>
    <xdr:to>
      <xdr:col>3</xdr:col>
      <xdr:colOff>209550</xdr:colOff>
      <xdr:row>24</xdr:row>
      <xdr:rowOff>142875</xdr:rowOff>
    </xdr:to>
    <xdr:sp macro="" textlink="">
      <xdr:nvSpPr>
        <xdr:cNvPr id="4" name="大かっこ 3">
          <a:extLst>
            <a:ext uri="{FF2B5EF4-FFF2-40B4-BE49-F238E27FC236}">
              <a16:creationId xmlns:a16="http://schemas.microsoft.com/office/drawing/2014/main" id="{8AD261E4-2E5A-44C0-A509-B91E3B0C5CA5}"/>
            </a:ext>
          </a:extLst>
        </xdr:cNvPr>
        <xdr:cNvSpPr/>
      </xdr:nvSpPr>
      <xdr:spPr>
        <a:xfrm>
          <a:off x="47625" y="5191125"/>
          <a:ext cx="1028700" cy="2952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47625</xdr:colOff>
      <xdr:row>27</xdr:row>
      <xdr:rowOff>66675</xdr:rowOff>
    </xdr:from>
    <xdr:to>
      <xdr:col>3</xdr:col>
      <xdr:colOff>209550</xdr:colOff>
      <xdr:row>28</xdr:row>
      <xdr:rowOff>161925</xdr:rowOff>
    </xdr:to>
    <xdr:sp macro="" textlink="">
      <xdr:nvSpPr>
        <xdr:cNvPr id="5" name="大かっこ 4">
          <a:extLst>
            <a:ext uri="{FF2B5EF4-FFF2-40B4-BE49-F238E27FC236}">
              <a16:creationId xmlns:a16="http://schemas.microsoft.com/office/drawing/2014/main" id="{9C49D1B2-A10F-4E84-AA58-8DA205327F56}"/>
            </a:ext>
          </a:extLst>
        </xdr:cNvPr>
        <xdr:cNvSpPr/>
      </xdr:nvSpPr>
      <xdr:spPr>
        <a:xfrm>
          <a:off x="47625" y="6010275"/>
          <a:ext cx="1028700" cy="2952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47625</xdr:colOff>
      <xdr:row>31</xdr:row>
      <xdr:rowOff>66675</xdr:rowOff>
    </xdr:from>
    <xdr:to>
      <xdr:col>3</xdr:col>
      <xdr:colOff>209550</xdr:colOff>
      <xdr:row>32</xdr:row>
      <xdr:rowOff>161925</xdr:rowOff>
    </xdr:to>
    <xdr:sp macro="" textlink="">
      <xdr:nvSpPr>
        <xdr:cNvPr id="6" name="大かっこ 5">
          <a:extLst>
            <a:ext uri="{FF2B5EF4-FFF2-40B4-BE49-F238E27FC236}">
              <a16:creationId xmlns:a16="http://schemas.microsoft.com/office/drawing/2014/main" id="{BB28B807-6B3F-4322-8CC3-5CCDECCA80BF}"/>
            </a:ext>
          </a:extLst>
        </xdr:cNvPr>
        <xdr:cNvSpPr/>
      </xdr:nvSpPr>
      <xdr:spPr>
        <a:xfrm>
          <a:off x="47625" y="6810375"/>
          <a:ext cx="1028700" cy="2952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47625</xdr:colOff>
      <xdr:row>35</xdr:row>
      <xdr:rowOff>66675</xdr:rowOff>
    </xdr:from>
    <xdr:to>
      <xdr:col>3</xdr:col>
      <xdr:colOff>209550</xdr:colOff>
      <xdr:row>36</xdr:row>
      <xdr:rowOff>161925</xdr:rowOff>
    </xdr:to>
    <xdr:sp macro="" textlink="">
      <xdr:nvSpPr>
        <xdr:cNvPr id="7" name="大かっこ 6">
          <a:extLst>
            <a:ext uri="{FF2B5EF4-FFF2-40B4-BE49-F238E27FC236}">
              <a16:creationId xmlns:a16="http://schemas.microsoft.com/office/drawing/2014/main" id="{D18069D5-98F5-4325-BF56-872416F33262}"/>
            </a:ext>
          </a:extLst>
        </xdr:cNvPr>
        <xdr:cNvSpPr/>
      </xdr:nvSpPr>
      <xdr:spPr>
        <a:xfrm>
          <a:off x="47625" y="7610475"/>
          <a:ext cx="1028700" cy="2952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47625</xdr:colOff>
      <xdr:row>39</xdr:row>
      <xdr:rowOff>66675</xdr:rowOff>
    </xdr:from>
    <xdr:to>
      <xdr:col>3</xdr:col>
      <xdr:colOff>209550</xdr:colOff>
      <xdr:row>40</xdr:row>
      <xdr:rowOff>161925</xdr:rowOff>
    </xdr:to>
    <xdr:sp macro="" textlink="">
      <xdr:nvSpPr>
        <xdr:cNvPr id="8" name="大かっこ 7">
          <a:extLst>
            <a:ext uri="{FF2B5EF4-FFF2-40B4-BE49-F238E27FC236}">
              <a16:creationId xmlns:a16="http://schemas.microsoft.com/office/drawing/2014/main" id="{DC39C245-2ED0-47D3-ADEE-70392E32AAC6}"/>
            </a:ext>
          </a:extLst>
        </xdr:cNvPr>
        <xdr:cNvSpPr/>
      </xdr:nvSpPr>
      <xdr:spPr>
        <a:xfrm>
          <a:off x="47625" y="8410575"/>
          <a:ext cx="1028700" cy="2952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38100</xdr:colOff>
      <xdr:row>19</xdr:row>
      <xdr:rowOff>47625</xdr:rowOff>
    </xdr:from>
    <xdr:to>
      <xdr:col>13</xdr:col>
      <xdr:colOff>314324</xdr:colOff>
      <xdr:row>20</xdr:row>
      <xdr:rowOff>142875</xdr:rowOff>
    </xdr:to>
    <xdr:sp macro="" textlink="">
      <xdr:nvSpPr>
        <xdr:cNvPr id="9" name="大かっこ 8">
          <a:extLst>
            <a:ext uri="{FF2B5EF4-FFF2-40B4-BE49-F238E27FC236}">
              <a16:creationId xmlns:a16="http://schemas.microsoft.com/office/drawing/2014/main" id="{C45FC771-28AC-45F4-92BB-B56BDEB683C0}"/>
            </a:ext>
          </a:extLst>
        </xdr:cNvPr>
        <xdr:cNvSpPr/>
      </xdr:nvSpPr>
      <xdr:spPr>
        <a:xfrm>
          <a:off x="2114550" y="4391025"/>
          <a:ext cx="1771649" cy="2952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38100</xdr:colOff>
      <xdr:row>23</xdr:row>
      <xdr:rowOff>47625</xdr:rowOff>
    </xdr:from>
    <xdr:to>
      <xdr:col>13</xdr:col>
      <xdr:colOff>314324</xdr:colOff>
      <xdr:row>24</xdr:row>
      <xdr:rowOff>142875</xdr:rowOff>
    </xdr:to>
    <xdr:sp macro="" textlink="">
      <xdr:nvSpPr>
        <xdr:cNvPr id="10" name="大かっこ 9">
          <a:extLst>
            <a:ext uri="{FF2B5EF4-FFF2-40B4-BE49-F238E27FC236}">
              <a16:creationId xmlns:a16="http://schemas.microsoft.com/office/drawing/2014/main" id="{8CD84E2E-3C64-4584-BD70-2C6FF38CE2B2}"/>
            </a:ext>
          </a:extLst>
        </xdr:cNvPr>
        <xdr:cNvSpPr/>
      </xdr:nvSpPr>
      <xdr:spPr>
        <a:xfrm>
          <a:off x="2114550" y="5191125"/>
          <a:ext cx="1771649" cy="2952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38100</xdr:colOff>
      <xdr:row>27</xdr:row>
      <xdr:rowOff>47625</xdr:rowOff>
    </xdr:from>
    <xdr:to>
      <xdr:col>13</xdr:col>
      <xdr:colOff>314324</xdr:colOff>
      <xdr:row>28</xdr:row>
      <xdr:rowOff>142875</xdr:rowOff>
    </xdr:to>
    <xdr:sp macro="" textlink="">
      <xdr:nvSpPr>
        <xdr:cNvPr id="11" name="大かっこ 10">
          <a:extLst>
            <a:ext uri="{FF2B5EF4-FFF2-40B4-BE49-F238E27FC236}">
              <a16:creationId xmlns:a16="http://schemas.microsoft.com/office/drawing/2014/main" id="{12A9DAE5-D2CA-42A9-A69F-461E673B307F}"/>
            </a:ext>
          </a:extLst>
        </xdr:cNvPr>
        <xdr:cNvSpPr/>
      </xdr:nvSpPr>
      <xdr:spPr>
        <a:xfrm>
          <a:off x="2114550" y="5991225"/>
          <a:ext cx="1771649" cy="2952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38100</xdr:colOff>
      <xdr:row>31</xdr:row>
      <xdr:rowOff>47625</xdr:rowOff>
    </xdr:from>
    <xdr:to>
      <xdr:col>13</xdr:col>
      <xdr:colOff>314324</xdr:colOff>
      <xdr:row>32</xdr:row>
      <xdr:rowOff>142875</xdr:rowOff>
    </xdr:to>
    <xdr:sp macro="" textlink="">
      <xdr:nvSpPr>
        <xdr:cNvPr id="12" name="大かっこ 11">
          <a:extLst>
            <a:ext uri="{FF2B5EF4-FFF2-40B4-BE49-F238E27FC236}">
              <a16:creationId xmlns:a16="http://schemas.microsoft.com/office/drawing/2014/main" id="{97F3E26E-7CD2-40F3-A5AF-6D741D0181EF}"/>
            </a:ext>
          </a:extLst>
        </xdr:cNvPr>
        <xdr:cNvSpPr/>
      </xdr:nvSpPr>
      <xdr:spPr>
        <a:xfrm>
          <a:off x="2114550" y="6791325"/>
          <a:ext cx="1771649" cy="2952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38100</xdr:colOff>
      <xdr:row>35</xdr:row>
      <xdr:rowOff>47625</xdr:rowOff>
    </xdr:from>
    <xdr:to>
      <xdr:col>13</xdr:col>
      <xdr:colOff>314324</xdr:colOff>
      <xdr:row>36</xdr:row>
      <xdr:rowOff>142875</xdr:rowOff>
    </xdr:to>
    <xdr:sp macro="" textlink="">
      <xdr:nvSpPr>
        <xdr:cNvPr id="13" name="大かっこ 12">
          <a:extLst>
            <a:ext uri="{FF2B5EF4-FFF2-40B4-BE49-F238E27FC236}">
              <a16:creationId xmlns:a16="http://schemas.microsoft.com/office/drawing/2014/main" id="{8B4B18BB-2A4F-483D-99C5-7F2EA08CF055}"/>
            </a:ext>
          </a:extLst>
        </xdr:cNvPr>
        <xdr:cNvSpPr/>
      </xdr:nvSpPr>
      <xdr:spPr>
        <a:xfrm>
          <a:off x="2114550" y="7591425"/>
          <a:ext cx="1771649" cy="2952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38100</xdr:colOff>
      <xdr:row>39</xdr:row>
      <xdr:rowOff>47625</xdr:rowOff>
    </xdr:from>
    <xdr:to>
      <xdr:col>13</xdr:col>
      <xdr:colOff>314324</xdr:colOff>
      <xdr:row>40</xdr:row>
      <xdr:rowOff>142875</xdr:rowOff>
    </xdr:to>
    <xdr:sp macro="" textlink="">
      <xdr:nvSpPr>
        <xdr:cNvPr id="14" name="大かっこ 13">
          <a:extLst>
            <a:ext uri="{FF2B5EF4-FFF2-40B4-BE49-F238E27FC236}">
              <a16:creationId xmlns:a16="http://schemas.microsoft.com/office/drawing/2014/main" id="{BED75A80-9D67-4839-AAD1-46B23EEE8A2F}"/>
            </a:ext>
          </a:extLst>
        </xdr:cNvPr>
        <xdr:cNvSpPr/>
      </xdr:nvSpPr>
      <xdr:spPr>
        <a:xfrm>
          <a:off x="2114550" y="8391525"/>
          <a:ext cx="1771649" cy="2952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152760</xdr:colOff>
      <xdr:row>1</xdr:row>
      <xdr:rowOff>44930</xdr:rowOff>
    </xdr:from>
    <xdr:to>
      <xdr:col>13</xdr:col>
      <xdr:colOff>215660</xdr:colOff>
      <xdr:row>4</xdr:row>
      <xdr:rowOff>161745</xdr:rowOff>
    </xdr:to>
    <xdr:sp macro="" textlink="">
      <xdr:nvSpPr>
        <xdr:cNvPr id="15" name="テキスト ボックス 14">
          <a:extLst>
            <a:ext uri="{FF2B5EF4-FFF2-40B4-BE49-F238E27FC236}">
              <a16:creationId xmlns:a16="http://schemas.microsoft.com/office/drawing/2014/main" id="{22D93FFE-7DA2-BB83-F779-9A434FF7D854}"/>
            </a:ext>
          </a:extLst>
        </xdr:cNvPr>
        <xdr:cNvSpPr txBox="1"/>
      </xdr:nvSpPr>
      <xdr:spPr>
        <a:xfrm>
          <a:off x="152760" y="197689"/>
          <a:ext cx="3657240" cy="727853"/>
        </a:xfrm>
        <a:prstGeom prst="roundRect">
          <a:avLst/>
        </a:prstGeom>
        <a:solidFill>
          <a:schemeClr val="accent3">
            <a:lumMod val="40000"/>
            <a:lumOff val="60000"/>
          </a:schemeClr>
        </a:solidFill>
        <a:ln w="28575" cmpd="sng">
          <a:solidFill>
            <a:srgbClr val="92D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游ゴシック" panose="020B0400000000000000" pitchFamily="50" charset="-128"/>
              <a:ea typeface="游ゴシック" panose="020B0400000000000000" pitchFamily="50" charset="-128"/>
            </a:rPr>
            <a:t>黄色のセルを入力してください。</a:t>
          </a:r>
          <a:endParaRPr kumimoji="1" lang="en-US" altLang="ja-JP" sz="1000" b="1">
            <a:latin typeface="游ゴシック" panose="020B0400000000000000" pitchFamily="50" charset="-128"/>
            <a:ea typeface="游ゴシック" panose="020B0400000000000000" pitchFamily="50" charset="-128"/>
          </a:endParaRPr>
        </a:p>
        <a:p>
          <a:r>
            <a:rPr kumimoji="1" lang="ja-JP" altLang="en-US" sz="1000" b="1">
              <a:latin typeface="游ゴシック" panose="020B0400000000000000" pitchFamily="50" charset="-128"/>
              <a:ea typeface="游ゴシック" panose="020B0400000000000000" pitchFamily="50" charset="-128"/>
            </a:rPr>
            <a:t>青色のセルはプルダウンリストより選択してください。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W70"/>
  <sheetViews>
    <sheetView showZeros="0" tabSelected="1" view="pageBreakPreview" zoomScaleNormal="100" zoomScaleSheetLayoutView="100" workbookViewId="0">
      <selection activeCell="A6" sqref="A6:H6"/>
    </sheetView>
  </sheetViews>
  <sheetFormatPr defaultColWidth="4.625" defaultRowHeight="12" x14ac:dyDescent="0.15"/>
  <cols>
    <col min="1" max="1" width="4.625" style="1" customWidth="1"/>
    <col min="2" max="4" width="3.375" style="1" customWidth="1"/>
    <col min="5" max="5" width="1.625" style="1" customWidth="1"/>
    <col min="6" max="6" width="3.375" style="1" bestFit="1" customWidth="1"/>
    <col min="7" max="7" width="4.125" style="1" customWidth="1"/>
    <col min="8" max="8" width="3.375" style="1" bestFit="1" customWidth="1"/>
    <col min="9" max="9" width="3.625" style="1" customWidth="1"/>
    <col min="10" max="10" width="4.625" style="1" customWidth="1"/>
    <col min="11" max="11" width="3.375" style="1" customWidth="1"/>
    <col min="12" max="12" width="4.625" style="1" customWidth="1"/>
    <col min="13" max="13" width="3.375" style="1" customWidth="1"/>
    <col min="14" max="14" width="4.625" style="1" customWidth="1"/>
    <col min="15" max="15" width="3.375" style="1" customWidth="1"/>
    <col min="16" max="18" width="4.625" style="1" customWidth="1"/>
    <col min="19" max="23" width="3.375" style="1" customWidth="1"/>
    <col min="24" max="24" width="4.625" style="1" customWidth="1"/>
    <col min="25" max="25" width="3.375" style="1" bestFit="1" customWidth="1"/>
    <col min="26" max="26" width="4.625" style="1"/>
    <col min="27" max="27" width="7.25" style="1" bestFit="1" customWidth="1"/>
    <col min="28" max="16384" width="4.625" style="1"/>
  </cols>
  <sheetData>
    <row r="1" spans="1:49" x14ac:dyDescent="0.15">
      <c r="AA1" s="262" t="s">
        <v>113</v>
      </c>
      <c r="AB1" s="262"/>
      <c r="AC1" s="262"/>
      <c r="AD1" s="262"/>
      <c r="AE1" s="262"/>
      <c r="AF1" s="262"/>
      <c r="AG1" s="262"/>
      <c r="AH1" s="262"/>
      <c r="AI1" s="262"/>
      <c r="AJ1" s="262"/>
      <c r="AK1" s="262"/>
      <c r="AL1" s="262"/>
      <c r="AM1" s="262"/>
      <c r="AN1" s="262"/>
      <c r="AO1" s="262"/>
      <c r="AP1" s="262"/>
      <c r="AQ1" s="262"/>
      <c r="AR1" s="262"/>
      <c r="AS1" s="262"/>
      <c r="AT1" s="262"/>
      <c r="AU1" s="262"/>
      <c r="AV1" s="262"/>
      <c r="AW1" s="262"/>
    </row>
    <row r="2" spans="1:49" ht="12.75" thickBot="1" x14ac:dyDescent="0.2">
      <c r="AA2" s="262"/>
      <c r="AB2" s="262"/>
      <c r="AC2" s="262"/>
      <c r="AD2" s="262"/>
      <c r="AE2" s="262"/>
      <c r="AF2" s="262"/>
      <c r="AG2" s="262"/>
      <c r="AH2" s="262"/>
      <c r="AI2" s="262"/>
      <c r="AJ2" s="262"/>
      <c r="AK2" s="262"/>
      <c r="AL2" s="262"/>
      <c r="AM2" s="262"/>
      <c r="AN2" s="262"/>
      <c r="AO2" s="262"/>
      <c r="AP2" s="262"/>
      <c r="AQ2" s="262"/>
      <c r="AR2" s="262"/>
      <c r="AS2" s="262"/>
      <c r="AT2" s="262"/>
      <c r="AU2" s="262"/>
      <c r="AV2" s="262"/>
      <c r="AW2" s="262"/>
    </row>
    <row r="3" spans="1:49" ht="18" customHeight="1" x14ac:dyDescent="0.15">
      <c r="A3" s="58"/>
      <c r="B3" s="45"/>
      <c r="C3" s="45"/>
      <c r="D3" s="45"/>
      <c r="E3" s="45"/>
      <c r="F3" s="45"/>
      <c r="G3" s="45"/>
      <c r="H3" s="46"/>
      <c r="I3" s="281" t="s">
        <v>6</v>
      </c>
      <c r="J3" s="282"/>
      <c r="K3" s="282"/>
      <c r="L3" s="282"/>
      <c r="M3" s="282"/>
      <c r="N3" s="283"/>
      <c r="O3" s="284"/>
      <c r="P3" s="285"/>
      <c r="Q3" s="285"/>
      <c r="R3" s="285"/>
      <c r="S3" s="285"/>
      <c r="T3" s="285"/>
      <c r="U3" s="285"/>
      <c r="V3" s="285"/>
      <c r="W3" s="285"/>
      <c r="X3" s="286"/>
      <c r="Y3" s="290" t="s">
        <v>98</v>
      </c>
      <c r="AA3" s="23">
        <v>10000</v>
      </c>
      <c r="AD3" s="20" t="s">
        <v>72</v>
      </c>
      <c r="AE3" s="33"/>
      <c r="AF3" s="33"/>
      <c r="AG3" s="33"/>
      <c r="AH3" s="35"/>
    </row>
    <row r="4" spans="1:49" ht="18" customHeight="1" x14ac:dyDescent="0.15">
      <c r="A4" s="51"/>
      <c r="B4" s="52"/>
      <c r="C4" s="52"/>
      <c r="D4" s="52"/>
      <c r="E4" s="52"/>
      <c r="F4" s="52"/>
      <c r="G4" s="52"/>
      <c r="H4" s="52"/>
      <c r="I4" s="291" t="s">
        <v>7</v>
      </c>
      <c r="J4" s="292"/>
      <c r="K4" s="292"/>
      <c r="L4" s="292"/>
      <c r="M4" s="292"/>
      <c r="N4" s="293"/>
      <c r="O4" s="287"/>
      <c r="P4" s="288"/>
      <c r="Q4" s="288"/>
      <c r="R4" s="288"/>
      <c r="S4" s="288"/>
      <c r="T4" s="288"/>
      <c r="U4" s="288"/>
      <c r="V4" s="288"/>
      <c r="W4" s="288"/>
      <c r="X4" s="289"/>
      <c r="Y4" s="290"/>
      <c r="AA4" s="24">
        <v>1000</v>
      </c>
      <c r="AD4" s="21" t="s">
        <v>73</v>
      </c>
      <c r="AE4" s="37"/>
      <c r="AF4" s="37"/>
      <c r="AG4" s="37"/>
      <c r="AH4" s="38"/>
    </row>
    <row r="5" spans="1:49" ht="18" customHeight="1" x14ac:dyDescent="0.15">
      <c r="A5" s="51"/>
      <c r="B5" s="52"/>
      <c r="C5" s="52"/>
      <c r="D5" s="52"/>
      <c r="E5" s="52"/>
      <c r="F5" s="52"/>
      <c r="G5" s="52"/>
      <c r="H5" s="52"/>
      <c r="I5" s="240" t="s">
        <v>8</v>
      </c>
      <c r="J5" s="128"/>
      <c r="K5" s="128"/>
      <c r="L5" s="128"/>
      <c r="M5" s="128"/>
      <c r="N5" s="241"/>
      <c r="O5" s="275"/>
      <c r="P5" s="276"/>
      <c r="Q5" s="276"/>
      <c r="R5" s="276"/>
      <c r="S5" s="276"/>
      <c r="T5" s="276"/>
      <c r="U5" s="276"/>
      <c r="V5" s="276"/>
      <c r="W5" s="276"/>
      <c r="X5" s="277"/>
      <c r="Y5" s="290"/>
      <c r="AA5" s="25">
        <v>500</v>
      </c>
      <c r="AD5" s="21" t="s">
        <v>74</v>
      </c>
      <c r="AE5" s="37"/>
      <c r="AF5" s="37"/>
      <c r="AG5" s="37"/>
      <c r="AH5" s="38"/>
    </row>
    <row r="6" spans="1:49" ht="18" customHeight="1" x14ac:dyDescent="0.15">
      <c r="A6" s="83"/>
      <c r="B6" s="84"/>
      <c r="C6" s="84"/>
      <c r="D6" s="84"/>
      <c r="E6" s="84"/>
      <c r="F6" s="84"/>
      <c r="G6" s="84"/>
      <c r="H6" s="85"/>
      <c r="I6" s="237" t="s">
        <v>9</v>
      </c>
      <c r="J6" s="238"/>
      <c r="K6" s="238"/>
      <c r="L6" s="238"/>
      <c r="M6" s="238"/>
      <c r="N6" s="239"/>
      <c r="O6" s="278"/>
      <c r="P6" s="279"/>
      <c r="Q6" s="279"/>
      <c r="R6" s="279"/>
      <c r="S6" s="279"/>
      <c r="T6" s="279"/>
      <c r="U6" s="279"/>
      <c r="V6" s="279"/>
      <c r="W6" s="279"/>
      <c r="X6" s="280"/>
      <c r="Y6" s="290"/>
      <c r="AA6" s="25">
        <v>200</v>
      </c>
      <c r="AD6" s="21" t="s">
        <v>75</v>
      </c>
      <c r="AE6" s="37"/>
      <c r="AF6" s="37"/>
      <c r="AG6" s="37"/>
      <c r="AH6" s="38"/>
    </row>
    <row r="7" spans="1:49" ht="24.95" customHeight="1" x14ac:dyDescent="0.15">
      <c r="A7" s="68"/>
      <c r="B7" s="69"/>
      <c r="C7" s="70"/>
      <c r="D7" s="70"/>
      <c r="E7" s="70"/>
      <c r="F7" s="70"/>
      <c r="G7" s="70"/>
      <c r="H7" s="71"/>
      <c r="I7" s="240" t="s">
        <v>10</v>
      </c>
      <c r="J7" s="128"/>
      <c r="K7" s="128"/>
      <c r="L7" s="128"/>
      <c r="M7" s="128"/>
      <c r="N7" s="241"/>
      <c r="O7" s="294"/>
      <c r="P7" s="295"/>
      <c r="Q7" s="295"/>
      <c r="R7" s="295"/>
      <c r="S7" s="295"/>
      <c r="T7" s="295"/>
      <c r="U7" s="295"/>
      <c r="V7" s="295"/>
      <c r="W7" s="295"/>
      <c r="X7" s="296"/>
      <c r="Y7" s="290"/>
      <c r="AA7" s="25">
        <v>100</v>
      </c>
      <c r="AD7" s="21" t="s">
        <v>76</v>
      </c>
      <c r="AE7" s="37"/>
      <c r="AF7" s="37"/>
      <c r="AG7" s="37"/>
      <c r="AH7" s="38"/>
    </row>
    <row r="8" spans="1:49" ht="24.95" customHeight="1" x14ac:dyDescent="0.15">
      <c r="A8" s="263" t="s">
        <v>4</v>
      </c>
      <c r="B8" s="264"/>
      <c r="C8" s="265"/>
      <c r="D8" s="265"/>
      <c r="E8" s="265"/>
      <c r="F8" s="265"/>
      <c r="G8" s="265"/>
      <c r="H8" s="31"/>
      <c r="I8" s="240" t="s">
        <v>12</v>
      </c>
      <c r="J8" s="128"/>
      <c r="K8" s="128"/>
      <c r="L8" s="128"/>
      <c r="M8" s="128"/>
      <c r="N8" s="241"/>
      <c r="O8" s="297" t="s">
        <v>65</v>
      </c>
      <c r="P8" s="298"/>
      <c r="Q8" s="298"/>
      <c r="R8" s="298"/>
      <c r="S8" s="299"/>
      <c r="T8" s="300"/>
      <c r="U8" s="300"/>
      <c r="V8" s="300"/>
      <c r="W8" s="242" t="s">
        <v>2</v>
      </c>
      <c r="X8" s="243"/>
      <c r="Y8" s="290"/>
      <c r="AA8" s="25">
        <v>50</v>
      </c>
      <c r="AD8" s="21" t="s">
        <v>77</v>
      </c>
      <c r="AE8" s="37"/>
      <c r="AF8" s="37"/>
      <c r="AG8" s="37"/>
      <c r="AH8" s="38"/>
    </row>
    <row r="9" spans="1:49" ht="18" customHeight="1" x14ac:dyDescent="0.15">
      <c r="A9" s="51"/>
      <c r="B9" s="247" t="s">
        <v>64</v>
      </c>
      <c r="C9" s="247"/>
      <c r="D9" s="247"/>
      <c r="E9" s="247"/>
      <c r="F9" s="247"/>
      <c r="G9" s="247"/>
      <c r="H9" s="53" t="s">
        <v>11</v>
      </c>
      <c r="I9" s="240" t="s">
        <v>13</v>
      </c>
      <c r="J9" s="128"/>
      <c r="K9" s="128"/>
      <c r="L9" s="128"/>
      <c r="M9" s="128"/>
      <c r="N9" s="241"/>
      <c r="O9" s="244"/>
      <c r="P9" s="245"/>
      <c r="Q9" s="245"/>
      <c r="R9" s="245"/>
      <c r="S9" s="245"/>
      <c r="T9" s="245"/>
      <c r="U9" s="245"/>
      <c r="V9" s="245"/>
      <c r="W9" s="245"/>
      <c r="X9" s="246"/>
      <c r="Y9" s="290"/>
      <c r="AA9" s="25">
        <v>20</v>
      </c>
      <c r="AD9" s="21" t="s">
        <v>78</v>
      </c>
      <c r="AE9" s="37"/>
      <c r="AF9" s="37"/>
      <c r="AG9" s="37"/>
      <c r="AH9" s="38"/>
    </row>
    <row r="10" spans="1:49" ht="18" customHeight="1" x14ac:dyDescent="0.15">
      <c r="A10" s="11"/>
      <c r="B10" s="42"/>
      <c r="C10" s="42"/>
      <c r="D10" s="42"/>
      <c r="E10" s="42"/>
      <c r="F10" s="42"/>
      <c r="G10" s="42"/>
      <c r="H10" s="48"/>
      <c r="I10" s="237" t="s">
        <v>14</v>
      </c>
      <c r="J10" s="238"/>
      <c r="K10" s="238"/>
      <c r="L10" s="238"/>
      <c r="M10" s="238"/>
      <c r="N10" s="239"/>
      <c r="O10" s="257" t="s">
        <v>15</v>
      </c>
      <c r="P10" s="257"/>
      <c r="Q10" s="257"/>
      <c r="R10" s="257"/>
      <c r="S10" s="258"/>
      <c r="T10" s="259"/>
      <c r="U10" s="259"/>
      <c r="V10" s="259"/>
      <c r="W10" s="259"/>
      <c r="X10" s="260"/>
      <c r="Y10" s="290"/>
      <c r="AA10" s="25">
        <v>18</v>
      </c>
      <c r="AD10" s="21" t="s">
        <v>79</v>
      </c>
      <c r="AE10" s="37"/>
      <c r="AF10" s="37"/>
      <c r="AG10" s="37"/>
      <c r="AH10" s="38"/>
    </row>
    <row r="11" spans="1:49" ht="24.95" customHeight="1" x14ac:dyDescent="0.15">
      <c r="A11" s="248"/>
      <c r="B11" s="93"/>
      <c r="C11" s="93"/>
      <c r="D11" s="93"/>
      <c r="E11" s="93"/>
      <c r="F11" s="93"/>
      <c r="G11" s="249" t="s">
        <v>16</v>
      </c>
      <c r="H11" s="249"/>
      <c r="I11" s="249"/>
      <c r="J11" s="249"/>
      <c r="K11" s="249"/>
      <c r="L11" s="249"/>
      <c r="M11" s="249"/>
      <c r="N11" s="249"/>
      <c r="O11" s="249"/>
      <c r="P11" s="249"/>
      <c r="Q11" s="249"/>
      <c r="R11" s="249"/>
      <c r="S11" s="249"/>
      <c r="T11" s="93"/>
      <c r="U11" s="93"/>
      <c r="V11" s="93"/>
      <c r="W11" s="93"/>
      <c r="X11" s="123"/>
      <c r="Y11" s="290"/>
      <c r="AA11" s="25">
        <v>10</v>
      </c>
      <c r="AD11" s="21" t="s">
        <v>80</v>
      </c>
      <c r="AE11" s="37"/>
      <c r="AF11" s="37"/>
      <c r="AG11" s="37"/>
      <c r="AH11" s="38"/>
    </row>
    <row r="12" spans="1:49" ht="24.95" customHeight="1" x14ac:dyDescent="0.15">
      <c r="A12" s="250" t="s">
        <v>17</v>
      </c>
      <c r="B12" s="234"/>
      <c r="C12" s="234"/>
      <c r="D12" s="234"/>
      <c r="E12" s="234"/>
      <c r="F12" s="234"/>
      <c r="G12" s="234"/>
      <c r="H12" s="235"/>
      <c r="I12" s="251"/>
      <c r="J12" s="252"/>
      <c r="K12" s="54" t="s">
        <v>3</v>
      </c>
      <c r="L12" s="56"/>
      <c r="M12" s="54" t="s">
        <v>0</v>
      </c>
      <c r="N12" s="56"/>
      <c r="O12" s="54" t="s">
        <v>1</v>
      </c>
      <c r="P12" s="54" t="s">
        <v>18</v>
      </c>
      <c r="Q12" s="217"/>
      <c r="R12" s="261"/>
      <c r="S12" s="54" t="s">
        <v>3</v>
      </c>
      <c r="T12" s="56"/>
      <c r="U12" s="54" t="s">
        <v>0</v>
      </c>
      <c r="V12" s="56"/>
      <c r="W12" s="54" t="s">
        <v>1</v>
      </c>
      <c r="X12" s="43" t="s">
        <v>19</v>
      </c>
      <c r="Y12" s="290"/>
      <c r="AA12" s="25">
        <v>5</v>
      </c>
      <c r="AD12" s="21" t="s">
        <v>81</v>
      </c>
      <c r="AE12" s="37"/>
      <c r="AF12" s="37"/>
      <c r="AG12" s="37"/>
      <c r="AH12" s="38"/>
    </row>
    <row r="13" spans="1:49" ht="15.95" customHeight="1" x14ac:dyDescent="0.15">
      <c r="A13" s="175" t="s">
        <v>20</v>
      </c>
      <c r="B13" s="176"/>
      <c r="C13" s="176"/>
      <c r="D13" s="176"/>
      <c r="E13" s="176"/>
      <c r="F13" s="176"/>
      <c r="G13" s="176"/>
      <c r="H13" s="232"/>
      <c r="I13" s="233"/>
      <c r="J13" s="234"/>
      <c r="K13" s="234"/>
      <c r="L13" s="234"/>
      <c r="M13" s="234"/>
      <c r="N13" s="235"/>
      <c r="O13" s="233"/>
      <c r="P13" s="234"/>
      <c r="Q13" s="234"/>
      <c r="R13" s="234"/>
      <c r="S13" s="234"/>
      <c r="T13" s="234"/>
      <c r="U13" s="234"/>
      <c r="V13" s="234"/>
      <c r="W13" s="234"/>
      <c r="X13" s="236"/>
      <c r="Y13" s="290"/>
      <c r="AA13" s="26">
        <v>1</v>
      </c>
      <c r="AB13" s="27"/>
      <c r="AD13" s="21" t="s">
        <v>82</v>
      </c>
      <c r="AE13" s="37"/>
      <c r="AF13" s="37"/>
      <c r="AG13" s="37"/>
      <c r="AH13" s="38"/>
    </row>
    <row r="14" spans="1:49" ht="15.95" customHeight="1" x14ac:dyDescent="0.15">
      <c r="A14" s="219" t="s">
        <v>21</v>
      </c>
      <c r="B14" s="220"/>
      <c r="C14" s="220"/>
      <c r="D14" s="220"/>
      <c r="E14" s="220"/>
      <c r="F14" s="220"/>
      <c r="G14" s="220"/>
      <c r="H14" s="221"/>
      <c r="I14" s="222" t="s">
        <v>22</v>
      </c>
      <c r="J14" s="129"/>
      <c r="K14" s="129"/>
      <c r="L14" s="129"/>
      <c r="M14" s="129"/>
      <c r="N14" s="223"/>
      <c r="O14" s="224" t="s">
        <v>23</v>
      </c>
      <c r="P14" s="220"/>
      <c r="Q14" s="220"/>
      <c r="R14" s="220"/>
      <c r="S14" s="220"/>
      <c r="T14" s="220"/>
      <c r="U14" s="220"/>
      <c r="V14" s="220"/>
      <c r="W14" s="220"/>
      <c r="X14" s="225"/>
      <c r="Y14" s="290"/>
      <c r="AB14" s="27"/>
      <c r="AD14" s="21" t="s">
        <v>83</v>
      </c>
      <c r="AE14" s="37"/>
      <c r="AF14" s="37"/>
      <c r="AG14" s="37"/>
      <c r="AH14" s="38"/>
    </row>
    <row r="15" spans="1:49" ht="15.95" customHeight="1" x14ac:dyDescent="0.15">
      <c r="A15" s="226" t="s">
        <v>24</v>
      </c>
      <c r="B15" s="227"/>
      <c r="C15" s="227"/>
      <c r="D15" s="227"/>
      <c r="E15" s="227"/>
      <c r="F15" s="227"/>
      <c r="G15" s="227"/>
      <c r="H15" s="228"/>
      <c r="I15" s="222" t="s">
        <v>25</v>
      </c>
      <c r="J15" s="129"/>
      <c r="K15" s="129"/>
      <c r="L15" s="129"/>
      <c r="M15" s="129"/>
      <c r="N15" s="223"/>
      <c r="O15" s="224" t="s">
        <v>26</v>
      </c>
      <c r="P15" s="220"/>
      <c r="Q15" s="220"/>
      <c r="R15" s="220"/>
      <c r="S15" s="220"/>
      <c r="T15" s="220"/>
      <c r="U15" s="220"/>
      <c r="V15" s="220"/>
      <c r="W15" s="220"/>
      <c r="X15" s="225"/>
      <c r="Y15" s="290"/>
      <c r="AA15" s="28" t="s">
        <v>93</v>
      </c>
      <c r="AD15" s="21" t="s">
        <v>84</v>
      </c>
      <c r="AE15" s="37"/>
      <c r="AF15" s="37"/>
      <c r="AG15" s="37"/>
      <c r="AH15" s="38"/>
    </row>
    <row r="16" spans="1:49" ht="15.95" customHeight="1" x14ac:dyDescent="0.15">
      <c r="A16" s="226"/>
      <c r="B16" s="227"/>
      <c r="C16" s="227"/>
      <c r="D16" s="227"/>
      <c r="E16" s="227"/>
      <c r="F16" s="227"/>
      <c r="G16" s="227"/>
      <c r="H16" s="228"/>
      <c r="I16" s="222" t="s">
        <v>27</v>
      </c>
      <c r="J16" s="129"/>
      <c r="K16" s="129"/>
      <c r="L16" s="129"/>
      <c r="M16" s="129"/>
      <c r="N16" s="223"/>
      <c r="O16" s="229"/>
      <c r="P16" s="230"/>
      <c r="Q16" s="230"/>
      <c r="R16" s="230"/>
      <c r="S16" s="230"/>
      <c r="T16" s="230"/>
      <c r="U16" s="230"/>
      <c r="V16" s="230"/>
      <c r="W16" s="230"/>
      <c r="X16" s="231"/>
      <c r="Y16" s="290"/>
      <c r="AA16" s="29" t="s">
        <v>94</v>
      </c>
      <c r="AD16" s="21" t="s">
        <v>85</v>
      </c>
      <c r="AE16" s="37"/>
      <c r="AF16" s="37"/>
      <c r="AG16" s="37"/>
      <c r="AH16" s="38"/>
    </row>
    <row r="17" spans="1:34" ht="15.95" customHeight="1" x14ac:dyDescent="0.15">
      <c r="A17" s="253" t="s">
        <v>28</v>
      </c>
      <c r="B17" s="254"/>
      <c r="C17" s="254"/>
      <c r="D17" s="254"/>
      <c r="E17" s="254" t="s">
        <v>29</v>
      </c>
      <c r="F17" s="254"/>
      <c r="G17" s="254"/>
      <c r="H17" s="254"/>
      <c r="I17" s="229"/>
      <c r="J17" s="230"/>
      <c r="K17" s="230"/>
      <c r="L17" s="230"/>
      <c r="M17" s="230"/>
      <c r="N17" s="255"/>
      <c r="O17" s="254" t="s">
        <v>30</v>
      </c>
      <c r="P17" s="254"/>
      <c r="Q17" s="254" t="s">
        <v>31</v>
      </c>
      <c r="R17" s="254"/>
      <c r="S17" s="254" t="s">
        <v>32</v>
      </c>
      <c r="T17" s="254"/>
      <c r="U17" s="254"/>
      <c r="V17" s="254"/>
      <c r="W17" s="254"/>
      <c r="X17" s="256"/>
      <c r="Y17" s="290"/>
      <c r="AD17" s="21" t="s">
        <v>86</v>
      </c>
      <c r="AE17" s="37"/>
      <c r="AF17" s="37"/>
      <c r="AG17" s="37"/>
      <c r="AH17" s="38"/>
    </row>
    <row r="18" spans="1:34" ht="15.95" customHeight="1" x14ac:dyDescent="0.15">
      <c r="A18" s="214"/>
      <c r="B18" s="215"/>
      <c r="C18" s="14" t="s">
        <v>3</v>
      </c>
      <c r="D18" s="14"/>
      <c r="E18" s="15"/>
      <c r="F18" s="16"/>
      <c r="G18" s="16"/>
      <c r="H18" s="17" t="s">
        <v>54</v>
      </c>
      <c r="I18" s="216"/>
      <c r="J18" s="217"/>
      <c r="K18" s="217"/>
      <c r="L18" s="217"/>
      <c r="M18" s="217"/>
      <c r="N18" s="218"/>
      <c r="O18" s="197"/>
      <c r="P18" s="198"/>
      <c r="Q18" s="199"/>
      <c r="R18" s="200"/>
      <c r="S18" s="72"/>
      <c r="T18" s="86"/>
      <c r="U18" s="86"/>
      <c r="V18" s="65" t="s">
        <v>71</v>
      </c>
      <c r="W18" s="87" t="str">
        <f>IF(T18="","",IF(Q18="","",IF(Q18=1,"",T18+Q18-1)))</f>
        <v/>
      </c>
      <c r="X18" s="88"/>
      <c r="Y18" s="290"/>
      <c r="AD18" s="21" t="s">
        <v>87</v>
      </c>
      <c r="AE18" s="37"/>
      <c r="AF18" s="37"/>
      <c r="AG18" s="37"/>
      <c r="AH18" s="38"/>
    </row>
    <row r="19" spans="1:34" ht="15.95" customHeight="1" x14ac:dyDescent="0.15">
      <c r="A19" s="49"/>
      <c r="B19" s="18" t="s">
        <v>33</v>
      </c>
      <c r="C19" s="59"/>
      <c r="D19" s="18" t="s">
        <v>1</v>
      </c>
      <c r="E19" s="201"/>
      <c r="F19" s="202"/>
      <c r="G19" s="202"/>
      <c r="H19" s="203"/>
      <c r="I19" s="208"/>
      <c r="J19" s="209"/>
      <c r="K19" s="209"/>
      <c r="L19" s="209"/>
      <c r="M19" s="209"/>
      <c r="N19" s="210"/>
      <c r="O19" s="197"/>
      <c r="P19" s="198"/>
      <c r="Q19" s="199"/>
      <c r="R19" s="200"/>
      <c r="S19" s="67">
        <f>IF(T19="",0,$S$18)</f>
        <v>0</v>
      </c>
      <c r="T19" s="86"/>
      <c r="U19" s="86"/>
      <c r="V19" s="65" t="s">
        <v>71</v>
      </c>
      <c r="W19" s="87" t="str">
        <f t="shared" ref="W19:W41" si="0">IF(T19="","",IF(Q19="","",IF(Q19=1,"",T19+Q19-1)))</f>
        <v/>
      </c>
      <c r="X19" s="88"/>
      <c r="Y19" s="290"/>
      <c r="AD19" s="21" t="s">
        <v>88</v>
      </c>
      <c r="AE19" s="37"/>
      <c r="AF19" s="37"/>
      <c r="AG19" s="37"/>
      <c r="AH19" s="38"/>
    </row>
    <row r="20" spans="1:34" ht="15.95" customHeight="1" x14ac:dyDescent="0.15">
      <c r="A20" s="191"/>
      <c r="B20" s="192"/>
      <c r="C20" s="192"/>
      <c r="D20" s="193"/>
      <c r="E20" s="204"/>
      <c r="F20" s="202"/>
      <c r="G20" s="202"/>
      <c r="H20" s="203"/>
      <c r="I20" s="208"/>
      <c r="J20" s="209"/>
      <c r="K20" s="209"/>
      <c r="L20" s="209"/>
      <c r="M20" s="209"/>
      <c r="N20" s="210"/>
      <c r="O20" s="197"/>
      <c r="P20" s="198"/>
      <c r="Q20" s="199"/>
      <c r="R20" s="200"/>
      <c r="S20" s="67">
        <f t="shared" ref="S20:S41" si="1">IF(T20="",0,$S$18)</f>
        <v>0</v>
      </c>
      <c r="T20" s="86"/>
      <c r="U20" s="86"/>
      <c r="V20" s="65" t="s">
        <v>71</v>
      </c>
      <c r="W20" s="87" t="str">
        <f t="shared" si="0"/>
        <v/>
      </c>
      <c r="X20" s="88"/>
      <c r="Y20" s="290"/>
      <c r="AD20" s="21" t="s">
        <v>89</v>
      </c>
      <c r="AE20" s="37"/>
      <c r="AF20" s="37"/>
      <c r="AG20" s="37"/>
      <c r="AH20" s="38"/>
    </row>
    <row r="21" spans="1:34" ht="15.95" customHeight="1" x14ac:dyDescent="0.15">
      <c r="A21" s="194"/>
      <c r="B21" s="195"/>
      <c r="C21" s="195"/>
      <c r="D21" s="196"/>
      <c r="E21" s="205"/>
      <c r="F21" s="206"/>
      <c r="G21" s="206"/>
      <c r="H21" s="207"/>
      <c r="I21" s="211"/>
      <c r="J21" s="212"/>
      <c r="K21" s="212"/>
      <c r="L21" s="212"/>
      <c r="M21" s="212"/>
      <c r="N21" s="213"/>
      <c r="O21" s="197"/>
      <c r="P21" s="198"/>
      <c r="Q21" s="199"/>
      <c r="R21" s="200"/>
      <c r="S21" s="67">
        <f t="shared" si="1"/>
        <v>0</v>
      </c>
      <c r="T21" s="86"/>
      <c r="U21" s="86"/>
      <c r="V21" s="65" t="s">
        <v>71</v>
      </c>
      <c r="W21" s="87" t="str">
        <f t="shared" si="0"/>
        <v/>
      </c>
      <c r="X21" s="88"/>
      <c r="Y21" s="290"/>
      <c r="AD21" s="21" t="s">
        <v>90</v>
      </c>
      <c r="AE21" s="37"/>
      <c r="AF21" s="37"/>
      <c r="AG21" s="37"/>
      <c r="AH21" s="38"/>
    </row>
    <row r="22" spans="1:34" ht="15.95" customHeight="1" x14ac:dyDescent="0.15">
      <c r="A22" s="214"/>
      <c r="B22" s="215"/>
      <c r="C22" s="14" t="s">
        <v>3</v>
      </c>
      <c r="D22" s="14"/>
      <c r="E22" s="15"/>
      <c r="F22" s="16"/>
      <c r="G22" s="16"/>
      <c r="H22" s="17" t="s">
        <v>54</v>
      </c>
      <c r="I22" s="216"/>
      <c r="J22" s="217"/>
      <c r="K22" s="217"/>
      <c r="L22" s="217"/>
      <c r="M22" s="217"/>
      <c r="N22" s="218"/>
      <c r="O22" s="197"/>
      <c r="P22" s="198"/>
      <c r="Q22" s="199"/>
      <c r="R22" s="200"/>
      <c r="S22" s="67">
        <f t="shared" si="1"/>
        <v>0</v>
      </c>
      <c r="T22" s="86"/>
      <c r="U22" s="86"/>
      <c r="V22" s="65" t="s">
        <v>71</v>
      </c>
      <c r="W22" s="87" t="str">
        <f t="shared" si="0"/>
        <v/>
      </c>
      <c r="X22" s="88"/>
      <c r="Y22" s="290"/>
      <c r="AD22" s="21" t="s">
        <v>91</v>
      </c>
      <c r="AE22" s="37"/>
      <c r="AF22" s="37"/>
      <c r="AG22" s="37"/>
      <c r="AH22" s="38"/>
    </row>
    <row r="23" spans="1:34" ht="15.95" customHeight="1" x14ac:dyDescent="0.15">
      <c r="A23" s="49"/>
      <c r="B23" s="18" t="s">
        <v>33</v>
      </c>
      <c r="C23" s="59"/>
      <c r="D23" s="18" t="s">
        <v>1</v>
      </c>
      <c r="E23" s="201"/>
      <c r="F23" s="202"/>
      <c r="G23" s="202"/>
      <c r="H23" s="203"/>
      <c r="I23" s="208"/>
      <c r="J23" s="209"/>
      <c r="K23" s="209"/>
      <c r="L23" s="209"/>
      <c r="M23" s="209"/>
      <c r="N23" s="210"/>
      <c r="O23" s="197"/>
      <c r="P23" s="198"/>
      <c r="Q23" s="199"/>
      <c r="R23" s="200"/>
      <c r="S23" s="67">
        <f t="shared" si="1"/>
        <v>0</v>
      </c>
      <c r="T23" s="86"/>
      <c r="U23" s="86"/>
      <c r="V23" s="65" t="s">
        <v>71</v>
      </c>
      <c r="W23" s="87" t="str">
        <f t="shared" si="0"/>
        <v/>
      </c>
      <c r="X23" s="88"/>
      <c r="Y23" s="290"/>
      <c r="AD23" s="22" t="s">
        <v>92</v>
      </c>
      <c r="AE23" s="34"/>
      <c r="AF23" s="34"/>
      <c r="AG23" s="34"/>
      <c r="AH23" s="36"/>
    </row>
    <row r="24" spans="1:34" ht="15.95" customHeight="1" x14ac:dyDescent="0.15">
      <c r="A24" s="191"/>
      <c r="B24" s="192"/>
      <c r="C24" s="192"/>
      <c r="D24" s="193"/>
      <c r="E24" s="204"/>
      <c r="F24" s="202"/>
      <c r="G24" s="202"/>
      <c r="H24" s="203"/>
      <c r="I24" s="208"/>
      <c r="J24" s="209"/>
      <c r="K24" s="209"/>
      <c r="L24" s="209"/>
      <c r="M24" s="209"/>
      <c r="N24" s="210"/>
      <c r="O24" s="197"/>
      <c r="P24" s="198"/>
      <c r="Q24" s="199"/>
      <c r="R24" s="200"/>
      <c r="S24" s="67">
        <f t="shared" si="1"/>
        <v>0</v>
      </c>
      <c r="T24" s="86"/>
      <c r="U24" s="86"/>
      <c r="V24" s="65" t="s">
        <v>71</v>
      </c>
      <c r="W24" s="87" t="str">
        <f t="shared" si="0"/>
        <v/>
      </c>
      <c r="X24" s="88"/>
      <c r="Y24" s="290"/>
    </row>
    <row r="25" spans="1:34" ht="15.95" customHeight="1" x14ac:dyDescent="0.15">
      <c r="A25" s="194"/>
      <c r="B25" s="195"/>
      <c r="C25" s="195"/>
      <c r="D25" s="196"/>
      <c r="E25" s="205"/>
      <c r="F25" s="206"/>
      <c r="G25" s="206"/>
      <c r="H25" s="207"/>
      <c r="I25" s="211"/>
      <c r="J25" s="212"/>
      <c r="K25" s="212"/>
      <c r="L25" s="212"/>
      <c r="M25" s="212"/>
      <c r="N25" s="213"/>
      <c r="O25" s="197"/>
      <c r="P25" s="198"/>
      <c r="Q25" s="199"/>
      <c r="R25" s="200"/>
      <c r="S25" s="67">
        <f t="shared" si="1"/>
        <v>0</v>
      </c>
      <c r="T25" s="86"/>
      <c r="U25" s="86"/>
      <c r="V25" s="65" t="s">
        <v>71</v>
      </c>
      <c r="W25" s="87" t="str">
        <f t="shared" si="0"/>
        <v/>
      </c>
      <c r="X25" s="88"/>
      <c r="Y25" s="290"/>
    </row>
    <row r="26" spans="1:34" ht="15.95" customHeight="1" x14ac:dyDescent="0.15">
      <c r="A26" s="214"/>
      <c r="B26" s="215"/>
      <c r="C26" s="14" t="s">
        <v>3</v>
      </c>
      <c r="D26" s="14"/>
      <c r="E26" s="15"/>
      <c r="F26" s="16"/>
      <c r="G26" s="16"/>
      <c r="H26" s="17" t="s">
        <v>54</v>
      </c>
      <c r="I26" s="216"/>
      <c r="J26" s="217"/>
      <c r="K26" s="217"/>
      <c r="L26" s="217"/>
      <c r="M26" s="217"/>
      <c r="N26" s="218"/>
      <c r="O26" s="197"/>
      <c r="P26" s="198"/>
      <c r="Q26" s="199"/>
      <c r="R26" s="200"/>
      <c r="S26" s="67">
        <f t="shared" si="1"/>
        <v>0</v>
      </c>
      <c r="T26" s="86"/>
      <c r="U26" s="86"/>
      <c r="V26" s="65" t="s">
        <v>71</v>
      </c>
      <c r="W26" s="87" t="str">
        <f t="shared" si="0"/>
        <v/>
      </c>
      <c r="X26" s="88"/>
      <c r="Y26" s="290"/>
    </row>
    <row r="27" spans="1:34" ht="15.95" customHeight="1" x14ac:dyDescent="0.15">
      <c r="A27" s="49"/>
      <c r="B27" s="18" t="s">
        <v>33</v>
      </c>
      <c r="C27" s="59"/>
      <c r="D27" s="18" t="s">
        <v>1</v>
      </c>
      <c r="E27" s="201"/>
      <c r="F27" s="202"/>
      <c r="G27" s="202"/>
      <c r="H27" s="203"/>
      <c r="I27" s="208"/>
      <c r="J27" s="209"/>
      <c r="K27" s="209"/>
      <c r="L27" s="209"/>
      <c r="M27" s="209"/>
      <c r="N27" s="210"/>
      <c r="O27" s="197"/>
      <c r="P27" s="198"/>
      <c r="Q27" s="199"/>
      <c r="R27" s="200"/>
      <c r="S27" s="67">
        <f t="shared" si="1"/>
        <v>0</v>
      </c>
      <c r="T27" s="86"/>
      <c r="U27" s="86"/>
      <c r="V27" s="65" t="s">
        <v>71</v>
      </c>
      <c r="W27" s="87" t="str">
        <f t="shared" si="0"/>
        <v/>
      </c>
      <c r="X27" s="88"/>
      <c r="Y27" s="290"/>
    </row>
    <row r="28" spans="1:34" ht="15.95" customHeight="1" x14ac:dyDescent="0.15">
      <c r="A28" s="191"/>
      <c r="B28" s="192"/>
      <c r="C28" s="192"/>
      <c r="D28" s="193"/>
      <c r="E28" s="204"/>
      <c r="F28" s="202"/>
      <c r="G28" s="202"/>
      <c r="H28" s="203"/>
      <c r="I28" s="208"/>
      <c r="J28" s="209"/>
      <c r="K28" s="209"/>
      <c r="L28" s="209"/>
      <c r="M28" s="209"/>
      <c r="N28" s="210"/>
      <c r="O28" s="197"/>
      <c r="P28" s="198"/>
      <c r="Q28" s="199"/>
      <c r="R28" s="200"/>
      <c r="S28" s="67">
        <f t="shared" si="1"/>
        <v>0</v>
      </c>
      <c r="T28" s="86"/>
      <c r="U28" s="86"/>
      <c r="V28" s="65" t="s">
        <v>71</v>
      </c>
      <c r="W28" s="87" t="str">
        <f t="shared" si="0"/>
        <v/>
      </c>
      <c r="X28" s="88"/>
      <c r="Y28" s="4"/>
    </row>
    <row r="29" spans="1:34" ht="15.95" customHeight="1" x14ac:dyDescent="0.15">
      <c r="A29" s="194"/>
      <c r="B29" s="195"/>
      <c r="C29" s="195"/>
      <c r="D29" s="196"/>
      <c r="E29" s="205"/>
      <c r="F29" s="206"/>
      <c r="G29" s="206"/>
      <c r="H29" s="207"/>
      <c r="I29" s="211"/>
      <c r="J29" s="212"/>
      <c r="K29" s="212"/>
      <c r="L29" s="212"/>
      <c r="M29" s="212"/>
      <c r="N29" s="213"/>
      <c r="O29" s="197"/>
      <c r="P29" s="198"/>
      <c r="Q29" s="199"/>
      <c r="R29" s="200"/>
      <c r="S29" s="67">
        <f t="shared" si="1"/>
        <v>0</v>
      </c>
      <c r="T29" s="86"/>
      <c r="U29" s="86"/>
      <c r="V29" s="65" t="s">
        <v>71</v>
      </c>
      <c r="W29" s="87" t="str">
        <f t="shared" si="0"/>
        <v/>
      </c>
      <c r="X29" s="88"/>
    </row>
    <row r="30" spans="1:34" ht="15.95" customHeight="1" x14ac:dyDescent="0.15">
      <c r="A30" s="214"/>
      <c r="B30" s="215"/>
      <c r="C30" s="14" t="s">
        <v>3</v>
      </c>
      <c r="D30" s="14"/>
      <c r="E30" s="15"/>
      <c r="F30" s="16"/>
      <c r="G30" s="16"/>
      <c r="H30" s="17" t="s">
        <v>54</v>
      </c>
      <c r="I30" s="216"/>
      <c r="J30" s="217"/>
      <c r="K30" s="217"/>
      <c r="L30" s="217"/>
      <c r="M30" s="217"/>
      <c r="N30" s="218"/>
      <c r="O30" s="197"/>
      <c r="P30" s="198"/>
      <c r="Q30" s="199"/>
      <c r="R30" s="200"/>
      <c r="S30" s="67">
        <f t="shared" si="1"/>
        <v>0</v>
      </c>
      <c r="T30" s="86"/>
      <c r="U30" s="86"/>
      <c r="V30" s="65" t="s">
        <v>71</v>
      </c>
      <c r="W30" s="87" t="str">
        <f t="shared" si="0"/>
        <v/>
      </c>
      <c r="X30" s="88"/>
    </row>
    <row r="31" spans="1:34" ht="15.95" customHeight="1" x14ac:dyDescent="0.15">
      <c r="A31" s="49"/>
      <c r="B31" s="18" t="s">
        <v>33</v>
      </c>
      <c r="C31" s="59"/>
      <c r="D31" s="18" t="s">
        <v>1</v>
      </c>
      <c r="E31" s="201"/>
      <c r="F31" s="202"/>
      <c r="G31" s="202"/>
      <c r="H31" s="203"/>
      <c r="I31" s="208"/>
      <c r="J31" s="209"/>
      <c r="K31" s="209"/>
      <c r="L31" s="209"/>
      <c r="M31" s="209"/>
      <c r="N31" s="210"/>
      <c r="O31" s="197"/>
      <c r="P31" s="198"/>
      <c r="Q31" s="199"/>
      <c r="R31" s="200"/>
      <c r="S31" s="67">
        <f t="shared" si="1"/>
        <v>0</v>
      </c>
      <c r="T31" s="86"/>
      <c r="U31" s="86"/>
      <c r="V31" s="65" t="s">
        <v>71</v>
      </c>
      <c r="W31" s="87" t="str">
        <f t="shared" si="0"/>
        <v/>
      </c>
      <c r="X31" s="88"/>
    </row>
    <row r="32" spans="1:34" ht="15.95" customHeight="1" x14ac:dyDescent="0.15">
      <c r="A32" s="191"/>
      <c r="B32" s="192"/>
      <c r="C32" s="192"/>
      <c r="D32" s="193"/>
      <c r="E32" s="204"/>
      <c r="F32" s="202"/>
      <c r="G32" s="202"/>
      <c r="H32" s="203"/>
      <c r="I32" s="208"/>
      <c r="J32" s="209"/>
      <c r="K32" s="209"/>
      <c r="L32" s="209"/>
      <c r="M32" s="209"/>
      <c r="N32" s="210"/>
      <c r="O32" s="197"/>
      <c r="P32" s="198"/>
      <c r="Q32" s="199"/>
      <c r="R32" s="200"/>
      <c r="S32" s="67">
        <f t="shared" si="1"/>
        <v>0</v>
      </c>
      <c r="T32" s="86"/>
      <c r="U32" s="86"/>
      <c r="V32" s="65" t="s">
        <v>71</v>
      </c>
      <c r="W32" s="87" t="str">
        <f t="shared" si="0"/>
        <v/>
      </c>
      <c r="X32" s="88"/>
    </row>
    <row r="33" spans="1:24" ht="15.95" customHeight="1" x14ac:dyDescent="0.15">
      <c r="A33" s="194"/>
      <c r="B33" s="195"/>
      <c r="C33" s="195"/>
      <c r="D33" s="196"/>
      <c r="E33" s="205"/>
      <c r="F33" s="206"/>
      <c r="G33" s="206"/>
      <c r="H33" s="207"/>
      <c r="I33" s="211"/>
      <c r="J33" s="212"/>
      <c r="K33" s="212"/>
      <c r="L33" s="212"/>
      <c r="M33" s="212"/>
      <c r="N33" s="213"/>
      <c r="O33" s="197"/>
      <c r="P33" s="198"/>
      <c r="Q33" s="199"/>
      <c r="R33" s="200"/>
      <c r="S33" s="67">
        <f t="shared" si="1"/>
        <v>0</v>
      </c>
      <c r="T33" s="86"/>
      <c r="U33" s="86"/>
      <c r="V33" s="65" t="s">
        <v>71</v>
      </c>
      <c r="W33" s="87" t="str">
        <f t="shared" si="0"/>
        <v/>
      </c>
      <c r="X33" s="88"/>
    </row>
    <row r="34" spans="1:24" ht="15.95" customHeight="1" x14ac:dyDescent="0.15">
      <c r="A34" s="214"/>
      <c r="B34" s="215"/>
      <c r="C34" s="14" t="s">
        <v>3</v>
      </c>
      <c r="D34" s="14"/>
      <c r="E34" s="15"/>
      <c r="F34" s="16"/>
      <c r="G34" s="16"/>
      <c r="H34" s="17" t="s">
        <v>54</v>
      </c>
      <c r="I34" s="216"/>
      <c r="J34" s="217"/>
      <c r="K34" s="217"/>
      <c r="L34" s="217"/>
      <c r="M34" s="217"/>
      <c r="N34" s="218"/>
      <c r="O34" s="197"/>
      <c r="P34" s="198"/>
      <c r="Q34" s="199"/>
      <c r="R34" s="200"/>
      <c r="S34" s="67">
        <f t="shared" si="1"/>
        <v>0</v>
      </c>
      <c r="T34" s="86"/>
      <c r="U34" s="86"/>
      <c r="V34" s="65" t="s">
        <v>71</v>
      </c>
      <c r="W34" s="87" t="str">
        <f t="shared" si="0"/>
        <v/>
      </c>
      <c r="X34" s="88"/>
    </row>
    <row r="35" spans="1:24" ht="15.95" customHeight="1" x14ac:dyDescent="0.15">
      <c r="A35" s="49"/>
      <c r="B35" s="18" t="s">
        <v>33</v>
      </c>
      <c r="C35" s="59"/>
      <c r="D35" s="18" t="s">
        <v>1</v>
      </c>
      <c r="E35" s="201"/>
      <c r="F35" s="202"/>
      <c r="G35" s="202"/>
      <c r="H35" s="203"/>
      <c r="I35" s="208"/>
      <c r="J35" s="209"/>
      <c r="K35" s="209"/>
      <c r="L35" s="209"/>
      <c r="M35" s="209"/>
      <c r="N35" s="210"/>
      <c r="O35" s="197"/>
      <c r="P35" s="198"/>
      <c r="Q35" s="199"/>
      <c r="R35" s="200"/>
      <c r="S35" s="67">
        <f t="shared" si="1"/>
        <v>0</v>
      </c>
      <c r="T35" s="86"/>
      <c r="U35" s="86"/>
      <c r="V35" s="65" t="s">
        <v>71</v>
      </c>
      <c r="W35" s="87" t="str">
        <f t="shared" si="0"/>
        <v/>
      </c>
      <c r="X35" s="88"/>
    </row>
    <row r="36" spans="1:24" ht="15.95" customHeight="1" x14ac:dyDescent="0.15">
      <c r="A36" s="191"/>
      <c r="B36" s="192"/>
      <c r="C36" s="192"/>
      <c r="D36" s="193"/>
      <c r="E36" s="204"/>
      <c r="F36" s="202"/>
      <c r="G36" s="202"/>
      <c r="H36" s="203"/>
      <c r="I36" s="208"/>
      <c r="J36" s="209"/>
      <c r="K36" s="209"/>
      <c r="L36" s="209"/>
      <c r="M36" s="209"/>
      <c r="N36" s="210"/>
      <c r="O36" s="197"/>
      <c r="P36" s="198"/>
      <c r="Q36" s="199"/>
      <c r="R36" s="200"/>
      <c r="S36" s="67">
        <f t="shared" si="1"/>
        <v>0</v>
      </c>
      <c r="T36" s="86"/>
      <c r="U36" s="86"/>
      <c r="V36" s="65" t="s">
        <v>71</v>
      </c>
      <c r="W36" s="87" t="str">
        <f t="shared" si="0"/>
        <v/>
      </c>
      <c r="X36" s="88"/>
    </row>
    <row r="37" spans="1:24" ht="15.95" customHeight="1" x14ac:dyDescent="0.15">
      <c r="A37" s="194"/>
      <c r="B37" s="195"/>
      <c r="C37" s="195"/>
      <c r="D37" s="196"/>
      <c r="E37" s="205"/>
      <c r="F37" s="206"/>
      <c r="G37" s="206"/>
      <c r="H37" s="207"/>
      <c r="I37" s="211"/>
      <c r="J37" s="212"/>
      <c r="K37" s="212"/>
      <c r="L37" s="212"/>
      <c r="M37" s="212"/>
      <c r="N37" s="213"/>
      <c r="O37" s="197"/>
      <c r="P37" s="198"/>
      <c r="Q37" s="199"/>
      <c r="R37" s="200"/>
      <c r="S37" s="67">
        <f t="shared" si="1"/>
        <v>0</v>
      </c>
      <c r="T37" s="86"/>
      <c r="U37" s="86"/>
      <c r="V37" s="65" t="s">
        <v>71</v>
      </c>
      <c r="W37" s="87" t="str">
        <f t="shared" si="0"/>
        <v/>
      </c>
      <c r="X37" s="88"/>
    </row>
    <row r="38" spans="1:24" ht="15.95" customHeight="1" x14ac:dyDescent="0.15">
      <c r="A38" s="214"/>
      <c r="B38" s="215"/>
      <c r="C38" s="14" t="s">
        <v>3</v>
      </c>
      <c r="D38" s="14"/>
      <c r="E38" s="15"/>
      <c r="F38" s="16"/>
      <c r="G38" s="16"/>
      <c r="H38" s="17" t="s">
        <v>54</v>
      </c>
      <c r="I38" s="216"/>
      <c r="J38" s="217"/>
      <c r="K38" s="217"/>
      <c r="L38" s="217"/>
      <c r="M38" s="217"/>
      <c r="N38" s="218"/>
      <c r="O38" s="197"/>
      <c r="P38" s="198"/>
      <c r="Q38" s="199"/>
      <c r="R38" s="200"/>
      <c r="S38" s="67">
        <f t="shared" si="1"/>
        <v>0</v>
      </c>
      <c r="T38" s="86"/>
      <c r="U38" s="86"/>
      <c r="V38" s="65" t="s">
        <v>71</v>
      </c>
      <c r="W38" s="87" t="str">
        <f t="shared" si="0"/>
        <v/>
      </c>
      <c r="X38" s="88"/>
    </row>
    <row r="39" spans="1:24" ht="15.95" customHeight="1" x14ac:dyDescent="0.15">
      <c r="A39" s="49"/>
      <c r="B39" s="18" t="s">
        <v>33</v>
      </c>
      <c r="C39" s="59"/>
      <c r="D39" s="18" t="s">
        <v>1</v>
      </c>
      <c r="E39" s="201"/>
      <c r="F39" s="202"/>
      <c r="G39" s="202"/>
      <c r="H39" s="203"/>
      <c r="I39" s="208"/>
      <c r="J39" s="209"/>
      <c r="K39" s="209"/>
      <c r="L39" s="209"/>
      <c r="M39" s="209"/>
      <c r="N39" s="210"/>
      <c r="O39" s="197"/>
      <c r="P39" s="198"/>
      <c r="Q39" s="199"/>
      <c r="R39" s="200"/>
      <c r="S39" s="67">
        <f t="shared" si="1"/>
        <v>0</v>
      </c>
      <c r="T39" s="86"/>
      <c r="U39" s="86"/>
      <c r="V39" s="65" t="s">
        <v>71</v>
      </c>
      <c r="W39" s="87" t="str">
        <f t="shared" si="0"/>
        <v/>
      </c>
      <c r="X39" s="88"/>
    </row>
    <row r="40" spans="1:24" ht="15.95" customHeight="1" x14ac:dyDescent="0.15">
      <c r="A40" s="191"/>
      <c r="B40" s="192"/>
      <c r="C40" s="192"/>
      <c r="D40" s="193"/>
      <c r="E40" s="204"/>
      <c r="F40" s="202"/>
      <c r="G40" s="202"/>
      <c r="H40" s="203"/>
      <c r="I40" s="208"/>
      <c r="J40" s="209"/>
      <c r="K40" s="209"/>
      <c r="L40" s="209"/>
      <c r="M40" s="209"/>
      <c r="N40" s="210"/>
      <c r="O40" s="197"/>
      <c r="P40" s="198"/>
      <c r="Q40" s="199"/>
      <c r="R40" s="200"/>
      <c r="S40" s="67">
        <f t="shared" si="1"/>
        <v>0</v>
      </c>
      <c r="T40" s="86"/>
      <c r="U40" s="86"/>
      <c r="V40" s="65" t="s">
        <v>71</v>
      </c>
      <c r="W40" s="87" t="str">
        <f t="shared" si="0"/>
        <v/>
      </c>
      <c r="X40" s="88"/>
    </row>
    <row r="41" spans="1:24" ht="15.95" customHeight="1" x14ac:dyDescent="0.15">
      <c r="A41" s="194"/>
      <c r="B41" s="195"/>
      <c r="C41" s="195"/>
      <c r="D41" s="196"/>
      <c r="E41" s="205"/>
      <c r="F41" s="206"/>
      <c r="G41" s="206"/>
      <c r="H41" s="207"/>
      <c r="I41" s="211"/>
      <c r="J41" s="212"/>
      <c r="K41" s="212"/>
      <c r="L41" s="212"/>
      <c r="M41" s="212"/>
      <c r="N41" s="213"/>
      <c r="O41" s="197"/>
      <c r="P41" s="198"/>
      <c r="Q41" s="199"/>
      <c r="R41" s="200"/>
      <c r="S41" s="67">
        <f t="shared" si="1"/>
        <v>0</v>
      </c>
      <c r="T41" s="86"/>
      <c r="U41" s="86"/>
      <c r="V41" s="65" t="s">
        <v>71</v>
      </c>
      <c r="W41" s="87" t="str">
        <f t="shared" si="0"/>
        <v/>
      </c>
      <c r="X41" s="88"/>
    </row>
    <row r="42" spans="1:24" ht="24.95" customHeight="1" x14ac:dyDescent="0.15">
      <c r="A42" s="175" t="s">
        <v>34</v>
      </c>
      <c r="B42" s="176"/>
      <c r="C42" s="176"/>
      <c r="D42" s="176"/>
      <c r="E42" s="176"/>
      <c r="F42" s="176"/>
      <c r="G42" s="176"/>
      <c r="H42" s="176"/>
      <c r="I42" s="176"/>
      <c r="J42" s="176"/>
      <c r="K42" s="176"/>
      <c r="L42" s="176"/>
      <c r="M42" s="176"/>
      <c r="N42" s="176"/>
      <c r="O42" s="176"/>
      <c r="P42" s="176"/>
      <c r="Q42" s="176"/>
      <c r="R42" s="39" t="s">
        <v>55</v>
      </c>
      <c r="S42" s="179"/>
      <c r="T42" s="180"/>
      <c r="U42" s="180"/>
      <c r="V42" s="180"/>
      <c r="W42" s="180"/>
      <c r="X42" s="62" t="s">
        <v>56</v>
      </c>
    </row>
    <row r="43" spans="1:24" ht="24.95" customHeight="1" x14ac:dyDescent="0.15">
      <c r="A43" s="175" t="s">
        <v>35</v>
      </c>
      <c r="B43" s="176"/>
      <c r="C43" s="176"/>
      <c r="D43" s="176"/>
      <c r="E43" s="176"/>
      <c r="F43" s="176"/>
      <c r="G43" s="176"/>
      <c r="H43" s="176"/>
      <c r="I43" s="176"/>
      <c r="J43" s="176"/>
      <c r="K43" s="176"/>
      <c r="L43" s="176"/>
      <c r="M43" s="176"/>
      <c r="N43" s="176"/>
      <c r="O43" s="176"/>
      <c r="P43" s="176"/>
      <c r="Q43" s="176"/>
      <c r="R43" s="39" t="s">
        <v>57</v>
      </c>
      <c r="S43" s="177">
        <f>SUM(E19,E23,E27,E31,E35,E39)+別葉!AA28</f>
        <v>0</v>
      </c>
      <c r="T43" s="178"/>
      <c r="U43" s="178"/>
      <c r="V43" s="178"/>
      <c r="W43" s="178"/>
      <c r="X43" s="62" t="s">
        <v>56</v>
      </c>
    </row>
    <row r="44" spans="1:24" ht="24.95" customHeight="1" x14ac:dyDescent="0.15">
      <c r="A44" s="175" t="s">
        <v>36</v>
      </c>
      <c r="B44" s="176"/>
      <c r="C44" s="176"/>
      <c r="D44" s="176"/>
      <c r="E44" s="176"/>
      <c r="F44" s="176"/>
      <c r="G44" s="176"/>
      <c r="H44" s="176"/>
      <c r="I44" s="176"/>
      <c r="J44" s="176"/>
      <c r="K44" s="176"/>
      <c r="L44" s="176"/>
      <c r="M44" s="176"/>
      <c r="N44" s="176"/>
      <c r="O44" s="176"/>
      <c r="P44" s="176"/>
      <c r="Q44" s="176"/>
      <c r="R44" s="39" t="s">
        <v>58</v>
      </c>
      <c r="S44" s="177">
        <f>P61+別葉!P92</f>
        <v>0</v>
      </c>
      <c r="T44" s="178"/>
      <c r="U44" s="178"/>
      <c r="V44" s="178"/>
      <c r="W44" s="178"/>
      <c r="X44" s="62" t="s">
        <v>56</v>
      </c>
    </row>
    <row r="45" spans="1:24" ht="24.95" customHeight="1" x14ac:dyDescent="0.15">
      <c r="A45" s="175" t="s">
        <v>37</v>
      </c>
      <c r="B45" s="176"/>
      <c r="C45" s="176"/>
      <c r="D45" s="176"/>
      <c r="E45" s="176"/>
      <c r="F45" s="176"/>
      <c r="G45" s="176"/>
      <c r="H45" s="176"/>
      <c r="I45" s="176"/>
      <c r="J45" s="176"/>
      <c r="K45" s="176"/>
      <c r="L45" s="176"/>
      <c r="M45" s="176"/>
      <c r="N45" s="176"/>
      <c r="O45" s="176"/>
      <c r="P45" s="176"/>
      <c r="Q45" s="176"/>
      <c r="R45" s="39" t="s">
        <v>59</v>
      </c>
      <c r="S45" s="179"/>
      <c r="T45" s="180"/>
      <c r="U45" s="180"/>
      <c r="V45" s="180"/>
      <c r="W45" s="180"/>
      <c r="X45" s="63" t="s">
        <v>56</v>
      </c>
    </row>
    <row r="46" spans="1:24" ht="24.95" customHeight="1" thickBot="1" x14ac:dyDescent="0.2">
      <c r="A46" s="166" t="s">
        <v>66</v>
      </c>
      <c r="B46" s="167"/>
      <c r="C46" s="167"/>
      <c r="D46" s="167"/>
      <c r="E46" s="167"/>
      <c r="F46" s="167"/>
      <c r="G46" s="167"/>
      <c r="H46" s="167"/>
      <c r="I46" s="167"/>
      <c r="J46" s="167"/>
      <c r="K46" s="167"/>
      <c r="L46" s="167"/>
      <c r="M46" s="167"/>
      <c r="N46" s="167"/>
      <c r="O46" s="167"/>
      <c r="P46" s="167"/>
      <c r="Q46" s="167"/>
      <c r="R46" s="61" t="s">
        <v>60</v>
      </c>
      <c r="S46" s="168">
        <f>S42+S43-S44-S45</f>
        <v>0</v>
      </c>
      <c r="T46" s="169"/>
      <c r="U46" s="169"/>
      <c r="V46" s="169"/>
      <c r="W46" s="169"/>
      <c r="X46" s="64" t="s">
        <v>56</v>
      </c>
    </row>
    <row r="47" spans="1:24" ht="12" customHeight="1" x14ac:dyDescent="0.15">
      <c r="X47" s="5"/>
    </row>
    <row r="48" spans="1:24" ht="12" customHeight="1" thickBot="1" x14ac:dyDescent="0.2"/>
    <row r="49" spans="1:24" ht="13.5" customHeight="1" x14ac:dyDescent="0.15">
      <c r="A49" s="170" t="s">
        <v>38</v>
      </c>
      <c r="B49" s="171"/>
      <c r="C49" s="266" t="s">
        <v>39</v>
      </c>
      <c r="D49" s="267"/>
      <c r="E49" s="267"/>
      <c r="F49" s="267"/>
      <c r="G49" s="267"/>
      <c r="H49" s="267"/>
      <c r="I49" s="268"/>
      <c r="J49" s="269" t="s">
        <v>95</v>
      </c>
      <c r="K49" s="270"/>
      <c r="L49" s="270"/>
      <c r="M49" s="270"/>
      <c r="N49" s="270"/>
      <c r="O49" s="271"/>
      <c r="P49" s="184" t="s">
        <v>41</v>
      </c>
      <c r="Q49" s="185"/>
      <c r="R49" s="186"/>
      <c r="S49" s="181" t="s">
        <v>42</v>
      </c>
      <c r="T49" s="182"/>
      <c r="U49" s="183"/>
      <c r="V49" s="181" t="s">
        <v>43</v>
      </c>
      <c r="W49" s="182"/>
      <c r="X49" s="187"/>
    </row>
    <row r="50" spans="1:24" ht="13.5" customHeight="1" x14ac:dyDescent="0.15">
      <c r="A50" s="126"/>
      <c r="B50" s="172"/>
      <c r="C50" s="229" t="s">
        <v>44</v>
      </c>
      <c r="D50" s="230"/>
      <c r="E50" s="230"/>
      <c r="F50" s="230"/>
      <c r="G50" s="230"/>
      <c r="H50" s="230"/>
      <c r="I50" s="255"/>
      <c r="J50" s="272"/>
      <c r="K50" s="273"/>
      <c r="L50" s="273"/>
      <c r="M50" s="273"/>
      <c r="N50" s="273"/>
      <c r="O50" s="274"/>
      <c r="P50" s="188" t="s">
        <v>46</v>
      </c>
      <c r="Q50" s="189"/>
      <c r="R50" s="190"/>
      <c r="S50" s="150"/>
      <c r="T50" s="93"/>
      <c r="U50" s="94"/>
      <c r="V50" s="150"/>
      <c r="W50" s="93"/>
      <c r="X50" s="123"/>
    </row>
    <row r="51" spans="1:24" ht="18" customHeight="1" x14ac:dyDescent="0.15">
      <c r="A51" s="126"/>
      <c r="B51" s="172"/>
      <c r="C51" s="150" t="s">
        <v>61</v>
      </c>
      <c r="D51" s="151"/>
      <c r="E51" s="152"/>
      <c r="F51" s="154"/>
      <c r="G51" s="155"/>
      <c r="H51" s="155"/>
      <c r="I51" s="156"/>
      <c r="J51" s="157"/>
      <c r="K51" s="158"/>
      <c r="L51" s="158"/>
      <c r="M51" s="158"/>
      <c r="N51" s="158"/>
      <c r="O51" s="159"/>
      <c r="P51" s="163"/>
      <c r="Q51" s="164"/>
      <c r="R51" s="140" t="s">
        <v>62</v>
      </c>
      <c r="S51" s="120"/>
      <c r="T51" s="121"/>
      <c r="U51" s="94" t="s">
        <v>47</v>
      </c>
      <c r="V51" s="120"/>
      <c r="W51" s="121"/>
      <c r="X51" s="123" t="s">
        <v>5</v>
      </c>
    </row>
    <row r="52" spans="1:24" ht="18" customHeight="1" x14ac:dyDescent="0.15">
      <c r="A52" s="126"/>
      <c r="B52" s="172"/>
      <c r="C52" s="150"/>
      <c r="D52" s="153"/>
      <c r="E52" s="152"/>
      <c r="F52" s="155"/>
      <c r="G52" s="155"/>
      <c r="H52" s="155"/>
      <c r="I52" s="156"/>
      <c r="J52" s="160"/>
      <c r="K52" s="161"/>
      <c r="L52" s="161"/>
      <c r="M52" s="161"/>
      <c r="N52" s="161"/>
      <c r="O52" s="162"/>
      <c r="P52" s="165"/>
      <c r="Q52" s="164"/>
      <c r="R52" s="140"/>
      <c r="S52" s="122"/>
      <c r="T52" s="121"/>
      <c r="U52" s="94"/>
      <c r="V52" s="122"/>
      <c r="W52" s="121"/>
      <c r="X52" s="123"/>
    </row>
    <row r="53" spans="1:24" ht="18" customHeight="1" x14ac:dyDescent="0.15">
      <c r="A53" s="126"/>
      <c r="B53" s="172"/>
      <c r="C53" s="150" t="s">
        <v>63</v>
      </c>
      <c r="D53" s="151"/>
      <c r="E53" s="152"/>
      <c r="F53" s="154"/>
      <c r="G53" s="155"/>
      <c r="H53" s="155"/>
      <c r="I53" s="156"/>
      <c r="J53" s="157"/>
      <c r="K53" s="158"/>
      <c r="L53" s="158"/>
      <c r="M53" s="158"/>
      <c r="N53" s="158"/>
      <c r="O53" s="159"/>
      <c r="P53" s="163"/>
      <c r="Q53" s="164"/>
      <c r="R53" s="140"/>
      <c r="S53" s="120"/>
      <c r="T53" s="121"/>
      <c r="U53" s="94"/>
      <c r="V53" s="120"/>
      <c r="W53" s="121"/>
      <c r="X53" s="123"/>
    </row>
    <row r="54" spans="1:24" ht="18" customHeight="1" x14ac:dyDescent="0.15">
      <c r="A54" s="126"/>
      <c r="B54" s="172"/>
      <c r="C54" s="150"/>
      <c r="D54" s="153"/>
      <c r="E54" s="152"/>
      <c r="F54" s="155"/>
      <c r="G54" s="155"/>
      <c r="H54" s="155"/>
      <c r="I54" s="156"/>
      <c r="J54" s="160"/>
      <c r="K54" s="161"/>
      <c r="L54" s="161"/>
      <c r="M54" s="161"/>
      <c r="N54" s="161"/>
      <c r="O54" s="162"/>
      <c r="P54" s="165"/>
      <c r="Q54" s="164"/>
      <c r="R54" s="140"/>
      <c r="S54" s="122"/>
      <c r="T54" s="121"/>
      <c r="U54" s="94"/>
      <c r="V54" s="122"/>
      <c r="W54" s="121"/>
      <c r="X54" s="123"/>
    </row>
    <row r="55" spans="1:24" ht="18" customHeight="1" x14ac:dyDescent="0.15">
      <c r="A55" s="126"/>
      <c r="B55" s="172"/>
      <c r="C55" s="150" t="s">
        <v>63</v>
      </c>
      <c r="D55" s="151"/>
      <c r="E55" s="152"/>
      <c r="F55" s="154"/>
      <c r="G55" s="155"/>
      <c r="H55" s="155"/>
      <c r="I55" s="156"/>
      <c r="J55" s="157"/>
      <c r="K55" s="158"/>
      <c r="L55" s="158"/>
      <c r="M55" s="158"/>
      <c r="N55" s="158"/>
      <c r="O55" s="159"/>
      <c r="P55" s="163"/>
      <c r="Q55" s="164"/>
      <c r="R55" s="140"/>
      <c r="S55" s="120"/>
      <c r="T55" s="121"/>
      <c r="U55" s="94"/>
      <c r="V55" s="120"/>
      <c r="W55" s="121"/>
      <c r="X55" s="123"/>
    </row>
    <row r="56" spans="1:24" ht="18" customHeight="1" x14ac:dyDescent="0.15">
      <c r="A56" s="126"/>
      <c r="B56" s="172"/>
      <c r="C56" s="150"/>
      <c r="D56" s="153"/>
      <c r="E56" s="152"/>
      <c r="F56" s="155"/>
      <c r="G56" s="155"/>
      <c r="H56" s="155"/>
      <c r="I56" s="156"/>
      <c r="J56" s="160"/>
      <c r="K56" s="161"/>
      <c r="L56" s="161"/>
      <c r="M56" s="161"/>
      <c r="N56" s="161"/>
      <c r="O56" s="162"/>
      <c r="P56" s="165"/>
      <c r="Q56" s="164"/>
      <c r="R56" s="140"/>
      <c r="S56" s="122"/>
      <c r="T56" s="121"/>
      <c r="U56" s="94"/>
      <c r="V56" s="122"/>
      <c r="W56" s="121"/>
      <c r="X56" s="123"/>
    </row>
    <row r="57" spans="1:24" ht="18" customHeight="1" x14ac:dyDescent="0.15">
      <c r="A57" s="126"/>
      <c r="B57" s="172"/>
      <c r="C57" s="150" t="s">
        <v>63</v>
      </c>
      <c r="D57" s="151"/>
      <c r="E57" s="152"/>
      <c r="F57" s="154"/>
      <c r="G57" s="155"/>
      <c r="H57" s="155"/>
      <c r="I57" s="156"/>
      <c r="J57" s="157"/>
      <c r="K57" s="158"/>
      <c r="L57" s="158"/>
      <c r="M57" s="158"/>
      <c r="N57" s="158"/>
      <c r="O57" s="159"/>
      <c r="P57" s="163"/>
      <c r="Q57" s="164"/>
      <c r="R57" s="140"/>
      <c r="S57" s="120"/>
      <c r="T57" s="121"/>
      <c r="U57" s="94"/>
      <c r="V57" s="120"/>
      <c r="W57" s="121"/>
      <c r="X57" s="123"/>
    </row>
    <row r="58" spans="1:24" ht="18" customHeight="1" x14ac:dyDescent="0.15">
      <c r="A58" s="126"/>
      <c r="B58" s="172"/>
      <c r="C58" s="150"/>
      <c r="D58" s="153"/>
      <c r="E58" s="152"/>
      <c r="F58" s="155"/>
      <c r="G58" s="155"/>
      <c r="H58" s="155"/>
      <c r="I58" s="156"/>
      <c r="J58" s="160"/>
      <c r="K58" s="161"/>
      <c r="L58" s="161"/>
      <c r="M58" s="161"/>
      <c r="N58" s="161"/>
      <c r="O58" s="162"/>
      <c r="P58" s="165"/>
      <c r="Q58" s="164"/>
      <c r="R58" s="140"/>
      <c r="S58" s="122"/>
      <c r="T58" s="121"/>
      <c r="U58" s="94"/>
      <c r="V58" s="122"/>
      <c r="W58" s="121"/>
      <c r="X58" s="123"/>
    </row>
    <row r="59" spans="1:24" ht="18" customHeight="1" x14ac:dyDescent="0.15">
      <c r="A59" s="126"/>
      <c r="B59" s="172"/>
      <c r="C59" s="150" t="s">
        <v>63</v>
      </c>
      <c r="D59" s="151"/>
      <c r="E59" s="152"/>
      <c r="F59" s="154"/>
      <c r="G59" s="155"/>
      <c r="H59" s="155"/>
      <c r="I59" s="156"/>
      <c r="J59" s="157"/>
      <c r="K59" s="158"/>
      <c r="L59" s="158"/>
      <c r="M59" s="158"/>
      <c r="N59" s="158"/>
      <c r="O59" s="159"/>
      <c r="P59" s="163"/>
      <c r="Q59" s="164"/>
      <c r="R59" s="140"/>
      <c r="S59" s="120"/>
      <c r="T59" s="121"/>
      <c r="U59" s="94"/>
      <c r="V59" s="120"/>
      <c r="W59" s="121"/>
      <c r="X59" s="123"/>
    </row>
    <row r="60" spans="1:24" ht="18" customHeight="1" x14ac:dyDescent="0.15">
      <c r="A60" s="173"/>
      <c r="B60" s="174"/>
      <c r="C60" s="150"/>
      <c r="D60" s="153"/>
      <c r="E60" s="152"/>
      <c r="F60" s="155"/>
      <c r="G60" s="155"/>
      <c r="H60" s="155"/>
      <c r="I60" s="156"/>
      <c r="J60" s="160"/>
      <c r="K60" s="161"/>
      <c r="L60" s="161"/>
      <c r="M60" s="161"/>
      <c r="N60" s="161"/>
      <c r="O60" s="162"/>
      <c r="P60" s="165"/>
      <c r="Q60" s="164"/>
      <c r="R60" s="140"/>
      <c r="S60" s="122"/>
      <c r="T60" s="121"/>
      <c r="U60" s="94"/>
      <c r="V60" s="122"/>
      <c r="W60" s="121"/>
      <c r="X60" s="123"/>
    </row>
    <row r="61" spans="1:24" ht="18" customHeight="1" x14ac:dyDescent="0.15">
      <c r="A61" s="124"/>
      <c r="B61" s="125"/>
      <c r="C61" s="128" t="s">
        <v>48</v>
      </c>
      <c r="D61" s="128"/>
      <c r="E61" s="128"/>
      <c r="F61" s="128"/>
      <c r="G61" s="128"/>
      <c r="H61" s="128"/>
      <c r="I61" s="125"/>
      <c r="J61" s="130"/>
      <c r="K61" s="131"/>
      <c r="L61" s="131"/>
      <c r="M61" s="131"/>
      <c r="N61" s="131"/>
      <c r="O61" s="132"/>
      <c r="P61" s="136">
        <f>SUM(P51:Q60)</f>
        <v>0</v>
      </c>
      <c r="Q61" s="137"/>
      <c r="R61" s="140"/>
      <c r="S61" s="142"/>
      <c r="T61" s="143"/>
      <c r="U61" s="144"/>
      <c r="V61" s="142"/>
      <c r="W61" s="143"/>
      <c r="X61" s="148"/>
    </row>
    <row r="62" spans="1:24" ht="18" customHeight="1" thickBot="1" x14ac:dyDescent="0.2">
      <c r="A62" s="126"/>
      <c r="B62" s="127"/>
      <c r="C62" s="129"/>
      <c r="D62" s="129"/>
      <c r="E62" s="129"/>
      <c r="F62" s="129"/>
      <c r="G62" s="129"/>
      <c r="H62" s="129"/>
      <c r="I62" s="127"/>
      <c r="J62" s="133"/>
      <c r="K62" s="134"/>
      <c r="L62" s="134"/>
      <c r="M62" s="134"/>
      <c r="N62" s="134"/>
      <c r="O62" s="135"/>
      <c r="P62" s="138"/>
      <c r="Q62" s="139"/>
      <c r="R62" s="141"/>
      <c r="S62" s="145"/>
      <c r="T62" s="146"/>
      <c r="U62" s="147"/>
      <c r="V62" s="145"/>
      <c r="W62" s="146"/>
      <c r="X62" s="149"/>
    </row>
    <row r="63" spans="1:24" ht="13.5" customHeight="1" thickTop="1" x14ac:dyDescent="0.15">
      <c r="A63" s="102" t="s">
        <v>49</v>
      </c>
      <c r="B63" s="103"/>
      <c r="C63" s="108" t="s">
        <v>50</v>
      </c>
      <c r="D63" s="108"/>
      <c r="E63" s="108"/>
      <c r="F63" s="108"/>
      <c r="G63" s="108"/>
      <c r="H63" s="108"/>
      <c r="I63" s="109"/>
      <c r="J63" s="95" t="s">
        <v>51</v>
      </c>
      <c r="K63" s="96"/>
      <c r="L63" s="96"/>
      <c r="M63" s="96"/>
      <c r="N63" s="110"/>
      <c r="O63" s="95" t="s">
        <v>50</v>
      </c>
      <c r="P63" s="96"/>
      <c r="Q63" s="96"/>
      <c r="R63" s="96"/>
      <c r="S63" s="110"/>
      <c r="T63" s="95" t="s">
        <v>51</v>
      </c>
      <c r="U63" s="96"/>
      <c r="V63" s="96"/>
      <c r="W63" s="96"/>
      <c r="X63" s="97"/>
    </row>
    <row r="64" spans="1:24" ht="13.5" customHeight="1" x14ac:dyDescent="0.15">
      <c r="A64" s="104"/>
      <c r="B64" s="105"/>
      <c r="C64" s="111"/>
      <c r="D64" s="112"/>
      <c r="E64" s="112"/>
      <c r="F64" s="112"/>
      <c r="G64" s="112"/>
      <c r="H64" s="93" t="s">
        <v>52</v>
      </c>
      <c r="I64" s="94"/>
      <c r="J64" s="98"/>
      <c r="K64" s="99"/>
      <c r="L64" s="99"/>
      <c r="M64" s="99"/>
      <c r="N64" s="6" t="s">
        <v>53</v>
      </c>
      <c r="O64" s="98"/>
      <c r="P64" s="99"/>
      <c r="Q64" s="99"/>
      <c r="R64" s="99"/>
      <c r="S64" s="6" t="s">
        <v>52</v>
      </c>
      <c r="T64" s="100"/>
      <c r="U64" s="101"/>
      <c r="V64" s="101"/>
      <c r="W64" s="101"/>
      <c r="X64" s="10" t="s">
        <v>53</v>
      </c>
    </row>
    <row r="65" spans="1:24" ht="13.5" customHeight="1" x14ac:dyDescent="0.15">
      <c r="A65" s="104"/>
      <c r="B65" s="105"/>
      <c r="C65" s="111"/>
      <c r="D65" s="113"/>
      <c r="E65" s="113"/>
      <c r="F65" s="113"/>
      <c r="G65" s="113"/>
      <c r="H65" s="93"/>
      <c r="I65" s="94"/>
      <c r="J65" s="98"/>
      <c r="K65" s="99"/>
      <c r="L65" s="99"/>
      <c r="M65" s="99"/>
      <c r="N65" s="6"/>
      <c r="O65" s="98"/>
      <c r="P65" s="99"/>
      <c r="Q65" s="99"/>
      <c r="R65" s="99"/>
      <c r="S65" s="6"/>
      <c r="T65" s="100"/>
      <c r="U65" s="101"/>
      <c r="V65" s="101"/>
      <c r="W65" s="101"/>
      <c r="X65" s="10"/>
    </row>
    <row r="66" spans="1:24" ht="13.5" customHeight="1" x14ac:dyDescent="0.15">
      <c r="A66" s="104"/>
      <c r="B66" s="105"/>
      <c r="C66" s="111"/>
      <c r="D66" s="113"/>
      <c r="E66" s="113"/>
      <c r="F66" s="113"/>
      <c r="G66" s="113"/>
      <c r="H66" s="93"/>
      <c r="I66" s="94"/>
      <c r="J66" s="98"/>
      <c r="K66" s="99"/>
      <c r="L66" s="99"/>
      <c r="M66" s="99"/>
      <c r="N66" s="6"/>
      <c r="O66" s="98"/>
      <c r="P66" s="99"/>
      <c r="Q66" s="99"/>
      <c r="R66" s="99"/>
      <c r="S66" s="6"/>
      <c r="T66" s="100"/>
      <c r="U66" s="101"/>
      <c r="V66" s="101"/>
      <c r="W66" s="101"/>
      <c r="X66" s="10"/>
    </row>
    <row r="67" spans="1:24" ht="13.5" customHeight="1" x14ac:dyDescent="0.15">
      <c r="A67" s="104"/>
      <c r="B67" s="105"/>
      <c r="C67" s="111"/>
      <c r="D67" s="113"/>
      <c r="E67" s="113"/>
      <c r="F67" s="113"/>
      <c r="G67" s="113"/>
      <c r="H67" s="93"/>
      <c r="I67" s="94"/>
      <c r="J67" s="98"/>
      <c r="K67" s="99"/>
      <c r="L67" s="99"/>
      <c r="M67" s="99"/>
      <c r="N67" s="6"/>
      <c r="O67" s="98"/>
      <c r="P67" s="99"/>
      <c r="Q67" s="99"/>
      <c r="R67" s="99"/>
      <c r="S67" s="6"/>
      <c r="T67" s="100"/>
      <c r="U67" s="101"/>
      <c r="V67" s="101"/>
      <c r="W67" s="101"/>
      <c r="X67" s="10"/>
    </row>
    <row r="68" spans="1:24" ht="13.5" customHeight="1" thickBot="1" x14ac:dyDescent="0.2">
      <c r="A68" s="106"/>
      <c r="B68" s="107"/>
      <c r="C68" s="114"/>
      <c r="D68" s="115"/>
      <c r="E68" s="115"/>
      <c r="F68" s="115"/>
      <c r="G68" s="115"/>
      <c r="H68" s="116"/>
      <c r="I68" s="117"/>
      <c r="J68" s="118"/>
      <c r="K68" s="119"/>
      <c r="L68" s="119"/>
      <c r="M68" s="119"/>
      <c r="N68" s="13"/>
      <c r="O68" s="118"/>
      <c r="P68" s="119"/>
      <c r="Q68" s="119"/>
      <c r="R68" s="119"/>
      <c r="S68" s="13"/>
      <c r="T68" s="91"/>
      <c r="U68" s="92"/>
      <c r="V68" s="92"/>
      <c r="W68" s="92"/>
      <c r="X68" s="12"/>
    </row>
    <row r="69" spans="1:24" s="7" customFormat="1" ht="409.6" customHeight="1" x14ac:dyDescent="0.15">
      <c r="A69" s="89" t="s">
        <v>96</v>
      </c>
      <c r="B69" s="89"/>
      <c r="C69" s="89"/>
      <c r="D69" s="89"/>
      <c r="E69" s="89"/>
      <c r="F69" s="89"/>
      <c r="G69" s="89"/>
      <c r="H69" s="89"/>
      <c r="I69" s="89"/>
      <c r="J69" s="89"/>
      <c r="K69" s="89"/>
      <c r="L69" s="89"/>
      <c r="M69" s="89"/>
      <c r="N69" s="89"/>
      <c r="O69" s="89"/>
      <c r="P69" s="89"/>
      <c r="Q69" s="89"/>
      <c r="R69" s="89"/>
      <c r="S69" s="89"/>
      <c r="T69" s="89"/>
      <c r="U69" s="89"/>
      <c r="V69" s="89"/>
      <c r="W69" s="89"/>
      <c r="X69" s="89"/>
    </row>
    <row r="70" spans="1:24" s="7" customFormat="1" ht="81" customHeight="1" x14ac:dyDescent="0.15">
      <c r="A70" s="90"/>
      <c r="B70" s="90"/>
      <c r="C70" s="90"/>
      <c r="D70" s="90"/>
      <c r="E70" s="90"/>
      <c r="F70" s="90"/>
      <c r="G70" s="90"/>
      <c r="H70" s="90"/>
      <c r="I70" s="90"/>
      <c r="J70" s="90"/>
      <c r="K70" s="90"/>
      <c r="L70" s="90"/>
      <c r="M70" s="90"/>
      <c r="N70" s="90"/>
      <c r="O70" s="90"/>
      <c r="P70" s="90"/>
      <c r="Q70" s="90"/>
      <c r="R70" s="90"/>
      <c r="S70" s="90"/>
      <c r="T70" s="90"/>
      <c r="U70" s="90"/>
      <c r="V70" s="90"/>
      <c r="W70" s="90"/>
      <c r="X70" s="90"/>
    </row>
  </sheetData>
  <sheetProtection sheet="1" objects="1" scenarios="1" selectLockedCells="1"/>
  <mergeCells count="291">
    <mergeCell ref="AA1:AW2"/>
    <mergeCell ref="A8:B8"/>
    <mergeCell ref="C8:G8"/>
    <mergeCell ref="C49:I49"/>
    <mergeCell ref="C50:I50"/>
    <mergeCell ref="J49:O50"/>
    <mergeCell ref="O5:X6"/>
    <mergeCell ref="I18:N18"/>
    <mergeCell ref="I19:N19"/>
    <mergeCell ref="I20:N20"/>
    <mergeCell ref="I21:N21"/>
    <mergeCell ref="I22:N22"/>
    <mergeCell ref="I23:N23"/>
    <mergeCell ref="I24:N24"/>
    <mergeCell ref="I25:N25"/>
    <mergeCell ref="I3:N3"/>
    <mergeCell ref="O3:X4"/>
    <mergeCell ref="Y3:Y27"/>
    <mergeCell ref="I4:N4"/>
    <mergeCell ref="I5:N5"/>
    <mergeCell ref="O7:X7"/>
    <mergeCell ref="O8:R8"/>
    <mergeCell ref="S8:V8"/>
    <mergeCell ref="I10:N10"/>
    <mergeCell ref="T18:U18"/>
    <mergeCell ref="W18:X18"/>
    <mergeCell ref="T19:U19"/>
    <mergeCell ref="W19:X19"/>
    <mergeCell ref="T20:U20"/>
    <mergeCell ref="W20:X20"/>
    <mergeCell ref="T25:U25"/>
    <mergeCell ref="W25:X25"/>
    <mergeCell ref="Q12:R12"/>
    <mergeCell ref="T26:U26"/>
    <mergeCell ref="I6:N6"/>
    <mergeCell ref="I7:N7"/>
    <mergeCell ref="W8:X8"/>
    <mergeCell ref="I9:N9"/>
    <mergeCell ref="O9:X9"/>
    <mergeCell ref="I8:N8"/>
    <mergeCell ref="B9:G9"/>
    <mergeCell ref="A11:F11"/>
    <mergeCell ref="G11:S11"/>
    <mergeCell ref="T11:X11"/>
    <mergeCell ref="A12:H12"/>
    <mergeCell ref="I12:J12"/>
    <mergeCell ref="A17:D17"/>
    <mergeCell ref="E17:H17"/>
    <mergeCell ref="I17:N17"/>
    <mergeCell ref="O17:P17"/>
    <mergeCell ref="A18:B18"/>
    <mergeCell ref="O18:P18"/>
    <mergeCell ref="Q18:R18"/>
    <mergeCell ref="Q17:R17"/>
    <mergeCell ref="S17:X17"/>
    <mergeCell ref="O10:R10"/>
    <mergeCell ref="S10:X10"/>
    <mergeCell ref="A14:H14"/>
    <mergeCell ref="I14:N14"/>
    <mergeCell ref="O14:X14"/>
    <mergeCell ref="A15:H16"/>
    <mergeCell ref="I15:N15"/>
    <mergeCell ref="O15:X15"/>
    <mergeCell ref="I16:N16"/>
    <mergeCell ref="O16:X16"/>
    <mergeCell ref="A13:H13"/>
    <mergeCell ref="I13:N13"/>
    <mergeCell ref="O13:X13"/>
    <mergeCell ref="A22:B22"/>
    <mergeCell ref="O22:P22"/>
    <mergeCell ref="Q22:R22"/>
    <mergeCell ref="A20:D21"/>
    <mergeCell ref="O20:P20"/>
    <mergeCell ref="Q20:R20"/>
    <mergeCell ref="O21:P21"/>
    <mergeCell ref="Q21:R21"/>
    <mergeCell ref="E19:H21"/>
    <mergeCell ref="O19:P19"/>
    <mergeCell ref="Q19:R19"/>
    <mergeCell ref="A26:B26"/>
    <mergeCell ref="O26:P26"/>
    <mergeCell ref="Q26:R26"/>
    <mergeCell ref="A24:D25"/>
    <mergeCell ref="O24:P24"/>
    <mergeCell ref="Q24:R24"/>
    <mergeCell ref="O25:P25"/>
    <mergeCell ref="Q25:R25"/>
    <mergeCell ref="E23:H25"/>
    <mergeCell ref="O23:P23"/>
    <mergeCell ref="Q23:R23"/>
    <mergeCell ref="I26:N26"/>
    <mergeCell ref="A30:B30"/>
    <mergeCell ref="O30:P30"/>
    <mergeCell ref="Q30:R30"/>
    <mergeCell ref="A28:D29"/>
    <mergeCell ref="O28:P28"/>
    <mergeCell ref="Q28:R28"/>
    <mergeCell ref="O29:P29"/>
    <mergeCell ref="Q29:R29"/>
    <mergeCell ref="E27:H29"/>
    <mergeCell ref="O27:P27"/>
    <mergeCell ref="Q27:R27"/>
    <mergeCell ref="I27:N27"/>
    <mergeCell ref="I28:N28"/>
    <mergeCell ref="I29:N29"/>
    <mergeCell ref="I30:N30"/>
    <mergeCell ref="A34:B34"/>
    <mergeCell ref="O34:P34"/>
    <mergeCell ref="Q34:R34"/>
    <mergeCell ref="A32:D33"/>
    <mergeCell ref="O32:P32"/>
    <mergeCell ref="Q32:R32"/>
    <mergeCell ref="O33:P33"/>
    <mergeCell ref="Q33:R33"/>
    <mergeCell ref="E31:H33"/>
    <mergeCell ref="O31:P31"/>
    <mergeCell ref="Q31:R31"/>
    <mergeCell ref="I31:N31"/>
    <mergeCell ref="I32:N32"/>
    <mergeCell ref="I33:N33"/>
    <mergeCell ref="I34:N34"/>
    <mergeCell ref="A38:B38"/>
    <mergeCell ref="O38:P38"/>
    <mergeCell ref="Q38:R38"/>
    <mergeCell ref="A36:D37"/>
    <mergeCell ref="O36:P36"/>
    <mergeCell ref="Q36:R36"/>
    <mergeCell ref="O37:P37"/>
    <mergeCell ref="Q37:R37"/>
    <mergeCell ref="E35:H37"/>
    <mergeCell ref="O35:P35"/>
    <mergeCell ref="Q35:R35"/>
    <mergeCell ref="I35:N35"/>
    <mergeCell ref="I36:N36"/>
    <mergeCell ref="I37:N37"/>
    <mergeCell ref="I38:N38"/>
    <mergeCell ref="A42:Q42"/>
    <mergeCell ref="S42:W42"/>
    <mergeCell ref="A43:Q43"/>
    <mergeCell ref="S43:W43"/>
    <mergeCell ref="A40:D41"/>
    <mergeCell ref="O40:P40"/>
    <mergeCell ref="Q40:R40"/>
    <mergeCell ref="O41:P41"/>
    <mergeCell ref="Q41:R41"/>
    <mergeCell ref="E39:H41"/>
    <mergeCell ref="O39:P39"/>
    <mergeCell ref="Q39:R39"/>
    <mergeCell ref="I39:N39"/>
    <mergeCell ref="I40:N40"/>
    <mergeCell ref="I41:N41"/>
    <mergeCell ref="A46:Q46"/>
    <mergeCell ref="S46:W46"/>
    <mergeCell ref="A49:B60"/>
    <mergeCell ref="C51:C52"/>
    <mergeCell ref="D51:E52"/>
    <mergeCell ref="A44:Q44"/>
    <mergeCell ref="S44:W44"/>
    <mergeCell ref="A45:Q45"/>
    <mergeCell ref="S45:W45"/>
    <mergeCell ref="S49:U50"/>
    <mergeCell ref="P49:R49"/>
    <mergeCell ref="V49:X50"/>
    <mergeCell ref="P50:R50"/>
    <mergeCell ref="S51:T52"/>
    <mergeCell ref="U51:U52"/>
    <mergeCell ref="V51:W52"/>
    <mergeCell ref="X51:X52"/>
    <mergeCell ref="C53:C54"/>
    <mergeCell ref="D53:E54"/>
    <mergeCell ref="F53:I54"/>
    <mergeCell ref="J53:O54"/>
    <mergeCell ref="P53:Q54"/>
    <mergeCell ref="R53:R54"/>
    <mergeCell ref="S53:T54"/>
    <mergeCell ref="F51:I52"/>
    <mergeCell ref="J51:O52"/>
    <mergeCell ref="P51:Q52"/>
    <mergeCell ref="R51:R52"/>
    <mergeCell ref="U53:U54"/>
    <mergeCell ref="V53:W54"/>
    <mergeCell ref="X53:X54"/>
    <mergeCell ref="X55:X56"/>
    <mergeCell ref="C57:C58"/>
    <mergeCell ref="D57:E58"/>
    <mergeCell ref="F57:I58"/>
    <mergeCell ref="J57:O58"/>
    <mergeCell ref="P57:Q58"/>
    <mergeCell ref="R57:R58"/>
    <mergeCell ref="S57:T58"/>
    <mergeCell ref="U57:U58"/>
    <mergeCell ref="V57:W58"/>
    <mergeCell ref="X57:X58"/>
    <mergeCell ref="C55:C56"/>
    <mergeCell ref="D55:E56"/>
    <mergeCell ref="F55:I56"/>
    <mergeCell ref="J55:O56"/>
    <mergeCell ref="P55:Q56"/>
    <mergeCell ref="R55:R56"/>
    <mergeCell ref="A61:B62"/>
    <mergeCell ref="C61:H62"/>
    <mergeCell ref="I61:I62"/>
    <mergeCell ref="J61:O62"/>
    <mergeCell ref="P61:Q62"/>
    <mergeCell ref="R61:R62"/>
    <mergeCell ref="S61:U62"/>
    <mergeCell ref="V61:X62"/>
    <mergeCell ref="C59:C60"/>
    <mergeCell ref="D59:E60"/>
    <mergeCell ref="F59:I60"/>
    <mergeCell ref="J59:O60"/>
    <mergeCell ref="P59:Q60"/>
    <mergeCell ref="R59:R60"/>
    <mergeCell ref="S59:T60"/>
    <mergeCell ref="U59:U60"/>
    <mergeCell ref="V59:W60"/>
    <mergeCell ref="H65:I65"/>
    <mergeCell ref="J65:M65"/>
    <mergeCell ref="C67:G67"/>
    <mergeCell ref="C68:G68"/>
    <mergeCell ref="H68:I68"/>
    <mergeCell ref="J68:M68"/>
    <mergeCell ref="O68:R68"/>
    <mergeCell ref="C66:G66"/>
    <mergeCell ref="C65:G65"/>
    <mergeCell ref="T34:U34"/>
    <mergeCell ref="W34:X34"/>
    <mergeCell ref="T36:U36"/>
    <mergeCell ref="W36:X36"/>
    <mergeCell ref="T29:U29"/>
    <mergeCell ref="W29:X29"/>
    <mergeCell ref="T31:U31"/>
    <mergeCell ref="W31:X31"/>
    <mergeCell ref="T68:W68"/>
    <mergeCell ref="T63:X63"/>
    <mergeCell ref="T64:W64"/>
    <mergeCell ref="T65:W65"/>
    <mergeCell ref="T66:W66"/>
    <mergeCell ref="T67:W67"/>
    <mergeCell ref="S55:T56"/>
    <mergeCell ref="U55:U56"/>
    <mergeCell ref="V55:W56"/>
    <mergeCell ref="X59:X60"/>
    <mergeCell ref="T41:U41"/>
    <mergeCell ref="W41:X41"/>
    <mergeCell ref="T39:U39"/>
    <mergeCell ref="W39:X39"/>
    <mergeCell ref="T40:U40"/>
    <mergeCell ref="W40:X40"/>
    <mergeCell ref="T38:U38"/>
    <mergeCell ref="W38:X38"/>
    <mergeCell ref="A69:X70"/>
    <mergeCell ref="H67:I67"/>
    <mergeCell ref="H64:I64"/>
    <mergeCell ref="J64:M64"/>
    <mergeCell ref="O64:R64"/>
    <mergeCell ref="O65:R65"/>
    <mergeCell ref="J66:M66"/>
    <mergeCell ref="O66:R66"/>
    <mergeCell ref="H66:I66"/>
    <mergeCell ref="J67:M67"/>
    <mergeCell ref="O67:R67"/>
    <mergeCell ref="A63:B68"/>
    <mergeCell ref="C63:I63"/>
    <mergeCell ref="J63:N63"/>
    <mergeCell ref="O63:S63"/>
    <mergeCell ref="C64:G64"/>
    <mergeCell ref="A6:H6"/>
    <mergeCell ref="T32:U32"/>
    <mergeCell ref="W32:X32"/>
    <mergeCell ref="T30:U30"/>
    <mergeCell ref="W30:X30"/>
    <mergeCell ref="T35:U35"/>
    <mergeCell ref="W35:X35"/>
    <mergeCell ref="T37:U37"/>
    <mergeCell ref="W37:X37"/>
    <mergeCell ref="W26:X26"/>
    <mergeCell ref="T28:U28"/>
    <mergeCell ref="W28:X28"/>
    <mergeCell ref="T21:U21"/>
    <mergeCell ref="W21:X21"/>
    <mergeCell ref="T23:U23"/>
    <mergeCell ref="W23:X23"/>
    <mergeCell ref="T24:U24"/>
    <mergeCell ref="W24:X24"/>
    <mergeCell ref="T22:U22"/>
    <mergeCell ref="W22:X22"/>
    <mergeCell ref="T27:U27"/>
    <mergeCell ref="W27:X27"/>
    <mergeCell ref="T33:U33"/>
    <mergeCell ref="W33:X33"/>
  </mergeCells>
  <phoneticPr fontId="2"/>
  <dataValidations xWindow="146" yWindow="386" count="6">
    <dataValidation allowBlank="1" showInputMessage="1" sqref="Q18:R41" xr:uid="{00000000-0002-0000-0100-000001000000}"/>
    <dataValidation type="list" allowBlank="1" showInputMessage="1" showErrorMessage="1" sqref="C8:G8" xr:uid="{00000000-0002-0000-0100-000002000000}">
      <formula1>$AA$15:$AA$16</formula1>
    </dataValidation>
    <dataValidation type="list" allowBlank="1" showInputMessage="1" sqref="O18:P41" xr:uid="{A443D4F3-EF36-4CB7-A8BB-538176957EEA}">
      <formula1>$AA$3:$AA$13</formula1>
    </dataValidation>
    <dataValidation type="list" allowBlank="1" showInputMessage="1" showErrorMessage="1" sqref="O7:X7" xr:uid="{D8A37E6A-EA81-4EAA-85B6-F6F2B906EAA9}">
      <formula1>$AD$3:$AD$23</formula1>
    </dataValidation>
    <dataValidation allowBlank="1" showInputMessage="1" showErrorMessage="1" prompt="提出日を_x000a_2025/4/1_x000a_のように入力してください。" sqref="A6:A7 B7:H7" xr:uid="{86FC8757-AF44-48DF-A94F-7E22E5B9151C}"/>
    <dataValidation allowBlank="1" showInputMessage="1" showErrorMessage="1" prompt="免税証の記号_x000a_（大文字アルファベット）_x000a_を入力してください。" sqref="S18" xr:uid="{AC2A78F1-8F12-4373-ADCE-680C564997CB}"/>
  </dataValidations>
  <printOptions horizontalCentered="1"/>
  <pageMargins left="0.59055118110236227" right="0.39370078740157483" top="0.59055118110236227" bottom="0.59055118110236227" header="0.51181102362204722" footer="0.51181102362204722"/>
  <pageSetup paperSize="9" orientation="portrait" blackAndWhite="1" r:id="rId1"/>
  <headerFooter alignWithMargins="0"/>
  <rowBreaks count="1" manualBreakCount="1">
    <brk id="47"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AW104"/>
  <sheetViews>
    <sheetView showZeros="0" view="pageBreakPreview" zoomScaleNormal="100" zoomScaleSheetLayoutView="100" workbookViewId="0">
      <selection activeCell="A8" sqref="A8:B8"/>
    </sheetView>
  </sheetViews>
  <sheetFormatPr defaultColWidth="4.625" defaultRowHeight="12" x14ac:dyDescent="0.15"/>
  <cols>
    <col min="1" max="1" width="4.625" style="1" customWidth="1"/>
    <col min="2" max="4" width="3.375" style="1" customWidth="1"/>
    <col min="5" max="5" width="1.625" style="1" customWidth="1"/>
    <col min="6" max="6" width="3.375" style="1" bestFit="1" customWidth="1"/>
    <col min="7" max="7" width="4.125" style="1" customWidth="1"/>
    <col min="8" max="8" width="3.375" style="1" bestFit="1" customWidth="1"/>
    <col min="9" max="9" width="3.625" style="1" customWidth="1"/>
    <col min="10" max="10" width="4.625" style="1" customWidth="1"/>
    <col min="11" max="11" width="3.375" style="1" customWidth="1"/>
    <col min="12" max="12" width="4.625" style="1" customWidth="1"/>
    <col min="13" max="13" width="3.375" style="1" customWidth="1"/>
    <col min="14" max="14" width="4.625" style="1" customWidth="1"/>
    <col min="15" max="15" width="3.375" style="1" customWidth="1"/>
    <col min="16" max="18" width="4.625" style="1" customWidth="1"/>
    <col min="19" max="23" width="3.375" style="1" customWidth="1"/>
    <col min="24" max="24" width="4.625" style="1" customWidth="1"/>
    <col min="25" max="25" width="3.375" style="1" bestFit="1" customWidth="1"/>
    <col min="26" max="26" width="3.375" style="1" customWidth="1"/>
    <col min="27" max="27" width="13.125" style="1" customWidth="1"/>
    <col min="28" max="16384" width="4.625" style="1"/>
  </cols>
  <sheetData>
    <row r="1" spans="1:49" x14ac:dyDescent="0.15">
      <c r="AA1" s="262" t="s">
        <v>113</v>
      </c>
      <c r="AB1" s="262"/>
      <c r="AC1" s="262"/>
      <c r="AD1" s="262"/>
      <c r="AE1" s="262"/>
      <c r="AF1" s="262"/>
      <c r="AG1" s="262"/>
      <c r="AH1" s="262"/>
      <c r="AI1" s="262"/>
      <c r="AJ1" s="262"/>
      <c r="AK1" s="262"/>
      <c r="AL1" s="262"/>
      <c r="AM1" s="262"/>
      <c r="AN1" s="262"/>
      <c r="AO1" s="262"/>
      <c r="AP1" s="262"/>
      <c r="AQ1" s="262"/>
      <c r="AR1" s="262"/>
      <c r="AS1" s="262"/>
      <c r="AT1" s="262"/>
      <c r="AU1" s="262"/>
      <c r="AV1" s="262"/>
      <c r="AW1" s="262"/>
    </row>
    <row r="2" spans="1:49" ht="12.75" thickBot="1" x14ac:dyDescent="0.2">
      <c r="AA2" s="262"/>
      <c r="AB2" s="262"/>
      <c r="AC2" s="262"/>
      <c r="AD2" s="262"/>
      <c r="AE2" s="262"/>
      <c r="AF2" s="262"/>
      <c r="AG2" s="262"/>
      <c r="AH2" s="262"/>
      <c r="AI2" s="262"/>
      <c r="AJ2" s="262"/>
      <c r="AK2" s="262"/>
      <c r="AL2" s="262"/>
      <c r="AM2" s="262"/>
      <c r="AN2" s="262"/>
      <c r="AO2" s="262"/>
      <c r="AP2" s="262"/>
      <c r="AQ2" s="262"/>
      <c r="AR2" s="262"/>
      <c r="AS2" s="262"/>
      <c r="AT2" s="262"/>
      <c r="AU2" s="262"/>
      <c r="AV2" s="262"/>
      <c r="AW2" s="262"/>
    </row>
    <row r="3" spans="1:49" ht="15.95" customHeight="1" x14ac:dyDescent="0.15">
      <c r="A3" s="311" t="s">
        <v>68</v>
      </c>
      <c r="B3" s="185"/>
      <c r="C3" s="185"/>
      <c r="D3" s="185"/>
      <c r="E3" s="185"/>
      <c r="F3" s="185"/>
      <c r="G3" s="185"/>
      <c r="H3" s="186"/>
      <c r="I3" s="266"/>
      <c r="J3" s="267"/>
      <c r="K3" s="267"/>
      <c r="L3" s="267"/>
      <c r="M3" s="267"/>
      <c r="N3" s="268"/>
      <c r="O3" s="266"/>
      <c r="P3" s="267"/>
      <c r="Q3" s="267"/>
      <c r="R3" s="267"/>
      <c r="S3" s="267"/>
      <c r="T3" s="267"/>
      <c r="U3" s="267"/>
      <c r="V3" s="267"/>
      <c r="W3" s="267"/>
      <c r="X3" s="312"/>
      <c r="Y3" s="290"/>
      <c r="Z3" s="32"/>
      <c r="AA3" s="23">
        <v>10000</v>
      </c>
    </row>
    <row r="4" spans="1:49" ht="15.95" customHeight="1" x14ac:dyDescent="0.15">
      <c r="A4" s="219" t="s">
        <v>69</v>
      </c>
      <c r="B4" s="220"/>
      <c r="C4" s="220"/>
      <c r="D4" s="220"/>
      <c r="E4" s="220"/>
      <c r="F4" s="220"/>
      <c r="G4" s="220"/>
      <c r="H4" s="221"/>
      <c r="I4" s="222" t="s">
        <v>22</v>
      </c>
      <c r="J4" s="129"/>
      <c r="K4" s="129"/>
      <c r="L4" s="129"/>
      <c r="M4" s="129"/>
      <c r="N4" s="223"/>
      <c r="O4" s="224" t="s">
        <v>23</v>
      </c>
      <c r="P4" s="220"/>
      <c r="Q4" s="220"/>
      <c r="R4" s="220"/>
      <c r="S4" s="220"/>
      <c r="T4" s="220"/>
      <c r="U4" s="220"/>
      <c r="V4" s="220"/>
      <c r="W4" s="220"/>
      <c r="X4" s="225"/>
      <c r="Y4" s="290"/>
      <c r="Z4" s="32"/>
      <c r="AA4" s="24">
        <v>1000</v>
      </c>
    </row>
    <row r="5" spans="1:49" ht="15.95" customHeight="1" x14ac:dyDescent="0.15">
      <c r="A5" s="305" t="s">
        <v>70</v>
      </c>
      <c r="B5" s="306"/>
      <c r="C5" s="306"/>
      <c r="D5" s="306"/>
      <c r="E5" s="306"/>
      <c r="F5" s="306"/>
      <c r="G5" s="306"/>
      <c r="H5" s="307"/>
      <c r="I5" s="222" t="s">
        <v>25</v>
      </c>
      <c r="J5" s="129"/>
      <c r="K5" s="129"/>
      <c r="L5" s="129"/>
      <c r="M5" s="129"/>
      <c r="N5" s="223"/>
      <c r="O5" s="224" t="s">
        <v>26</v>
      </c>
      <c r="P5" s="220"/>
      <c r="Q5" s="220"/>
      <c r="R5" s="220"/>
      <c r="S5" s="220"/>
      <c r="T5" s="220"/>
      <c r="U5" s="220"/>
      <c r="V5" s="220"/>
      <c r="W5" s="220"/>
      <c r="X5" s="225"/>
      <c r="Y5" s="290"/>
      <c r="Z5" s="32"/>
      <c r="AA5" s="25">
        <v>500</v>
      </c>
    </row>
    <row r="6" spans="1:49" ht="15.95" customHeight="1" x14ac:dyDescent="0.15">
      <c r="A6" s="308"/>
      <c r="B6" s="309"/>
      <c r="C6" s="309"/>
      <c r="D6" s="309"/>
      <c r="E6" s="309"/>
      <c r="F6" s="309"/>
      <c r="G6" s="309"/>
      <c r="H6" s="310"/>
      <c r="I6" s="222" t="s">
        <v>27</v>
      </c>
      <c r="J6" s="129"/>
      <c r="K6" s="129"/>
      <c r="L6" s="129"/>
      <c r="M6" s="129"/>
      <c r="N6" s="223"/>
      <c r="O6" s="229"/>
      <c r="P6" s="230"/>
      <c r="Q6" s="230"/>
      <c r="R6" s="230"/>
      <c r="S6" s="230"/>
      <c r="T6" s="230"/>
      <c r="U6" s="230"/>
      <c r="V6" s="230"/>
      <c r="W6" s="230"/>
      <c r="X6" s="231"/>
      <c r="Y6" s="290"/>
      <c r="Z6" s="32"/>
      <c r="AA6" s="25">
        <v>200</v>
      </c>
    </row>
    <row r="7" spans="1:49" ht="15" customHeight="1" x14ac:dyDescent="0.15">
      <c r="A7" s="253" t="s">
        <v>28</v>
      </c>
      <c r="B7" s="254"/>
      <c r="C7" s="254"/>
      <c r="D7" s="254"/>
      <c r="E7" s="254" t="s">
        <v>29</v>
      </c>
      <c r="F7" s="254"/>
      <c r="G7" s="254"/>
      <c r="H7" s="254"/>
      <c r="I7" s="229"/>
      <c r="J7" s="230"/>
      <c r="K7" s="230"/>
      <c r="L7" s="230"/>
      <c r="M7" s="230"/>
      <c r="N7" s="255"/>
      <c r="O7" s="254" t="s">
        <v>30</v>
      </c>
      <c r="P7" s="254"/>
      <c r="Q7" s="254" t="s">
        <v>31</v>
      </c>
      <c r="R7" s="254"/>
      <c r="S7" s="254" t="s">
        <v>32</v>
      </c>
      <c r="T7" s="254"/>
      <c r="U7" s="254"/>
      <c r="V7" s="254"/>
      <c r="W7" s="254"/>
      <c r="X7" s="256"/>
      <c r="Y7" s="290"/>
      <c r="Z7" s="32"/>
      <c r="AA7" s="25">
        <v>100</v>
      </c>
    </row>
    <row r="8" spans="1:49" ht="15" customHeight="1" x14ac:dyDescent="0.15">
      <c r="A8" s="214"/>
      <c r="B8" s="215"/>
      <c r="C8" s="74" t="s">
        <v>3</v>
      </c>
      <c r="D8" s="74"/>
      <c r="E8" s="75"/>
      <c r="F8" s="76"/>
      <c r="G8" s="76"/>
      <c r="H8" s="77" t="s">
        <v>54</v>
      </c>
      <c r="I8" s="216"/>
      <c r="J8" s="217"/>
      <c r="K8" s="217"/>
      <c r="L8" s="217"/>
      <c r="M8" s="217"/>
      <c r="N8" s="218"/>
      <c r="O8" s="197"/>
      <c r="P8" s="198"/>
      <c r="Q8" s="199"/>
      <c r="R8" s="200"/>
      <c r="S8" s="72"/>
      <c r="T8" s="86"/>
      <c r="U8" s="86"/>
      <c r="V8" s="65" t="s">
        <v>71</v>
      </c>
      <c r="W8" s="87" t="str">
        <f t="shared" ref="W8:W51" si="0">IF(T8="","",IF(Q8="","",IF(Q8=1,"",T8+Q8-1)))</f>
        <v/>
      </c>
      <c r="X8" s="301"/>
      <c r="Y8" s="290"/>
      <c r="Z8" s="32"/>
      <c r="AA8" s="25">
        <v>50</v>
      </c>
    </row>
    <row r="9" spans="1:49" ht="15" customHeight="1" x14ac:dyDescent="0.15">
      <c r="A9" s="49"/>
      <c r="B9" s="78" t="s">
        <v>33</v>
      </c>
      <c r="C9" s="59"/>
      <c r="D9" s="78" t="s">
        <v>1</v>
      </c>
      <c r="E9" s="201"/>
      <c r="F9" s="202"/>
      <c r="G9" s="202"/>
      <c r="H9" s="203"/>
      <c r="I9" s="208"/>
      <c r="J9" s="209"/>
      <c r="K9" s="209"/>
      <c r="L9" s="209"/>
      <c r="M9" s="209"/>
      <c r="N9" s="210"/>
      <c r="O9" s="197"/>
      <c r="P9" s="198"/>
      <c r="Q9" s="199"/>
      <c r="R9" s="200"/>
      <c r="S9" s="67">
        <f>IF(T9="",0,$S$8)</f>
        <v>0</v>
      </c>
      <c r="T9" s="86"/>
      <c r="U9" s="86"/>
      <c r="V9" s="65" t="s">
        <v>71</v>
      </c>
      <c r="W9" s="87" t="str">
        <f t="shared" si="0"/>
        <v/>
      </c>
      <c r="X9" s="301"/>
      <c r="Y9" s="290"/>
      <c r="Z9" s="32"/>
      <c r="AA9" s="25">
        <v>20</v>
      </c>
    </row>
    <row r="10" spans="1:49" ht="15" customHeight="1" x14ac:dyDescent="0.15">
      <c r="A10" s="191"/>
      <c r="B10" s="192"/>
      <c r="C10" s="192"/>
      <c r="D10" s="193"/>
      <c r="E10" s="204"/>
      <c r="F10" s="202"/>
      <c r="G10" s="202"/>
      <c r="H10" s="203"/>
      <c r="I10" s="208"/>
      <c r="J10" s="209"/>
      <c r="K10" s="209"/>
      <c r="L10" s="209"/>
      <c r="M10" s="209"/>
      <c r="N10" s="210"/>
      <c r="O10" s="197"/>
      <c r="P10" s="198"/>
      <c r="Q10" s="199"/>
      <c r="R10" s="200"/>
      <c r="S10" s="67">
        <f t="shared" ref="S10:S51" si="1">IF(T10="",0,$S$8)</f>
        <v>0</v>
      </c>
      <c r="T10" s="86"/>
      <c r="U10" s="86"/>
      <c r="V10" s="65" t="s">
        <v>71</v>
      </c>
      <c r="W10" s="87" t="str">
        <f t="shared" si="0"/>
        <v/>
      </c>
      <c r="X10" s="301"/>
      <c r="Y10" s="290"/>
      <c r="Z10" s="32"/>
      <c r="AA10" s="25">
        <v>18</v>
      </c>
    </row>
    <row r="11" spans="1:49" ht="15" customHeight="1" x14ac:dyDescent="0.15">
      <c r="A11" s="194"/>
      <c r="B11" s="195"/>
      <c r="C11" s="195"/>
      <c r="D11" s="196"/>
      <c r="E11" s="205"/>
      <c r="F11" s="206"/>
      <c r="G11" s="206"/>
      <c r="H11" s="207"/>
      <c r="I11" s="211"/>
      <c r="J11" s="212"/>
      <c r="K11" s="212"/>
      <c r="L11" s="212"/>
      <c r="M11" s="212"/>
      <c r="N11" s="213"/>
      <c r="O11" s="197"/>
      <c r="P11" s="198"/>
      <c r="Q11" s="199"/>
      <c r="R11" s="200"/>
      <c r="S11" s="67">
        <f t="shared" si="1"/>
        <v>0</v>
      </c>
      <c r="T11" s="86"/>
      <c r="U11" s="86"/>
      <c r="V11" s="65" t="s">
        <v>71</v>
      </c>
      <c r="W11" s="87" t="str">
        <f t="shared" si="0"/>
        <v/>
      </c>
      <c r="X11" s="301"/>
      <c r="Y11" s="290"/>
      <c r="Z11" s="32"/>
      <c r="AA11" s="25">
        <v>10</v>
      </c>
    </row>
    <row r="12" spans="1:49" ht="15" customHeight="1" x14ac:dyDescent="0.15">
      <c r="A12" s="214"/>
      <c r="B12" s="215"/>
      <c r="C12" s="74" t="s">
        <v>3</v>
      </c>
      <c r="D12" s="74"/>
      <c r="E12" s="75"/>
      <c r="F12" s="76"/>
      <c r="G12" s="76"/>
      <c r="H12" s="77" t="s">
        <v>54</v>
      </c>
      <c r="I12" s="216"/>
      <c r="J12" s="217"/>
      <c r="K12" s="217"/>
      <c r="L12" s="217"/>
      <c r="M12" s="217"/>
      <c r="N12" s="218"/>
      <c r="O12" s="197"/>
      <c r="P12" s="198"/>
      <c r="Q12" s="199"/>
      <c r="R12" s="200"/>
      <c r="S12" s="67">
        <f t="shared" si="1"/>
        <v>0</v>
      </c>
      <c r="T12" s="86"/>
      <c r="U12" s="86"/>
      <c r="V12" s="65" t="s">
        <v>71</v>
      </c>
      <c r="W12" s="87" t="str">
        <f t="shared" si="0"/>
        <v/>
      </c>
      <c r="X12" s="301"/>
      <c r="Y12" s="290"/>
      <c r="Z12" s="32"/>
      <c r="AA12" s="25">
        <v>5</v>
      </c>
    </row>
    <row r="13" spans="1:49" ht="15" customHeight="1" x14ac:dyDescent="0.15">
      <c r="A13" s="49"/>
      <c r="B13" s="78" t="s">
        <v>33</v>
      </c>
      <c r="C13" s="59"/>
      <c r="D13" s="78" t="s">
        <v>1</v>
      </c>
      <c r="E13" s="201"/>
      <c r="F13" s="202"/>
      <c r="G13" s="202"/>
      <c r="H13" s="203"/>
      <c r="I13" s="208"/>
      <c r="J13" s="209"/>
      <c r="K13" s="209"/>
      <c r="L13" s="209"/>
      <c r="M13" s="209"/>
      <c r="N13" s="210"/>
      <c r="O13" s="197"/>
      <c r="P13" s="198"/>
      <c r="Q13" s="199"/>
      <c r="R13" s="200"/>
      <c r="S13" s="67">
        <f t="shared" si="1"/>
        <v>0</v>
      </c>
      <c r="T13" s="86"/>
      <c r="U13" s="86"/>
      <c r="V13" s="65" t="s">
        <v>71</v>
      </c>
      <c r="W13" s="87" t="str">
        <f t="shared" si="0"/>
        <v/>
      </c>
      <c r="X13" s="301"/>
      <c r="Y13" s="290"/>
      <c r="Z13" s="32"/>
      <c r="AA13" s="26">
        <v>1</v>
      </c>
    </row>
    <row r="14" spans="1:49" ht="15" customHeight="1" x14ac:dyDescent="0.15">
      <c r="A14" s="191"/>
      <c r="B14" s="192"/>
      <c r="C14" s="192"/>
      <c r="D14" s="193"/>
      <c r="E14" s="204"/>
      <c r="F14" s="202"/>
      <c r="G14" s="202"/>
      <c r="H14" s="203"/>
      <c r="I14" s="208"/>
      <c r="J14" s="209"/>
      <c r="K14" s="209"/>
      <c r="L14" s="209"/>
      <c r="M14" s="209"/>
      <c r="N14" s="210"/>
      <c r="O14" s="197"/>
      <c r="P14" s="198"/>
      <c r="Q14" s="199"/>
      <c r="R14" s="200"/>
      <c r="S14" s="67">
        <f t="shared" si="1"/>
        <v>0</v>
      </c>
      <c r="T14" s="86"/>
      <c r="U14" s="86"/>
      <c r="V14" s="65" t="s">
        <v>71</v>
      </c>
      <c r="W14" s="87" t="str">
        <f t="shared" si="0"/>
        <v/>
      </c>
      <c r="X14" s="301"/>
      <c r="Y14" s="290"/>
      <c r="Z14" s="32"/>
    </row>
    <row r="15" spans="1:49" ht="15" customHeight="1" x14ac:dyDescent="0.15">
      <c r="A15" s="194"/>
      <c r="B15" s="195"/>
      <c r="C15" s="195"/>
      <c r="D15" s="196"/>
      <c r="E15" s="205"/>
      <c r="F15" s="206"/>
      <c r="G15" s="206"/>
      <c r="H15" s="207"/>
      <c r="I15" s="211"/>
      <c r="J15" s="212"/>
      <c r="K15" s="212"/>
      <c r="L15" s="212"/>
      <c r="M15" s="212"/>
      <c r="N15" s="213"/>
      <c r="O15" s="197"/>
      <c r="P15" s="198"/>
      <c r="Q15" s="199"/>
      <c r="R15" s="200"/>
      <c r="S15" s="67">
        <f t="shared" si="1"/>
        <v>0</v>
      </c>
      <c r="T15" s="86"/>
      <c r="U15" s="86"/>
      <c r="V15" s="65" t="s">
        <v>71</v>
      </c>
      <c r="W15" s="87" t="str">
        <f t="shared" si="0"/>
        <v/>
      </c>
      <c r="X15" s="301"/>
      <c r="Y15" s="290"/>
      <c r="Z15" s="32"/>
    </row>
    <row r="16" spans="1:49" ht="15" customHeight="1" x14ac:dyDescent="0.15">
      <c r="A16" s="214"/>
      <c r="B16" s="215"/>
      <c r="C16" s="74" t="s">
        <v>3</v>
      </c>
      <c r="D16" s="74"/>
      <c r="E16" s="75"/>
      <c r="F16" s="76"/>
      <c r="G16" s="76"/>
      <c r="H16" s="77" t="s">
        <v>54</v>
      </c>
      <c r="I16" s="216"/>
      <c r="J16" s="217"/>
      <c r="K16" s="217"/>
      <c r="L16" s="217"/>
      <c r="M16" s="217"/>
      <c r="N16" s="218"/>
      <c r="O16" s="197"/>
      <c r="P16" s="198"/>
      <c r="Q16" s="199"/>
      <c r="R16" s="200"/>
      <c r="S16" s="67">
        <f t="shared" si="1"/>
        <v>0</v>
      </c>
      <c r="T16" s="86"/>
      <c r="U16" s="86"/>
      <c r="V16" s="65" t="s">
        <v>71</v>
      </c>
      <c r="W16" s="87" t="str">
        <f t="shared" si="0"/>
        <v/>
      </c>
      <c r="X16" s="301"/>
      <c r="Y16" s="290"/>
      <c r="Z16" s="32"/>
    </row>
    <row r="17" spans="1:27" ht="15" customHeight="1" x14ac:dyDescent="0.15">
      <c r="A17" s="49"/>
      <c r="B17" s="78" t="s">
        <v>33</v>
      </c>
      <c r="C17" s="59"/>
      <c r="D17" s="78" t="s">
        <v>1</v>
      </c>
      <c r="E17" s="201"/>
      <c r="F17" s="202"/>
      <c r="G17" s="202"/>
      <c r="H17" s="203"/>
      <c r="I17" s="208"/>
      <c r="J17" s="209"/>
      <c r="K17" s="209"/>
      <c r="L17" s="209"/>
      <c r="M17" s="209"/>
      <c r="N17" s="210"/>
      <c r="O17" s="197"/>
      <c r="P17" s="198"/>
      <c r="Q17" s="199"/>
      <c r="R17" s="200"/>
      <c r="S17" s="67">
        <f t="shared" si="1"/>
        <v>0</v>
      </c>
      <c r="T17" s="86"/>
      <c r="U17" s="86"/>
      <c r="V17" s="65" t="s">
        <v>71</v>
      </c>
      <c r="W17" s="87" t="str">
        <f t="shared" si="0"/>
        <v/>
      </c>
      <c r="X17" s="301"/>
      <c r="Y17" s="290"/>
      <c r="Z17" s="32"/>
    </row>
    <row r="18" spans="1:27" ht="15" customHeight="1" x14ac:dyDescent="0.15">
      <c r="A18" s="191"/>
      <c r="B18" s="192"/>
      <c r="C18" s="192"/>
      <c r="D18" s="193"/>
      <c r="E18" s="204"/>
      <c r="F18" s="202"/>
      <c r="G18" s="202"/>
      <c r="H18" s="203"/>
      <c r="I18" s="208"/>
      <c r="J18" s="209"/>
      <c r="K18" s="209"/>
      <c r="L18" s="209"/>
      <c r="M18" s="209"/>
      <c r="N18" s="210"/>
      <c r="O18" s="197"/>
      <c r="P18" s="198"/>
      <c r="Q18" s="199"/>
      <c r="R18" s="200"/>
      <c r="S18" s="67">
        <f t="shared" si="1"/>
        <v>0</v>
      </c>
      <c r="T18" s="86"/>
      <c r="U18" s="86"/>
      <c r="V18" s="65" t="s">
        <v>71</v>
      </c>
      <c r="W18" s="87" t="str">
        <f t="shared" si="0"/>
        <v/>
      </c>
      <c r="X18" s="301"/>
      <c r="Y18" s="4"/>
      <c r="Z18" s="32"/>
    </row>
    <row r="19" spans="1:27" ht="15" customHeight="1" x14ac:dyDescent="0.15">
      <c r="A19" s="194"/>
      <c r="B19" s="195"/>
      <c r="C19" s="195"/>
      <c r="D19" s="196"/>
      <c r="E19" s="205"/>
      <c r="F19" s="206"/>
      <c r="G19" s="206"/>
      <c r="H19" s="207"/>
      <c r="I19" s="211"/>
      <c r="J19" s="212"/>
      <c r="K19" s="212"/>
      <c r="L19" s="212"/>
      <c r="M19" s="212"/>
      <c r="N19" s="213"/>
      <c r="O19" s="197"/>
      <c r="P19" s="198"/>
      <c r="Q19" s="199"/>
      <c r="R19" s="200"/>
      <c r="S19" s="67">
        <f t="shared" si="1"/>
        <v>0</v>
      </c>
      <c r="T19" s="86"/>
      <c r="U19" s="86"/>
      <c r="V19" s="65" t="s">
        <v>71</v>
      </c>
      <c r="W19" s="87" t="str">
        <f t="shared" si="0"/>
        <v/>
      </c>
      <c r="X19" s="301"/>
    </row>
    <row r="20" spans="1:27" ht="15" customHeight="1" x14ac:dyDescent="0.15">
      <c r="A20" s="214"/>
      <c r="B20" s="215"/>
      <c r="C20" s="74" t="s">
        <v>3</v>
      </c>
      <c r="D20" s="74"/>
      <c r="E20" s="75"/>
      <c r="F20" s="76"/>
      <c r="G20" s="76"/>
      <c r="H20" s="77" t="s">
        <v>54</v>
      </c>
      <c r="I20" s="216"/>
      <c r="J20" s="217"/>
      <c r="K20" s="217"/>
      <c r="L20" s="217"/>
      <c r="M20" s="217"/>
      <c r="N20" s="218"/>
      <c r="O20" s="197"/>
      <c r="P20" s="198"/>
      <c r="Q20" s="199"/>
      <c r="R20" s="200"/>
      <c r="S20" s="67">
        <f t="shared" si="1"/>
        <v>0</v>
      </c>
      <c r="T20" s="86"/>
      <c r="U20" s="86"/>
      <c r="V20" s="65" t="s">
        <v>71</v>
      </c>
      <c r="W20" s="87" t="str">
        <f t="shared" si="0"/>
        <v/>
      </c>
      <c r="X20" s="301"/>
    </row>
    <row r="21" spans="1:27" ht="15" customHeight="1" x14ac:dyDescent="0.15">
      <c r="A21" s="49"/>
      <c r="B21" s="78" t="s">
        <v>33</v>
      </c>
      <c r="C21" s="59"/>
      <c r="D21" s="78" t="s">
        <v>1</v>
      </c>
      <c r="E21" s="201"/>
      <c r="F21" s="202"/>
      <c r="G21" s="202"/>
      <c r="H21" s="203"/>
      <c r="I21" s="208"/>
      <c r="J21" s="209"/>
      <c r="K21" s="209"/>
      <c r="L21" s="209"/>
      <c r="M21" s="209"/>
      <c r="N21" s="210"/>
      <c r="O21" s="197"/>
      <c r="P21" s="198"/>
      <c r="Q21" s="199"/>
      <c r="R21" s="200"/>
      <c r="S21" s="67">
        <f t="shared" si="1"/>
        <v>0</v>
      </c>
      <c r="T21" s="86"/>
      <c r="U21" s="86"/>
      <c r="V21" s="65" t="s">
        <v>71</v>
      </c>
      <c r="W21" s="87" t="str">
        <f t="shared" si="0"/>
        <v/>
      </c>
      <c r="X21" s="301"/>
    </row>
    <row r="22" spans="1:27" ht="15" customHeight="1" x14ac:dyDescent="0.15">
      <c r="A22" s="191"/>
      <c r="B22" s="192"/>
      <c r="C22" s="192"/>
      <c r="D22" s="193"/>
      <c r="E22" s="204"/>
      <c r="F22" s="202"/>
      <c r="G22" s="202"/>
      <c r="H22" s="203"/>
      <c r="I22" s="208"/>
      <c r="J22" s="209"/>
      <c r="K22" s="209"/>
      <c r="L22" s="209"/>
      <c r="M22" s="209"/>
      <c r="N22" s="210"/>
      <c r="O22" s="197"/>
      <c r="P22" s="198"/>
      <c r="Q22" s="199"/>
      <c r="R22" s="200"/>
      <c r="S22" s="67">
        <f t="shared" si="1"/>
        <v>0</v>
      </c>
      <c r="T22" s="86"/>
      <c r="U22" s="86"/>
      <c r="V22" s="65" t="s">
        <v>71</v>
      </c>
      <c r="W22" s="87" t="str">
        <f t="shared" si="0"/>
        <v/>
      </c>
      <c r="X22" s="301"/>
    </row>
    <row r="23" spans="1:27" ht="15" customHeight="1" x14ac:dyDescent="0.15">
      <c r="A23" s="194"/>
      <c r="B23" s="195"/>
      <c r="C23" s="195"/>
      <c r="D23" s="196"/>
      <c r="E23" s="205"/>
      <c r="F23" s="206"/>
      <c r="G23" s="206"/>
      <c r="H23" s="207"/>
      <c r="I23" s="211"/>
      <c r="J23" s="212"/>
      <c r="K23" s="212"/>
      <c r="L23" s="212"/>
      <c r="M23" s="212"/>
      <c r="N23" s="213"/>
      <c r="O23" s="197"/>
      <c r="P23" s="198"/>
      <c r="Q23" s="199"/>
      <c r="R23" s="200"/>
      <c r="S23" s="67">
        <f t="shared" si="1"/>
        <v>0</v>
      </c>
      <c r="T23" s="86"/>
      <c r="U23" s="86"/>
      <c r="V23" s="65" t="s">
        <v>71</v>
      </c>
      <c r="W23" s="87" t="str">
        <f t="shared" si="0"/>
        <v/>
      </c>
      <c r="X23" s="301"/>
    </row>
    <row r="24" spans="1:27" ht="15" customHeight="1" x14ac:dyDescent="0.15">
      <c r="A24" s="214"/>
      <c r="B24" s="215"/>
      <c r="C24" s="74" t="s">
        <v>3</v>
      </c>
      <c r="D24" s="74"/>
      <c r="E24" s="75"/>
      <c r="F24" s="76"/>
      <c r="G24" s="76"/>
      <c r="H24" s="77" t="s">
        <v>54</v>
      </c>
      <c r="I24" s="216"/>
      <c r="J24" s="217"/>
      <c r="K24" s="217"/>
      <c r="L24" s="217"/>
      <c r="M24" s="217"/>
      <c r="N24" s="218"/>
      <c r="O24" s="197"/>
      <c r="P24" s="198"/>
      <c r="Q24" s="199"/>
      <c r="R24" s="200"/>
      <c r="S24" s="67">
        <f t="shared" si="1"/>
        <v>0</v>
      </c>
      <c r="T24" s="86"/>
      <c r="U24" s="86"/>
      <c r="V24" s="65" t="s">
        <v>71</v>
      </c>
      <c r="W24" s="87" t="str">
        <f t="shared" si="0"/>
        <v/>
      </c>
      <c r="X24" s="301"/>
    </row>
    <row r="25" spans="1:27" ht="15" customHeight="1" x14ac:dyDescent="0.15">
      <c r="A25" s="49"/>
      <c r="B25" s="78" t="s">
        <v>33</v>
      </c>
      <c r="C25" s="59"/>
      <c r="D25" s="78" t="s">
        <v>1</v>
      </c>
      <c r="E25" s="201"/>
      <c r="F25" s="202"/>
      <c r="G25" s="202"/>
      <c r="H25" s="203"/>
      <c r="I25" s="208"/>
      <c r="J25" s="209"/>
      <c r="K25" s="209"/>
      <c r="L25" s="209"/>
      <c r="M25" s="209"/>
      <c r="N25" s="210"/>
      <c r="O25" s="197"/>
      <c r="P25" s="198"/>
      <c r="Q25" s="199"/>
      <c r="R25" s="200"/>
      <c r="S25" s="67">
        <f t="shared" si="1"/>
        <v>0</v>
      </c>
      <c r="T25" s="86"/>
      <c r="U25" s="86"/>
      <c r="V25" s="65" t="s">
        <v>71</v>
      </c>
      <c r="W25" s="87" t="str">
        <f t="shared" si="0"/>
        <v/>
      </c>
      <c r="X25" s="301"/>
    </row>
    <row r="26" spans="1:27" ht="15" customHeight="1" x14ac:dyDescent="0.15">
      <c r="A26" s="191"/>
      <c r="B26" s="192"/>
      <c r="C26" s="192"/>
      <c r="D26" s="193"/>
      <c r="E26" s="204"/>
      <c r="F26" s="202"/>
      <c r="G26" s="202"/>
      <c r="H26" s="203"/>
      <c r="I26" s="208"/>
      <c r="J26" s="209"/>
      <c r="K26" s="209"/>
      <c r="L26" s="209"/>
      <c r="M26" s="209"/>
      <c r="N26" s="210"/>
      <c r="O26" s="197"/>
      <c r="P26" s="198"/>
      <c r="Q26" s="199"/>
      <c r="R26" s="200"/>
      <c r="S26" s="67">
        <f t="shared" si="1"/>
        <v>0</v>
      </c>
      <c r="T26" s="86"/>
      <c r="U26" s="86"/>
      <c r="V26" s="65" t="s">
        <v>71</v>
      </c>
      <c r="W26" s="87" t="str">
        <f t="shared" si="0"/>
        <v/>
      </c>
      <c r="X26" s="301"/>
    </row>
    <row r="27" spans="1:27" ht="15" customHeight="1" x14ac:dyDescent="0.15">
      <c r="A27" s="194"/>
      <c r="B27" s="195"/>
      <c r="C27" s="195"/>
      <c r="D27" s="196"/>
      <c r="E27" s="205"/>
      <c r="F27" s="206"/>
      <c r="G27" s="206"/>
      <c r="H27" s="207"/>
      <c r="I27" s="211"/>
      <c r="J27" s="212"/>
      <c r="K27" s="212"/>
      <c r="L27" s="212"/>
      <c r="M27" s="212"/>
      <c r="N27" s="213"/>
      <c r="O27" s="197"/>
      <c r="P27" s="198"/>
      <c r="Q27" s="199"/>
      <c r="R27" s="200"/>
      <c r="S27" s="67">
        <f t="shared" si="1"/>
        <v>0</v>
      </c>
      <c r="T27" s="86"/>
      <c r="U27" s="86"/>
      <c r="V27" s="65" t="s">
        <v>71</v>
      </c>
      <c r="W27" s="87" t="str">
        <f t="shared" si="0"/>
        <v/>
      </c>
      <c r="X27" s="301"/>
      <c r="AA27" s="30" t="s">
        <v>97</v>
      </c>
    </row>
    <row r="28" spans="1:27" ht="15" customHeight="1" x14ac:dyDescent="0.15">
      <c r="A28" s="214"/>
      <c r="B28" s="215"/>
      <c r="C28" s="74" t="s">
        <v>3</v>
      </c>
      <c r="D28" s="74"/>
      <c r="E28" s="75"/>
      <c r="F28" s="76"/>
      <c r="G28" s="76"/>
      <c r="H28" s="77" t="s">
        <v>54</v>
      </c>
      <c r="I28" s="216"/>
      <c r="J28" s="217"/>
      <c r="K28" s="217"/>
      <c r="L28" s="217"/>
      <c r="M28" s="217"/>
      <c r="N28" s="218"/>
      <c r="O28" s="197"/>
      <c r="P28" s="198"/>
      <c r="Q28" s="199"/>
      <c r="R28" s="200"/>
      <c r="S28" s="67">
        <f t="shared" si="1"/>
        <v>0</v>
      </c>
      <c r="T28" s="86"/>
      <c r="U28" s="86"/>
      <c r="V28" s="65" t="s">
        <v>71</v>
      </c>
      <c r="W28" s="87" t="str">
        <f t="shared" si="0"/>
        <v/>
      </c>
      <c r="X28" s="301"/>
      <c r="AA28" s="60">
        <f>E9+E13+E17+E21+E25+E29+E33+E37+E41+E45+E49</f>
        <v>0</v>
      </c>
    </row>
    <row r="29" spans="1:27" ht="15" customHeight="1" x14ac:dyDescent="0.15">
      <c r="A29" s="49"/>
      <c r="B29" s="78" t="s">
        <v>33</v>
      </c>
      <c r="C29" s="59"/>
      <c r="D29" s="78" t="s">
        <v>1</v>
      </c>
      <c r="E29" s="201"/>
      <c r="F29" s="202"/>
      <c r="G29" s="202"/>
      <c r="H29" s="203"/>
      <c r="I29" s="208"/>
      <c r="J29" s="209"/>
      <c r="K29" s="209"/>
      <c r="L29" s="209"/>
      <c r="M29" s="209"/>
      <c r="N29" s="210"/>
      <c r="O29" s="197"/>
      <c r="P29" s="198"/>
      <c r="Q29" s="199"/>
      <c r="R29" s="200"/>
      <c r="S29" s="67">
        <f t="shared" si="1"/>
        <v>0</v>
      </c>
      <c r="T29" s="86"/>
      <c r="U29" s="86"/>
      <c r="V29" s="65" t="s">
        <v>71</v>
      </c>
      <c r="W29" s="87" t="str">
        <f t="shared" si="0"/>
        <v/>
      </c>
      <c r="X29" s="301"/>
    </row>
    <row r="30" spans="1:27" ht="15" customHeight="1" x14ac:dyDescent="0.15">
      <c r="A30" s="191"/>
      <c r="B30" s="192"/>
      <c r="C30" s="192"/>
      <c r="D30" s="193"/>
      <c r="E30" s="204"/>
      <c r="F30" s="202"/>
      <c r="G30" s="202"/>
      <c r="H30" s="203"/>
      <c r="I30" s="208"/>
      <c r="J30" s="209"/>
      <c r="K30" s="209"/>
      <c r="L30" s="209"/>
      <c r="M30" s="209"/>
      <c r="N30" s="210"/>
      <c r="O30" s="197"/>
      <c r="P30" s="198"/>
      <c r="Q30" s="199"/>
      <c r="R30" s="200"/>
      <c r="S30" s="67">
        <f t="shared" si="1"/>
        <v>0</v>
      </c>
      <c r="T30" s="86"/>
      <c r="U30" s="86"/>
      <c r="V30" s="65" t="s">
        <v>71</v>
      </c>
      <c r="W30" s="87" t="str">
        <f t="shared" si="0"/>
        <v/>
      </c>
      <c r="X30" s="301"/>
    </row>
    <row r="31" spans="1:27" ht="15" customHeight="1" x14ac:dyDescent="0.15">
      <c r="A31" s="194"/>
      <c r="B31" s="195"/>
      <c r="C31" s="195"/>
      <c r="D31" s="196"/>
      <c r="E31" s="205"/>
      <c r="F31" s="206"/>
      <c r="G31" s="206"/>
      <c r="H31" s="207"/>
      <c r="I31" s="211"/>
      <c r="J31" s="212"/>
      <c r="K31" s="212"/>
      <c r="L31" s="212"/>
      <c r="M31" s="212"/>
      <c r="N31" s="213"/>
      <c r="O31" s="197"/>
      <c r="P31" s="198"/>
      <c r="Q31" s="199"/>
      <c r="R31" s="200"/>
      <c r="S31" s="67">
        <f t="shared" si="1"/>
        <v>0</v>
      </c>
      <c r="T31" s="86"/>
      <c r="U31" s="86"/>
      <c r="V31" s="65" t="s">
        <v>71</v>
      </c>
      <c r="W31" s="87" t="str">
        <f t="shared" si="0"/>
        <v/>
      </c>
      <c r="X31" s="301"/>
    </row>
    <row r="32" spans="1:27" ht="15" customHeight="1" x14ac:dyDescent="0.15">
      <c r="A32" s="214"/>
      <c r="B32" s="215"/>
      <c r="C32" s="74" t="s">
        <v>3</v>
      </c>
      <c r="D32" s="74"/>
      <c r="E32" s="75"/>
      <c r="F32" s="76"/>
      <c r="G32" s="76"/>
      <c r="H32" s="77" t="s">
        <v>54</v>
      </c>
      <c r="I32" s="216"/>
      <c r="J32" s="217"/>
      <c r="K32" s="217"/>
      <c r="L32" s="217"/>
      <c r="M32" s="217"/>
      <c r="N32" s="218"/>
      <c r="O32" s="197"/>
      <c r="P32" s="198"/>
      <c r="Q32" s="199"/>
      <c r="R32" s="200"/>
      <c r="S32" s="67">
        <f t="shared" si="1"/>
        <v>0</v>
      </c>
      <c r="T32" s="86"/>
      <c r="U32" s="86"/>
      <c r="V32" s="65" t="s">
        <v>71</v>
      </c>
      <c r="W32" s="87" t="str">
        <f t="shared" si="0"/>
        <v/>
      </c>
      <c r="X32" s="301"/>
    </row>
    <row r="33" spans="1:26" ht="15" customHeight="1" x14ac:dyDescent="0.15">
      <c r="A33" s="49"/>
      <c r="B33" s="78" t="s">
        <v>33</v>
      </c>
      <c r="C33" s="59"/>
      <c r="D33" s="78" t="s">
        <v>1</v>
      </c>
      <c r="E33" s="201"/>
      <c r="F33" s="202"/>
      <c r="G33" s="202"/>
      <c r="H33" s="203"/>
      <c r="I33" s="208"/>
      <c r="J33" s="209"/>
      <c r="K33" s="209"/>
      <c r="L33" s="209"/>
      <c r="M33" s="209"/>
      <c r="N33" s="210"/>
      <c r="O33" s="197"/>
      <c r="P33" s="198"/>
      <c r="Q33" s="199"/>
      <c r="R33" s="200"/>
      <c r="S33" s="67">
        <f t="shared" si="1"/>
        <v>0</v>
      </c>
      <c r="T33" s="86"/>
      <c r="U33" s="86"/>
      <c r="V33" s="65" t="s">
        <v>71</v>
      </c>
      <c r="W33" s="87" t="str">
        <f t="shared" si="0"/>
        <v/>
      </c>
      <c r="X33" s="301"/>
    </row>
    <row r="34" spans="1:26" ht="15" customHeight="1" x14ac:dyDescent="0.15">
      <c r="A34" s="191"/>
      <c r="B34" s="192"/>
      <c r="C34" s="192"/>
      <c r="D34" s="193"/>
      <c r="E34" s="204"/>
      <c r="F34" s="202"/>
      <c r="G34" s="202"/>
      <c r="H34" s="203"/>
      <c r="I34" s="208"/>
      <c r="J34" s="209"/>
      <c r="K34" s="209"/>
      <c r="L34" s="209"/>
      <c r="M34" s="209"/>
      <c r="N34" s="210"/>
      <c r="O34" s="197"/>
      <c r="P34" s="198"/>
      <c r="Q34" s="199"/>
      <c r="R34" s="200"/>
      <c r="S34" s="67">
        <f t="shared" si="1"/>
        <v>0</v>
      </c>
      <c r="T34" s="86"/>
      <c r="U34" s="86"/>
      <c r="V34" s="65" t="s">
        <v>71</v>
      </c>
      <c r="W34" s="87" t="str">
        <f t="shared" si="0"/>
        <v/>
      </c>
      <c r="X34" s="301"/>
    </row>
    <row r="35" spans="1:26" ht="15" customHeight="1" x14ac:dyDescent="0.15">
      <c r="A35" s="194"/>
      <c r="B35" s="195"/>
      <c r="C35" s="195"/>
      <c r="D35" s="196"/>
      <c r="E35" s="205"/>
      <c r="F35" s="206"/>
      <c r="G35" s="206"/>
      <c r="H35" s="207"/>
      <c r="I35" s="211"/>
      <c r="J35" s="212"/>
      <c r="K35" s="212"/>
      <c r="L35" s="212"/>
      <c r="M35" s="212"/>
      <c r="N35" s="213"/>
      <c r="O35" s="197"/>
      <c r="P35" s="198"/>
      <c r="Q35" s="199"/>
      <c r="R35" s="200"/>
      <c r="S35" s="67">
        <f t="shared" si="1"/>
        <v>0</v>
      </c>
      <c r="T35" s="86"/>
      <c r="U35" s="86"/>
      <c r="V35" s="65" t="s">
        <v>71</v>
      </c>
      <c r="W35" s="87" t="str">
        <f t="shared" si="0"/>
        <v/>
      </c>
      <c r="X35" s="301"/>
    </row>
    <row r="36" spans="1:26" ht="15" customHeight="1" x14ac:dyDescent="0.15">
      <c r="A36" s="214"/>
      <c r="B36" s="215"/>
      <c r="C36" s="74" t="s">
        <v>3</v>
      </c>
      <c r="D36" s="74"/>
      <c r="E36" s="75"/>
      <c r="F36" s="76"/>
      <c r="G36" s="76"/>
      <c r="H36" s="77" t="s">
        <v>54</v>
      </c>
      <c r="I36" s="216"/>
      <c r="J36" s="217"/>
      <c r="K36" s="217"/>
      <c r="L36" s="217"/>
      <c r="M36" s="217"/>
      <c r="N36" s="218"/>
      <c r="O36" s="197"/>
      <c r="P36" s="198"/>
      <c r="Q36" s="199"/>
      <c r="R36" s="200"/>
      <c r="S36" s="67">
        <f t="shared" si="1"/>
        <v>0</v>
      </c>
      <c r="T36" s="86"/>
      <c r="U36" s="86"/>
      <c r="V36" s="65" t="s">
        <v>71</v>
      </c>
      <c r="W36" s="87" t="str">
        <f t="shared" si="0"/>
        <v/>
      </c>
      <c r="X36" s="301"/>
    </row>
    <row r="37" spans="1:26" ht="15" customHeight="1" x14ac:dyDescent="0.15">
      <c r="A37" s="49"/>
      <c r="B37" s="78" t="s">
        <v>33</v>
      </c>
      <c r="C37" s="59"/>
      <c r="D37" s="78" t="s">
        <v>1</v>
      </c>
      <c r="E37" s="201"/>
      <c r="F37" s="202"/>
      <c r="G37" s="202"/>
      <c r="H37" s="203"/>
      <c r="I37" s="208"/>
      <c r="J37" s="209"/>
      <c r="K37" s="209"/>
      <c r="L37" s="209"/>
      <c r="M37" s="209"/>
      <c r="N37" s="210"/>
      <c r="O37" s="197"/>
      <c r="P37" s="198"/>
      <c r="Q37" s="199"/>
      <c r="R37" s="200"/>
      <c r="S37" s="67">
        <f t="shared" si="1"/>
        <v>0</v>
      </c>
      <c r="T37" s="86"/>
      <c r="U37" s="86"/>
      <c r="V37" s="65" t="s">
        <v>71</v>
      </c>
      <c r="W37" s="87" t="str">
        <f t="shared" si="0"/>
        <v/>
      </c>
      <c r="X37" s="301"/>
    </row>
    <row r="38" spans="1:26" ht="15" customHeight="1" x14ac:dyDescent="0.15">
      <c r="A38" s="191"/>
      <c r="B38" s="192"/>
      <c r="C38" s="192"/>
      <c r="D38" s="193"/>
      <c r="E38" s="204"/>
      <c r="F38" s="202"/>
      <c r="G38" s="202"/>
      <c r="H38" s="203"/>
      <c r="I38" s="208"/>
      <c r="J38" s="209"/>
      <c r="K38" s="209"/>
      <c r="L38" s="209"/>
      <c r="M38" s="209"/>
      <c r="N38" s="210"/>
      <c r="O38" s="197"/>
      <c r="P38" s="198"/>
      <c r="Q38" s="199"/>
      <c r="R38" s="200"/>
      <c r="S38" s="67">
        <f t="shared" si="1"/>
        <v>0</v>
      </c>
      <c r="T38" s="86"/>
      <c r="U38" s="86"/>
      <c r="V38" s="65" t="s">
        <v>71</v>
      </c>
      <c r="W38" s="87" t="str">
        <f t="shared" si="0"/>
        <v/>
      </c>
      <c r="X38" s="301"/>
    </row>
    <row r="39" spans="1:26" ht="15" customHeight="1" x14ac:dyDescent="0.15">
      <c r="A39" s="194"/>
      <c r="B39" s="195"/>
      <c r="C39" s="195"/>
      <c r="D39" s="196"/>
      <c r="E39" s="205"/>
      <c r="F39" s="206"/>
      <c r="G39" s="206"/>
      <c r="H39" s="207"/>
      <c r="I39" s="211"/>
      <c r="J39" s="212"/>
      <c r="K39" s="212"/>
      <c r="L39" s="212"/>
      <c r="M39" s="212"/>
      <c r="N39" s="213"/>
      <c r="O39" s="197"/>
      <c r="P39" s="198"/>
      <c r="Q39" s="199"/>
      <c r="R39" s="200"/>
      <c r="S39" s="67">
        <f t="shared" si="1"/>
        <v>0</v>
      </c>
      <c r="T39" s="86"/>
      <c r="U39" s="86"/>
      <c r="V39" s="65" t="s">
        <v>71</v>
      </c>
      <c r="W39" s="87" t="str">
        <f t="shared" si="0"/>
        <v/>
      </c>
      <c r="X39" s="301"/>
    </row>
    <row r="40" spans="1:26" ht="15" customHeight="1" x14ac:dyDescent="0.15">
      <c r="A40" s="214"/>
      <c r="B40" s="215"/>
      <c r="C40" s="74" t="s">
        <v>3</v>
      </c>
      <c r="D40" s="74"/>
      <c r="E40" s="75"/>
      <c r="F40" s="76"/>
      <c r="G40" s="76"/>
      <c r="H40" s="77" t="s">
        <v>54</v>
      </c>
      <c r="I40" s="216"/>
      <c r="J40" s="217"/>
      <c r="K40" s="217"/>
      <c r="L40" s="217"/>
      <c r="M40" s="217"/>
      <c r="N40" s="218"/>
      <c r="O40" s="197"/>
      <c r="P40" s="198"/>
      <c r="Q40" s="199"/>
      <c r="R40" s="200"/>
      <c r="S40" s="67">
        <f t="shared" si="1"/>
        <v>0</v>
      </c>
      <c r="T40" s="86"/>
      <c r="U40" s="86"/>
      <c r="V40" s="65" t="s">
        <v>71</v>
      </c>
      <c r="W40" s="87" t="str">
        <f t="shared" si="0"/>
        <v/>
      </c>
      <c r="X40" s="301"/>
    </row>
    <row r="41" spans="1:26" ht="15" customHeight="1" x14ac:dyDescent="0.15">
      <c r="A41" s="49"/>
      <c r="B41" s="78" t="s">
        <v>33</v>
      </c>
      <c r="C41" s="59"/>
      <c r="D41" s="78" t="s">
        <v>1</v>
      </c>
      <c r="E41" s="201"/>
      <c r="F41" s="202"/>
      <c r="G41" s="202"/>
      <c r="H41" s="203"/>
      <c r="I41" s="208"/>
      <c r="J41" s="209"/>
      <c r="K41" s="209"/>
      <c r="L41" s="209"/>
      <c r="M41" s="209"/>
      <c r="N41" s="210"/>
      <c r="O41" s="197"/>
      <c r="P41" s="198"/>
      <c r="Q41" s="199"/>
      <c r="R41" s="200"/>
      <c r="S41" s="67">
        <f t="shared" si="1"/>
        <v>0</v>
      </c>
      <c r="T41" s="86"/>
      <c r="U41" s="86"/>
      <c r="V41" s="65" t="s">
        <v>71</v>
      </c>
      <c r="W41" s="87" t="str">
        <f t="shared" si="0"/>
        <v/>
      </c>
      <c r="X41" s="301"/>
    </row>
    <row r="42" spans="1:26" ht="15" customHeight="1" x14ac:dyDescent="0.15">
      <c r="A42" s="191"/>
      <c r="B42" s="192"/>
      <c r="C42" s="192"/>
      <c r="D42" s="193"/>
      <c r="E42" s="204"/>
      <c r="F42" s="202"/>
      <c r="G42" s="202"/>
      <c r="H42" s="203"/>
      <c r="I42" s="208"/>
      <c r="J42" s="209"/>
      <c r="K42" s="209"/>
      <c r="L42" s="209"/>
      <c r="M42" s="209"/>
      <c r="N42" s="210"/>
      <c r="O42" s="197"/>
      <c r="P42" s="198"/>
      <c r="Q42" s="199"/>
      <c r="R42" s="200"/>
      <c r="S42" s="67">
        <f t="shared" si="1"/>
        <v>0</v>
      </c>
      <c r="T42" s="86"/>
      <c r="U42" s="86"/>
      <c r="V42" s="65" t="s">
        <v>71</v>
      </c>
      <c r="W42" s="87" t="str">
        <f t="shared" si="0"/>
        <v/>
      </c>
      <c r="X42" s="301"/>
      <c r="Y42" s="4"/>
      <c r="Z42" s="32"/>
    </row>
    <row r="43" spans="1:26" ht="15" customHeight="1" x14ac:dyDescent="0.15">
      <c r="A43" s="194"/>
      <c r="B43" s="195"/>
      <c r="C43" s="195"/>
      <c r="D43" s="196"/>
      <c r="E43" s="205"/>
      <c r="F43" s="206"/>
      <c r="G43" s="206"/>
      <c r="H43" s="207"/>
      <c r="I43" s="211"/>
      <c r="J43" s="212"/>
      <c r="K43" s="212"/>
      <c r="L43" s="212"/>
      <c r="M43" s="212"/>
      <c r="N43" s="213"/>
      <c r="O43" s="197"/>
      <c r="P43" s="198"/>
      <c r="Q43" s="199"/>
      <c r="R43" s="200"/>
      <c r="S43" s="67">
        <f t="shared" si="1"/>
        <v>0</v>
      </c>
      <c r="T43" s="86"/>
      <c r="U43" s="86"/>
      <c r="V43" s="65" t="s">
        <v>71</v>
      </c>
      <c r="W43" s="87" t="str">
        <f t="shared" si="0"/>
        <v/>
      </c>
      <c r="X43" s="301"/>
    </row>
    <row r="44" spans="1:26" ht="15" customHeight="1" x14ac:dyDescent="0.15">
      <c r="A44" s="214"/>
      <c r="B44" s="215"/>
      <c r="C44" s="74" t="s">
        <v>3</v>
      </c>
      <c r="D44" s="74"/>
      <c r="E44" s="75"/>
      <c r="F44" s="76"/>
      <c r="G44" s="76"/>
      <c r="H44" s="77" t="s">
        <v>54</v>
      </c>
      <c r="I44" s="216"/>
      <c r="J44" s="217"/>
      <c r="K44" s="217"/>
      <c r="L44" s="217"/>
      <c r="M44" s="217"/>
      <c r="N44" s="218"/>
      <c r="O44" s="197"/>
      <c r="P44" s="198"/>
      <c r="Q44" s="199"/>
      <c r="R44" s="200"/>
      <c r="S44" s="67">
        <f t="shared" si="1"/>
        <v>0</v>
      </c>
      <c r="T44" s="86"/>
      <c r="U44" s="86"/>
      <c r="V44" s="65" t="s">
        <v>71</v>
      </c>
      <c r="W44" s="87" t="str">
        <f t="shared" si="0"/>
        <v/>
      </c>
      <c r="X44" s="301"/>
    </row>
    <row r="45" spans="1:26" ht="15" customHeight="1" x14ac:dyDescent="0.15">
      <c r="A45" s="49"/>
      <c r="B45" s="78" t="s">
        <v>33</v>
      </c>
      <c r="C45" s="59"/>
      <c r="D45" s="78" t="s">
        <v>1</v>
      </c>
      <c r="E45" s="201"/>
      <c r="F45" s="202"/>
      <c r="G45" s="202"/>
      <c r="H45" s="203"/>
      <c r="I45" s="208"/>
      <c r="J45" s="209"/>
      <c r="K45" s="209"/>
      <c r="L45" s="209"/>
      <c r="M45" s="209"/>
      <c r="N45" s="210"/>
      <c r="O45" s="197"/>
      <c r="P45" s="198"/>
      <c r="Q45" s="199"/>
      <c r="R45" s="200"/>
      <c r="S45" s="67">
        <f t="shared" si="1"/>
        <v>0</v>
      </c>
      <c r="T45" s="86"/>
      <c r="U45" s="86"/>
      <c r="V45" s="65" t="s">
        <v>71</v>
      </c>
      <c r="W45" s="87" t="str">
        <f t="shared" si="0"/>
        <v/>
      </c>
      <c r="X45" s="301"/>
    </row>
    <row r="46" spans="1:26" ht="15" customHeight="1" x14ac:dyDescent="0.15">
      <c r="A46" s="191"/>
      <c r="B46" s="192"/>
      <c r="C46" s="192"/>
      <c r="D46" s="193"/>
      <c r="E46" s="204"/>
      <c r="F46" s="202"/>
      <c r="G46" s="202"/>
      <c r="H46" s="203"/>
      <c r="I46" s="208"/>
      <c r="J46" s="209"/>
      <c r="K46" s="209"/>
      <c r="L46" s="209"/>
      <c r="M46" s="209"/>
      <c r="N46" s="210"/>
      <c r="O46" s="197"/>
      <c r="P46" s="198"/>
      <c r="Q46" s="199"/>
      <c r="R46" s="200"/>
      <c r="S46" s="67">
        <f t="shared" si="1"/>
        <v>0</v>
      </c>
      <c r="T46" s="86"/>
      <c r="U46" s="86"/>
      <c r="V46" s="65" t="s">
        <v>71</v>
      </c>
      <c r="W46" s="87" t="str">
        <f t="shared" si="0"/>
        <v/>
      </c>
      <c r="X46" s="301"/>
    </row>
    <row r="47" spans="1:26" ht="15" customHeight="1" x14ac:dyDescent="0.15">
      <c r="A47" s="194"/>
      <c r="B47" s="195"/>
      <c r="C47" s="195"/>
      <c r="D47" s="196"/>
      <c r="E47" s="205"/>
      <c r="F47" s="206"/>
      <c r="G47" s="206"/>
      <c r="H47" s="207"/>
      <c r="I47" s="211"/>
      <c r="J47" s="212"/>
      <c r="K47" s="212"/>
      <c r="L47" s="212"/>
      <c r="M47" s="212"/>
      <c r="N47" s="213"/>
      <c r="O47" s="197"/>
      <c r="P47" s="198"/>
      <c r="Q47" s="199"/>
      <c r="R47" s="200"/>
      <c r="S47" s="67">
        <f t="shared" si="1"/>
        <v>0</v>
      </c>
      <c r="T47" s="86"/>
      <c r="U47" s="86"/>
      <c r="V47" s="65" t="s">
        <v>71</v>
      </c>
      <c r="W47" s="87" t="str">
        <f t="shared" si="0"/>
        <v/>
      </c>
      <c r="X47" s="301"/>
    </row>
    <row r="48" spans="1:26" ht="15" customHeight="1" x14ac:dyDescent="0.15">
      <c r="A48" s="214"/>
      <c r="B48" s="215"/>
      <c r="C48" s="74" t="s">
        <v>3</v>
      </c>
      <c r="D48" s="74"/>
      <c r="E48" s="75"/>
      <c r="F48" s="76"/>
      <c r="G48" s="76"/>
      <c r="H48" s="77" t="s">
        <v>54</v>
      </c>
      <c r="I48" s="216"/>
      <c r="J48" s="217"/>
      <c r="K48" s="217"/>
      <c r="L48" s="217"/>
      <c r="M48" s="217"/>
      <c r="N48" s="218"/>
      <c r="O48" s="197"/>
      <c r="P48" s="198"/>
      <c r="Q48" s="199"/>
      <c r="R48" s="200"/>
      <c r="S48" s="67">
        <f t="shared" si="1"/>
        <v>0</v>
      </c>
      <c r="T48" s="86"/>
      <c r="U48" s="86"/>
      <c r="V48" s="65" t="s">
        <v>71</v>
      </c>
      <c r="W48" s="87" t="str">
        <f t="shared" si="0"/>
        <v/>
      </c>
      <c r="X48" s="301"/>
    </row>
    <row r="49" spans="1:28" ht="15" customHeight="1" x14ac:dyDescent="0.15">
      <c r="A49" s="49"/>
      <c r="B49" s="78" t="s">
        <v>33</v>
      </c>
      <c r="C49" s="59"/>
      <c r="D49" s="78" t="s">
        <v>1</v>
      </c>
      <c r="E49" s="201"/>
      <c r="F49" s="202"/>
      <c r="G49" s="202"/>
      <c r="H49" s="203"/>
      <c r="I49" s="208"/>
      <c r="J49" s="209"/>
      <c r="K49" s="209"/>
      <c r="L49" s="209"/>
      <c r="M49" s="209"/>
      <c r="N49" s="210"/>
      <c r="O49" s="197"/>
      <c r="P49" s="198"/>
      <c r="Q49" s="199"/>
      <c r="R49" s="200"/>
      <c r="S49" s="67">
        <f t="shared" si="1"/>
        <v>0</v>
      </c>
      <c r="T49" s="86"/>
      <c r="U49" s="86"/>
      <c r="V49" s="65" t="s">
        <v>71</v>
      </c>
      <c r="W49" s="87" t="str">
        <f t="shared" si="0"/>
        <v/>
      </c>
      <c r="X49" s="301"/>
    </row>
    <row r="50" spans="1:28" ht="15" customHeight="1" x14ac:dyDescent="0.15">
      <c r="A50" s="191"/>
      <c r="B50" s="192"/>
      <c r="C50" s="192"/>
      <c r="D50" s="193"/>
      <c r="E50" s="204"/>
      <c r="F50" s="202"/>
      <c r="G50" s="202"/>
      <c r="H50" s="203"/>
      <c r="I50" s="208"/>
      <c r="J50" s="209"/>
      <c r="K50" s="209"/>
      <c r="L50" s="209"/>
      <c r="M50" s="209"/>
      <c r="N50" s="210"/>
      <c r="O50" s="197"/>
      <c r="P50" s="198"/>
      <c r="Q50" s="199"/>
      <c r="R50" s="200"/>
      <c r="S50" s="67">
        <f t="shared" si="1"/>
        <v>0</v>
      </c>
      <c r="T50" s="86"/>
      <c r="U50" s="86"/>
      <c r="V50" s="65" t="s">
        <v>71</v>
      </c>
      <c r="W50" s="87" t="str">
        <f t="shared" si="0"/>
        <v/>
      </c>
      <c r="X50" s="301"/>
    </row>
    <row r="51" spans="1:28" ht="15" customHeight="1" thickBot="1" x14ac:dyDescent="0.2">
      <c r="A51" s="329"/>
      <c r="B51" s="330"/>
      <c r="C51" s="330"/>
      <c r="D51" s="331"/>
      <c r="E51" s="336"/>
      <c r="F51" s="337"/>
      <c r="G51" s="337"/>
      <c r="H51" s="338"/>
      <c r="I51" s="211"/>
      <c r="J51" s="212"/>
      <c r="K51" s="212"/>
      <c r="L51" s="212"/>
      <c r="M51" s="212"/>
      <c r="N51" s="213"/>
      <c r="O51" s="332"/>
      <c r="P51" s="333"/>
      <c r="Q51" s="334"/>
      <c r="R51" s="335"/>
      <c r="S51" s="73">
        <f t="shared" si="1"/>
        <v>0</v>
      </c>
      <c r="T51" s="302"/>
      <c r="U51" s="302"/>
      <c r="V51" s="66" t="s">
        <v>71</v>
      </c>
      <c r="W51" s="303" t="str">
        <f t="shared" si="0"/>
        <v/>
      </c>
      <c r="X51" s="304"/>
      <c r="AB51" s="19">
        <f>E9+E13+E17+E21+E25+E29+E33+E37+E41+E45+E49</f>
        <v>0</v>
      </c>
    </row>
    <row r="52" spans="1:28" ht="11.65" customHeight="1" x14ac:dyDescent="0.15"/>
    <row r="53" spans="1:28" ht="11.65" customHeight="1" thickBot="1" x14ac:dyDescent="0.2"/>
    <row r="54" spans="1:28" ht="13.5" customHeight="1" x14ac:dyDescent="0.15">
      <c r="A54" s="339" t="s">
        <v>67</v>
      </c>
      <c r="B54" s="340"/>
      <c r="C54" s="8"/>
      <c r="D54" s="267" t="s">
        <v>39</v>
      </c>
      <c r="E54" s="267"/>
      <c r="F54" s="267"/>
      <c r="G54" s="267"/>
      <c r="H54" s="267"/>
      <c r="I54" s="9"/>
      <c r="J54" s="184" t="s">
        <v>40</v>
      </c>
      <c r="K54" s="185"/>
      <c r="L54" s="185"/>
      <c r="M54" s="185"/>
      <c r="N54" s="185"/>
      <c r="O54" s="186"/>
      <c r="P54" s="184" t="s">
        <v>41</v>
      </c>
      <c r="Q54" s="185"/>
      <c r="R54" s="186"/>
      <c r="S54" s="181" t="s">
        <v>42</v>
      </c>
      <c r="T54" s="182"/>
      <c r="U54" s="183"/>
      <c r="V54" s="181" t="s">
        <v>43</v>
      </c>
      <c r="W54" s="182"/>
      <c r="X54" s="187"/>
    </row>
    <row r="55" spans="1:28" x14ac:dyDescent="0.15">
      <c r="A55" s="341"/>
      <c r="B55" s="342"/>
      <c r="C55" s="3"/>
      <c r="D55" s="230" t="s">
        <v>44</v>
      </c>
      <c r="E55" s="230"/>
      <c r="F55" s="230"/>
      <c r="G55" s="230"/>
      <c r="H55" s="230"/>
      <c r="I55" s="2"/>
      <c r="J55" s="188" t="s">
        <v>45</v>
      </c>
      <c r="K55" s="189"/>
      <c r="L55" s="189"/>
      <c r="M55" s="189"/>
      <c r="N55" s="189"/>
      <c r="O55" s="190"/>
      <c r="P55" s="188" t="s">
        <v>46</v>
      </c>
      <c r="Q55" s="189"/>
      <c r="R55" s="190"/>
      <c r="S55" s="150"/>
      <c r="T55" s="93"/>
      <c r="U55" s="94"/>
      <c r="V55" s="150"/>
      <c r="W55" s="93"/>
      <c r="X55" s="123"/>
    </row>
    <row r="56" spans="1:28" ht="18" customHeight="1" x14ac:dyDescent="0.15">
      <c r="A56" s="341"/>
      <c r="B56" s="342"/>
      <c r="C56" s="150" t="s">
        <v>61</v>
      </c>
      <c r="D56" s="151"/>
      <c r="E56" s="152"/>
      <c r="F56" s="154"/>
      <c r="G56" s="155"/>
      <c r="H56" s="155"/>
      <c r="I56" s="156"/>
      <c r="J56" s="157"/>
      <c r="K56" s="158"/>
      <c r="L56" s="158"/>
      <c r="M56" s="158"/>
      <c r="N56" s="158"/>
      <c r="O56" s="159"/>
      <c r="P56" s="163"/>
      <c r="Q56" s="164"/>
      <c r="R56" s="313" t="s">
        <v>62</v>
      </c>
      <c r="S56" s="120"/>
      <c r="T56" s="121"/>
      <c r="U56" s="314" t="s">
        <v>47</v>
      </c>
      <c r="V56" s="120"/>
      <c r="W56" s="121"/>
      <c r="X56" s="315" t="s">
        <v>5</v>
      </c>
    </row>
    <row r="57" spans="1:28" ht="18" customHeight="1" x14ac:dyDescent="0.15">
      <c r="A57" s="341"/>
      <c r="B57" s="342"/>
      <c r="C57" s="150"/>
      <c r="D57" s="153"/>
      <c r="E57" s="152"/>
      <c r="F57" s="155"/>
      <c r="G57" s="155"/>
      <c r="H57" s="155"/>
      <c r="I57" s="156"/>
      <c r="J57" s="160"/>
      <c r="K57" s="161"/>
      <c r="L57" s="161"/>
      <c r="M57" s="161"/>
      <c r="N57" s="161"/>
      <c r="O57" s="162"/>
      <c r="P57" s="165"/>
      <c r="Q57" s="164"/>
      <c r="R57" s="313"/>
      <c r="S57" s="122"/>
      <c r="T57" s="121"/>
      <c r="U57" s="314"/>
      <c r="V57" s="122"/>
      <c r="W57" s="121"/>
      <c r="X57" s="315"/>
    </row>
    <row r="58" spans="1:28" ht="18" customHeight="1" x14ac:dyDescent="0.15">
      <c r="A58" s="341"/>
      <c r="B58" s="342"/>
      <c r="C58" s="150" t="s">
        <v>63</v>
      </c>
      <c r="D58" s="151"/>
      <c r="E58" s="152"/>
      <c r="F58" s="154"/>
      <c r="G58" s="155"/>
      <c r="H58" s="155"/>
      <c r="I58" s="156"/>
      <c r="J58" s="157"/>
      <c r="K58" s="158"/>
      <c r="L58" s="158"/>
      <c r="M58" s="158"/>
      <c r="N58" s="158"/>
      <c r="O58" s="159"/>
      <c r="P58" s="163"/>
      <c r="Q58" s="164"/>
      <c r="R58" s="313"/>
      <c r="S58" s="120"/>
      <c r="T58" s="121"/>
      <c r="U58" s="314"/>
      <c r="V58" s="120"/>
      <c r="W58" s="121"/>
      <c r="X58" s="315"/>
    </row>
    <row r="59" spans="1:28" ht="18" customHeight="1" x14ac:dyDescent="0.15">
      <c r="A59" s="341"/>
      <c r="B59" s="342"/>
      <c r="C59" s="150"/>
      <c r="D59" s="153"/>
      <c r="E59" s="152"/>
      <c r="F59" s="155"/>
      <c r="G59" s="155"/>
      <c r="H59" s="155"/>
      <c r="I59" s="156"/>
      <c r="J59" s="160"/>
      <c r="K59" s="161"/>
      <c r="L59" s="161"/>
      <c r="M59" s="161"/>
      <c r="N59" s="161"/>
      <c r="O59" s="162"/>
      <c r="P59" s="165"/>
      <c r="Q59" s="164"/>
      <c r="R59" s="313"/>
      <c r="S59" s="122"/>
      <c r="T59" s="121"/>
      <c r="U59" s="314"/>
      <c r="V59" s="122"/>
      <c r="W59" s="121"/>
      <c r="X59" s="315"/>
    </row>
    <row r="60" spans="1:28" ht="18" customHeight="1" x14ac:dyDescent="0.15">
      <c r="A60" s="341"/>
      <c r="B60" s="342"/>
      <c r="C60" s="150" t="s">
        <v>63</v>
      </c>
      <c r="D60" s="151"/>
      <c r="E60" s="152"/>
      <c r="F60" s="154"/>
      <c r="G60" s="155"/>
      <c r="H60" s="155"/>
      <c r="I60" s="156"/>
      <c r="J60" s="157"/>
      <c r="K60" s="158"/>
      <c r="L60" s="158"/>
      <c r="M60" s="158"/>
      <c r="N60" s="158"/>
      <c r="O60" s="159"/>
      <c r="P60" s="163"/>
      <c r="Q60" s="164"/>
      <c r="R60" s="313"/>
      <c r="S60" s="120"/>
      <c r="T60" s="121"/>
      <c r="U60" s="314"/>
      <c r="V60" s="120"/>
      <c r="W60" s="121"/>
      <c r="X60" s="315"/>
    </row>
    <row r="61" spans="1:28" ht="18" customHeight="1" x14ac:dyDescent="0.15">
      <c r="A61" s="341"/>
      <c r="B61" s="342"/>
      <c r="C61" s="150"/>
      <c r="D61" s="153"/>
      <c r="E61" s="152"/>
      <c r="F61" s="155"/>
      <c r="G61" s="155"/>
      <c r="H61" s="155"/>
      <c r="I61" s="156"/>
      <c r="J61" s="160"/>
      <c r="K61" s="161"/>
      <c r="L61" s="161"/>
      <c r="M61" s="161"/>
      <c r="N61" s="161"/>
      <c r="O61" s="162"/>
      <c r="P61" s="165"/>
      <c r="Q61" s="164"/>
      <c r="R61" s="313"/>
      <c r="S61" s="122"/>
      <c r="T61" s="121"/>
      <c r="U61" s="314"/>
      <c r="V61" s="122"/>
      <c r="W61" s="121"/>
      <c r="X61" s="315"/>
    </row>
    <row r="62" spans="1:28" ht="18" customHeight="1" x14ac:dyDescent="0.15">
      <c r="A62" s="341"/>
      <c r="B62" s="342"/>
      <c r="C62" s="150" t="s">
        <v>63</v>
      </c>
      <c r="D62" s="151"/>
      <c r="E62" s="152"/>
      <c r="F62" s="154"/>
      <c r="G62" s="155"/>
      <c r="H62" s="155"/>
      <c r="I62" s="156"/>
      <c r="J62" s="157"/>
      <c r="K62" s="158"/>
      <c r="L62" s="158"/>
      <c r="M62" s="158"/>
      <c r="N62" s="158"/>
      <c r="O62" s="159"/>
      <c r="P62" s="163"/>
      <c r="Q62" s="164"/>
      <c r="R62" s="313"/>
      <c r="S62" s="120"/>
      <c r="T62" s="121"/>
      <c r="U62" s="314"/>
      <c r="V62" s="120"/>
      <c r="W62" s="121"/>
      <c r="X62" s="315"/>
    </row>
    <row r="63" spans="1:28" ht="18" customHeight="1" x14ac:dyDescent="0.15">
      <c r="A63" s="341"/>
      <c r="B63" s="342"/>
      <c r="C63" s="150"/>
      <c r="D63" s="153"/>
      <c r="E63" s="152"/>
      <c r="F63" s="155"/>
      <c r="G63" s="155"/>
      <c r="H63" s="155"/>
      <c r="I63" s="156"/>
      <c r="J63" s="160"/>
      <c r="K63" s="161"/>
      <c r="L63" s="161"/>
      <c r="M63" s="161"/>
      <c r="N63" s="161"/>
      <c r="O63" s="162"/>
      <c r="P63" s="165"/>
      <c r="Q63" s="164"/>
      <c r="R63" s="313"/>
      <c r="S63" s="122"/>
      <c r="T63" s="121"/>
      <c r="U63" s="314"/>
      <c r="V63" s="122"/>
      <c r="W63" s="121"/>
      <c r="X63" s="315"/>
    </row>
    <row r="64" spans="1:28" ht="18" customHeight="1" x14ac:dyDescent="0.15">
      <c r="A64" s="341"/>
      <c r="B64" s="342"/>
      <c r="C64" s="150" t="s">
        <v>63</v>
      </c>
      <c r="D64" s="151"/>
      <c r="E64" s="152"/>
      <c r="F64" s="154"/>
      <c r="G64" s="155"/>
      <c r="H64" s="155"/>
      <c r="I64" s="156"/>
      <c r="J64" s="157"/>
      <c r="K64" s="158"/>
      <c r="L64" s="158"/>
      <c r="M64" s="158"/>
      <c r="N64" s="158"/>
      <c r="O64" s="159"/>
      <c r="P64" s="163"/>
      <c r="Q64" s="164"/>
      <c r="R64" s="313"/>
      <c r="S64" s="120"/>
      <c r="T64" s="121"/>
      <c r="U64" s="314"/>
      <c r="V64" s="120"/>
      <c r="W64" s="121"/>
      <c r="X64" s="315"/>
    </row>
    <row r="65" spans="1:24" ht="18" customHeight="1" x14ac:dyDescent="0.15">
      <c r="A65" s="341"/>
      <c r="B65" s="342"/>
      <c r="C65" s="150"/>
      <c r="D65" s="153"/>
      <c r="E65" s="152"/>
      <c r="F65" s="155"/>
      <c r="G65" s="155"/>
      <c r="H65" s="155"/>
      <c r="I65" s="156"/>
      <c r="J65" s="160"/>
      <c r="K65" s="161"/>
      <c r="L65" s="161"/>
      <c r="M65" s="161"/>
      <c r="N65" s="161"/>
      <c r="O65" s="162"/>
      <c r="P65" s="165"/>
      <c r="Q65" s="164"/>
      <c r="R65" s="313"/>
      <c r="S65" s="122"/>
      <c r="T65" s="121"/>
      <c r="U65" s="314"/>
      <c r="V65" s="122"/>
      <c r="W65" s="121"/>
      <c r="X65" s="315"/>
    </row>
    <row r="66" spans="1:24" ht="18" customHeight="1" x14ac:dyDescent="0.15">
      <c r="A66" s="341"/>
      <c r="B66" s="342"/>
      <c r="C66" s="150" t="s">
        <v>61</v>
      </c>
      <c r="D66" s="151"/>
      <c r="E66" s="152"/>
      <c r="F66" s="154"/>
      <c r="G66" s="155"/>
      <c r="H66" s="155"/>
      <c r="I66" s="156"/>
      <c r="J66" s="157"/>
      <c r="K66" s="158"/>
      <c r="L66" s="158"/>
      <c r="M66" s="158"/>
      <c r="N66" s="158"/>
      <c r="O66" s="159"/>
      <c r="P66" s="163"/>
      <c r="Q66" s="164"/>
      <c r="R66" s="313"/>
      <c r="S66" s="120"/>
      <c r="T66" s="121"/>
      <c r="U66" s="314"/>
      <c r="V66" s="120"/>
      <c r="W66" s="121"/>
      <c r="X66" s="315"/>
    </row>
    <row r="67" spans="1:24" ht="18" customHeight="1" x14ac:dyDescent="0.15">
      <c r="A67" s="341"/>
      <c r="B67" s="342"/>
      <c r="C67" s="150"/>
      <c r="D67" s="153"/>
      <c r="E67" s="152"/>
      <c r="F67" s="155"/>
      <c r="G67" s="155"/>
      <c r="H67" s="155"/>
      <c r="I67" s="156"/>
      <c r="J67" s="160"/>
      <c r="K67" s="161"/>
      <c r="L67" s="161"/>
      <c r="M67" s="161"/>
      <c r="N67" s="161"/>
      <c r="O67" s="162"/>
      <c r="P67" s="165"/>
      <c r="Q67" s="164"/>
      <c r="R67" s="313"/>
      <c r="S67" s="122"/>
      <c r="T67" s="121"/>
      <c r="U67" s="314"/>
      <c r="V67" s="122"/>
      <c r="W67" s="121"/>
      <c r="X67" s="315"/>
    </row>
    <row r="68" spans="1:24" ht="18" customHeight="1" x14ac:dyDescent="0.15">
      <c r="A68" s="341"/>
      <c r="B68" s="342"/>
      <c r="C68" s="150" t="s">
        <v>63</v>
      </c>
      <c r="D68" s="151"/>
      <c r="E68" s="152"/>
      <c r="F68" s="154"/>
      <c r="G68" s="155"/>
      <c r="H68" s="155"/>
      <c r="I68" s="156"/>
      <c r="J68" s="157"/>
      <c r="K68" s="158"/>
      <c r="L68" s="158"/>
      <c r="M68" s="158"/>
      <c r="N68" s="158"/>
      <c r="O68" s="159"/>
      <c r="P68" s="163"/>
      <c r="Q68" s="164"/>
      <c r="R68" s="313"/>
      <c r="S68" s="120"/>
      <c r="T68" s="121"/>
      <c r="U68" s="314"/>
      <c r="V68" s="120"/>
      <c r="W68" s="121"/>
      <c r="X68" s="315"/>
    </row>
    <row r="69" spans="1:24" ht="18" customHeight="1" x14ac:dyDescent="0.15">
      <c r="A69" s="341"/>
      <c r="B69" s="342"/>
      <c r="C69" s="150"/>
      <c r="D69" s="153"/>
      <c r="E69" s="152"/>
      <c r="F69" s="155"/>
      <c r="G69" s="155"/>
      <c r="H69" s="155"/>
      <c r="I69" s="156"/>
      <c r="J69" s="160"/>
      <c r="K69" s="161"/>
      <c r="L69" s="161"/>
      <c r="M69" s="161"/>
      <c r="N69" s="161"/>
      <c r="O69" s="162"/>
      <c r="P69" s="165"/>
      <c r="Q69" s="164"/>
      <c r="R69" s="313"/>
      <c r="S69" s="122"/>
      <c r="T69" s="121"/>
      <c r="U69" s="314"/>
      <c r="V69" s="122"/>
      <c r="W69" s="121"/>
      <c r="X69" s="315"/>
    </row>
    <row r="70" spans="1:24" ht="18" customHeight="1" x14ac:dyDescent="0.15">
      <c r="A70" s="341"/>
      <c r="B70" s="342"/>
      <c r="C70" s="150" t="s">
        <v>63</v>
      </c>
      <c r="D70" s="151"/>
      <c r="E70" s="152"/>
      <c r="F70" s="154"/>
      <c r="G70" s="155"/>
      <c r="H70" s="155"/>
      <c r="I70" s="156"/>
      <c r="J70" s="157"/>
      <c r="K70" s="158"/>
      <c r="L70" s="158"/>
      <c r="M70" s="158"/>
      <c r="N70" s="158"/>
      <c r="O70" s="159"/>
      <c r="P70" s="163"/>
      <c r="Q70" s="164"/>
      <c r="R70" s="313"/>
      <c r="S70" s="120"/>
      <c r="T70" s="121"/>
      <c r="U70" s="314"/>
      <c r="V70" s="120"/>
      <c r="W70" s="121"/>
      <c r="X70" s="315"/>
    </row>
    <row r="71" spans="1:24" ht="18" customHeight="1" x14ac:dyDescent="0.15">
      <c r="A71" s="341"/>
      <c r="B71" s="342"/>
      <c r="C71" s="150"/>
      <c r="D71" s="153"/>
      <c r="E71" s="152"/>
      <c r="F71" s="155"/>
      <c r="G71" s="155"/>
      <c r="H71" s="155"/>
      <c r="I71" s="156"/>
      <c r="J71" s="160"/>
      <c r="K71" s="161"/>
      <c r="L71" s="161"/>
      <c r="M71" s="161"/>
      <c r="N71" s="161"/>
      <c r="O71" s="162"/>
      <c r="P71" s="165"/>
      <c r="Q71" s="164"/>
      <c r="R71" s="313"/>
      <c r="S71" s="122"/>
      <c r="T71" s="121"/>
      <c r="U71" s="314"/>
      <c r="V71" s="122"/>
      <c r="W71" s="121"/>
      <c r="X71" s="315"/>
    </row>
    <row r="72" spans="1:24" ht="18" customHeight="1" x14ac:dyDescent="0.15">
      <c r="A72" s="341"/>
      <c r="B72" s="342"/>
      <c r="C72" s="150" t="s">
        <v>63</v>
      </c>
      <c r="D72" s="151"/>
      <c r="E72" s="152"/>
      <c r="F72" s="154"/>
      <c r="G72" s="155"/>
      <c r="H72" s="155"/>
      <c r="I72" s="156"/>
      <c r="J72" s="157"/>
      <c r="K72" s="158"/>
      <c r="L72" s="158"/>
      <c r="M72" s="158"/>
      <c r="N72" s="158"/>
      <c r="O72" s="159"/>
      <c r="P72" s="163"/>
      <c r="Q72" s="164"/>
      <c r="R72" s="313"/>
      <c r="S72" s="120"/>
      <c r="T72" s="121"/>
      <c r="U72" s="314"/>
      <c r="V72" s="120"/>
      <c r="W72" s="121"/>
      <c r="X72" s="315"/>
    </row>
    <row r="73" spans="1:24" ht="18" customHeight="1" x14ac:dyDescent="0.15">
      <c r="A73" s="341"/>
      <c r="B73" s="342"/>
      <c r="C73" s="150"/>
      <c r="D73" s="153"/>
      <c r="E73" s="152"/>
      <c r="F73" s="155"/>
      <c r="G73" s="155"/>
      <c r="H73" s="155"/>
      <c r="I73" s="156"/>
      <c r="J73" s="160"/>
      <c r="K73" s="161"/>
      <c r="L73" s="161"/>
      <c r="M73" s="161"/>
      <c r="N73" s="161"/>
      <c r="O73" s="162"/>
      <c r="P73" s="165"/>
      <c r="Q73" s="164"/>
      <c r="R73" s="313"/>
      <c r="S73" s="122"/>
      <c r="T73" s="121"/>
      <c r="U73" s="314"/>
      <c r="V73" s="122"/>
      <c r="W73" s="121"/>
      <c r="X73" s="315"/>
    </row>
    <row r="74" spans="1:24" ht="18" customHeight="1" x14ac:dyDescent="0.15">
      <c r="A74" s="341"/>
      <c r="B74" s="342"/>
      <c r="C74" s="150" t="s">
        <v>63</v>
      </c>
      <c r="D74" s="151"/>
      <c r="E74" s="152"/>
      <c r="F74" s="154"/>
      <c r="G74" s="155"/>
      <c r="H74" s="155"/>
      <c r="I74" s="156"/>
      <c r="J74" s="157"/>
      <c r="K74" s="158"/>
      <c r="L74" s="158"/>
      <c r="M74" s="158"/>
      <c r="N74" s="158"/>
      <c r="O74" s="159"/>
      <c r="P74" s="163"/>
      <c r="Q74" s="164"/>
      <c r="R74" s="313"/>
      <c r="S74" s="120"/>
      <c r="T74" s="121"/>
      <c r="U74" s="314"/>
      <c r="V74" s="120"/>
      <c r="W74" s="121"/>
      <c r="X74" s="315"/>
    </row>
    <row r="75" spans="1:24" ht="18" customHeight="1" x14ac:dyDescent="0.15">
      <c r="A75" s="341"/>
      <c r="B75" s="342"/>
      <c r="C75" s="150"/>
      <c r="D75" s="153"/>
      <c r="E75" s="152"/>
      <c r="F75" s="155"/>
      <c r="G75" s="155"/>
      <c r="H75" s="155"/>
      <c r="I75" s="156"/>
      <c r="J75" s="160"/>
      <c r="K75" s="161"/>
      <c r="L75" s="161"/>
      <c r="M75" s="161"/>
      <c r="N75" s="161"/>
      <c r="O75" s="162"/>
      <c r="P75" s="165"/>
      <c r="Q75" s="164"/>
      <c r="R75" s="313"/>
      <c r="S75" s="122"/>
      <c r="T75" s="121"/>
      <c r="U75" s="314"/>
      <c r="V75" s="122"/>
      <c r="W75" s="121"/>
      <c r="X75" s="315"/>
    </row>
    <row r="76" spans="1:24" ht="18" customHeight="1" x14ac:dyDescent="0.15">
      <c r="A76" s="341"/>
      <c r="B76" s="342"/>
      <c r="C76" s="150" t="s">
        <v>63</v>
      </c>
      <c r="D76" s="151"/>
      <c r="E76" s="152"/>
      <c r="F76" s="154"/>
      <c r="G76" s="155"/>
      <c r="H76" s="155"/>
      <c r="I76" s="156"/>
      <c r="J76" s="157"/>
      <c r="K76" s="158"/>
      <c r="L76" s="158"/>
      <c r="M76" s="158"/>
      <c r="N76" s="158"/>
      <c r="O76" s="159"/>
      <c r="P76" s="163"/>
      <c r="Q76" s="164"/>
      <c r="R76" s="313"/>
      <c r="S76" s="120"/>
      <c r="T76" s="121"/>
      <c r="U76" s="314"/>
      <c r="V76" s="120"/>
      <c r="W76" s="121"/>
      <c r="X76" s="315"/>
    </row>
    <row r="77" spans="1:24" ht="18" customHeight="1" x14ac:dyDescent="0.15">
      <c r="A77" s="341"/>
      <c r="B77" s="342"/>
      <c r="C77" s="150"/>
      <c r="D77" s="153"/>
      <c r="E77" s="152"/>
      <c r="F77" s="155"/>
      <c r="G77" s="155"/>
      <c r="H77" s="155"/>
      <c r="I77" s="156"/>
      <c r="J77" s="160"/>
      <c r="K77" s="161"/>
      <c r="L77" s="161"/>
      <c r="M77" s="161"/>
      <c r="N77" s="161"/>
      <c r="O77" s="162"/>
      <c r="P77" s="165"/>
      <c r="Q77" s="164"/>
      <c r="R77" s="313"/>
      <c r="S77" s="122"/>
      <c r="T77" s="121"/>
      <c r="U77" s="314"/>
      <c r="V77" s="122"/>
      <c r="W77" s="121"/>
      <c r="X77" s="315"/>
    </row>
    <row r="78" spans="1:24" ht="18" customHeight="1" x14ac:dyDescent="0.15">
      <c r="A78" s="341"/>
      <c r="B78" s="342"/>
      <c r="C78" s="150" t="s">
        <v>63</v>
      </c>
      <c r="D78" s="151"/>
      <c r="E78" s="152"/>
      <c r="F78" s="154"/>
      <c r="G78" s="155"/>
      <c r="H78" s="155"/>
      <c r="I78" s="156"/>
      <c r="J78" s="157"/>
      <c r="K78" s="158"/>
      <c r="L78" s="158"/>
      <c r="M78" s="158"/>
      <c r="N78" s="158"/>
      <c r="O78" s="159"/>
      <c r="P78" s="163"/>
      <c r="Q78" s="164"/>
      <c r="R78" s="313"/>
      <c r="S78" s="120"/>
      <c r="T78" s="121"/>
      <c r="U78" s="314"/>
      <c r="V78" s="120"/>
      <c r="W78" s="121"/>
      <c r="X78" s="315"/>
    </row>
    <row r="79" spans="1:24" ht="18" customHeight="1" x14ac:dyDescent="0.15">
      <c r="A79" s="341"/>
      <c r="B79" s="342"/>
      <c r="C79" s="150"/>
      <c r="D79" s="153"/>
      <c r="E79" s="152"/>
      <c r="F79" s="155"/>
      <c r="G79" s="155"/>
      <c r="H79" s="155"/>
      <c r="I79" s="156"/>
      <c r="J79" s="160"/>
      <c r="K79" s="161"/>
      <c r="L79" s="161"/>
      <c r="M79" s="161"/>
      <c r="N79" s="161"/>
      <c r="O79" s="162"/>
      <c r="P79" s="165"/>
      <c r="Q79" s="164"/>
      <c r="R79" s="313"/>
      <c r="S79" s="122"/>
      <c r="T79" s="121"/>
      <c r="U79" s="314"/>
      <c r="V79" s="122"/>
      <c r="W79" s="121"/>
      <c r="X79" s="315"/>
    </row>
    <row r="80" spans="1:24" ht="18" customHeight="1" x14ac:dyDescent="0.15">
      <c r="A80" s="341"/>
      <c r="B80" s="342"/>
      <c r="C80" s="150" t="s">
        <v>63</v>
      </c>
      <c r="D80" s="151"/>
      <c r="E80" s="152"/>
      <c r="F80" s="154"/>
      <c r="G80" s="155"/>
      <c r="H80" s="155"/>
      <c r="I80" s="156"/>
      <c r="J80" s="157"/>
      <c r="K80" s="158"/>
      <c r="L80" s="158"/>
      <c r="M80" s="158"/>
      <c r="N80" s="158"/>
      <c r="O80" s="159"/>
      <c r="P80" s="163"/>
      <c r="Q80" s="164"/>
      <c r="R80" s="313"/>
      <c r="S80" s="120"/>
      <c r="T80" s="121"/>
      <c r="U80" s="314"/>
      <c r="V80" s="120"/>
      <c r="W80" s="121"/>
      <c r="X80" s="315"/>
    </row>
    <row r="81" spans="1:24" ht="18" customHeight="1" x14ac:dyDescent="0.15">
      <c r="A81" s="341"/>
      <c r="B81" s="342"/>
      <c r="C81" s="150"/>
      <c r="D81" s="153"/>
      <c r="E81" s="152"/>
      <c r="F81" s="155"/>
      <c r="G81" s="155"/>
      <c r="H81" s="155"/>
      <c r="I81" s="156"/>
      <c r="J81" s="160"/>
      <c r="K81" s="161"/>
      <c r="L81" s="161"/>
      <c r="M81" s="161"/>
      <c r="N81" s="161"/>
      <c r="O81" s="162"/>
      <c r="P81" s="165"/>
      <c r="Q81" s="164"/>
      <c r="R81" s="313"/>
      <c r="S81" s="122"/>
      <c r="T81" s="121"/>
      <c r="U81" s="314"/>
      <c r="V81" s="122"/>
      <c r="W81" s="121"/>
      <c r="X81" s="315"/>
    </row>
    <row r="82" spans="1:24" ht="18" customHeight="1" x14ac:dyDescent="0.15">
      <c r="A82" s="341"/>
      <c r="B82" s="342"/>
      <c r="C82" s="150" t="s">
        <v>61</v>
      </c>
      <c r="D82" s="151"/>
      <c r="E82" s="152"/>
      <c r="F82" s="154"/>
      <c r="G82" s="155"/>
      <c r="H82" s="155"/>
      <c r="I82" s="156"/>
      <c r="J82" s="157"/>
      <c r="K82" s="158"/>
      <c r="L82" s="158"/>
      <c r="M82" s="158"/>
      <c r="N82" s="158"/>
      <c r="O82" s="159"/>
      <c r="P82" s="163"/>
      <c r="Q82" s="164"/>
      <c r="R82" s="313"/>
      <c r="S82" s="120"/>
      <c r="T82" s="121"/>
      <c r="U82" s="314"/>
      <c r="V82" s="120"/>
      <c r="W82" s="121"/>
      <c r="X82" s="315"/>
    </row>
    <row r="83" spans="1:24" ht="18" customHeight="1" x14ac:dyDescent="0.15">
      <c r="A83" s="341"/>
      <c r="B83" s="342"/>
      <c r="C83" s="150"/>
      <c r="D83" s="153"/>
      <c r="E83" s="152"/>
      <c r="F83" s="155"/>
      <c r="G83" s="155"/>
      <c r="H83" s="155"/>
      <c r="I83" s="156"/>
      <c r="J83" s="160"/>
      <c r="K83" s="161"/>
      <c r="L83" s="161"/>
      <c r="M83" s="161"/>
      <c r="N83" s="161"/>
      <c r="O83" s="162"/>
      <c r="P83" s="165"/>
      <c r="Q83" s="164"/>
      <c r="R83" s="313"/>
      <c r="S83" s="122"/>
      <c r="T83" s="121"/>
      <c r="U83" s="314"/>
      <c r="V83" s="122"/>
      <c r="W83" s="121"/>
      <c r="X83" s="315"/>
    </row>
    <row r="84" spans="1:24" ht="18" customHeight="1" x14ac:dyDescent="0.15">
      <c r="A84" s="341"/>
      <c r="B84" s="342"/>
      <c r="C84" s="150" t="s">
        <v>63</v>
      </c>
      <c r="D84" s="151"/>
      <c r="E84" s="152"/>
      <c r="F84" s="154"/>
      <c r="G84" s="155"/>
      <c r="H84" s="155"/>
      <c r="I84" s="156"/>
      <c r="J84" s="157"/>
      <c r="K84" s="158"/>
      <c r="L84" s="158"/>
      <c r="M84" s="158"/>
      <c r="N84" s="158"/>
      <c r="O84" s="159"/>
      <c r="P84" s="163"/>
      <c r="Q84" s="164"/>
      <c r="R84" s="313"/>
      <c r="S84" s="120"/>
      <c r="T84" s="121"/>
      <c r="U84" s="314"/>
      <c r="V84" s="120"/>
      <c r="W84" s="121"/>
      <c r="X84" s="315"/>
    </row>
    <row r="85" spans="1:24" ht="18" customHeight="1" x14ac:dyDescent="0.15">
      <c r="A85" s="341"/>
      <c r="B85" s="342"/>
      <c r="C85" s="150"/>
      <c r="D85" s="153"/>
      <c r="E85" s="152"/>
      <c r="F85" s="155"/>
      <c r="G85" s="155"/>
      <c r="H85" s="155"/>
      <c r="I85" s="156"/>
      <c r="J85" s="160"/>
      <c r="K85" s="161"/>
      <c r="L85" s="161"/>
      <c r="M85" s="161"/>
      <c r="N85" s="161"/>
      <c r="O85" s="162"/>
      <c r="P85" s="165"/>
      <c r="Q85" s="164"/>
      <c r="R85" s="313"/>
      <c r="S85" s="122"/>
      <c r="T85" s="121"/>
      <c r="U85" s="314"/>
      <c r="V85" s="122"/>
      <c r="W85" s="121"/>
      <c r="X85" s="315"/>
    </row>
    <row r="86" spans="1:24" ht="18" customHeight="1" x14ac:dyDescent="0.15">
      <c r="A86" s="341"/>
      <c r="B86" s="342"/>
      <c r="C86" s="150" t="s">
        <v>63</v>
      </c>
      <c r="D86" s="151"/>
      <c r="E86" s="152"/>
      <c r="F86" s="154"/>
      <c r="G86" s="155"/>
      <c r="H86" s="155"/>
      <c r="I86" s="156"/>
      <c r="J86" s="157"/>
      <c r="K86" s="158"/>
      <c r="L86" s="158"/>
      <c r="M86" s="158"/>
      <c r="N86" s="158"/>
      <c r="O86" s="159"/>
      <c r="P86" s="163"/>
      <c r="Q86" s="164"/>
      <c r="R86" s="313"/>
      <c r="S86" s="120"/>
      <c r="T86" s="121"/>
      <c r="U86" s="314"/>
      <c r="V86" s="120"/>
      <c r="W86" s="121"/>
      <c r="X86" s="315"/>
    </row>
    <row r="87" spans="1:24" ht="18" customHeight="1" x14ac:dyDescent="0.15">
      <c r="A87" s="341"/>
      <c r="B87" s="342"/>
      <c r="C87" s="150"/>
      <c r="D87" s="153"/>
      <c r="E87" s="152"/>
      <c r="F87" s="155"/>
      <c r="G87" s="155"/>
      <c r="H87" s="155"/>
      <c r="I87" s="156"/>
      <c r="J87" s="160"/>
      <c r="K87" s="161"/>
      <c r="L87" s="161"/>
      <c r="M87" s="161"/>
      <c r="N87" s="161"/>
      <c r="O87" s="162"/>
      <c r="P87" s="165"/>
      <c r="Q87" s="164"/>
      <c r="R87" s="313"/>
      <c r="S87" s="122"/>
      <c r="T87" s="121"/>
      <c r="U87" s="314"/>
      <c r="V87" s="122"/>
      <c r="W87" s="121"/>
      <c r="X87" s="315"/>
    </row>
    <row r="88" spans="1:24" ht="18" customHeight="1" x14ac:dyDescent="0.15">
      <c r="A88" s="341"/>
      <c r="B88" s="342"/>
      <c r="C88" s="150" t="s">
        <v>63</v>
      </c>
      <c r="D88" s="151"/>
      <c r="E88" s="152"/>
      <c r="F88" s="154"/>
      <c r="G88" s="155"/>
      <c r="H88" s="155"/>
      <c r="I88" s="156"/>
      <c r="J88" s="157"/>
      <c r="K88" s="158"/>
      <c r="L88" s="158"/>
      <c r="M88" s="158"/>
      <c r="N88" s="158"/>
      <c r="O88" s="159"/>
      <c r="P88" s="163"/>
      <c r="Q88" s="164"/>
      <c r="R88" s="313"/>
      <c r="S88" s="120"/>
      <c r="T88" s="121"/>
      <c r="U88" s="314"/>
      <c r="V88" s="120"/>
      <c r="W88" s="121"/>
      <c r="X88" s="315"/>
    </row>
    <row r="89" spans="1:24" ht="18" customHeight="1" x14ac:dyDescent="0.15">
      <c r="A89" s="341"/>
      <c r="B89" s="342"/>
      <c r="C89" s="150"/>
      <c r="D89" s="153"/>
      <c r="E89" s="152"/>
      <c r="F89" s="155"/>
      <c r="G89" s="155"/>
      <c r="H89" s="155"/>
      <c r="I89" s="156"/>
      <c r="J89" s="160"/>
      <c r="K89" s="161"/>
      <c r="L89" s="161"/>
      <c r="M89" s="161"/>
      <c r="N89" s="161"/>
      <c r="O89" s="162"/>
      <c r="P89" s="165"/>
      <c r="Q89" s="164"/>
      <c r="R89" s="313"/>
      <c r="S89" s="122"/>
      <c r="T89" s="121"/>
      <c r="U89" s="314"/>
      <c r="V89" s="122"/>
      <c r="W89" s="121"/>
      <c r="X89" s="315"/>
    </row>
    <row r="90" spans="1:24" ht="18" customHeight="1" x14ac:dyDescent="0.15">
      <c r="A90" s="341"/>
      <c r="B90" s="342"/>
      <c r="C90" s="150" t="s">
        <v>63</v>
      </c>
      <c r="D90" s="151"/>
      <c r="E90" s="152"/>
      <c r="F90" s="154"/>
      <c r="G90" s="155"/>
      <c r="H90" s="155"/>
      <c r="I90" s="156"/>
      <c r="J90" s="157"/>
      <c r="K90" s="158"/>
      <c r="L90" s="158"/>
      <c r="M90" s="158"/>
      <c r="N90" s="158"/>
      <c r="O90" s="159"/>
      <c r="P90" s="163"/>
      <c r="Q90" s="164"/>
      <c r="R90" s="313"/>
      <c r="S90" s="120"/>
      <c r="T90" s="121"/>
      <c r="U90" s="314"/>
      <c r="V90" s="120"/>
      <c r="W90" s="121"/>
      <c r="X90" s="315"/>
    </row>
    <row r="91" spans="1:24" ht="18" customHeight="1" x14ac:dyDescent="0.15">
      <c r="A91" s="343"/>
      <c r="B91" s="344"/>
      <c r="C91" s="150"/>
      <c r="D91" s="153"/>
      <c r="E91" s="152"/>
      <c r="F91" s="155"/>
      <c r="G91" s="155"/>
      <c r="H91" s="155"/>
      <c r="I91" s="156"/>
      <c r="J91" s="160"/>
      <c r="K91" s="161"/>
      <c r="L91" s="161"/>
      <c r="M91" s="161"/>
      <c r="N91" s="161"/>
      <c r="O91" s="162"/>
      <c r="P91" s="165"/>
      <c r="Q91" s="164"/>
      <c r="R91" s="313"/>
      <c r="S91" s="122"/>
      <c r="T91" s="121"/>
      <c r="U91" s="314"/>
      <c r="V91" s="122"/>
      <c r="W91" s="121"/>
      <c r="X91" s="315"/>
    </row>
    <row r="92" spans="1:24" ht="18" customHeight="1" x14ac:dyDescent="0.15">
      <c r="A92" s="124"/>
      <c r="B92" s="125"/>
      <c r="C92" s="128" t="s">
        <v>48</v>
      </c>
      <c r="D92" s="128"/>
      <c r="E92" s="128"/>
      <c r="F92" s="128"/>
      <c r="G92" s="128"/>
      <c r="H92" s="128"/>
      <c r="I92" s="125"/>
      <c r="J92" s="130"/>
      <c r="K92" s="131"/>
      <c r="L92" s="131"/>
      <c r="M92" s="131"/>
      <c r="N92" s="131"/>
      <c r="O92" s="132"/>
      <c r="P92" s="136">
        <f>SUM(P56:Q91)</f>
        <v>0</v>
      </c>
      <c r="Q92" s="137"/>
      <c r="R92" s="140"/>
      <c r="S92" s="142"/>
      <c r="T92" s="143"/>
      <c r="U92" s="144"/>
      <c r="V92" s="142"/>
      <c r="W92" s="143"/>
      <c r="X92" s="148"/>
    </row>
    <row r="93" spans="1:24" ht="18" customHeight="1" thickBot="1" x14ac:dyDescent="0.2">
      <c r="A93" s="328"/>
      <c r="B93" s="327"/>
      <c r="C93" s="326"/>
      <c r="D93" s="326"/>
      <c r="E93" s="326"/>
      <c r="F93" s="326"/>
      <c r="G93" s="326"/>
      <c r="H93" s="326"/>
      <c r="I93" s="327"/>
      <c r="J93" s="316"/>
      <c r="K93" s="317"/>
      <c r="L93" s="317"/>
      <c r="M93" s="317"/>
      <c r="N93" s="317"/>
      <c r="O93" s="318"/>
      <c r="P93" s="319"/>
      <c r="Q93" s="320"/>
      <c r="R93" s="321"/>
      <c r="S93" s="322"/>
      <c r="T93" s="323"/>
      <c r="U93" s="324"/>
      <c r="V93" s="322"/>
      <c r="W93" s="323"/>
      <c r="X93" s="325"/>
    </row>
    <row r="94" spans="1:24" ht="18" customHeight="1" x14ac:dyDescent="0.15"/>
    <row r="95" spans="1:24" ht="18" customHeight="1" x14ac:dyDescent="0.15"/>
    <row r="96" spans="1:24"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sheetData>
  <sheetProtection sheet="1" objects="1" scenarios="1" selectLockedCells="1"/>
  <mergeCells count="469">
    <mergeCell ref="AA1:AW2"/>
    <mergeCell ref="A54:B91"/>
    <mergeCell ref="X88:X89"/>
    <mergeCell ref="C90:C91"/>
    <mergeCell ref="D90:E91"/>
    <mergeCell ref="F90:I91"/>
    <mergeCell ref="J90:O91"/>
    <mergeCell ref="P90:Q91"/>
    <mergeCell ref="R90:R91"/>
    <mergeCell ref="S90:T91"/>
    <mergeCell ref="U90:U91"/>
    <mergeCell ref="V90:W91"/>
    <mergeCell ref="X86:X87"/>
    <mergeCell ref="C88:C89"/>
    <mergeCell ref="D88:E89"/>
    <mergeCell ref="F88:I89"/>
    <mergeCell ref="J88:O89"/>
    <mergeCell ref="P88:Q89"/>
    <mergeCell ref="R88:R89"/>
    <mergeCell ref="S88:T89"/>
    <mergeCell ref="X90:X91"/>
    <mergeCell ref="V88:W89"/>
    <mergeCell ref="X84:X85"/>
    <mergeCell ref="C86:C87"/>
    <mergeCell ref="D86:E87"/>
    <mergeCell ref="V86:W87"/>
    <mergeCell ref="X82:X83"/>
    <mergeCell ref="C84:C85"/>
    <mergeCell ref="D84:E85"/>
    <mergeCell ref="F84:I85"/>
    <mergeCell ref="J84:O85"/>
    <mergeCell ref="P84:Q85"/>
    <mergeCell ref="R84:R85"/>
    <mergeCell ref="S84:T85"/>
    <mergeCell ref="F86:I87"/>
    <mergeCell ref="J86:O87"/>
    <mergeCell ref="P86:Q87"/>
    <mergeCell ref="R86:R87"/>
    <mergeCell ref="S86:T87"/>
    <mergeCell ref="F82:I83"/>
    <mergeCell ref="J82:O83"/>
    <mergeCell ref="P82:Q83"/>
    <mergeCell ref="R82:R83"/>
    <mergeCell ref="S82:T83"/>
    <mergeCell ref="C66:C67"/>
    <mergeCell ref="D66:E67"/>
    <mergeCell ref="F66:I67"/>
    <mergeCell ref="J66:O67"/>
    <mergeCell ref="P68:Q69"/>
    <mergeCell ref="R68:R69"/>
    <mergeCell ref="S68:T69"/>
    <mergeCell ref="U68:U69"/>
    <mergeCell ref="C68:C69"/>
    <mergeCell ref="D68:E69"/>
    <mergeCell ref="F68:I69"/>
    <mergeCell ref="J68:O69"/>
    <mergeCell ref="O48:P48"/>
    <mergeCell ref="Q48:R48"/>
    <mergeCell ref="T44:U44"/>
    <mergeCell ref="O45:P45"/>
    <mergeCell ref="Q45:R45"/>
    <mergeCell ref="A44:B44"/>
    <mergeCell ref="I44:N44"/>
    <mergeCell ref="T48:U48"/>
    <mergeCell ref="A50:D51"/>
    <mergeCell ref="I50:N50"/>
    <mergeCell ref="O50:P50"/>
    <mergeCell ref="Q50:R50"/>
    <mergeCell ref="I51:N51"/>
    <mergeCell ref="O51:P51"/>
    <mergeCell ref="Q51:R51"/>
    <mergeCell ref="E49:H51"/>
    <mergeCell ref="I49:N49"/>
    <mergeCell ref="O49:P49"/>
    <mergeCell ref="Q49:R49"/>
    <mergeCell ref="W42:X42"/>
    <mergeCell ref="T43:U43"/>
    <mergeCell ref="W43:X43"/>
    <mergeCell ref="W44:X44"/>
    <mergeCell ref="A46:D47"/>
    <mergeCell ref="I46:N46"/>
    <mergeCell ref="O46:P46"/>
    <mergeCell ref="Q46:R46"/>
    <mergeCell ref="I47:N47"/>
    <mergeCell ref="O47:P47"/>
    <mergeCell ref="Q47:R47"/>
    <mergeCell ref="E45:H47"/>
    <mergeCell ref="I45:N45"/>
    <mergeCell ref="O42:P42"/>
    <mergeCell ref="Q42:R42"/>
    <mergeCell ref="I43:N43"/>
    <mergeCell ref="O43:P43"/>
    <mergeCell ref="Q43:R43"/>
    <mergeCell ref="E41:H43"/>
    <mergeCell ref="O44:P44"/>
    <mergeCell ref="Q44:R44"/>
    <mergeCell ref="T42:U42"/>
    <mergeCell ref="I41:N41"/>
    <mergeCell ref="O41:P41"/>
    <mergeCell ref="X78:X79"/>
    <mergeCell ref="C80:C81"/>
    <mergeCell ref="D80:E81"/>
    <mergeCell ref="F80:I81"/>
    <mergeCell ref="J80:O81"/>
    <mergeCell ref="P80:Q81"/>
    <mergeCell ref="A92:B93"/>
    <mergeCell ref="R78:R79"/>
    <mergeCell ref="S78:T79"/>
    <mergeCell ref="C78:C79"/>
    <mergeCell ref="D78:E79"/>
    <mergeCell ref="F78:I79"/>
    <mergeCell ref="J78:O79"/>
    <mergeCell ref="P78:Q79"/>
    <mergeCell ref="U78:U79"/>
    <mergeCell ref="V78:W79"/>
    <mergeCell ref="U82:U83"/>
    <mergeCell ref="V82:W83"/>
    <mergeCell ref="R80:R81"/>
    <mergeCell ref="S80:T81"/>
    <mergeCell ref="U80:U81"/>
    <mergeCell ref="V80:W81"/>
    <mergeCell ref="U84:U85"/>
    <mergeCell ref="U86:U87"/>
    <mergeCell ref="C92:H93"/>
    <mergeCell ref="I92:I93"/>
    <mergeCell ref="X74:X75"/>
    <mergeCell ref="C76:C77"/>
    <mergeCell ref="D76:E77"/>
    <mergeCell ref="F76:I77"/>
    <mergeCell ref="J76:O77"/>
    <mergeCell ref="P76:Q77"/>
    <mergeCell ref="C74:C75"/>
    <mergeCell ref="D74:E75"/>
    <mergeCell ref="V74:W75"/>
    <mergeCell ref="R76:R77"/>
    <mergeCell ref="S76:T77"/>
    <mergeCell ref="U76:U77"/>
    <mergeCell ref="V76:W77"/>
    <mergeCell ref="P74:Q75"/>
    <mergeCell ref="R74:R75"/>
    <mergeCell ref="S74:T75"/>
    <mergeCell ref="U74:U75"/>
    <mergeCell ref="X76:X77"/>
    <mergeCell ref="V84:W85"/>
    <mergeCell ref="X80:X81"/>
    <mergeCell ref="C82:C83"/>
    <mergeCell ref="D82:E83"/>
    <mergeCell ref="F74:I75"/>
    <mergeCell ref="J74:O75"/>
    <mergeCell ref="V72:W73"/>
    <mergeCell ref="C70:C71"/>
    <mergeCell ref="D70:E71"/>
    <mergeCell ref="F70:I71"/>
    <mergeCell ref="J70:O71"/>
    <mergeCell ref="P70:Q71"/>
    <mergeCell ref="R70:R71"/>
    <mergeCell ref="S70:T71"/>
    <mergeCell ref="C72:C73"/>
    <mergeCell ref="D72:E73"/>
    <mergeCell ref="F72:I73"/>
    <mergeCell ref="J72:O73"/>
    <mergeCell ref="P72:Q73"/>
    <mergeCell ref="R72:R73"/>
    <mergeCell ref="S72:T73"/>
    <mergeCell ref="U72:U73"/>
    <mergeCell ref="J92:O93"/>
    <mergeCell ref="P92:Q93"/>
    <mergeCell ref="R92:R93"/>
    <mergeCell ref="S92:U93"/>
    <mergeCell ref="V92:X93"/>
    <mergeCell ref="V62:W63"/>
    <mergeCell ref="X62:X63"/>
    <mergeCell ref="S64:T65"/>
    <mergeCell ref="U64:U65"/>
    <mergeCell ref="U70:U71"/>
    <mergeCell ref="V70:W71"/>
    <mergeCell ref="V68:W69"/>
    <mergeCell ref="X68:X69"/>
    <mergeCell ref="V64:W65"/>
    <mergeCell ref="X64:X65"/>
    <mergeCell ref="V66:W67"/>
    <mergeCell ref="X66:X67"/>
    <mergeCell ref="X70:X71"/>
    <mergeCell ref="P66:Q67"/>
    <mergeCell ref="R66:R67"/>
    <mergeCell ref="S66:T67"/>
    <mergeCell ref="U66:U67"/>
    <mergeCell ref="X72:X73"/>
    <mergeCell ref="U88:U89"/>
    <mergeCell ref="C62:C63"/>
    <mergeCell ref="D62:E63"/>
    <mergeCell ref="F62:I63"/>
    <mergeCell ref="J62:O63"/>
    <mergeCell ref="P62:Q63"/>
    <mergeCell ref="R62:R63"/>
    <mergeCell ref="S62:T63"/>
    <mergeCell ref="U62:U63"/>
    <mergeCell ref="C64:C65"/>
    <mergeCell ref="D64:E65"/>
    <mergeCell ref="F64:I65"/>
    <mergeCell ref="J64:O65"/>
    <mergeCell ref="P64:Q65"/>
    <mergeCell ref="R64:R65"/>
    <mergeCell ref="C58:C59"/>
    <mergeCell ref="D58:E59"/>
    <mergeCell ref="F58:I59"/>
    <mergeCell ref="J58:O59"/>
    <mergeCell ref="V58:W59"/>
    <mergeCell ref="X58:X59"/>
    <mergeCell ref="C60:C61"/>
    <mergeCell ref="D60:E61"/>
    <mergeCell ref="F60:I61"/>
    <mergeCell ref="J60:O61"/>
    <mergeCell ref="P60:Q61"/>
    <mergeCell ref="R60:R61"/>
    <mergeCell ref="S60:T61"/>
    <mergeCell ref="U60:U61"/>
    <mergeCell ref="V60:W61"/>
    <mergeCell ref="X60:X61"/>
    <mergeCell ref="S56:T57"/>
    <mergeCell ref="U56:U57"/>
    <mergeCell ref="V56:W57"/>
    <mergeCell ref="X56:X57"/>
    <mergeCell ref="S54:U55"/>
    <mergeCell ref="V54:X55"/>
    <mergeCell ref="P58:Q59"/>
    <mergeCell ref="R58:R59"/>
    <mergeCell ref="S58:T59"/>
    <mergeCell ref="U58:U59"/>
    <mergeCell ref="I39:N39"/>
    <mergeCell ref="O39:P39"/>
    <mergeCell ref="P56:Q57"/>
    <mergeCell ref="R56:R57"/>
    <mergeCell ref="A40:B40"/>
    <mergeCell ref="I40:N40"/>
    <mergeCell ref="O40:P40"/>
    <mergeCell ref="Q40:R40"/>
    <mergeCell ref="C56:C57"/>
    <mergeCell ref="D56:E57"/>
    <mergeCell ref="F56:I57"/>
    <mergeCell ref="J56:O57"/>
    <mergeCell ref="D55:H55"/>
    <mergeCell ref="J55:O55"/>
    <mergeCell ref="P55:R55"/>
    <mergeCell ref="D54:H54"/>
    <mergeCell ref="J54:O54"/>
    <mergeCell ref="P54:R54"/>
    <mergeCell ref="Q39:R39"/>
    <mergeCell ref="Q41:R41"/>
    <mergeCell ref="A42:D43"/>
    <mergeCell ref="I42:N42"/>
    <mergeCell ref="A48:B48"/>
    <mergeCell ref="I48:N48"/>
    <mergeCell ref="I35:N35"/>
    <mergeCell ref="O35:P35"/>
    <mergeCell ref="A34:D35"/>
    <mergeCell ref="A32:B32"/>
    <mergeCell ref="I32:N32"/>
    <mergeCell ref="O32:P32"/>
    <mergeCell ref="Q35:R35"/>
    <mergeCell ref="A38:D39"/>
    <mergeCell ref="A36:B36"/>
    <mergeCell ref="I36:N36"/>
    <mergeCell ref="O36:P36"/>
    <mergeCell ref="Q36:R36"/>
    <mergeCell ref="E33:H35"/>
    <mergeCell ref="I33:N33"/>
    <mergeCell ref="O33:P33"/>
    <mergeCell ref="Q33:R33"/>
    <mergeCell ref="I34:N34"/>
    <mergeCell ref="E37:H39"/>
    <mergeCell ref="I37:N37"/>
    <mergeCell ref="O37:P37"/>
    <mergeCell ref="Q37:R37"/>
    <mergeCell ref="I38:N38"/>
    <mergeCell ref="O38:P38"/>
    <mergeCell ref="Q38:R38"/>
    <mergeCell ref="Q32:R32"/>
    <mergeCell ref="A30:D31"/>
    <mergeCell ref="I30:N30"/>
    <mergeCell ref="O30:P30"/>
    <mergeCell ref="Q30:R30"/>
    <mergeCell ref="I31:N31"/>
    <mergeCell ref="O31:P31"/>
    <mergeCell ref="Q31:R31"/>
    <mergeCell ref="O34:P34"/>
    <mergeCell ref="Q34:R34"/>
    <mergeCell ref="E29:H31"/>
    <mergeCell ref="I29:N29"/>
    <mergeCell ref="O29:P29"/>
    <mergeCell ref="Q29:R29"/>
    <mergeCell ref="A28:B28"/>
    <mergeCell ref="I28:N28"/>
    <mergeCell ref="O28:P28"/>
    <mergeCell ref="Q28:R28"/>
    <mergeCell ref="T29:U29"/>
    <mergeCell ref="A26:D27"/>
    <mergeCell ref="I26:N26"/>
    <mergeCell ref="O26:P26"/>
    <mergeCell ref="Q26:R26"/>
    <mergeCell ref="I27:N27"/>
    <mergeCell ref="O27:P27"/>
    <mergeCell ref="Q27:R27"/>
    <mergeCell ref="E25:H27"/>
    <mergeCell ref="I25:N25"/>
    <mergeCell ref="O25:P25"/>
    <mergeCell ref="Q25:R25"/>
    <mergeCell ref="A24:B24"/>
    <mergeCell ref="I24:N24"/>
    <mergeCell ref="O24:P24"/>
    <mergeCell ref="Q24:R24"/>
    <mergeCell ref="T21:U21"/>
    <mergeCell ref="O21:P21"/>
    <mergeCell ref="Q21:R21"/>
    <mergeCell ref="T22:U22"/>
    <mergeCell ref="A22:D23"/>
    <mergeCell ref="I22:N22"/>
    <mergeCell ref="O22:P22"/>
    <mergeCell ref="Q22:R22"/>
    <mergeCell ref="I23:N23"/>
    <mergeCell ref="O23:P23"/>
    <mergeCell ref="Q23:R23"/>
    <mergeCell ref="E21:H23"/>
    <mergeCell ref="I21:N21"/>
    <mergeCell ref="T23:U23"/>
    <mergeCell ref="A20:B20"/>
    <mergeCell ref="I20:N20"/>
    <mergeCell ref="O20:P20"/>
    <mergeCell ref="Q20:R20"/>
    <mergeCell ref="A18:D19"/>
    <mergeCell ref="I18:N18"/>
    <mergeCell ref="O18:P18"/>
    <mergeCell ref="Q18:R18"/>
    <mergeCell ref="I19:N19"/>
    <mergeCell ref="O19:P19"/>
    <mergeCell ref="Q19:R19"/>
    <mergeCell ref="E17:H19"/>
    <mergeCell ref="I17:N17"/>
    <mergeCell ref="O17:P17"/>
    <mergeCell ref="Q17:R17"/>
    <mergeCell ref="A14:D15"/>
    <mergeCell ref="I14:N14"/>
    <mergeCell ref="O14:P14"/>
    <mergeCell ref="Q14:R14"/>
    <mergeCell ref="I15:N15"/>
    <mergeCell ref="O15:P15"/>
    <mergeCell ref="Q15:R15"/>
    <mergeCell ref="E13:H15"/>
    <mergeCell ref="I13:N13"/>
    <mergeCell ref="O13:P13"/>
    <mergeCell ref="Q13:R13"/>
    <mergeCell ref="A12:B12"/>
    <mergeCell ref="I12:N12"/>
    <mergeCell ref="O12:P12"/>
    <mergeCell ref="Q12:R12"/>
    <mergeCell ref="A16:B16"/>
    <mergeCell ref="I16:N16"/>
    <mergeCell ref="O16:P16"/>
    <mergeCell ref="Q16:R16"/>
    <mergeCell ref="A3:H3"/>
    <mergeCell ref="I3:N3"/>
    <mergeCell ref="O3:X3"/>
    <mergeCell ref="A4:H4"/>
    <mergeCell ref="I4:N4"/>
    <mergeCell ref="O4:X4"/>
    <mergeCell ref="O6:X6"/>
    <mergeCell ref="S7:X7"/>
    <mergeCell ref="W9:X9"/>
    <mergeCell ref="T10:U10"/>
    <mergeCell ref="W10:X10"/>
    <mergeCell ref="T8:U8"/>
    <mergeCell ref="O5:X5"/>
    <mergeCell ref="I6:N6"/>
    <mergeCell ref="A10:D11"/>
    <mergeCell ref="I10:N10"/>
    <mergeCell ref="Y3:Y17"/>
    <mergeCell ref="Q7:R7"/>
    <mergeCell ref="T11:U11"/>
    <mergeCell ref="W11:X11"/>
    <mergeCell ref="T12:U12"/>
    <mergeCell ref="W12:X12"/>
    <mergeCell ref="Q9:R9"/>
    <mergeCell ref="T13:U13"/>
    <mergeCell ref="A8:B8"/>
    <mergeCell ref="I8:N8"/>
    <mergeCell ref="O8:P8"/>
    <mergeCell ref="Q8:R8"/>
    <mergeCell ref="A7:D7"/>
    <mergeCell ref="E7:H7"/>
    <mergeCell ref="I7:N7"/>
    <mergeCell ref="O7:P7"/>
    <mergeCell ref="T17:U17"/>
    <mergeCell ref="W17:X17"/>
    <mergeCell ref="T16:U16"/>
    <mergeCell ref="W16:X16"/>
    <mergeCell ref="A5:H6"/>
    <mergeCell ref="I5:N5"/>
    <mergeCell ref="W8:X8"/>
    <mergeCell ref="T9:U9"/>
    <mergeCell ref="O10:P10"/>
    <mergeCell ref="Q10:R10"/>
    <mergeCell ref="I11:N11"/>
    <mergeCell ref="O11:P11"/>
    <mergeCell ref="Q11:R11"/>
    <mergeCell ref="E9:H11"/>
    <mergeCell ref="I9:N9"/>
    <mergeCell ref="O9:P9"/>
    <mergeCell ref="W22:X22"/>
    <mergeCell ref="W13:X13"/>
    <mergeCell ref="T14:U14"/>
    <mergeCell ref="W14:X14"/>
    <mergeCell ref="T15:U15"/>
    <mergeCell ref="W15:X15"/>
    <mergeCell ref="W23:X23"/>
    <mergeCell ref="T25:U25"/>
    <mergeCell ref="W25:X25"/>
    <mergeCell ref="T24:U24"/>
    <mergeCell ref="W24:X24"/>
    <mergeCell ref="T18:U18"/>
    <mergeCell ref="W18:X18"/>
    <mergeCell ref="T19:U19"/>
    <mergeCell ref="W19:X19"/>
    <mergeCell ref="T20:U20"/>
    <mergeCell ref="W20:X20"/>
    <mergeCell ref="W21:X21"/>
    <mergeCell ref="W30:X30"/>
    <mergeCell ref="T31:U31"/>
    <mergeCell ref="W31:X31"/>
    <mergeCell ref="T32:U32"/>
    <mergeCell ref="W32:X32"/>
    <mergeCell ref="T30:U30"/>
    <mergeCell ref="T26:U26"/>
    <mergeCell ref="W26:X26"/>
    <mergeCell ref="T27:U27"/>
    <mergeCell ref="W27:X27"/>
    <mergeCell ref="T28:U28"/>
    <mergeCell ref="W28:X28"/>
    <mergeCell ref="W29:X29"/>
    <mergeCell ref="T40:U40"/>
    <mergeCell ref="W40:X40"/>
    <mergeCell ref="T41:U41"/>
    <mergeCell ref="W41:X41"/>
    <mergeCell ref="T39:U39"/>
    <mergeCell ref="W39:X39"/>
    <mergeCell ref="T33:U33"/>
    <mergeCell ref="W33:X33"/>
    <mergeCell ref="T34:U34"/>
    <mergeCell ref="W34:X34"/>
    <mergeCell ref="T36:U36"/>
    <mergeCell ref="W36:X36"/>
    <mergeCell ref="T35:U35"/>
    <mergeCell ref="W35:X35"/>
    <mergeCell ref="T38:U38"/>
    <mergeCell ref="W38:X38"/>
    <mergeCell ref="T37:U37"/>
    <mergeCell ref="W37:X37"/>
    <mergeCell ref="W48:X48"/>
    <mergeCell ref="T50:U50"/>
    <mergeCell ref="W50:X50"/>
    <mergeCell ref="T51:U51"/>
    <mergeCell ref="W51:X51"/>
    <mergeCell ref="T49:U49"/>
    <mergeCell ref="W49:X49"/>
    <mergeCell ref="T45:U45"/>
    <mergeCell ref="W45:X45"/>
    <mergeCell ref="T46:U46"/>
    <mergeCell ref="W46:X46"/>
    <mergeCell ref="T47:U47"/>
    <mergeCell ref="W47:X47"/>
  </mergeCells>
  <phoneticPr fontId="2"/>
  <dataValidations count="2">
    <dataValidation type="list" allowBlank="1" showInputMessage="1" sqref="O8:P51" xr:uid="{DB48A378-CD9F-4839-97ED-67D072F85753}">
      <formula1>$AA$3:$AA$13</formula1>
    </dataValidation>
    <dataValidation allowBlank="1" showInputMessage="1" showErrorMessage="1" prompt="免税証の記号を_x000a_入力してください。" sqref="S8" xr:uid="{30EDFB4A-407A-48C5-8DD1-2921B9E64F58}"/>
  </dataValidations>
  <printOptions horizontalCentered="1"/>
  <pageMargins left="0.59055118110236227" right="0.59055118110236227" top="0.59055118110236227" bottom="0.59055118110236227" header="0.51181102362204722" footer="0.51181102362204722"/>
  <pageSetup paperSize="9" scale="98" orientation="portrait" blackAndWhite="1" r:id="rId1"/>
  <headerFooter alignWithMargins="0"/>
  <rowBreaks count="1" manualBreakCount="1">
    <brk id="51" max="2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AF73C-1B44-4E64-8A84-2454EEC81867}">
  <sheetPr>
    <tabColor rgb="FF92D050"/>
  </sheetPr>
  <dimension ref="A1:AW70"/>
  <sheetViews>
    <sheetView showZeros="0" view="pageBreakPreview" zoomScaleNormal="100" zoomScaleSheetLayoutView="100" workbookViewId="0">
      <selection activeCell="AJ7" sqref="AJ7"/>
    </sheetView>
  </sheetViews>
  <sheetFormatPr defaultColWidth="4.625" defaultRowHeight="12" x14ac:dyDescent="0.15"/>
  <cols>
    <col min="1" max="1" width="4.625" style="1" customWidth="1"/>
    <col min="2" max="4" width="3.375" style="1" customWidth="1"/>
    <col min="5" max="5" width="1.625" style="1" customWidth="1"/>
    <col min="6" max="6" width="3.375" style="1" bestFit="1" customWidth="1"/>
    <col min="7" max="7" width="4.125" style="1" customWidth="1"/>
    <col min="8" max="8" width="3.375" style="1" bestFit="1" customWidth="1"/>
    <col min="9" max="9" width="3.625" style="1" customWidth="1"/>
    <col min="10" max="10" width="4.625" style="1" customWidth="1"/>
    <col min="11" max="11" width="3.375" style="1" customWidth="1"/>
    <col min="12" max="12" width="4.625" style="1" customWidth="1"/>
    <col min="13" max="13" width="3.375" style="1" customWidth="1"/>
    <col min="14" max="14" width="4.625" style="1" customWidth="1"/>
    <col min="15" max="15" width="3.375" style="1" customWidth="1"/>
    <col min="16" max="18" width="4.625" style="1" customWidth="1"/>
    <col min="19" max="23" width="3.375" style="1" customWidth="1"/>
    <col min="24" max="24" width="4.625" style="1" customWidth="1"/>
    <col min="25" max="25" width="3.375" style="1" bestFit="1" customWidth="1"/>
    <col min="26" max="26" width="4.625" style="1"/>
    <col min="27" max="27" width="7.25" style="1" bestFit="1" customWidth="1"/>
    <col min="28" max="16384" width="4.625" style="1"/>
  </cols>
  <sheetData>
    <row r="1" spans="1:49" x14ac:dyDescent="0.15">
      <c r="AA1" s="262" t="s">
        <v>113</v>
      </c>
      <c r="AB1" s="262"/>
      <c r="AC1" s="262"/>
      <c r="AD1" s="262"/>
      <c r="AE1" s="262"/>
      <c r="AF1" s="262"/>
      <c r="AG1" s="262"/>
      <c r="AH1" s="262"/>
      <c r="AI1" s="262"/>
      <c r="AJ1" s="262"/>
      <c r="AK1" s="262"/>
      <c r="AL1" s="262"/>
      <c r="AM1" s="262"/>
      <c r="AN1" s="262"/>
      <c r="AO1" s="262"/>
      <c r="AP1" s="262"/>
      <c r="AQ1" s="262"/>
      <c r="AR1" s="262"/>
      <c r="AS1" s="262"/>
      <c r="AT1" s="262"/>
      <c r="AU1" s="262"/>
      <c r="AV1" s="262"/>
      <c r="AW1" s="262"/>
    </row>
    <row r="2" spans="1:49" ht="12.75" thickBot="1" x14ac:dyDescent="0.2">
      <c r="AA2" s="262"/>
      <c r="AB2" s="262"/>
      <c r="AC2" s="262"/>
      <c r="AD2" s="262"/>
      <c r="AE2" s="262"/>
      <c r="AF2" s="262"/>
      <c r="AG2" s="262"/>
      <c r="AH2" s="262"/>
      <c r="AI2" s="262"/>
      <c r="AJ2" s="262"/>
      <c r="AK2" s="262"/>
      <c r="AL2" s="262"/>
      <c r="AM2" s="262"/>
      <c r="AN2" s="262"/>
      <c r="AO2" s="262"/>
      <c r="AP2" s="262"/>
      <c r="AQ2" s="262"/>
      <c r="AR2" s="262"/>
      <c r="AS2" s="262"/>
      <c r="AT2" s="262"/>
      <c r="AU2" s="262"/>
      <c r="AV2" s="262"/>
      <c r="AW2" s="262"/>
    </row>
    <row r="3" spans="1:49" ht="18" customHeight="1" x14ac:dyDescent="0.15">
      <c r="A3" s="58"/>
      <c r="B3" s="45"/>
      <c r="C3" s="45"/>
      <c r="D3" s="45"/>
      <c r="E3" s="45"/>
      <c r="F3" s="45"/>
      <c r="G3" s="45"/>
      <c r="H3" s="46"/>
      <c r="I3" s="281" t="s">
        <v>6</v>
      </c>
      <c r="J3" s="282"/>
      <c r="K3" s="282"/>
      <c r="L3" s="282"/>
      <c r="M3" s="282"/>
      <c r="N3" s="283"/>
      <c r="O3" s="401" t="s">
        <v>99</v>
      </c>
      <c r="P3" s="402"/>
      <c r="Q3" s="402"/>
      <c r="R3" s="402"/>
      <c r="S3" s="402"/>
      <c r="T3" s="402"/>
      <c r="U3" s="402"/>
      <c r="V3" s="402"/>
      <c r="W3" s="402"/>
      <c r="X3" s="403"/>
      <c r="Y3" s="290" t="s">
        <v>98</v>
      </c>
      <c r="AA3" s="23">
        <v>10000</v>
      </c>
      <c r="AD3" s="20" t="s">
        <v>72</v>
      </c>
      <c r="AE3" s="54"/>
      <c r="AF3" s="54"/>
      <c r="AG3" s="54"/>
      <c r="AH3" s="55"/>
    </row>
    <row r="4" spans="1:49" ht="18" customHeight="1" x14ac:dyDescent="0.15">
      <c r="A4" s="51"/>
      <c r="B4" s="52"/>
      <c r="C4" s="52"/>
      <c r="D4" s="52"/>
      <c r="E4" s="52"/>
      <c r="F4" s="52"/>
      <c r="G4" s="52"/>
      <c r="H4" s="52"/>
      <c r="I4" s="291" t="s">
        <v>7</v>
      </c>
      <c r="J4" s="292"/>
      <c r="K4" s="292"/>
      <c r="L4" s="292"/>
      <c r="M4" s="292"/>
      <c r="N4" s="293"/>
      <c r="O4" s="404"/>
      <c r="P4" s="405"/>
      <c r="Q4" s="405"/>
      <c r="R4" s="405"/>
      <c r="S4" s="405"/>
      <c r="T4" s="405"/>
      <c r="U4" s="405"/>
      <c r="V4" s="405"/>
      <c r="W4" s="405"/>
      <c r="X4" s="406"/>
      <c r="Y4" s="290"/>
      <c r="AA4" s="24">
        <v>1000</v>
      </c>
      <c r="AD4" s="21" t="s">
        <v>73</v>
      </c>
      <c r="AE4" s="52"/>
      <c r="AF4" s="52"/>
      <c r="AG4" s="52"/>
      <c r="AH4" s="53"/>
    </row>
    <row r="5" spans="1:49" ht="18" customHeight="1" x14ac:dyDescent="0.15">
      <c r="A5" s="51"/>
      <c r="B5" s="52"/>
      <c r="C5" s="52"/>
      <c r="D5" s="52"/>
      <c r="E5" s="52"/>
      <c r="F5" s="52"/>
      <c r="G5" s="52"/>
      <c r="H5" s="52"/>
      <c r="I5" s="240" t="s">
        <v>8</v>
      </c>
      <c r="J5" s="128"/>
      <c r="K5" s="128"/>
      <c r="L5" s="128"/>
      <c r="M5" s="128"/>
      <c r="N5" s="241"/>
      <c r="O5" s="407" t="s">
        <v>100</v>
      </c>
      <c r="P5" s="408"/>
      <c r="Q5" s="408"/>
      <c r="R5" s="408"/>
      <c r="S5" s="408"/>
      <c r="T5" s="408"/>
      <c r="U5" s="408"/>
      <c r="V5" s="408"/>
      <c r="W5" s="408"/>
      <c r="X5" s="409"/>
      <c r="Y5" s="290"/>
      <c r="AA5" s="25">
        <v>500</v>
      </c>
      <c r="AD5" s="21" t="s">
        <v>74</v>
      </c>
      <c r="AE5" s="52"/>
      <c r="AF5" s="52"/>
      <c r="AG5" s="52"/>
      <c r="AH5" s="53"/>
    </row>
    <row r="6" spans="1:49" ht="18" customHeight="1" x14ac:dyDescent="0.15">
      <c r="A6" s="392">
        <v>45748</v>
      </c>
      <c r="B6" s="393"/>
      <c r="C6" s="393"/>
      <c r="D6" s="393"/>
      <c r="E6" s="393"/>
      <c r="F6" s="393"/>
      <c r="G6" s="393"/>
      <c r="H6" s="394"/>
      <c r="I6" s="237" t="s">
        <v>9</v>
      </c>
      <c r="J6" s="238"/>
      <c r="K6" s="238"/>
      <c r="L6" s="238"/>
      <c r="M6" s="238"/>
      <c r="N6" s="239"/>
      <c r="O6" s="410"/>
      <c r="P6" s="411"/>
      <c r="Q6" s="411"/>
      <c r="R6" s="411"/>
      <c r="S6" s="411"/>
      <c r="T6" s="411"/>
      <c r="U6" s="411"/>
      <c r="V6" s="411"/>
      <c r="W6" s="411"/>
      <c r="X6" s="412"/>
      <c r="Y6" s="290"/>
      <c r="AA6" s="25">
        <v>200</v>
      </c>
      <c r="AD6" s="21" t="s">
        <v>75</v>
      </c>
      <c r="AE6" s="52"/>
      <c r="AF6" s="52"/>
      <c r="AG6" s="52"/>
      <c r="AH6" s="53"/>
    </row>
    <row r="7" spans="1:49" ht="24.95" customHeight="1" x14ac:dyDescent="0.15">
      <c r="A7" s="68"/>
      <c r="B7" s="69"/>
      <c r="C7" s="70"/>
      <c r="D7" s="70"/>
      <c r="E7" s="70"/>
      <c r="F7" s="70"/>
      <c r="G7" s="70"/>
      <c r="H7" s="71"/>
      <c r="I7" s="240" t="s">
        <v>10</v>
      </c>
      <c r="J7" s="128"/>
      <c r="K7" s="128"/>
      <c r="L7" s="128"/>
      <c r="M7" s="128"/>
      <c r="N7" s="241"/>
      <c r="O7" s="395" t="s">
        <v>73</v>
      </c>
      <c r="P7" s="396"/>
      <c r="Q7" s="396"/>
      <c r="R7" s="396"/>
      <c r="S7" s="396"/>
      <c r="T7" s="396"/>
      <c r="U7" s="396"/>
      <c r="V7" s="396"/>
      <c r="W7" s="396"/>
      <c r="X7" s="397"/>
      <c r="Y7" s="290"/>
      <c r="AA7" s="25">
        <v>100</v>
      </c>
      <c r="AD7" s="21" t="s">
        <v>76</v>
      </c>
      <c r="AE7" s="52"/>
      <c r="AF7" s="52"/>
      <c r="AG7" s="52"/>
      <c r="AH7" s="53"/>
    </row>
    <row r="8" spans="1:49" ht="24.95" customHeight="1" x14ac:dyDescent="0.15">
      <c r="A8" s="263" t="s">
        <v>4</v>
      </c>
      <c r="B8" s="264"/>
      <c r="C8" s="398" t="s">
        <v>93</v>
      </c>
      <c r="D8" s="398"/>
      <c r="E8" s="398"/>
      <c r="F8" s="398"/>
      <c r="G8" s="398"/>
      <c r="H8" s="31"/>
      <c r="I8" s="240" t="s">
        <v>12</v>
      </c>
      <c r="J8" s="128"/>
      <c r="K8" s="128"/>
      <c r="L8" s="128"/>
      <c r="M8" s="128"/>
      <c r="N8" s="241"/>
      <c r="O8" s="297" t="s">
        <v>65</v>
      </c>
      <c r="P8" s="298"/>
      <c r="Q8" s="298"/>
      <c r="R8" s="298"/>
      <c r="S8" s="399" t="s">
        <v>101</v>
      </c>
      <c r="T8" s="400"/>
      <c r="U8" s="400"/>
      <c r="V8" s="400"/>
      <c r="W8" s="242" t="s">
        <v>2</v>
      </c>
      <c r="X8" s="243"/>
      <c r="Y8" s="290"/>
      <c r="AA8" s="25">
        <v>50</v>
      </c>
      <c r="AD8" s="21" t="s">
        <v>77</v>
      </c>
      <c r="AE8" s="52"/>
      <c r="AF8" s="52"/>
      <c r="AG8" s="52"/>
      <c r="AH8" s="53"/>
    </row>
    <row r="9" spans="1:49" ht="18" customHeight="1" x14ac:dyDescent="0.15">
      <c r="A9" s="51"/>
      <c r="B9" s="247" t="s">
        <v>64</v>
      </c>
      <c r="C9" s="247"/>
      <c r="D9" s="247"/>
      <c r="E9" s="247"/>
      <c r="F9" s="247"/>
      <c r="G9" s="247"/>
      <c r="H9" s="53" t="s">
        <v>11</v>
      </c>
      <c r="I9" s="240" t="s">
        <v>13</v>
      </c>
      <c r="J9" s="128"/>
      <c r="K9" s="128"/>
      <c r="L9" s="128"/>
      <c r="M9" s="128"/>
      <c r="N9" s="241"/>
      <c r="O9" s="386" t="s">
        <v>100</v>
      </c>
      <c r="P9" s="387"/>
      <c r="Q9" s="387"/>
      <c r="R9" s="387"/>
      <c r="S9" s="387"/>
      <c r="T9" s="387"/>
      <c r="U9" s="387"/>
      <c r="V9" s="387"/>
      <c r="W9" s="387"/>
      <c r="X9" s="388"/>
      <c r="Y9" s="290"/>
      <c r="AA9" s="25">
        <v>20</v>
      </c>
      <c r="AD9" s="21" t="s">
        <v>78</v>
      </c>
      <c r="AE9" s="52"/>
      <c r="AF9" s="52"/>
      <c r="AG9" s="52"/>
      <c r="AH9" s="53"/>
    </row>
    <row r="10" spans="1:49" ht="18" customHeight="1" x14ac:dyDescent="0.15">
      <c r="A10" s="11"/>
      <c r="B10" s="42"/>
      <c r="C10" s="42"/>
      <c r="D10" s="42"/>
      <c r="E10" s="42"/>
      <c r="F10" s="42"/>
      <c r="G10" s="42"/>
      <c r="H10" s="48"/>
      <c r="I10" s="237" t="s">
        <v>14</v>
      </c>
      <c r="J10" s="238"/>
      <c r="K10" s="238"/>
      <c r="L10" s="238"/>
      <c r="M10" s="238"/>
      <c r="N10" s="239"/>
      <c r="O10" s="257" t="s">
        <v>15</v>
      </c>
      <c r="P10" s="257"/>
      <c r="Q10" s="257"/>
      <c r="R10" s="257"/>
      <c r="S10" s="389" t="s">
        <v>102</v>
      </c>
      <c r="T10" s="390"/>
      <c r="U10" s="390"/>
      <c r="V10" s="390"/>
      <c r="W10" s="390"/>
      <c r="X10" s="391"/>
      <c r="Y10" s="290"/>
      <c r="AA10" s="25">
        <v>18</v>
      </c>
      <c r="AD10" s="21" t="s">
        <v>79</v>
      </c>
      <c r="AE10" s="52"/>
      <c r="AF10" s="52"/>
      <c r="AG10" s="52"/>
      <c r="AH10" s="53"/>
    </row>
    <row r="11" spans="1:49" ht="24.95" customHeight="1" x14ac:dyDescent="0.15">
      <c r="A11" s="248"/>
      <c r="B11" s="93"/>
      <c r="C11" s="93"/>
      <c r="D11" s="93"/>
      <c r="E11" s="93"/>
      <c r="F11" s="93"/>
      <c r="G11" s="249" t="s">
        <v>16</v>
      </c>
      <c r="H11" s="249"/>
      <c r="I11" s="249"/>
      <c r="J11" s="249"/>
      <c r="K11" s="249"/>
      <c r="L11" s="249"/>
      <c r="M11" s="249"/>
      <c r="N11" s="249"/>
      <c r="O11" s="249"/>
      <c r="P11" s="249"/>
      <c r="Q11" s="249"/>
      <c r="R11" s="249"/>
      <c r="S11" s="249"/>
      <c r="T11" s="93"/>
      <c r="U11" s="93"/>
      <c r="V11" s="93"/>
      <c r="W11" s="93"/>
      <c r="X11" s="123"/>
      <c r="Y11" s="290"/>
      <c r="AA11" s="25">
        <v>10</v>
      </c>
      <c r="AD11" s="21" t="s">
        <v>80</v>
      </c>
      <c r="AE11" s="52"/>
      <c r="AF11" s="52"/>
      <c r="AG11" s="52"/>
      <c r="AH11" s="53"/>
    </row>
    <row r="12" spans="1:49" ht="24.95" customHeight="1" x14ac:dyDescent="0.15">
      <c r="A12" s="250" t="s">
        <v>17</v>
      </c>
      <c r="B12" s="234"/>
      <c r="C12" s="234"/>
      <c r="D12" s="234"/>
      <c r="E12" s="234"/>
      <c r="F12" s="234"/>
      <c r="G12" s="234"/>
      <c r="H12" s="235"/>
      <c r="I12" s="384" t="s">
        <v>103</v>
      </c>
      <c r="J12" s="385"/>
      <c r="K12" s="54" t="s">
        <v>3</v>
      </c>
      <c r="L12" s="79">
        <v>5</v>
      </c>
      <c r="M12" s="54" t="s">
        <v>0</v>
      </c>
      <c r="N12" s="79">
        <v>1</v>
      </c>
      <c r="O12" s="54" t="s">
        <v>1</v>
      </c>
      <c r="P12" s="54" t="s">
        <v>18</v>
      </c>
      <c r="Q12" s="378" t="s">
        <v>104</v>
      </c>
      <c r="R12" s="378"/>
      <c r="S12" s="54" t="s">
        <v>3</v>
      </c>
      <c r="T12" s="79">
        <v>3</v>
      </c>
      <c r="U12" s="54" t="s">
        <v>0</v>
      </c>
      <c r="V12" s="79">
        <v>31</v>
      </c>
      <c r="W12" s="54" t="s">
        <v>1</v>
      </c>
      <c r="X12" s="43" t="s">
        <v>19</v>
      </c>
      <c r="Y12" s="290"/>
      <c r="AA12" s="25">
        <v>5</v>
      </c>
      <c r="AD12" s="21" t="s">
        <v>81</v>
      </c>
      <c r="AE12" s="52"/>
      <c r="AF12" s="52"/>
      <c r="AG12" s="52"/>
      <c r="AH12" s="53"/>
    </row>
    <row r="13" spans="1:49" ht="15.95" customHeight="1" x14ac:dyDescent="0.15">
      <c r="A13" s="175" t="s">
        <v>20</v>
      </c>
      <c r="B13" s="176"/>
      <c r="C13" s="176"/>
      <c r="D13" s="176"/>
      <c r="E13" s="176"/>
      <c r="F13" s="176"/>
      <c r="G13" s="176"/>
      <c r="H13" s="232"/>
      <c r="I13" s="233"/>
      <c r="J13" s="234"/>
      <c r="K13" s="234"/>
      <c r="L13" s="234"/>
      <c r="M13" s="234"/>
      <c r="N13" s="235"/>
      <c r="O13" s="233"/>
      <c r="P13" s="234"/>
      <c r="Q13" s="234"/>
      <c r="R13" s="234"/>
      <c r="S13" s="234"/>
      <c r="T13" s="234"/>
      <c r="U13" s="234"/>
      <c r="V13" s="234"/>
      <c r="W13" s="234"/>
      <c r="X13" s="236"/>
      <c r="Y13" s="290"/>
      <c r="AA13" s="26">
        <v>1</v>
      </c>
      <c r="AB13" s="27"/>
      <c r="AD13" s="21" t="s">
        <v>82</v>
      </c>
      <c r="AE13" s="52"/>
      <c r="AF13" s="52"/>
      <c r="AG13" s="52"/>
      <c r="AH13" s="53"/>
    </row>
    <row r="14" spans="1:49" ht="15.95" customHeight="1" x14ac:dyDescent="0.15">
      <c r="A14" s="219" t="s">
        <v>21</v>
      </c>
      <c r="B14" s="220"/>
      <c r="C14" s="220"/>
      <c r="D14" s="220"/>
      <c r="E14" s="220"/>
      <c r="F14" s="220"/>
      <c r="G14" s="220"/>
      <c r="H14" s="221"/>
      <c r="I14" s="222" t="s">
        <v>22</v>
      </c>
      <c r="J14" s="129"/>
      <c r="K14" s="129"/>
      <c r="L14" s="129"/>
      <c r="M14" s="129"/>
      <c r="N14" s="223"/>
      <c r="O14" s="224" t="s">
        <v>23</v>
      </c>
      <c r="P14" s="220"/>
      <c r="Q14" s="220"/>
      <c r="R14" s="220"/>
      <c r="S14" s="220"/>
      <c r="T14" s="220"/>
      <c r="U14" s="220"/>
      <c r="V14" s="220"/>
      <c r="W14" s="220"/>
      <c r="X14" s="225"/>
      <c r="Y14" s="290"/>
      <c r="AB14" s="27"/>
      <c r="AD14" s="21" t="s">
        <v>83</v>
      </c>
      <c r="AE14" s="52"/>
      <c r="AF14" s="52"/>
      <c r="AG14" s="52"/>
      <c r="AH14" s="53"/>
    </row>
    <row r="15" spans="1:49" ht="15.95" customHeight="1" x14ac:dyDescent="0.15">
      <c r="A15" s="226" t="s">
        <v>24</v>
      </c>
      <c r="B15" s="227"/>
      <c r="C15" s="227"/>
      <c r="D15" s="227"/>
      <c r="E15" s="227"/>
      <c r="F15" s="227"/>
      <c r="G15" s="227"/>
      <c r="H15" s="228"/>
      <c r="I15" s="222" t="s">
        <v>25</v>
      </c>
      <c r="J15" s="129"/>
      <c r="K15" s="129"/>
      <c r="L15" s="129"/>
      <c r="M15" s="129"/>
      <c r="N15" s="223"/>
      <c r="O15" s="224" t="s">
        <v>26</v>
      </c>
      <c r="P15" s="220"/>
      <c r="Q15" s="220"/>
      <c r="R15" s="220"/>
      <c r="S15" s="220"/>
      <c r="T15" s="220"/>
      <c r="U15" s="220"/>
      <c r="V15" s="220"/>
      <c r="W15" s="220"/>
      <c r="X15" s="225"/>
      <c r="Y15" s="290"/>
      <c r="AA15" s="28" t="s">
        <v>93</v>
      </c>
      <c r="AD15" s="21" t="s">
        <v>84</v>
      </c>
      <c r="AE15" s="52"/>
      <c r="AF15" s="52"/>
      <c r="AG15" s="52"/>
      <c r="AH15" s="53"/>
    </row>
    <row r="16" spans="1:49" ht="15.95" customHeight="1" x14ac:dyDescent="0.15">
      <c r="A16" s="226"/>
      <c r="B16" s="227"/>
      <c r="C16" s="227"/>
      <c r="D16" s="227"/>
      <c r="E16" s="227"/>
      <c r="F16" s="227"/>
      <c r="G16" s="227"/>
      <c r="H16" s="228"/>
      <c r="I16" s="222" t="s">
        <v>27</v>
      </c>
      <c r="J16" s="129"/>
      <c r="K16" s="129"/>
      <c r="L16" s="129"/>
      <c r="M16" s="129"/>
      <c r="N16" s="223"/>
      <c r="O16" s="229"/>
      <c r="P16" s="230"/>
      <c r="Q16" s="230"/>
      <c r="R16" s="230"/>
      <c r="S16" s="230"/>
      <c r="T16" s="230"/>
      <c r="U16" s="230"/>
      <c r="V16" s="230"/>
      <c r="W16" s="230"/>
      <c r="X16" s="231"/>
      <c r="Y16" s="290"/>
      <c r="AA16" s="29" t="s">
        <v>94</v>
      </c>
      <c r="AD16" s="21" t="s">
        <v>85</v>
      </c>
      <c r="AE16" s="52"/>
      <c r="AF16" s="52"/>
      <c r="AG16" s="52"/>
      <c r="AH16" s="53"/>
    </row>
    <row r="17" spans="1:34" ht="15.95" customHeight="1" x14ac:dyDescent="0.15">
      <c r="A17" s="253" t="s">
        <v>28</v>
      </c>
      <c r="B17" s="254"/>
      <c r="C17" s="254"/>
      <c r="D17" s="254"/>
      <c r="E17" s="254" t="s">
        <v>29</v>
      </c>
      <c r="F17" s="254"/>
      <c r="G17" s="254"/>
      <c r="H17" s="254"/>
      <c r="I17" s="229"/>
      <c r="J17" s="230"/>
      <c r="K17" s="230"/>
      <c r="L17" s="230"/>
      <c r="M17" s="230"/>
      <c r="N17" s="255"/>
      <c r="O17" s="254" t="s">
        <v>30</v>
      </c>
      <c r="P17" s="254"/>
      <c r="Q17" s="254" t="s">
        <v>31</v>
      </c>
      <c r="R17" s="254"/>
      <c r="S17" s="254" t="s">
        <v>32</v>
      </c>
      <c r="T17" s="254"/>
      <c r="U17" s="254"/>
      <c r="V17" s="254"/>
      <c r="W17" s="254"/>
      <c r="X17" s="256"/>
      <c r="Y17" s="290"/>
      <c r="AD17" s="21" t="s">
        <v>86</v>
      </c>
      <c r="AE17" s="52"/>
      <c r="AF17" s="52"/>
      <c r="AG17" s="52"/>
      <c r="AH17" s="53"/>
    </row>
    <row r="18" spans="1:34" ht="15.95" customHeight="1" x14ac:dyDescent="0.15">
      <c r="A18" s="377">
        <v>6</v>
      </c>
      <c r="B18" s="378"/>
      <c r="C18" s="14" t="s">
        <v>3</v>
      </c>
      <c r="D18" s="14"/>
      <c r="E18" s="15"/>
      <c r="F18" s="16"/>
      <c r="G18" s="16"/>
      <c r="H18" s="17" t="s">
        <v>54</v>
      </c>
      <c r="I18" s="379" t="s">
        <v>105</v>
      </c>
      <c r="J18" s="378"/>
      <c r="K18" s="378"/>
      <c r="L18" s="378"/>
      <c r="M18" s="378"/>
      <c r="N18" s="380"/>
      <c r="O18" s="374">
        <v>1000</v>
      </c>
      <c r="P18" s="374"/>
      <c r="Q18" s="375">
        <v>2</v>
      </c>
      <c r="R18" s="375"/>
      <c r="S18" s="82" t="s">
        <v>107</v>
      </c>
      <c r="T18" s="376">
        <v>123456</v>
      </c>
      <c r="U18" s="376"/>
      <c r="V18" s="65" t="s">
        <v>71</v>
      </c>
      <c r="W18" s="87">
        <f>IF(T18="","",IF(Q18="","",IF(Q18=1,"",T18+Q18-1)))</f>
        <v>123457</v>
      </c>
      <c r="X18" s="88"/>
      <c r="Y18" s="290"/>
      <c r="AD18" s="21" t="s">
        <v>87</v>
      </c>
      <c r="AE18" s="52"/>
      <c r="AF18" s="52"/>
      <c r="AG18" s="52"/>
      <c r="AH18" s="53"/>
    </row>
    <row r="19" spans="1:34" ht="15.95" customHeight="1" x14ac:dyDescent="0.15">
      <c r="A19" s="80">
        <v>5</v>
      </c>
      <c r="B19" s="18" t="s">
        <v>33</v>
      </c>
      <c r="C19" s="81">
        <v>5</v>
      </c>
      <c r="D19" s="18" t="s">
        <v>1</v>
      </c>
      <c r="E19" s="365">
        <v>2000</v>
      </c>
      <c r="F19" s="366"/>
      <c r="G19" s="366"/>
      <c r="H19" s="367"/>
      <c r="I19" s="371" t="s">
        <v>106</v>
      </c>
      <c r="J19" s="372"/>
      <c r="K19" s="372"/>
      <c r="L19" s="372"/>
      <c r="M19" s="372"/>
      <c r="N19" s="373"/>
      <c r="O19" s="197"/>
      <c r="P19" s="198"/>
      <c r="Q19" s="199"/>
      <c r="R19" s="200"/>
      <c r="S19" s="67">
        <f>IF(T19="",0,$S$18)</f>
        <v>0</v>
      </c>
      <c r="T19" s="86"/>
      <c r="U19" s="86"/>
      <c r="V19" s="65" t="s">
        <v>71</v>
      </c>
      <c r="W19" s="87" t="str">
        <f t="shared" ref="W19:W41" si="0">IF(T19="","",IF(Q19="","",IF(Q19=1,"",T19+Q19-1)))</f>
        <v/>
      </c>
      <c r="X19" s="88"/>
      <c r="Y19" s="290"/>
      <c r="AD19" s="21" t="s">
        <v>88</v>
      </c>
      <c r="AE19" s="52"/>
      <c r="AF19" s="52"/>
      <c r="AG19" s="52"/>
      <c r="AH19" s="53"/>
    </row>
    <row r="20" spans="1:34" ht="15.95" customHeight="1" x14ac:dyDescent="0.15">
      <c r="A20" s="191"/>
      <c r="B20" s="192"/>
      <c r="C20" s="192"/>
      <c r="D20" s="193"/>
      <c r="E20" s="365"/>
      <c r="F20" s="366"/>
      <c r="G20" s="366"/>
      <c r="H20" s="367"/>
      <c r="I20" s="208"/>
      <c r="J20" s="209"/>
      <c r="K20" s="209"/>
      <c r="L20" s="209"/>
      <c r="M20" s="209"/>
      <c r="N20" s="210"/>
      <c r="O20" s="197"/>
      <c r="P20" s="198"/>
      <c r="Q20" s="199"/>
      <c r="R20" s="200"/>
      <c r="S20" s="67">
        <f t="shared" ref="S20:S41" si="1">IF(T20="",0,$S$18)</f>
        <v>0</v>
      </c>
      <c r="T20" s="86"/>
      <c r="U20" s="86"/>
      <c r="V20" s="65" t="s">
        <v>71</v>
      </c>
      <c r="W20" s="87" t="str">
        <f t="shared" si="0"/>
        <v/>
      </c>
      <c r="X20" s="88"/>
      <c r="Y20" s="290"/>
      <c r="AD20" s="21" t="s">
        <v>89</v>
      </c>
      <c r="AE20" s="52"/>
      <c r="AF20" s="52"/>
      <c r="AG20" s="52"/>
      <c r="AH20" s="53"/>
    </row>
    <row r="21" spans="1:34" ht="15.95" customHeight="1" x14ac:dyDescent="0.15">
      <c r="A21" s="194"/>
      <c r="B21" s="195"/>
      <c r="C21" s="195"/>
      <c r="D21" s="196"/>
      <c r="E21" s="368"/>
      <c r="F21" s="369"/>
      <c r="G21" s="369"/>
      <c r="H21" s="370"/>
      <c r="I21" s="211"/>
      <c r="J21" s="212"/>
      <c r="K21" s="212"/>
      <c r="L21" s="212"/>
      <c r="M21" s="212"/>
      <c r="N21" s="213"/>
      <c r="O21" s="197"/>
      <c r="P21" s="198"/>
      <c r="Q21" s="199"/>
      <c r="R21" s="200"/>
      <c r="S21" s="67">
        <f t="shared" si="1"/>
        <v>0</v>
      </c>
      <c r="T21" s="86"/>
      <c r="U21" s="86"/>
      <c r="V21" s="65" t="s">
        <v>71</v>
      </c>
      <c r="W21" s="87" t="str">
        <f t="shared" si="0"/>
        <v/>
      </c>
      <c r="X21" s="88"/>
      <c r="Y21" s="290"/>
      <c r="AD21" s="21" t="s">
        <v>90</v>
      </c>
      <c r="AE21" s="52"/>
      <c r="AF21" s="52"/>
      <c r="AG21" s="52"/>
      <c r="AH21" s="53"/>
    </row>
    <row r="22" spans="1:34" ht="15.95" customHeight="1" x14ac:dyDescent="0.15">
      <c r="A22" s="377">
        <v>6</v>
      </c>
      <c r="B22" s="378"/>
      <c r="C22" s="14" t="s">
        <v>3</v>
      </c>
      <c r="D22" s="14"/>
      <c r="E22" s="15"/>
      <c r="F22" s="16"/>
      <c r="G22" s="16"/>
      <c r="H22" s="17" t="s">
        <v>54</v>
      </c>
      <c r="I22" s="379" t="s">
        <v>105</v>
      </c>
      <c r="J22" s="378"/>
      <c r="K22" s="378"/>
      <c r="L22" s="378"/>
      <c r="M22" s="378"/>
      <c r="N22" s="380"/>
      <c r="O22" s="374">
        <v>1000</v>
      </c>
      <c r="P22" s="374"/>
      <c r="Q22" s="375">
        <v>1</v>
      </c>
      <c r="R22" s="375"/>
      <c r="S22" s="67" t="str">
        <f t="shared" si="1"/>
        <v>A</v>
      </c>
      <c r="T22" s="376">
        <v>123458</v>
      </c>
      <c r="U22" s="376"/>
      <c r="V22" s="65" t="s">
        <v>71</v>
      </c>
      <c r="W22" s="87" t="str">
        <f t="shared" si="0"/>
        <v/>
      </c>
      <c r="X22" s="88"/>
      <c r="Y22" s="290"/>
      <c r="AD22" s="21" t="s">
        <v>91</v>
      </c>
      <c r="AE22" s="52"/>
      <c r="AF22" s="52"/>
      <c r="AG22" s="52"/>
      <c r="AH22" s="53"/>
    </row>
    <row r="23" spans="1:34" ht="15.95" customHeight="1" x14ac:dyDescent="0.15">
      <c r="A23" s="80">
        <v>6</v>
      </c>
      <c r="B23" s="18" t="s">
        <v>33</v>
      </c>
      <c r="C23" s="81">
        <v>15</v>
      </c>
      <c r="D23" s="18" t="s">
        <v>1</v>
      </c>
      <c r="E23" s="365">
        <v>1750</v>
      </c>
      <c r="F23" s="366"/>
      <c r="G23" s="366"/>
      <c r="H23" s="367"/>
      <c r="I23" s="371" t="s">
        <v>106</v>
      </c>
      <c r="J23" s="372"/>
      <c r="K23" s="372"/>
      <c r="L23" s="372"/>
      <c r="M23" s="372"/>
      <c r="N23" s="373"/>
      <c r="O23" s="374">
        <v>500</v>
      </c>
      <c r="P23" s="374"/>
      <c r="Q23" s="375">
        <v>1</v>
      </c>
      <c r="R23" s="375"/>
      <c r="S23" s="67" t="str">
        <f t="shared" si="1"/>
        <v>A</v>
      </c>
      <c r="T23" s="376">
        <v>123666</v>
      </c>
      <c r="U23" s="376"/>
      <c r="V23" s="65" t="s">
        <v>71</v>
      </c>
      <c r="W23" s="87" t="str">
        <f t="shared" si="0"/>
        <v/>
      </c>
      <c r="X23" s="88"/>
      <c r="Y23" s="290"/>
      <c r="AD23" s="22" t="s">
        <v>92</v>
      </c>
      <c r="AE23" s="47"/>
      <c r="AF23" s="47"/>
      <c r="AG23" s="47"/>
      <c r="AH23" s="50"/>
    </row>
    <row r="24" spans="1:34" ht="15.95" customHeight="1" x14ac:dyDescent="0.15">
      <c r="A24" s="191"/>
      <c r="B24" s="192"/>
      <c r="C24" s="192"/>
      <c r="D24" s="193"/>
      <c r="E24" s="365"/>
      <c r="F24" s="366"/>
      <c r="G24" s="366"/>
      <c r="H24" s="367"/>
      <c r="I24" s="208"/>
      <c r="J24" s="209"/>
      <c r="K24" s="209"/>
      <c r="L24" s="209"/>
      <c r="M24" s="209"/>
      <c r="N24" s="210"/>
      <c r="O24" s="374">
        <v>50</v>
      </c>
      <c r="P24" s="374"/>
      <c r="Q24" s="375">
        <v>5</v>
      </c>
      <c r="R24" s="375"/>
      <c r="S24" s="67" t="str">
        <f t="shared" si="1"/>
        <v>A</v>
      </c>
      <c r="T24" s="376">
        <v>123790</v>
      </c>
      <c r="U24" s="376"/>
      <c r="V24" s="65" t="s">
        <v>71</v>
      </c>
      <c r="W24" s="87">
        <f t="shared" si="0"/>
        <v>123794</v>
      </c>
      <c r="X24" s="88"/>
      <c r="Y24" s="290"/>
    </row>
    <row r="25" spans="1:34" ht="15.95" customHeight="1" x14ac:dyDescent="0.15">
      <c r="A25" s="194"/>
      <c r="B25" s="195"/>
      <c r="C25" s="195"/>
      <c r="D25" s="196"/>
      <c r="E25" s="368"/>
      <c r="F25" s="369"/>
      <c r="G25" s="369"/>
      <c r="H25" s="370"/>
      <c r="I25" s="211"/>
      <c r="J25" s="212"/>
      <c r="K25" s="212"/>
      <c r="L25" s="212"/>
      <c r="M25" s="212"/>
      <c r="N25" s="213"/>
      <c r="O25" s="197"/>
      <c r="P25" s="198"/>
      <c r="Q25" s="199"/>
      <c r="R25" s="200"/>
      <c r="S25" s="67">
        <f t="shared" si="1"/>
        <v>0</v>
      </c>
      <c r="T25" s="86"/>
      <c r="U25" s="86"/>
      <c r="V25" s="65" t="s">
        <v>71</v>
      </c>
      <c r="W25" s="87" t="str">
        <f t="shared" si="0"/>
        <v/>
      </c>
      <c r="X25" s="88"/>
      <c r="Y25" s="290"/>
    </row>
    <row r="26" spans="1:34" ht="15.95" customHeight="1" x14ac:dyDescent="0.15">
      <c r="A26" s="377">
        <v>6</v>
      </c>
      <c r="B26" s="378"/>
      <c r="C26" s="14" t="s">
        <v>3</v>
      </c>
      <c r="D26" s="14"/>
      <c r="E26" s="15"/>
      <c r="F26" s="16"/>
      <c r="G26" s="16"/>
      <c r="H26" s="17" t="s">
        <v>54</v>
      </c>
      <c r="I26" s="216"/>
      <c r="J26" s="217"/>
      <c r="K26" s="217"/>
      <c r="L26" s="217"/>
      <c r="M26" s="217"/>
      <c r="N26" s="218"/>
      <c r="O26" s="374">
        <v>1000</v>
      </c>
      <c r="P26" s="374"/>
      <c r="Q26" s="375">
        <v>2</v>
      </c>
      <c r="R26" s="375"/>
      <c r="S26" s="67" t="str">
        <f t="shared" si="1"/>
        <v>A</v>
      </c>
      <c r="T26" s="376">
        <v>123459</v>
      </c>
      <c r="U26" s="376"/>
      <c r="V26" s="65" t="s">
        <v>71</v>
      </c>
      <c r="W26" s="87">
        <f t="shared" si="0"/>
        <v>123460</v>
      </c>
      <c r="X26" s="88"/>
      <c r="Y26" s="290"/>
    </row>
    <row r="27" spans="1:34" ht="15.95" customHeight="1" x14ac:dyDescent="0.15">
      <c r="A27" s="80">
        <v>7</v>
      </c>
      <c r="B27" s="18" t="s">
        <v>33</v>
      </c>
      <c r="C27" s="81">
        <v>28</v>
      </c>
      <c r="D27" s="18" t="s">
        <v>1</v>
      </c>
      <c r="E27" s="365">
        <v>2550</v>
      </c>
      <c r="F27" s="366"/>
      <c r="G27" s="366"/>
      <c r="H27" s="367"/>
      <c r="I27" s="208"/>
      <c r="J27" s="209"/>
      <c r="K27" s="209"/>
      <c r="L27" s="209"/>
      <c r="M27" s="209"/>
      <c r="N27" s="210"/>
      <c r="O27" s="374">
        <v>500</v>
      </c>
      <c r="P27" s="374"/>
      <c r="Q27" s="375">
        <v>1</v>
      </c>
      <c r="R27" s="375"/>
      <c r="S27" s="67" t="str">
        <f t="shared" si="1"/>
        <v>A</v>
      </c>
      <c r="T27" s="376">
        <v>123667</v>
      </c>
      <c r="U27" s="376"/>
      <c r="V27" s="65" t="s">
        <v>71</v>
      </c>
      <c r="W27" s="87" t="str">
        <f t="shared" si="0"/>
        <v/>
      </c>
      <c r="X27" s="88"/>
      <c r="Y27" s="290"/>
    </row>
    <row r="28" spans="1:34" ht="15.95" customHeight="1" x14ac:dyDescent="0.15">
      <c r="A28" s="191"/>
      <c r="B28" s="192"/>
      <c r="C28" s="192"/>
      <c r="D28" s="193"/>
      <c r="E28" s="365"/>
      <c r="F28" s="366"/>
      <c r="G28" s="366"/>
      <c r="H28" s="367"/>
      <c r="I28" s="371" t="s">
        <v>108</v>
      </c>
      <c r="J28" s="372"/>
      <c r="K28" s="372"/>
      <c r="L28" s="372"/>
      <c r="M28" s="372"/>
      <c r="N28" s="373"/>
      <c r="O28" s="374">
        <v>50</v>
      </c>
      <c r="P28" s="374"/>
      <c r="Q28" s="375">
        <v>1</v>
      </c>
      <c r="R28" s="375"/>
      <c r="S28" s="67" t="str">
        <f t="shared" si="1"/>
        <v>A</v>
      </c>
      <c r="T28" s="376">
        <v>123795</v>
      </c>
      <c r="U28" s="376"/>
      <c r="V28" s="65" t="s">
        <v>71</v>
      </c>
      <c r="W28" s="87" t="str">
        <f t="shared" si="0"/>
        <v/>
      </c>
      <c r="X28" s="88"/>
      <c r="Y28" s="57"/>
    </row>
    <row r="29" spans="1:34" ht="15.95" customHeight="1" x14ac:dyDescent="0.15">
      <c r="A29" s="194"/>
      <c r="B29" s="195"/>
      <c r="C29" s="195"/>
      <c r="D29" s="196"/>
      <c r="E29" s="368"/>
      <c r="F29" s="369"/>
      <c r="G29" s="369"/>
      <c r="H29" s="370"/>
      <c r="I29" s="381" t="s">
        <v>109</v>
      </c>
      <c r="J29" s="382"/>
      <c r="K29" s="382"/>
      <c r="L29" s="382"/>
      <c r="M29" s="382"/>
      <c r="N29" s="383"/>
      <c r="O29" s="197"/>
      <c r="P29" s="198"/>
      <c r="Q29" s="199"/>
      <c r="R29" s="200"/>
      <c r="S29" s="67">
        <f t="shared" si="1"/>
        <v>0</v>
      </c>
      <c r="T29" s="86"/>
      <c r="U29" s="86"/>
      <c r="V29" s="65" t="s">
        <v>71</v>
      </c>
      <c r="W29" s="87" t="str">
        <f t="shared" si="0"/>
        <v/>
      </c>
      <c r="X29" s="88"/>
    </row>
    <row r="30" spans="1:34" ht="15.95" customHeight="1" x14ac:dyDescent="0.15">
      <c r="A30" s="377">
        <v>6</v>
      </c>
      <c r="B30" s="378"/>
      <c r="C30" s="14" t="s">
        <v>3</v>
      </c>
      <c r="D30" s="14"/>
      <c r="E30" s="15"/>
      <c r="F30" s="16"/>
      <c r="G30" s="16"/>
      <c r="H30" s="17" t="s">
        <v>54</v>
      </c>
      <c r="I30" s="379" t="s">
        <v>105</v>
      </c>
      <c r="J30" s="378"/>
      <c r="K30" s="378"/>
      <c r="L30" s="378"/>
      <c r="M30" s="378"/>
      <c r="N30" s="380"/>
      <c r="O30" s="374">
        <v>1000</v>
      </c>
      <c r="P30" s="374"/>
      <c r="Q30" s="375">
        <v>3</v>
      </c>
      <c r="R30" s="375"/>
      <c r="S30" s="67" t="str">
        <f t="shared" si="1"/>
        <v>A</v>
      </c>
      <c r="T30" s="376">
        <v>123461</v>
      </c>
      <c r="U30" s="376"/>
      <c r="V30" s="65" t="s">
        <v>71</v>
      </c>
      <c r="W30" s="87">
        <f t="shared" si="0"/>
        <v>123463</v>
      </c>
      <c r="X30" s="88"/>
    </row>
    <row r="31" spans="1:34" ht="15.95" customHeight="1" x14ac:dyDescent="0.15">
      <c r="A31" s="80">
        <v>12</v>
      </c>
      <c r="B31" s="18" t="s">
        <v>33</v>
      </c>
      <c r="C31" s="81">
        <v>3</v>
      </c>
      <c r="D31" s="18" t="s">
        <v>1</v>
      </c>
      <c r="E31" s="365">
        <v>3500</v>
      </c>
      <c r="F31" s="366"/>
      <c r="G31" s="366"/>
      <c r="H31" s="367"/>
      <c r="I31" s="371" t="s">
        <v>106</v>
      </c>
      <c r="J31" s="372"/>
      <c r="K31" s="372"/>
      <c r="L31" s="372"/>
      <c r="M31" s="372"/>
      <c r="N31" s="373"/>
      <c r="O31" s="374">
        <v>500</v>
      </c>
      <c r="P31" s="374"/>
      <c r="Q31" s="375">
        <v>1</v>
      </c>
      <c r="R31" s="375"/>
      <c r="S31" s="67" t="str">
        <f t="shared" si="1"/>
        <v>A</v>
      </c>
      <c r="T31" s="376">
        <v>123668</v>
      </c>
      <c r="U31" s="376"/>
      <c r="V31" s="65" t="s">
        <v>71</v>
      </c>
      <c r="W31" s="87" t="str">
        <f t="shared" si="0"/>
        <v/>
      </c>
      <c r="X31" s="88"/>
    </row>
    <row r="32" spans="1:34" ht="15.95" customHeight="1" x14ac:dyDescent="0.15">
      <c r="A32" s="191"/>
      <c r="B32" s="192"/>
      <c r="C32" s="192"/>
      <c r="D32" s="193"/>
      <c r="E32" s="365"/>
      <c r="F32" s="366"/>
      <c r="G32" s="366"/>
      <c r="H32" s="367"/>
      <c r="I32" s="208"/>
      <c r="J32" s="209"/>
      <c r="K32" s="209"/>
      <c r="L32" s="209"/>
      <c r="M32" s="209"/>
      <c r="N32" s="210"/>
      <c r="O32" s="197"/>
      <c r="P32" s="198"/>
      <c r="Q32" s="199"/>
      <c r="R32" s="200"/>
      <c r="S32" s="67">
        <f t="shared" si="1"/>
        <v>0</v>
      </c>
      <c r="T32" s="86"/>
      <c r="U32" s="86"/>
      <c r="V32" s="65" t="s">
        <v>71</v>
      </c>
      <c r="W32" s="87" t="str">
        <f t="shared" si="0"/>
        <v/>
      </c>
      <c r="X32" s="88"/>
    </row>
    <row r="33" spans="1:24" ht="15.95" customHeight="1" x14ac:dyDescent="0.15">
      <c r="A33" s="194"/>
      <c r="B33" s="195"/>
      <c r="C33" s="195"/>
      <c r="D33" s="196"/>
      <c r="E33" s="368"/>
      <c r="F33" s="369"/>
      <c r="G33" s="369"/>
      <c r="H33" s="370"/>
      <c r="I33" s="211"/>
      <c r="J33" s="212"/>
      <c r="K33" s="212"/>
      <c r="L33" s="212"/>
      <c r="M33" s="212"/>
      <c r="N33" s="213"/>
      <c r="O33" s="197"/>
      <c r="P33" s="198"/>
      <c r="Q33" s="199"/>
      <c r="R33" s="200"/>
      <c r="S33" s="67">
        <f t="shared" si="1"/>
        <v>0</v>
      </c>
      <c r="T33" s="86"/>
      <c r="U33" s="86"/>
      <c r="V33" s="65" t="s">
        <v>71</v>
      </c>
      <c r="W33" s="87" t="str">
        <f t="shared" si="0"/>
        <v/>
      </c>
      <c r="X33" s="88"/>
    </row>
    <row r="34" spans="1:24" ht="15.95" customHeight="1" x14ac:dyDescent="0.15">
      <c r="A34" s="377">
        <v>7</v>
      </c>
      <c r="B34" s="378"/>
      <c r="C34" s="14" t="s">
        <v>3</v>
      </c>
      <c r="D34" s="14"/>
      <c r="E34" s="15"/>
      <c r="F34" s="16"/>
      <c r="G34" s="16"/>
      <c r="H34" s="17" t="s">
        <v>54</v>
      </c>
      <c r="I34" s="379" t="s">
        <v>105</v>
      </c>
      <c r="J34" s="378"/>
      <c r="K34" s="378"/>
      <c r="L34" s="378"/>
      <c r="M34" s="378"/>
      <c r="N34" s="380"/>
      <c r="O34" s="374">
        <v>1000</v>
      </c>
      <c r="P34" s="374"/>
      <c r="Q34" s="375">
        <v>2</v>
      </c>
      <c r="R34" s="375"/>
      <c r="S34" s="67" t="str">
        <f t="shared" si="1"/>
        <v>A</v>
      </c>
      <c r="T34" s="376">
        <v>123464</v>
      </c>
      <c r="U34" s="376"/>
      <c r="V34" s="65" t="s">
        <v>71</v>
      </c>
      <c r="W34" s="87">
        <f t="shared" si="0"/>
        <v>123465</v>
      </c>
      <c r="X34" s="88"/>
    </row>
    <row r="35" spans="1:24" ht="15.95" customHeight="1" x14ac:dyDescent="0.15">
      <c r="A35" s="80">
        <v>1</v>
      </c>
      <c r="B35" s="18" t="s">
        <v>33</v>
      </c>
      <c r="C35" s="81">
        <v>31</v>
      </c>
      <c r="D35" s="18" t="s">
        <v>1</v>
      </c>
      <c r="E35" s="365">
        <v>3000</v>
      </c>
      <c r="F35" s="366"/>
      <c r="G35" s="366"/>
      <c r="H35" s="367"/>
      <c r="I35" s="371" t="s">
        <v>106</v>
      </c>
      <c r="J35" s="372"/>
      <c r="K35" s="372"/>
      <c r="L35" s="372"/>
      <c r="M35" s="372"/>
      <c r="N35" s="373"/>
      <c r="O35" s="374">
        <v>500</v>
      </c>
      <c r="P35" s="374"/>
      <c r="Q35" s="375">
        <v>4</v>
      </c>
      <c r="R35" s="375"/>
      <c r="S35" s="67" t="str">
        <f t="shared" si="1"/>
        <v>A</v>
      </c>
      <c r="T35" s="376">
        <v>123669</v>
      </c>
      <c r="U35" s="376"/>
      <c r="V35" s="65" t="s">
        <v>71</v>
      </c>
      <c r="W35" s="87">
        <f t="shared" si="0"/>
        <v>123672</v>
      </c>
      <c r="X35" s="88"/>
    </row>
    <row r="36" spans="1:24" ht="15.95" customHeight="1" x14ac:dyDescent="0.15">
      <c r="A36" s="191"/>
      <c r="B36" s="192"/>
      <c r="C36" s="192"/>
      <c r="D36" s="193"/>
      <c r="E36" s="365"/>
      <c r="F36" s="366"/>
      <c r="G36" s="366"/>
      <c r="H36" s="367"/>
      <c r="I36" s="208"/>
      <c r="J36" s="209"/>
      <c r="K36" s="209"/>
      <c r="L36" s="209"/>
      <c r="M36" s="209"/>
      <c r="N36" s="210"/>
      <c r="O36" s="197"/>
      <c r="P36" s="198"/>
      <c r="Q36" s="199"/>
      <c r="R36" s="200"/>
      <c r="S36" s="67">
        <f t="shared" si="1"/>
        <v>0</v>
      </c>
      <c r="T36" s="86"/>
      <c r="U36" s="86"/>
      <c r="V36" s="65" t="s">
        <v>71</v>
      </c>
      <c r="W36" s="87" t="str">
        <f t="shared" si="0"/>
        <v/>
      </c>
      <c r="X36" s="88"/>
    </row>
    <row r="37" spans="1:24" ht="15.95" customHeight="1" x14ac:dyDescent="0.15">
      <c r="A37" s="194"/>
      <c r="B37" s="195"/>
      <c r="C37" s="195"/>
      <c r="D37" s="196"/>
      <c r="E37" s="368"/>
      <c r="F37" s="369"/>
      <c r="G37" s="369"/>
      <c r="H37" s="370"/>
      <c r="I37" s="211"/>
      <c r="J37" s="212"/>
      <c r="K37" s="212"/>
      <c r="L37" s="212"/>
      <c r="M37" s="212"/>
      <c r="N37" s="213"/>
      <c r="O37" s="197"/>
      <c r="P37" s="198"/>
      <c r="Q37" s="199"/>
      <c r="R37" s="200"/>
      <c r="S37" s="67">
        <f t="shared" si="1"/>
        <v>0</v>
      </c>
      <c r="T37" s="86"/>
      <c r="U37" s="86"/>
      <c r="V37" s="65" t="s">
        <v>71</v>
      </c>
      <c r="W37" s="87" t="str">
        <f t="shared" si="0"/>
        <v/>
      </c>
      <c r="X37" s="88"/>
    </row>
    <row r="38" spans="1:24" ht="15.95" customHeight="1" x14ac:dyDescent="0.15">
      <c r="A38" s="377">
        <v>7</v>
      </c>
      <c r="B38" s="378"/>
      <c r="C38" s="14" t="s">
        <v>3</v>
      </c>
      <c r="D38" s="14"/>
      <c r="E38" s="15"/>
      <c r="F38" s="16"/>
      <c r="G38" s="16"/>
      <c r="H38" s="17" t="s">
        <v>54</v>
      </c>
      <c r="I38" s="379" t="s">
        <v>105</v>
      </c>
      <c r="J38" s="378"/>
      <c r="K38" s="378"/>
      <c r="L38" s="378"/>
      <c r="M38" s="378"/>
      <c r="N38" s="380"/>
      <c r="O38" s="374">
        <v>500</v>
      </c>
      <c r="P38" s="374"/>
      <c r="Q38" s="375">
        <v>2</v>
      </c>
      <c r="R38" s="375"/>
      <c r="S38" s="67" t="str">
        <f t="shared" si="1"/>
        <v>A</v>
      </c>
      <c r="T38" s="376">
        <v>123672</v>
      </c>
      <c r="U38" s="376"/>
      <c r="V38" s="65" t="s">
        <v>71</v>
      </c>
      <c r="W38" s="87">
        <f t="shared" si="0"/>
        <v>123673</v>
      </c>
      <c r="X38" s="88"/>
    </row>
    <row r="39" spans="1:24" ht="15.95" customHeight="1" x14ac:dyDescent="0.15">
      <c r="A39" s="80">
        <v>3</v>
      </c>
      <c r="B39" s="18" t="s">
        <v>33</v>
      </c>
      <c r="C39" s="81">
        <v>5</v>
      </c>
      <c r="D39" s="18" t="s">
        <v>1</v>
      </c>
      <c r="E39" s="365">
        <v>1200</v>
      </c>
      <c r="F39" s="366"/>
      <c r="G39" s="366"/>
      <c r="H39" s="367"/>
      <c r="I39" s="371" t="s">
        <v>106</v>
      </c>
      <c r="J39" s="372"/>
      <c r="K39" s="372"/>
      <c r="L39" s="372"/>
      <c r="M39" s="372"/>
      <c r="N39" s="373"/>
      <c r="O39" s="374">
        <v>50</v>
      </c>
      <c r="P39" s="374"/>
      <c r="Q39" s="375">
        <v>4</v>
      </c>
      <c r="R39" s="375"/>
      <c r="S39" s="67" t="str">
        <f t="shared" si="1"/>
        <v>A</v>
      </c>
      <c r="T39" s="376">
        <v>123796</v>
      </c>
      <c r="U39" s="376"/>
      <c r="V39" s="65" t="s">
        <v>71</v>
      </c>
      <c r="W39" s="87">
        <f t="shared" si="0"/>
        <v>123799</v>
      </c>
      <c r="X39" s="88"/>
    </row>
    <row r="40" spans="1:24" ht="15.95" customHeight="1" x14ac:dyDescent="0.15">
      <c r="A40" s="191"/>
      <c r="B40" s="192"/>
      <c r="C40" s="192"/>
      <c r="D40" s="193"/>
      <c r="E40" s="365"/>
      <c r="F40" s="366"/>
      <c r="G40" s="366"/>
      <c r="H40" s="367"/>
      <c r="I40" s="208"/>
      <c r="J40" s="209"/>
      <c r="K40" s="209"/>
      <c r="L40" s="209"/>
      <c r="M40" s="209"/>
      <c r="N40" s="210"/>
      <c r="O40" s="197"/>
      <c r="P40" s="198"/>
      <c r="Q40" s="199"/>
      <c r="R40" s="200"/>
      <c r="S40" s="67">
        <f t="shared" si="1"/>
        <v>0</v>
      </c>
      <c r="T40" s="86"/>
      <c r="U40" s="86"/>
      <c r="V40" s="65" t="s">
        <v>71</v>
      </c>
      <c r="W40" s="87" t="str">
        <f t="shared" si="0"/>
        <v/>
      </c>
      <c r="X40" s="88"/>
    </row>
    <row r="41" spans="1:24" ht="15.95" customHeight="1" x14ac:dyDescent="0.15">
      <c r="A41" s="194"/>
      <c r="B41" s="195"/>
      <c r="C41" s="195"/>
      <c r="D41" s="196"/>
      <c r="E41" s="368"/>
      <c r="F41" s="369"/>
      <c r="G41" s="369"/>
      <c r="H41" s="370"/>
      <c r="I41" s="211"/>
      <c r="J41" s="212"/>
      <c r="K41" s="212"/>
      <c r="L41" s="212"/>
      <c r="M41" s="212"/>
      <c r="N41" s="213"/>
      <c r="O41" s="197"/>
      <c r="P41" s="198"/>
      <c r="Q41" s="199"/>
      <c r="R41" s="200"/>
      <c r="S41" s="67">
        <f t="shared" si="1"/>
        <v>0</v>
      </c>
      <c r="T41" s="86"/>
      <c r="U41" s="86"/>
      <c r="V41" s="65" t="s">
        <v>71</v>
      </c>
      <c r="W41" s="87" t="str">
        <f t="shared" si="0"/>
        <v/>
      </c>
      <c r="X41" s="88"/>
    </row>
    <row r="42" spans="1:24" ht="24.95" customHeight="1" x14ac:dyDescent="0.15">
      <c r="A42" s="175" t="s">
        <v>34</v>
      </c>
      <c r="B42" s="176"/>
      <c r="C42" s="176"/>
      <c r="D42" s="176"/>
      <c r="E42" s="176"/>
      <c r="F42" s="176"/>
      <c r="G42" s="176"/>
      <c r="H42" s="176"/>
      <c r="I42" s="176"/>
      <c r="J42" s="176"/>
      <c r="K42" s="176"/>
      <c r="L42" s="176"/>
      <c r="M42" s="176"/>
      <c r="N42" s="176"/>
      <c r="O42" s="176"/>
      <c r="P42" s="176"/>
      <c r="Q42" s="176"/>
      <c r="R42" s="39" t="s">
        <v>55</v>
      </c>
      <c r="S42" s="363">
        <v>2000</v>
      </c>
      <c r="T42" s="364"/>
      <c r="U42" s="364"/>
      <c r="V42" s="364"/>
      <c r="W42" s="364"/>
      <c r="X42" s="62" t="s">
        <v>54</v>
      </c>
    </row>
    <row r="43" spans="1:24" ht="24.95" customHeight="1" x14ac:dyDescent="0.15">
      <c r="A43" s="175" t="s">
        <v>35</v>
      </c>
      <c r="B43" s="176"/>
      <c r="C43" s="176"/>
      <c r="D43" s="176"/>
      <c r="E43" s="176"/>
      <c r="F43" s="176"/>
      <c r="G43" s="176"/>
      <c r="H43" s="176"/>
      <c r="I43" s="176"/>
      <c r="J43" s="176"/>
      <c r="K43" s="176"/>
      <c r="L43" s="176"/>
      <c r="M43" s="176"/>
      <c r="N43" s="176"/>
      <c r="O43" s="176"/>
      <c r="P43" s="176"/>
      <c r="Q43" s="176"/>
      <c r="R43" s="39" t="s">
        <v>57</v>
      </c>
      <c r="S43" s="177">
        <f>SUM(E19,E23,E27,E31,E35,E39)+別葉!AA28</f>
        <v>14000</v>
      </c>
      <c r="T43" s="178"/>
      <c r="U43" s="178"/>
      <c r="V43" s="178"/>
      <c r="W43" s="178"/>
      <c r="X43" s="62" t="s">
        <v>54</v>
      </c>
    </row>
    <row r="44" spans="1:24" ht="24.95" customHeight="1" x14ac:dyDescent="0.15">
      <c r="A44" s="175" t="s">
        <v>36</v>
      </c>
      <c r="B44" s="176"/>
      <c r="C44" s="176"/>
      <c r="D44" s="176"/>
      <c r="E44" s="176"/>
      <c r="F44" s="176"/>
      <c r="G44" s="176"/>
      <c r="H44" s="176"/>
      <c r="I44" s="176"/>
      <c r="J44" s="176"/>
      <c r="K44" s="176"/>
      <c r="L44" s="176"/>
      <c r="M44" s="176"/>
      <c r="N44" s="176"/>
      <c r="O44" s="176"/>
      <c r="P44" s="176"/>
      <c r="Q44" s="176"/>
      <c r="R44" s="39" t="s">
        <v>58</v>
      </c>
      <c r="S44" s="177">
        <f>P61+別葉!P92</f>
        <v>13500</v>
      </c>
      <c r="T44" s="178"/>
      <c r="U44" s="178"/>
      <c r="V44" s="178"/>
      <c r="W44" s="178"/>
      <c r="X44" s="62" t="s">
        <v>54</v>
      </c>
    </row>
    <row r="45" spans="1:24" ht="24.95" customHeight="1" x14ac:dyDescent="0.15">
      <c r="A45" s="175" t="s">
        <v>37</v>
      </c>
      <c r="B45" s="176"/>
      <c r="C45" s="176"/>
      <c r="D45" s="176"/>
      <c r="E45" s="176"/>
      <c r="F45" s="176"/>
      <c r="G45" s="176"/>
      <c r="H45" s="176"/>
      <c r="I45" s="176"/>
      <c r="J45" s="176"/>
      <c r="K45" s="176"/>
      <c r="L45" s="176"/>
      <c r="M45" s="176"/>
      <c r="N45" s="176"/>
      <c r="O45" s="176"/>
      <c r="P45" s="176"/>
      <c r="Q45" s="176"/>
      <c r="R45" s="39" t="s">
        <v>59</v>
      </c>
      <c r="S45" s="179"/>
      <c r="T45" s="180"/>
      <c r="U45" s="180"/>
      <c r="V45" s="180"/>
      <c r="W45" s="180"/>
      <c r="X45" s="63" t="s">
        <v>54</v>
      </c>
    </row>
    <row r="46" spans="1:24" ht="24.95" customHeight="1" thickBot="1" x14ac:dyDescent="0.2">
      <c r="A46" s="166" t="s">
        <v>66</v>
      </c>
      <c r="B46" s="167"/>
      <c r="C46" s="167"/>
      <c r="D46" s="167"/>
      <c r="E46" s="167"/>
      <c r="F46" s="167"/>
      <c r="G46" s="167"/>
      <c r="H46" s="167"/>
      <c r="I46" s="167"/>
      <c r="J46" s="167"/>
      <c r="K46" s="167"/>
      <c r="L46" s="167"/>
      <c r="M46" s="167"/>
      <c r="N46" s="167"/>
      <c r="O46" s="167"/>
      <c r="P46" s="167"/>
      <c r="Q46" s="167"/>
      <c r="R46" s="61" t="s">
        <v>60</v>
      </c>
      <c r="S46" s="168">
        <f>S42+S43-S44-S45</f>
        <v>2500</v>
      </c>
      <c r="T46" s="169"/>
      <c r="U46" s="169"/>
      <c r="V46" s="169"/>
      <c r="W46" s="169"/>
      <c r="X46" s="64" t="s">
        <v>54</v>
      </c>
    </row>
    <row r="47" spans="1:24" ht="12" customHeight="1" x14ac:dyDescent="0.15">
      <c r="X47" s="5"/>
    </row>
    <row r="48" spans="1:24" ht="12" customHeight="1" thickBot="1" x14ac:dyDescent="0.2"/>
    <row r="49" spans="1:24" ht="13.5" customHeight="1" x14ac:dyDescent="0.15">
      <c r="A49" s="170" t="s">
        <v>38</v>
      </c>
      <c r="B49" s="171"/>
      <c r="C49" s="266" t="s">
        <v>39</v>
      </c>
      <c r="D49" s="267"/>
      <c r="E49" s="267"/>
      <c r="F49" s="267"/>
      <c r="G49" s="267"/>
      <c r="H49" s="267"/>
      <c r="I49" s="268"/>
      <c r="J49" s="269" t="s">
        <v>95</v>
      </c>
      <c r="K49" s="270"/>
      <c r="L49" s="270"/>
      <c r="M49" s="270"/>
      <c r="N49" s="270"/>
      <c r="O49" s="271"/>
      <c r="P49" s="184" t="s">
        <v>41</v>
      </c>
      <c r="Q49" s="185"/>
      <c r="R49" s="186"/>
      <c r="S49" s="181" t="s">
        <v>42</v>
      </c>
      <c r="T49" s="182"/>
      <c r="U49" s="183"/>
      <c r="V49" s="181" t="s">
        <v>43</v>
      </c>
      <c r="W49" s="182"/>
      <c r="X49" s="187"/>
    </row>
    <row r="50" spans="1:24" ht="13.5" customHeight="1" x14ac:dyDescent="0.15">
      <c r="A50" s="126"/>
      <c r="B50" s="172"/>
      <c r="C50" s="229" t="s">
        <v>44</v>
      </c>
      <c r="D50" s="230"/>
      <c r="E50" s="230"/>
      <c r="F50" s="230"/>
      <c r="G50" s="230"/>
      <c r="H50" s="230"/>
      <c r="I50" s="255"/>
      <c r="J50" s="272"/>
      <c r="K50" s="273"/>
      <c r="L50" s="273"/>
      <c r="M50" s="273"/>
      <c r="N50" s="273"/>
      <c r="O50" s="274"/>
      <c r="P50" s="188" t="s">
        <v>46</v>
      </c>
      <c r="Q50" s="189"/>
      <c r="R50" s="190"/>
      <c r="S50" s="150"/>
      <c r="T50" s="93"/>
      <c r="U50" s="94"/>
      <c r="V50" s="150"/>
      <c r="W50" s="93"/>
      <c r="X50" s="123"/>
    </row>
    <row r="51" spans="1:24" ht="18" customHeight="1" x14ac:dyDescent="0.15">
      <c r="A51" s="126"/>
      <c r="B51" s="172"/>
      <c r="C51" s="150" t="s">
        <v>61</v>
      </c>
      <c r="D51" s="351">
        <v>1</v>
      </c>
      <c r="E51" s="352"/>
      <c r="F51" s="353" t="s">
        <v>110</v>
      </c>
      <c r="G51" s="353"/>
      <c r="H51" s="353"/>
      <c r="I51" s="354"/>
      <c r="J51" s="355" t="s">
        <v>112</v>
      </c>
      <c r="K51" s="356"/>
      <c r="L51" s="356"/>
      <c r="M51" s="356"/>
      <c r="N51" s="356"/>
      <c r="O51" s="357"/>
      <c r="P51" s="361">
        <v>7900</v>
      </c>
      <c r="Q51" s="362"/>
      <c r="R51" s="140" t="s">
        <v>54</v>
      </c>
      <c r="S51" s="349">
        <v>115</v>
      </c>
      <c r="T51" s="350"/>
      <c r="U51" s="94" t="s">
        <v>47</v>
      </c>
      <c r="V51" s="349">
        <v>320</v>
      </c>
      <c r="W51" s="350"/>
      <c r="X51" s="123" t="s">
        <v>5</v>
      </c>
    </row>
    <row r="52" spans="1:24" ht="18" customHeight="1" x14ac:dyDescent="0.15">
      <c r="A52" s="126"/>
      <c r="B52" s="172"/>
      <c r="C52" s="150"/>
      <c r="D52" s="351"/>
      <c r="E52" s="352"/>
      <c r="F52" s="353"/>
      <c r="G52" s="353"/>
      <c r="H52" s="353"/>
      <c r="I52" s="354"/>
      <c r="J52" s="358"/>
      <c r="K52" s="359"/>
      <c r="L52" s="359"/>
      <c r="M52" s="359"/>
      <c r="N52" s="359"/>
      <c r="O52" s="360"/>
      <c r="P52" s="361"/>
      <c r="Q52" s="362"/>
      <c r="R52" s="140"/>
      <c r="S52" s="349"/>
      <c r="T52" s="350"/>
      <c r="U52" s="94"/>
      <c r="V52" s="349"/>
      <c r="W52" s="350"/>
      <c r="X52" s="123"/>
    </row>
    <row r="53" spans="1:24" ht="18" customHeight="1" x14ac:dyDescent="0.15">
      <c r="A53" s="126"/>
      <c r="B53" s="172"/>
      <c r="C53" s="150" t="s">
        <v>61</v>
      </c>
      <c r="D53" s="351">
        <v>2</v>
      </c>
      <c r="E53" s="352"/>
      <c r="F53" s="353" t="s">
        <v>111</v>
      </c>
      <c r="G53" s="353"/>
      <c r="H53" s="353"/>
      <c r="I53" s="354"/>
      <c r="J53" s="355" t="s">
        <v>112</v>
      </c>
      <c r="K53" s="356"/>
      <c r="L53" s="356"/>
      <c r="M53" s="356"/>
      <c r="N53" s="356"/>
      <c r="O53" s="357"/>
      <c r="P53" s="361">
        <v>5600</v>
      </c>
      <c r="Q53" s="362"/>
      <c r="R53" s="140"/>
      <c r="S53" s="349">
        <v>90</v>
      </c>
      <c r="T53" s="350"/>
      <c r="U53" s="94"/>
      <c r="V53" s="349">
        <v>207</v>
      </c>
      <c r="W53" s="350"/>
      <c r="X53" s="123"/>
    </row>
    <row r="54" spans="1:24" ht="18" customHeight="1" x14ac:dyDescent="0.15">
      <c r="A54" s="126"/>
      <c r="B54" s="172"/>
      <c r="C54" s="150"/>
      <c r="D54" s="351"/>
      <c r="E54" s="352"/>
      <c r="F54" s="353"/>
      <c r="G54" s="353"/>
      <c r="H54" s="353"/>
      <c r="I54" s="354"/>
      <c r="J54" s="358"/>
      <c r="K54" s="359"/>
      <c r="L54" s="359"/>
      <c r="M54" s="359"/>
      <c r="N54" s="359"/>
      <c r="O54" s="360"/>
      <c r="P54" s="361"/>
      <c r="Q54" s="362"/>
      <c r="R54" s="140"/>
      <c r="S54" s="349"/>
      <c r="T54" s="350"/>
      <c r="U54" s="94"/>
      <c r="V54" s="349"/>
      <c r="W54" s="350"/>
      <c r="X54" s="123"/>
    </row>
    <row r="55" spans="1:24" ht="18" customHeight="1" x14ac:dyDescent="0.15">
      <c r="A55" s="126"/>
      <c r="B55" s="172"/>
      <c r="C55" s="150" t="s">
        <v>61</v>
      </c>
      <c r="D55" s="151"/>
      <c r="E55" s="152"/>
      <c r="F55" s="154"/>
      <c r="G55" s="155"/>
      <c r="H55" s="155"/>
      <c r="I55" s="156"/>
      <c r="J55" s="157"/>
      <c r="K55" s="158"/>
      <c r="L55" s="158"/>
      <c r="M55" s="158"/>
      <c r="N55" s="158"/>
      <c r="O55" s="159"/>
      <c r="P55" s="163"/>
      <c r="Q55" s="164"/>
      <c r="R55" s="140"/>
      <c r="S55" s="120"/>
      <c r="T55" s="121"/>
      <c r="U55" s="94"/>
      <c r="V55" s="120"/>
      <c r="W55" s="121"/>
      <c r="X55" s="123"/>
    </row>
    <row r="56" spans="1:24" ht="18" customHeight="1" x14ac:dyDescent="0.15">
      <c r="A56" s="126"/>
      <c r="B56" s="172"/>
      <c r="C56" s="150"/>
      <c r="D56" s="153"/>
      <c r="E56" s="152"/>
      <c r="F56" s="155"/>
      <c r="G56" s="155"/>
      <c r="H56" s="155"/>
      <c r="I56" s="156"/>
      <c r="J56" s="160"/>
      <c r="K56" s="161"/>
      <c r="L56" s="161"/>
      <c r="M56" s="161"/>
      <c r="N56" s="161"/>
      <c r="O56" s="162"/>
      <c r="P56" s="165"/>
      <c r="Q56" s="164"/>
      <c r="R56" s="140"/>
      <c r="S56" s="122"/>
      <c r="T56" s="121"/>
      <c r="U56" s="94"/>
      <c r="V56" s="122"/>
      <c r="W56" s="121"/>
      <c r="X56" s="123"/>
    </row>
    <row r="57" spans="1:24" ht="18" customHeight="1" x14ac:dyDescent="0.15">
      <c r="A57" s="126"/>
      <c r="B57" s="172"/>
      <c r="C57" s="150" t="s">
        <v>61</v>
      </c>
      <c r="D57" s="151"/>
      <c r="E57" s="152"/>
      <c r="F57" s="154"/>
      <c r="G57" s="155"/>
      <c r="H57" s="155"/>
      <c r="I57" s="156"/>
      <c r="J57" s="157"/>
      <c r="K57" s="158"/>
      <c r="L57" s="158"/>
      <c r="M57" s="158"/>
      <c r="N57" s="158"/>
      <c r="O57" s="159"/>
      <c r="P57" s="163"/>
      <c r="Q57" s="164"/>
      <c r="R57" s="140"/>
      <c r="S57" s="120"/>
      <c r="T57" s="121"/>
      <c r="U57" s="94"/>
      <c r="V57" s="120"/>
      <c r="W57" s="121"/>
      <c r="X57" s="123"/>
    </row>
    <row r="58" spans="1:24" ht="18" customHeight="1" x14ac:dyDescent="0.15">
      <c r="A58" s="126"/>
      <c r="B58" s="172"/>
      <c r="C58" s="150"/>
      <c r="D58" s="153"/>
      <c r="E58" s="152"/>
      <c r="F58" s="155"/>
      <c r="G58" s="155"/>
      <c r="H58" s="155"/>
      <c r="I58" s="156"/>
      <c r="J58" s="160"/>
      <c r="K58" s="161"/>
      <c r="L58" s="161"/>
      <c r="M58" s="161"/>
      <c r="N58" s="161"/>
      <c r="O58" s="162"/>
      <c r="P58" s="165"/>
      <c r="Q58" s="164"/>
      <c r="R58" s="140"/>
      <c r="S58" s="122"/>
      <c r="T58" s="121"/>
      <c r="U58" s="94"/>
      <c r="V58" s="122"/>
      <c r="W58" s="121"/>
      <c r="X58" s="123"/>
    </row>
    <row r="59" spans="1:24" ht="18" customHeight="1" x14ac:dyDescent="0.15">
      <c r="A59" s="126"/>
      <c r="B59" s="172"/>
      <c r="C59" s="150" t="s">
        <v>61</v>
      </c>
      <c r="D59" s="151"/>
      <c r="E59" s="152"/>
      <c r="F59" s="154"/>
      <c r="G59" s="155"/>
      <c r="H59" s="155"/>
      <c r="I59" s="156"/>
      <c r="J59" s="157"/>
      <c r="K59" s="158"/>
      <c r="L59" s="158"/>
      <c r="M59" s="158"/>
      <c r="N59" s="158"/>
      <c r="O59" s="159"/>
      <c r="P59" s="163"/>
      <c r="Q59" s="164"/>
      <c r="R59" s="140"/>
      <c r="S59" s="120"/>
      <c r="T59" s="121"/>
      <c r="U59" s="94"/>
      <c r="V59" s="120"/>
      <c r="W59" s="121"/>
      <c r="X59" s="123"/>
    </row>
    <row r="60" spans="1:24" ht="18" customHeight="1" x14ac:dyDescent="0.15">
      <c r="A60" s="173"/>
      <c r="B60" s="174"/>
      <c r="C60" s="150"/>
      <c r="D60" s="153"/>
      <c r="E60" s="152"/>
      <c r="F60" s="155"/>
      <c r="G60" s="155"/>
      <c r="H60" s="155"/>
      <c r="I60" s="156"/>
      <c r="J60" s="160"/>
      <c r="K60" s="161"/>
      <c r="L60" s="161"/>
      <c r="M60" s="161"/>
      <c r="N60" s="161"/>
      <c r="O60" s="162"/>
      <c r="P60" s="165"/>
      <c r="Q60" s="164"/>
      <c r="R60" s="140"/>
      <c r="S60" s="122"/>
      <c r="T60" s="121"/>
      <c r="U60" s="94"/>
      <c r="V60" s="122"/>
      <c r="W60" s="121"/>
      <c r="X60" s="123"/>
    </row>
    <row r="61" spans="1:24" ht="18" customHeight="1" x14ac:dyDescent="0.15">
      <c r="A61" s="124"/>
      <c r="B61" s="125"/>
      <c r="C61" s="128" t="s">
        <v>48</v>
      </c>
      <c r="D61" s="128"/>
      <c r="E61" s="128"/>
      <c r="F61" s="128"/>
      <c r="G61" s="128"/>
      <c r="H61" s="128"/>
      <c r="I61" s="125"/>
      <c r="J61" s="130"/>
      <c r="K61" s="131"/>
      <c r="L61" s="131"/>
      <c r="M61" s="131"/>
      <c r="N61" s="131"/>
      <c r="O61" s="132"/>
      <c r="P61" s="136">
        <f>SUM(P51:Q60)</f>
        <v>13500</v>
      </c>
      <c r="Q61" s="137"/>
      <c r="R61" s="140"/>
      <c r="S61" s="142"/>
      <c r="T61" s="143"/>
      <c r="U61" s="144"/>
      <c r="V61" s="142"/>
      <c r="W61" s="143"/>
      <c r="X61" s="148"/>
    </row>
    <row r="62" spans="1:24" ht="18" customHeight="1" thickBot="1" x14ac:dyDescent="0.2">
      <c r="A62" s="126"/>
      <c r="B62" s="127"/>
      <c r="C62" s="129"/>
      <c r="D62" s="129"/>
      <c r="E62" s="129"/>
      <c r="F62" s="129"/>
      <c r="G62" s="129"/>
      <c r="H62" s="129"/>
      <c r="I62" s="127"/>
      <c r="J62" s="133"/>
      <c r="K62" s="134"/>
      <c r="L62" s="134"/>
      <c r="M62" s="134"/>
      <c r="N62" s="134"/>
      <c r="O62" s="135"/>
      <c r="P62" s="138"/>
      <c r="Q62" s="139"/>
      <c r="R62" s="141"/>
      <c r="S62" s="145"/>
      <c r="T62" s="146"/>
      <c r="U62" s="147"/>
      <c r="V62" s="145"/>
      <c r="W62" s="146"/>
      <c r="X62" s="149"/>
    </row>
    <row r="63" spans="1:24" ht="13.5" customHeight="1" thickTop="1" x14ac:dyDescent="0.15">
      <c r="A63" s="102" t="s">
        <v>49</v>
      </c>
      <c r="B63" s="103"/>
      <c r="C63" s="108" t="s">
        <v>50</v>
      </c>
      <c r="D63" s="108"/>
      <c r="E63" s="108"/>
      <c r="F63" s="108"/>
      <c r="G63" s="108"/>
      <c r="H63" s="108"/>
      <c r="I63" s="109"/>
      <c r="J63" s="95" t="s">
        <v>51</v>
      </c>
      <c r="K63" s="96"/>
      <c r="L63" s="96"/>
      <c r="M63" s="96"/>
      <c r="N63" s="110"/>
      <c r="O63" s="95" t="s">
        <v>50</v>
      </c>
      <c r="P63" s="96"/>
      <c r="Q63" s="96"/>
      <c r="R63" s="96"/>
      <c r="S63" s="110"/>
      <c r="T63" s="95" t="s">
        <v>51</v>
      </c>
      <c r="U63" s="96"/>
      <c r="V63" s="96"/>
      <c r="W63" s="96"/>
      <c r="X63" s="97"/>
    </row>
    <row r="64" spans="1:24" ht="13.5" customHeight="1" x14ac:dyDescent="0.15">
      <c r="A64" s="104"/>
      <c r="B64" s="105"/>
      <c r="C64" s="345">
        <v>10</v>
      </c>
      <c r="D64" s="346"/>
      <c r="E64" s="346"/>
      <c r="F64" s="346"/>
      <c r="G64" s="346"/>
      <c r="H64" s="93" t="s">
        <v>52</v>
      </c>
      <c r="I64" s="94"/>
      <c r="J64" s="347">
        <v>10</v>
      </c>
      <c r="K64" s="348"/>
      <c r="L64" s="348"/>
      <c r="M64" s="348"/>
      <c r="N64" s="40" t="s">
        <v>53</v>
      </c>
      <c r="O64" s="98"/>
      <c r="P64" s="99"/>
      <c r="Q64" s="99"/>
      <c r="R64" s="99"/>
      <c r="S64" s="40" t="s">
        <v>52</v>
      </c>
      <c r="T64" s="100"/>
      <c r="U64" s="101"/>
      <c r="V64" s="101"/>
      <c r="W64" s="101"/>
      <c r="X64" s="44" t="s">
        <v>53</v>
      </c>
    </row>
    <row r="65" spans="1:24" ht="13.5" customHeight="1" x14ac:dyDescent="0.15">
      <c r="A65" s="104"/>
      <c r="B65" s="105"/>
      <c r="C65" s="345">
        <v>500</v>
      </c>
      <c r="D65" s="346"/>
      <c r="E65" s="346"/>
      <c r="F65" s="346"/>
      <c r="G65" s="346"/>
      <c r="H65" s="93"/>
      <c r="I65" s="94"/>
      <c r="J65" s="347">
        <v>1</v>
      </c>
      <c r="K65" s="348"/>
      <c r="L65" s="348"/>
      <c r="M65" s="348"/>
      <c r="N65" s="40"/>
      <c r="O65" s="98"/>
      <c r="P65" s="99"/>
      <c r="Q65" s="99"/>
      <c r="R65" s="99"/>
      <c r="S65" s="40"/>
      <c r="T65" s="100"/>
      <c r="U65" s="101"/>
      <c r="V65" s="101"/>
      <c r="W65" s="101"/>
      <c r="X65" s="44"/>
    </row>
    <row r="66" spans="1:24" ht="13.5" customHeight="1" x14ac:dyDescent="0.15">
      <c r="A66" s="104"/>
      <c r="B66" s="105"/>
      <c r="C66" s="111"/>
      <c r="D66" s="113"/>
      <c r="E66" s="113"/>
      <c r="F66" s="113"/>
      <c r="G66" s="113"/>
      <c r="H66" s="93"/>
      <c r="I66" s="94"/>
      <c r="J66" s="98"/>
      <c r="K66" s="99"/>
      <c r="L66" s="99"/>
      <c r="M66" s="99"/>
      <c r="N66" s="40"/>
      <c r="O66" s="98"/>
      <c r="P66" s="99"/>
      <c r="Q66" s="99"/>
      <c r="R66" s="99"/>
      <c r="S66" s="40"/>
      <c r="T66" s="100"/>
      <c r="U66" s="101"/>
      <c r="V66" s="101"/>
      <c r="W66" s="101"/>
      <c r="X66" s="44"/>
    </row>
    <row r="67" spans="1:24" ht="13.5" customHeight="1" x14ac:dyDescent="0.15">
      <c r="A67" s="104"/>
      <c r="B67" s="105"/>
      <c r="C67" s="111"/>
      <c r="D67" s="113"/>
      <c r="E67" s="113"/>
      <c r="F67" s="113"/>
      <c r="G67" s="113"/>
      <c r="H67" s="93"/>
      <c r="I67" s="94"/>
      <c r="J67" s="98"/>
      <c r="K67" s="99"/>
      <c r="L67" s="99"/>
      <c r="M67" s="99"/>
      <c r="N67" s="40"/>
      <c r="O67" s="98"/>
      <c r="P67" s="99"/>
      <c r="Q67" s="99"/>
      <c r="R67" s="99"/>
      <c r="S67" s="40"/>
      <c r="T67" s="100"/>
      <c r="U67" s="101"/>
      <c r="V67" s="101"/>
      <c r="W67" s="101"/>
      <c r="X67" s="44"/>
    </row>
    <row r="68" spans="1:24" ht="13.5" customHeight="1" thickBot="1" x14ac:dyDescent="0.2">
      <c r="A68" s="106"/>
      <c r="B68" s="107"/>
      <c r="C68" s="114"/>
      <c r="D68" s="115"/>
      <c r="E68" s="115"/>
      <c r="F68" s="115"/>
      <c r="G68" s="115"/>
      <c r="H68" s="116"/>
      <c r="I68" s="117"/>
      <c r="J68" s="118"/>
      <c r="K68" s="119"/>
      <c r="L68" s="119"/>
      <c r="M68" s="119"/>
      <c r="N68" s="41"/>
      <c r="O68" s="118"/>
      <c r="P68" s="119"/>
      <c r="Q68" s="119"/>
      <c r="R68" s="119"/>
      <c r="S68" s="41"/>
      <c r="T68" s="91"/>
      <c r="U68" s="92"/>
      <c r="V68" s="92"/>
      <c r="W68" s="92"/>
      <c r="X68" s="12"/>
    </row>
    <row r="69" spans="1:24" s="7" customFormat="1" ht="409.6" customHeight="1" x14ac:dyDescent="0.15">
      <c r="A69" s="89" t="s">
        <v>96</v>
      </c>
      <c r="B69" s="89"/>
      <c r="C69" s="89"/>
      <c r="D69" s="89"/>
      <c r="E69" s="89"/>
      <c r="F69" s="89"/>
      <c r="G69" s="89"/>
      <c r="H69" s="89"/>
      <c r="I69" s="89"/>
      <c r="J69" s="89"/>
      <c r="K69" s="89"/>
      <c r="L69" s="89"/>
      <c r="M69" s="89"/>
      <c r="N69" s="89"/>
      <c r="O69" s="89"/>
      <c r="P69" s="89"/>
      <c r="Q69" s="89"/>
      <c r="R69" s="89"/>
      <c r="S69" s="89"/>
      <c r="T69" s="89"/>
      <c r="U69" s="89"/>
      <c r="V69" s="89"/>
      <c r="W69" s="89"/>
      <c r="X69" s="89"/>
    </row>
    <row r="70" spans="1:24" s="7" customFormat="1" ht="81" customHeight="1" x14ac:dyDescent="0.15">
      <c r="A70" s="90"/>
      <c r="B70" s="90"/>
      <c r="C70" s="90"/>
      <c r="D70" s="90"/>
      <c r="E70" s="90"/>
      <c r="F70" s="90"/>
      <c r="G70" s="90"/>
      <c r="H70" s="90"/>
      <c r="I70" s="90"/>
      <c r="J70" s="90"/>
      <c r="K70" s="90"/>
      <c r="L70" s="90"/>
      <c r="M70" s="90"/>
      <c r="N70" s="90"/>
      <c r="O70" s="90"/>
      <c r="P70" s="90"/>
      <c r="Q70" s="90"/>
      <c r="R70" s="90"/>
      <c r="S70" s="90"/>
      <c r="T70" s="90"/>
      <c r="U70" s="90"/>
      <c r="V70" s="90"/>
      <c r="W70" s="90"/>
      <c r="X70" s="90"/>
    </row>
  </sheetData>
  <sheetProtection sheet="1" objects="1" scenarios="1" selectLockedCells="1" selectUnlockedCells="1"/>
  <mergeCells count="291">
    <mergeCell ref="AA1:AW2"/>
    <mergeCell ref="I3:N3"/>
    <mergeCell ref="O3:X4"/>
    <mergeCell ref="Y3:Y27"/>
    <mergeCell ref="I4:N4"/>
    <mergeCell ref="I5:N5"/>
    <mergeCell ref="O5:X6"/>
    <mergeCell ref="S17:X17"/>
    <mergeCell ref="B9:G9"/>
    <mergeCell ref="I9:N9"/>
    <mergeCell ref="O9:X9"/>
    <mergeCell ref="I10:N10"/>
    <mergeCell ref="O10:R10"/>
    <mergeCell ref="S10:X10"/>
    <mergeCell ref="A6:H6"/>
    <mergeCell ref="I6:N6"/>
    <mergeCell ref="I7:N7"/>
    <mergeCell ref="O7:X7"/>
    <mergeCell ref="A8:B8"/>
    <mergeCell ref="C8:G8"/>
    <mergeCell ref="I8:N8"/>
    <mergeCell ref="O8:R8"/>
    <mergeCell ref="S8:V8"/>
    <mergeCell ref="W8:X8"/>
    <mergeCell ref="A13:H13"/>
    <mergeCell ref="I13:N13"/>
    <mergeCell ref="O13:X13"/>
    <mergeCell ref="A14:H14"/>
    <mergeCell ref="I14:N14"/>
    <mergeCell ref="O14:X14"/>
    <mergeCell ref="A11:F11"/>
    <mergeCell ref="G11:S11"/>
    <mergeCell ref="T11:X11"/>
    <mergeCell ref="A12:H12"/>
    <mergeCell ref="I12:J12"/>
    <mergeCell ref="Q12:R12"/>
    <mergeCell ref="A18:B18"/>
    <mergeCell ref="I18:N18"/>
    <mergeCell ref="O18:P18"/>
    <mergeCell ref="Q18:R18"/>
    <mergeCell ref="T18:U18"/>
    <mergeCell ref="W18:X18"/>
    <mergeCell ref="A15:H16"/>
    <mergeCell ref="I15:N15"/>
    <mergeCell ref="O15:X15"/>
    <mergeCell ref="I16:N16"/>
    <mergeCell ref="O16:X16"/>
    <mergeCell ref="A17:D17"/>
    <mergeCell ref="E17:H17"/>
    <mergeCell ref="I17:N17"/>
    <mergeCell ref="O17:P17"/>
    <mergeCell ref="Q17:R17"/>
    <mergeCell ref="A22:B22"/>
    <mergeCell ref="I22:N22"/>
    <mergeCell ref="O22:P22"/>
    <mergeCell ref="Q22:R22"/>
    <mergeCell ref="T22:U22"/>
    <mergeCell ref="W22:X22"/>
    <mergeCell ref="A20:D21"/>
    <mergeCell ref="I20:N20"/>
    <mergeCell ref="O20:P20"/>
    <mergeCell ref="Q20:R20"/>
    <mergeCell ref="T20:U20"/>
    <mergeCell ref="W20:X20"/>
    <mergeCell ref="I21:N21"/>
    <mergeCell ref="O21:P21"/>
    <mergeCell ref="Q21:R21"/>
    <mergeCell ref="T21:U21"/>
    <mergeCell ref="E19:H21"/>
    <mergeCell ref="I19:N19"/>
    <mergeCell ref="O19:P19"/>
    <mergeCell ref="Q19:R19"/>
    <mergeCell ref="T19:U19"/>
    <mergeCell ref="W19:X19"/>
    <mergeCell ref="W21:X21"/>
    <mergeCell ref="A26:B26"/>
    <mergeCell ref="I26:N26"/>
    <mergeCell ref="O26:P26"/>
    <mergeCell ref="Q26:R26"/>
    <mergeCell ref="T26:U26"/>
    <mergeCell ref="W26:X26"/>
    <mergeCell ref="A24:D25"/>
    <mergeCell ref="I24:N24"/>
    <mergeCell ref="O24:P24"/>
    <mergeCell ref="Q24:R24"/>
    <mergeCell ref="T24:U24"/>
    <mergeCell ref="W24:X24"/>
    <mergeCell ref="I25:N25"/>
    <mergeCell ref="O25:P25"/>
    <mergeCell ref="Q25:R25"/>
    <mergeCell ref="T25:U25"/>
    <mergeCell ref="E23:H25"/>
    <mergeCell ref="I23:N23"/>
    <mergeCell ref="O23:P23"/>
    <mergeCell ref="Q23:R23"/>
    <mergeCell ref="T23:U23"/>
    <mergeCell ref="W23:X23"/>
    <mergeCell ref="W25:X25"/>
    <mergeCell ref="A30:B30"/>
    <mergeCell ref="I30:N30"/>
    <mergeCell ref="O30:P30"/>
    <mergeCell ref="Q30:R30"/>
    <mergeCell ref="T30:U30"/>
    <mergeCell ref="W30:X30"/>
    <mergeCell ref="A28:D29"/>
    <mergeCell ref="I28:N28"/>
    <mergeCell ref="O28:P28"/>
    <mergeCell ref="Q28:R28"/>
    <mergeCell ref="T28:U28"/>
    <mergeCell ref="W28:X28"/>
    <mergeCell ref="I29:N29"/>
    <mergeCell ref="O29:P29"/>
    <mergeCell ref="Q29:R29"/>
    <mergeCell ref="T29:U29"/>
    <mergeCell ref="E27:H29"/>
    <mergeCell ref="I27:N27"/>
    <mergeCell ref="O27:P27"/>
    <mergeCell ref="Q27:R27"/>
    <mergeCell ref="T27:U27"/>
    <mergeCell ref="W27:X27"/>
    <mergeCell ref="W29:X29"/>
    <mergeCell ref="A34:B34"/>
    <mergeCell ref="I34:N34"/>
    <mergeCell ref="O34:P34"/>
    <mergeCell ref="Q34:R34"/>
    <mergeCell ref="T34:U34"/>
    <mergeCell ref="W34:X34"/>
    <mergeCell ref="A32:D33"/>
    <mergeCell ref="I32:N32"/>
    <mergeCell ref="O32:P32"/>
    <mergeCell ref="Q32:R32"/>
    <mergeCell ref="T32:U32"/>
    <mergeCell ref="W32:X32"/>
    <mergeCell ref="I33:N33"/>
    <mergeCell ref="O33:P33"/>
    <mergeCell ref="Q33:R33"/>
    <mergeCell ref="T33:U33"/>
    <mergeCell ref="E31:H33"/>
    <mergeCell ref="I31:N31"/>
    <mergeCell ref="O31:P31"/>
    <mergeCell ref="Q31:R31"/>
    <mergeCell ref="T31:U31"/>
    <mergeCell ref="W31:X31"/>
    <mergeCell ref="W33:X33"/>
    <mergeCell ref="A38:B38"/>
    <mergeCell ref="I38:N38"/>
    <mergeCell ref="O38:P38"/>
    <mergeCell ref="Q38:R38"/>
    <mergeCell ref="T38:U38"/>
    <mergeCell ref="W38:X38"/>
    <mergeCell ref="A36:D37"/>
    <mergeCell ref="I36:N36"/>
    <mergeCell ref="O36:P36"/>
    <mergeCell ref="Q36:R36"/>
    <mergeCell ref="T36:U36"/>
    <mergeCell ref="W36:X36"/>
    <mergeCell ref="I37:N37"/>
    <mergeCell ref="O37:P37"/>
    <mergeCell ref="Q37:R37"/>
    <mergeCell ref="T37:U37"/>
    <mergeCell ref="E35:H37"/>
    <mergeCell ref="I35:N35"/>
    <mergeCell ref="O35:P35"/>
    <mergeCell ref="Q35:R35"/>
    <mergeCell ref="T35:U35"/>
    <mergeCell ref="W35:X35"/>
    <mergeCell ref="W37:X37"/>
    <mergeCell ref="A42:Q42"/>
    <mergeCell ref="S42:W42"/>
    <mergeCell ref="A43:Q43"/>
    <mergeCell ref="S43:W43"/>
    <mergeCell ref="A44:Q44"/>
    <mergeCell ref="S44:W44"/>
    <mergeCell ref="A40:D41"/>
    <mergeCell ref="I40:N40"/>
    <mergeCell ref="O40:P40"/>
    <mergeCell ref="Q40:R40"/>
    <mergeCell ref="T40:U40"/>
    <mergeCell ref="W40:X40"/>
    <mergeCell ref="I41:N41"/>
    <mergeCell ref="O41:P41"/>
    <mergeCell ref="Q41:R41"/>
    <mergeCell ref="T41:U41"/>
    <mergeCell ref="E39:H41"/>
    <mergeCell ref="I39:N39"/>
    <mergeCell ref="O39:P39"/>
    <mergeCell ref="Q39:R39"/>
    <mergeCell ref="T39:U39"/>
    <mergeCell ref="W39:X39"/>
    <mergeCell ref="W41:X41"/>
    <mergeCell ref="S45:W45"/>
    <mergeCell ref="A46:Q46"/>
    <mergeCell ref="S46:W46"/>
    <mergeCell ref="A49:B60"/>
    <mergeCell ref="C49:I49"/>
    <mergeCell ref="J49:O50"/>
    <mergeCell ref="P49:R49"/>
    <mergeCell ref="S49:U50"/>
    <mergeCell ref="V49:X50"/>
    <mergeCell ref="C50:I50"/>
    <mergeCell ref="P50:R50"/>
    <mergeCell ref="C51:C52"/>
    <mergeCell ref="D51:E52"/>
    <mergeCell ref="F51:I52"/>
    <mergeCell ref="J51:O52"/>
    <mergeCell ref="P51:Q52"/>
    <mergeCell ref="R51:R52"/>
    <mergeCell ref="A45:Q45"/>
    <mergeCell ref="S51:T52"/>
    <mergeCell ref="U51:U52"/>
    <mergeCell ref="V51:W52"/>
    <mergeCell ref="X51:X52"/>
    <mergeCell ref="C53:C54"/>
    <mergeCell ref="D53:E54"/>
    <mergeCell ref="F53:I54"/>
    <mergeCell ref="J53:O54"/>
    <mergeCell ref="P53:Q54"/>
    <mergeCell ref="R53:R54"/>
    <mergeCell ref="S53:T54"/>
    <mergeCell ref="U53:U54"/>
    <mergeCell ref="V53:W54"/>
    <mergeCell ref="X53:X54"/>
    <mergeCell ref="C55:C56"/>
    <mergeCell ref="D55:E56"/>
    <mergeCell ref="F55:I56"/>
    <mergeCell ref="J55:O56"/>
    <mergeCell ref="P55:Q56"/>
    <mergeCell ref="R55:R56"/>
    <mergeCell ref="S55:T56"/>
    <mergeCell ref="U55:U56"/>
    <mergeCell ref="V55:W56"/>
    <mergeCell ref="X55:X56"/>
    <mergeCell ref="C57:C58"/>
    <mergeCell ref="D57:E58"/>
    <mergeCell ref="F57:I58"/>
    <mergeCell ref="J57:O58"/>
    <mergeCell ref="P57:Q58"/>
    <mergeCell ref="R57:R58"/>
    <mergeCell ref="S57:T58"/>
    <mergeCell ref="U57:U58"/>
    <mergeCell ref="V57:W58"/>
    <mergeCell ref="X57:X58"/>
    <mergeCell ref="C59:C60"/>
    <mergeCell ref="D59:E60"/>
    <mergeCell ref="F59:I60"/>
    <mergeCell ref="J59:O60"/>
    <mergeCell ref="P59:Q60"/>
    <mergeCell ref="R59:R60"/>
    <mergeCell ref="S59:T60"/>
    <mergeCell ref="U59:U60"/>
    <mergeCell ref="V59:W60"/>
    <mergeCell ref="X59:X60"/>
    <mergeCell ref="A61:B62"/>
    <mergeCell ref="C61:H62"/>
    <mergeCell ref="I61:I62"/>
    <mergeCell ref="J61:O62"/>
    <mergeCell ref="P61:Q62"/>
    <mergeCell ref="R61:R62"/>
    <mergeCell ref="O64:R64"/>
    <mergeCell ref="T64:W64"/>
    <mergeCell ref="C65:G65"/>
    <mergeCell ref="H65:I65"/>
    <mergeCell ref="J65:M65"/>
    <mergeCell ref="O65:R65"/>
    <mergeCell ref="T65:W65"/>
    <mergeCell ref="S61:U62"/>
    <mergeCell ref="V61:X62"/>
    <mergeCell ref="C63:I63"/>
    <mergeCell ref="J63:N63"/>
    <mergeCell ref="O63:S63"/>
    <mergeCell ref="T63:X63"/>
    <mergeCell ref="C64:G64"/>
    <mergeCell ref="H64:I64"/>
    <mergeCell ref="J64:M64"/>
    <mergeCell ref="C68:G68"/>
    <mergeCell ref="H68:I68"/>
    <mergeCell ref="J68:M68"/>
    <mergeCell ref="O68:R68"/>
    <mergeCell ref="T68:W68"/>
    <mergeCell ref="A69:X70"/>
    <mergeCell ref="C66:G66"/>
    <mergeCell ref="H66:I66"/>
    <mergeCell ref="J66:M66"/>
    <mergeCell ref="O66:R66"/>
    <mergeCell ref="T66:W66"/>
    <mergeCell ref="C67:G67"/>
    <mergeCell ref="H67:I67"/>
    <mergeCell ref="J67:M67"/>
    <mergeCell ref="O67:R67"/>
    <mergeCell ref="T67:W67"/>
    <mergeCell ref="A63:B68"/>
  </mergeCells>
  <phoneticPr fontId="2"/>
  <dataValidations count="6">
    <dataValidation allowBlank="1" showInputMessage="1" showErrorMessage="1" prompt="免税証の記号_x000a_（大文字アルファベット）_x000a_を入力してください。" sqref="S18" xr:uid="{9C5FB18E-E3D9-428C-B707-C062D5104F84}"/>
    <dataValidation allowBlank="1" showInputMessage="1" showErrorMessage="1" prompt="提出日を_x000a_2025/4/1_x000a_のように入力してください。" sqref="A6:A7 B7:H7" xr:uid="{BF351769-3D72-4EF0-8608-DB4BCDF40913}"/>
    <dataValidation type="list" allowBlank="1" showInputMessage="1" showErrorMessage="1" sqref="O7:X7" xr:uid="{F868A6D5-472E-4C58-82A2-62684B469D75}">
      <formula1>$AD$3:$AD$23</formula1>
    </dataValidation>
    <dataValidation type="list" allowBlank="1" showInputMessage="1" sqref="O18:P41" xr:uid="{B00EE1A8-9BAB-4DAF-9306-4C94B08D72EF}">
      <formula1>$AA$3:$AA$13</formula1>
    </dataValidation>
    <dataValidation type="list" allowBlank="1" showInputMessage="1" showErrorMessage="1" sqref="C8:G8" xr:uid="{A77B9CA0-D11F-4983-B1BE-826D7BF43F54}">
      <formula1>$AA$15:$AA$16</formula1>
    </dataValidation>
    <dataValidation allowBlank="1" showInputMessage="1" sqref="Q18:R41" xr:uid="{949BFE5A-6443-4872-AA49-61637514073E}"/>
  </dataValidations>
  <printOptions horizontalCentered="1"/>
  <pageMargins left="0.59055118110236227" right="0.39370078740157483" top="0.59055118110236227" bottom="0.59055118110236227" header="0.51181102362204722" footer="0.51181102362204722"/>
  <pageSetup paperSize="9" orientation="portrait" blackAndWhite="1" r:id="rId1"/>
  <headerFooter alignWithMargins="0"/>
  <rowBreaks count="1" manualBreakCount="1">
    <brk id="47" max="2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免税軽油の引取り等に係る報告書</vt:lpstr>
      <vt:lpstr>別葉</vt:lpstr>
      <vt:lpstr>【記載例】報告書</vt:lpstr>
      <vt:lpstr>【記載例】報告書!Print_Area</vt:lpstr>
      <vt:lpstr>別葉!Print_Area</vt:lpstr>
      <vt:lpstr>免税軽油の引取り等に係る報告書!Print_Area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2024-07-25T06:47:22Z</dcterms:created>
  <dcterms:modified xsi:type="dcterms:W3CDTF">2025-08-22T09:16:22Z</dcterms:modified>
</cp:coreProperties>
</file>