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88B38DFF-76CC-4BE5-A124-FC745D7B3AAE}" xr6:coauthVersionLast="47" xr6:coauthVersionMax="47" xr10:uidLastSave="{00000000-0000-0000-0000-000000000000}"/>
  <bookViews>
    <workbookView xWindow="-120" yWindow="-120" windowWidth="29040" windowHeight="15720" xr2:uid="{915856F4-EAAB-4A69-A7E7-CA60944259F4}"/>
  </bookViews>
  <sheets>
    <sheet name="別紙様式２" sheetId="1" r:id="rId1"/>
    <sheet name="記載例　" sheetId="4" r:id="rId2"/>
    <sheet name="参照元" sheetId="3" r:id="rId3"/>
  </sheets>
  <definedNames>
    <definedName name="_xlnm.Print_Area" localSheetId="1">'記載例　'!$A$1:$X$83</definedName>
    <definedName name="_xlnm.Print_Area" localSheetId="0">別紙様式２!$A$1:$X$83</definedName>
    <definedName name="愛知県">参照元!$AD$6:$AD$74</definedName>
    <definedName name="愛媛県">参照元!$AS$6:$AS$25</definedName>
    <definedName name="茨城県">参照元!$O$6:$O$49</definedName>
    <definedName name="岡山県">参照元!$AN$6:$AN$32</definedName>
    <definedName name="沖縄県">参照元!$BB$6:$BB$46</definedName>
    <definedName name="岩手県">参照元!$J$6:$J$38</definedName>
    <definedName name="岐阜県">参照元!$AB$6:$AB$47</definedName>
    <definedName name="宮崎県">参照元!$AZ$6:$AZ$31</definedName>
    <definedName name="宮城県">参照元!$K$6:$K$40</definedName>
    <definedName name="京都府">参照元!$AG$6:$AG$31</definedName>
    <definedName name="熊本県">参照元!$AX$6:$AX$50</definedName>
    <definedName name="群馬県">参照元!$Q$6:$Q$40</definedName>
    <definedName name="広島県">参照元!$AO$6:$AO$28</definedName>
    <definedName name="香川県">参照元!$AR$6:$AR$22</definedName>
    <definedName name="高知県">参照元!$AT$6:$AT$39</definedName>
    <definedName name="佐賀県">参照元!$AV$6:$AV$25</definedName>
    <definedName name="埼玉県">参照元!$R$6:$R$68</definedName>
    <definedName name="三重県">参照元!$AE$6:$AE$34</definedName>
    <definedName name="山形県">参照元!$M$6:$M$40</definedName>
    <definedName name="山口県">参照元!$AP$6:$AP$24</definedName>
    <definedName name="山梨県">参照元!$Z$6:$Z$32</definedName>
    <definedName name="滋賀県">参照元!$AF$6:$AF$24</definedName>
    <definedName name="鹿児島県">参照元!$BA$6:$BA$48</definedName>
    <definedName name="秋田県">参照元!$L$6:$L$30</definedName>
    <definedName name="新潟県">参照元!$V$6:$V$35</definedName>
    <definedName name="神奈川県">参照元!$U$6:$U$38</definedName>
    <definedName name="青森県">参照元!$I$6:$I$45</definedName>
    <definedName name="静岡県">参照元!$AC$6:$AC$40</definedName>
    <definedName name="石川県">参照元!$X$6:$X$24</definedName>
    <definedName name="千葉県">参照元!$S$6:$S$59</definedName>
    <definedName name="大阪府">参照元!$AH$6:$AH$48</definedName>
    <definedName name="大分県">参照元!$AY$6:$AY$23</definedName>
    <definedName name="長崎県">参照元!$AW$6:$AW$26</definedName>
    <definedName name="長野県">参照元!$AA$6:$AA$82</definedName>
    <definedName name="鳥取県">参照元!$AL$6:$AL$24</definedName>
    <definedName name="島根県">参照元!$AM$6:$AM$24</definedName>
    <definedName name="東京都">参照元!$T$6:$T$67</definedName>
    <definedName name="徳島県">参照元!$AQ$6:$AQ$29</definedName>
    <definedName name="栃木県">参照元!$P$6:$P$30</definedName>
    <definedName name="奈良県">参照元!$AJ$6:$AJ$44</definedName>
    <definedName name="富山県">参照元!$W$6:$W$20</definedName>
    <definedName name="福井県">参照元!$Y$6:$Y$22</definedName>
    <definedName name="福岡県">参照元!$AU$6:$AU$65</definedName>
    <definedName name="福島県">参照元!$N$6:$N$64</definedName>
    <definedName name="兵庫県">参照元!$AI$6:$AI$46</definedName>
    <definedName name="北海道">参照元!$H$6:$H$190</definedName>
    <definedName name="和歌山県">参照元!$AK$6:$AK$35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 l="1"/>
  <c r="J6" i="1"/>
  <c r="G71" i="4"/>
  <c r="F71" i="4"/>
  <c r="G65" i="4"/>
  <c r="F65" i="4"/>
  <c r="G59" i="4"/>
  <c r="F59" i="4"/>
  <c r="G53" i="4"/>
  <c r="F53" i="4"/>
  <c r="G49" i="4"/>
  <c r="F49" i="4"/>
  <c r="G45" i="4"/>
  <c r="F45" i="4"/>
  <c r="G39" i="4"/>
  <c r="F39" i="4"/>
  <c r="G35" i="4"/>
  <c r="F35" i="4"/>
  <c r="G31" i="4"/>
  <c r="F31" i="4"/>
  <c r="G26" i="4"/>
  <c r="F26" i="4"/>
  <c r="G22" i="4"/>
  <c r="F22" i="4"/>
  <c r="G18" i="4"/>
  <c r="F18" i="4"/>
  <c r="G71" i="1"/>
  <c r="F71" i="1"/>
  <c r="G65" i="1"/>
  <c r="F65" i="1"/>
  <c r="G59" i="1"/>
  <c r="F59" i="1"/>
  <c r="G53" i="1"/>
  <c r="F53" i="1"/>
  <c r="G49" i="1"/>
  <c r="F49" i="1"/>
  <c r="G45" i="1"/>
  <c r="F45" i="1"/>
  <c r="G39" i="1"/>
  <c r="F39" i="1"/>
  <c r="G35" i="1"/>
  <c r="F35" i="1"/>
  <c r="G31" i="1"/>
  <c r="F31" i="1"/>
  <c r="G26" i="1"/>
  <c r="F26" i="1"/>
  <c r="G22" i="1"/>
  <c r="F22" i="1"/>
  <c r="F18" i="1"/>
  <c r="G18" i="1"/>
  <c r="H9" i="4"/>
  <c r="G9" i="4"/>
  <c r="J6" i="4"/>
  <c r="G9" i="1"/>
</calcChain>
</file>

<file path=xl/sharedStrings.xml><?xml version="1.0" encoding="utf-8"?>
<sst xmlns="http://schemas.openxmlformats.org/spreadsheetml/2006/main" count="2611" uniqueCount="1908">
  <si>
    <t>資本関係又は人的関係に関する申告書</t>
    <phoneticPr fontId="1"/>
  </si>
  <si>
    <t>処理区分</t>
    <rPh sb="0" eb="4">
      <t>ショリクブン</t>
    </rPh>
    <phoneticPr fontId="1"/>
  </si>
  <si>
    <t>新規</t>
    <rPh sb="0" eb="2">
      <t>シンキ</t>
    </rPh>
    <phoneticPr fontId="1"/>
  </si>
  <si>
    <t>変更</t>
    <rPh sb="0" eb="2">
      <t>ヘンコウ</t>
    </rPh>
    <phoneticPr fontId="1"/>
  </si>
  <si>
    <t>所　在　地</t>
    <rPh sb="0" eb="1">
      <t>ショ</t>
    </rPh>
    <rPh sb="2" eb="3">
      <t>ザイ</t>
    </rPh>
    <rPh sb="4" eb="5">
      <t>チ</t>
    </rPh>
    <phoneticPr fontId="1"/>
  </si>
  <si>
    <t>商号又は名称</t>
    <rPh sb="0" eb="3">
      <t>ショウゴウマタ</t>
    </rPh>
    <rPh sb="4" eb="6">
      <t>メイショウ</t>
    </rPh>
    <phoneticPr fontId="1"/>
  </si>
  <si>
    <t>建設業許可番号</t>
    <rPh sb="0" eb="3">
      <t>ケンセツギョウ</t>
    </rPh>
    <rPh sb="3" eb="7">
      <t>キョカバンゴウ</t>
    </rPh>
    <phoneticPr fontId="1"/>
  </si>
  <si>
    <t>許可</t>
    <rPh sb="0" eb="2">
      <t>キョカ</t>
    </rPh>
    <phoneticPr fontId="1"/>
  </si>
  <si>
    <t>第</t>
    <rPh sb="0" eb="1">
      <t>ダイ</t>
    </rPh>
    <phoneticPr fontId="1"/>
  </si>
  <si>
    <t>号</t>
    <rPh sb="0" eb="1">
      <t>ゴウ</t>
    </rPh>
    <phoneticPr fontId="1"/>
  </si>
  <si>
    <t>国土交通大臣</t>
    <rPh sb="0" eb="6">
      <t>コクドコウツウダイジン</t>
    </rPh>
    <phoneticPr fontId="1"/>
  </si>
  <si>
    <t>北海道知事</t>
    <rPh sb="0" eb="3">
      <t>ホッカイドウ</t>
    </rPh>
    <rPh sb="3" eb="5">
      <t>チジ</t>
    </rPh>
    <phoneticPr fontId="1"/>
  </si>
  <si>
    <t>青森県知事</t>
    <rPh sb="0" eb="5">
      <t>アオモリケンチジ</t>
    </rPh>
    <phoneticPr fontId="1"/>
  </si>
  <si>
    <t>岩手県知事</t>
    <rPh sb="0" eb="5">
      <t>イワテケンチジ</t>
    </rPh>
    <phoneticPr fontId="1"/>
  </si>
  <si>
    <t>宮城県知事</t>
    <rPh sb="0" eb="5">
      <t>ミヤギケンチジ</t>
    </rPh>
    <phoneticPr fontId="1"/>
  </si>
  <si>
    <t>秋田県知事</t>
    <rPh sb="0" eb="5">
      <t>アキタケンチジ</t>
    </rPh>
    <phoneticPr fontId="1"/>
  </si>
  <si>
    <t>福島県知事</t>
  </si>
  <si>
    <t>茨城県知事</t>
  </si>
  <si>
    <t>栃木県知事</t>
  </si>
  <si>
    <t>富山県知事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</si>
  <si>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</si>
  <si>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</si>
  <si>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</si>
  <si>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</si>
  <si>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</si>
  <si>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</si>
  <si>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</si>
  <si>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</si>
  <si>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</si>
  <si>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</si>
  <si>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</si>
  <si>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</si>
  <si>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</si>
  <si>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</si>
  <si>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広島県知事</t>
    <phoneticPr fontId="1"/>
  </si>
  <si>
    <t>山口県知事</t>
    <phoneticPr fontId="1"/>
  </si>
  <si>
    <t>香川県知事</t>
  </si>
  <si>
    <t>愛媛県知事</t>
  </si>
  <si>
    <t>高知県知事</t>
    <phoneticPr fontId="1"/>
  </si>
  <si>
    <t>福岡県知事</t>
  </si>
  <si>
    <t>佐賀県知事</t>
  </si>
  <si>
    <t>長崎県知事</t>
  </si>
  <si>
    <t>熊本県知事</t>
  </si>
  <si>
    <t>宮崎県知事</t>
  </si>
  <si>
    <t>鹿児島県知事</t>
  </si>
  <si>
    <t>沖縄県知事</t>
  </si>
  <si>
    <t>山形県知事</t>
    <phoneticPr fontId="1"/>
  </si>
  <si>
    <t>新潟県知事</t>
    <phoneticPr fontId="1"/>
  </si>
  <si>
    <t>石川県知事</t>
    <phoneticPr fontId="1"/>
  </si>
  <si>
    <t>島根県知事</t>
    <phoneticPr fontId="1"/>
  </si>
  <si>
    <t>岡山県知事</t>
    <phoneticPr fontId="1"/>
  </si>
  <si>
    <t>徳島県知事</t>
    <phoneticPr fontId="1"/>
  </si>
  <si>
    <t>大分県知事</t>
    <phoneticPr fontId="1"/>
  </si>
  <si>
    <t>　</t>
    <phoneticPr fontId="1"/>
  </si>
  <si>
    <t>愛知県知事
愛知県公営企業管理者企業庁長　殿</t>
    <phoneticPr fontId="1"/>
  </si>
  <si>
    <t>資本関係又は人的関係のある者について、次のとおり申告します。</t>
    <phoneticPr fontId="1"/>
  </si>
  <si>
    <t>①自社にとって親会社等（会社法第２条第４号の２の規定によるもの。以下同じ）の関係にあたる者</t>
    <phoneticPr fontId="1"/>
  </si>
  <si>
    <t>群馬県知事</t>
  </si>
  <si>
    <t>埼玉県知事</t>
  </si>
  <si>
    <t>千葉県知事</t>
  </si>
  <si>
    <t>東京都知事</t>
  </si>
  <si>
    <t>神奈川県知事</t>
    <phoneticPr fontId="1"/>
  </si>
  <si>
    <t>②　自社にとって子会社等（会社法第２条第３号の２の規定によるもの。以下同じ）の関係にあたる者</t>
    <phoneticPr fontId="1"/>
  </si>
  <si>
    <t>③　親会社等を同じくする子会社等同士の関係にあたる者</t>
    <phoneticPr fontId="1"/>
  </si>
  <si>
    <t>１．資本関係のある者について</t>
    <phoneticPr fontId="1"/>
  </si>
  <si>
    <t>役職名</t>
    <rPh sb="0" eb="3">
      <t>ヤクショクメイ</t>
    </rPh>
    <phoneticPr fontId="1"/>
  </si>
  <si>
    <t>氏名</t>
    <rPh sb="0" eb="2">
      <t>シメイ</t>
    </rPh>
    <phoneticPr fontId="1"/>
  </si>
  <si>
    <t>備考</t>
    <rPh sb="0" eb="2">
      <t>ビコウ</t>
    </rPh>
    <phoneticPr fontId="1"/>
  </si>
  <si>
    <t>担当者名</t>
    <rPh sb="0" eb="3">
      <t>タントウシャ</t>
    </rPh>
    <rPh sb="3" eb="4">
      <t>メイ</t>
    </rPh>
    <phoneticPr fontId="1"/>
  </si>
  <si>
    <t>電話番号</t>
    <rPh sb="0" eb="4">
      <t>デンワバンゴウ</t>
    </rPh>
    <phoneticPr fontId="1"/>
  </si>
  <si>
    <t>都道
府県</t>
    <rPh sb="0" eb="2">
      <t>トドウ</t>
    </rPh>
    <rPh sb="3" eb="5">
      <t>フケン</t>
    </rPh>
    <phoneticPr fontId="1"/>
  </si>
  <si>
    <t>市区
町村</t>
    <rPh sb="0" eb="2">
      <t>シク</t>
    </rPh>
    <rPh sb="3" eb="5">
      <t>チョウソン</t>
    </rPh>
    <phoneticPr fontId="1"/>
  </si>
  <si>
    <t>北海道</t>
    <rPh sb="0" eb="3">
      <t>ホッカイドウ</t>
    </rPh>
    <phoneticPr fontId="1"/>
  </si>
  <si>
    <t>青森県</t>
    <rPh sb="0" eb="2">
      <t>アオモリ</t>
    </rPh>
    <rPh sb="2" eb="3">
      <t>ケン</t>
    </rPh>
    <phoneticPr fontId="1"/>
  </si>
  <si>
    <t>岩手県</t>
    <rPh sb="0" eb="2">
      <t>イワテ</t>
    </rPh>
    <rPh sb="2" eb="3">
      <t>ケン</t>
    </rPh>
    <phoneticPr fontId="1"/>
  </si>
  <si>
    <t>宮城県</t>
    <rPh sb="0" eb="2">
      <t>ミヤギ</t>
    </rPh>
    <rPh sb="2" eb="3">
      <t>ケン</t>
    </rPh>
    <phoneticPr fontId="1"/>
  </si>
  <si>
    <t>秋田県</t>
    <rPh sb="0" eb="2">
      <t>アキタ</t>
    </rPh>
    <rPh sb="2" eb="3">
      <t>ケン</t>
    </rPh>
    <phoneticPr fontId="1"/>
  </si>
  <si>
    <t>山形県</t>
    <rPh sb="0" eb="2">
      <t>ヤマガタ</t>
    </rPh>
    <rPh sb="2" eb="3">
      <t>ケン</t>
    </rPh>
    <phoneticPr fontId="1"/>
  </si>
  <si>
    <t>福島県</t>
    <rPh sb="0" eb="2">
      <t>フクシマ</t>
    </rPh>
    <rPh sb="2" eb="3">
      <t>ケン</t>
    </rPh>
    <phoneticPr fontId="1"/>
  </si>
  <si>
    <t>茨城県</t>
    <rPh sb="0" eb="3">
      <t>イバラキケン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</si>
  <si>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</si>
  <si>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</si>
  <si>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</si>
  <si>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</si>
  <si>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</si>
  <si>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</si>
  <si>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</si>
  <si>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phoneticPr fontId="1"/>
  </si>
  <si>
    <t>石川県</t>
    <phoneticPr fontId="1"/>
  </si>
  <si>
    <t>福井県</t>
    <phoneticPr fontId="1"/>
  </si>
  <si>
    <t>山梨県</t>
    <phoneticPr fontId="1"/>
  </si>
  <si>
    <t>長野県</t>
    <phoneticPr fontId="1"/>
  </si>
  <si>
    <t>岐阜県</t>
    <phoneticPr fontId="1"/>
  </si>
  <si>
    <t>静岡県</t>
    <phoneticPr fontId="1"/>
  </si>
  <si>
    <t>愛知県</t>
    <phoneticPr fontId="1"/>
  </si>
  <si>
    <t>三重県</t>
    <phoneticPr fontId="1"/>
  </si>
  <si>
    <t>滋賀県</t>
    <phoneticPr fontId="1"/>
  </si>
  <si>
    <t>京都府</t>
    <phoneticPr fontId="1"/>
  </si>
  <si>
    <t>大阪府</t>
    <phoneticPr fontId="1"/>
  </si>
  <si>
    <t>兵庫県</t>
    <phoneticPr fontId="1"/>
  </si>
  <si>
    <t>奈良県</t>
    <phoneticPr fontId="1"/>
  </si>
  <si>
    <t>和歌山県</t>
    <phoneticPr fontId="1"/>
  </si>
  <si>
    <t>鳥取県</t>
    <phoneticPr fontId="1"/>
  </si>
  <si>
    <t>島根県</t>
    <phoneticPr fontId="1"/>
  </si>
  <si>
    <t>岡山県</t>
    <phoneticPr fontId="1"/>
  </si>
  <si>
    <t>広島県</t>
    <phoneticPr fontId="1"/>
  </si>
  <si>
    <t>山口県</t>
    <phoneticPr fontId="1"/>
  </si>
  <si>
    <t>徳島県</t>
    <phoneticPr fontId="1"/>
  </si>
  <si>
    <t>香川県</t>
    <phoneticPr fontId="1"/>
  </si>
  <si>
    <t>愛媛県</t>
    <phoneticPr fontId="1"/>
  </si>
  <si>
    <t>高知県</t>
    <phoneticPr fontId="1"/>
  </si>
  <si>
    <t>福岡県</t>
    <phoneticPr fontId="1"/>
  </si>
  <si>
    <t>佐賀県</t>
    <phoneticPr fontId="1"/>
  </si>
  <si>
    <t>長崎県</t>
    <phoneticPr fontId="1"/>
  </si>
  <si>
    <t>熊本県</t>
    <phoneticPr fontId="1"/>
  </si>
  <si>
    <t>大分県</t>
    <phoneticPr fontId="1"/>
  </si>
  <si>
    <t>宮崎県</t>
    <phoneticPr fontId="1"/>
  </si>
  <si>
    <t>鹿児島県</t>
    <phoneticPr fontId="1"/>
  </si>
  <si>
    <t>沖縄県</t>
    <phoneticPr fontId="1"/>
  </si>
  <si>
    <t>（株）</t>
    <rPh sb="0" eb="3">
      <t>カブ</t>
    </rPh>
    <phoneticPr fontId="1"/>
  </si>
  <si>
    <t>（有）</t>
    <rPh sb="1" eb="2">
      <t>ユウ</t>
    </rPh>
    <phoneticPr fontId="1"/>
  </si>
  <si>
    <t>（資）</t>
    <rPh sb="1" eb="2">
      <t>シ</t>
    </rPh>
    <phoneticPr fontId="1"/>
  </si>
  <si>
    <t>（名）</t>
    <rPh sb="1" eb="2">
      <t>メイ</t>
    </rPh>
    <phoneticPr fontId="1"/>
  </si>
  <si>
    <t>（同）</t>
    <rPh sb="1" eb="2">
      <t>ドウ</t>
    </rPh>
    <phoneticPr fontId="1"/>
  </si>
  <si>
    <t>（業）</t>
    <rPh sb="1" eb="2">
      <t>ギョウ</t>
    </rPh>
    <phoneticPr fontId="1"/>
  </si>
  <si>
    <t>（企）</t>
    <rPh sb="1" eb="2">
      <t>キ</t>
    </rPh>
    <phoneticPr fontId="1"/>
  </si>
  <si>
    <t>（財）</t>
    <rPh sb="1" eb="2">
      <t>ザイ</t>
    </rPh>
    <phoneticPr fontId="1"/>
  </si>
  <si>
    <t>（相）</t>
    <rPh sb="1" eb="2">
      <t>ソウ</t>
    </rPh>
    <phoneticPr fontId="1"/>
  </si>
  <si>
    <t>（社）</t>
    <rPh sb="1" eb="2">
      <t>シャ</t>
    </rPh>
    <phoneticPr fontId="1"/>
  </si>
  <si>
    <t>（医）</t>
    <rPh sb="1" eb="2">
      <t>イ</t>
    </rPh>
    <phoneticPr fontId="1"/>
  </si>
  <si>
    <t>（学）</t>
    <rPh sb="1" eb="2">
      <t>ガク</t>
    </rPh>
    <phoneticPr fontId="1"/>
  </si>
  <si>
    <t>（監）</t>
    <rPh sb="1" eb="2">
      <t>カン</t>
    </rPh>
    <phoneticPr fontId="1"/>
  </si>
  <si>
    <t>（福）</t>
    <rPh sb="1" eb="2">
      <t>フク</t>
    </rPh>
    <phoneticPr fontId="1"/>
  </si>
  <si>
    <t>（訓）</t>
    <rPh sb="1" eb="2">
      <t>クン</t>
    </rPh>
    <phoneticPr fontId="1"/>
  </si>
  <si>
    <t>（独）</t>
    <rPh sb="1" eb="2">
      <t>ヒト</t>
    </rPh>
    <phoneticPr fontId="1"/>
  </si>
  <si>
    <t>（特）</t>
    <rPh sb="1" eb="2">
      <t>トク</t>
    </rPh>
    <phoneticPr fontId="1"/>
  </si>
  <si>
    <t>（中間）</t>
    <rPh sb="1" eb="3">
      <t>チュウカン</t>
    </rPh>
    <phoneticPr fontId="1"/>
  </si>
  <si>
    <t>（合）</t>
    <rPh sb="1" eb="2">
      <t>ゴウ</t>
    </rPh>
    <phoneticPr fontId="1"/>
  </si>
  <si>
    <t>（他）</t>
    <rPh sb="1" eb="2">
      <t>ホカ</t>
    </rPh>
    <phoneticPr fontId="1"/>
  </si>
  <si>
    <t>（一社）</t>
    <rPh sb="1" eb="3">
      <t>イッシャ</t>
    </rPh>
    <phoneticPr fontId="1"/>
  </si>
  <si>
    <t>（一財）</t>
    <rPh sb="1" eb="3">
      <t>イチザイ</t>
    </rPh>
    <phoneticPr fontId="1"/>
  </si>
  <si>
    <t>（公社）</t>
    <rPh sb="1" eb="3">
      <t>コウシャ</t>
    </rPh>
    <phoneticPr fontId="1"/>
  </si>
  <si>
    <t>（公財）</t>
    <rPh sb="1" eb="3">
      <t>コウザイ</t>
    </rPh>
    <phoneticPr fontId="1"/>
  </si>
  <si>
    <t>令和</t>
    <rPh sb="0" eb="2">
      <t>レイワ</t>
    </rPh>
    <phoneticPr fontId="1"/>
  </si>
  <si>
    <t>年</t>
    <rPh sb="0" eb="1">
      <t>ネン</t>
    </rPh>
    <phoneticPr fontId="1"/>
  </si>
  <si>
    <t>月</t>
    <rPh sb="0" eb="1">
      <t>ガツ</t>
    </rPh>
    <phoneticPr fontId="1"/>
  </si>
  <si>
    <t>日</t>
    <rPh sb="0" eb="1">
      <t>ニチ</t>
    </rPh>
    <phoneticPr fontId="1"/>
  </si>
  <si>
    <t>0</t>
    <phoneticPr fontId="1"/>
  </si>
  <si>
    <t>1</t>
    <phoneticPr fontId="1"/>
  </si>
  <si>
    <t>2</t>
    <phoneticPr fontId="1"/>
  </si>
  <si>
    <t>3</t>
    <phoneticPr fontId="1"/>
  </si>
  <si>
    <t>4</t>
    <phoneticPr fontId="1"/>
  </si>
  <si>
    <t>5</t>
    <phoneticPr fontId="1"/>
  </si>
  <si>
    <t>○○建設工業</t>
    <rPh sb="2" eb="6">
      <t>ケンセツコウギョウ</t>
    </rPh>
    <phoneticPr fontId="1"/>
  </si>
  <si>
    <t>愛知県</t>
  </si>
  <si>
    <t>三丁目１番２号</t>
    <phoneticPr fontId="1"/>
  </si>
  <si>
    <t>愛知　太郎</t>
    <rPh sb="0" eb="2">
      <t>アイチ</t>
    </rPh>
    <rPh sb="3" eb="5">
      <t>タロウ</t>
    </rPh>
    <phoneticPr fontId="1"/>
  </si>
  <si>
    <t>052-954-6608</t>
    <phoneticPr fontId="1"/>
  </si>
  <si>
    <t>△△建設</t>
    <rPh sb="2" eb="4">
      <t>ケンセツ</t>
    </rPh>
    <phoneticPr fontId="1"/>
  </si>
  <si>
    <t>霞が関２-１-３中央合同庁舎３号館</t>
    <phoneticPr fontId="1"/>
  </si>
  <si>
    <t>今伊勢町本神戸字立切１番４号</t>
    <rPh sb="11" eb="12">
      <t>バン</t>
    </rPh>
    <rPh sb="13" eb="14">
      <t>ゴウ</t>
    </rPh>
    <phoneticPr fontId="1"/>
  </si>
  <si>
    <t>□□設計事務所</t>
    <rPh sb="2" eb="7">
      <t>セッケイジムショ</t>
    </rPh>
    <phoneticPr fontId="1"/>
  </si>
  <si>
    <t>西柳原町１番１４号</t>
    <rPh sb="5" eb="6">
      <t>バン</t>
    </rPh>
    <rPh sb="8" eb="9">
      <t>ゴウ</t>
    </rPh>
    <phoneticPr fontId="1"/>
  </si>
  <si>
    <t>取締役</t>
    <rPh sb="0" eb="3">
      <t>トリシマリヤク</t>
    </rPh>
    <phoneticPr fontId="1"/>
  </si>
  <si>
    <t>尾張　太郎</t>
    <rPh sb="0" eb="2">
      <t>オワリ</t>
    </rPh>
    <rPh sb="3" eb="5">
      <t>タロウ</t>
    </rPh>
    <phoneticPr fontId="1"/>
  </si>
  <si>
    <t>今伊勢町本神戸字立切１番４号</t>
    <phoneticPr fontId="1"/>
  </si>
  <si>
    <t>別紙様式２</t>
    <rPh sb="0" eb="4">
      <t>ベッシヨウシキ</t>
    </rPh>
    <phoneticPr fontId="1"/>
  </si>
  <si>
    <t>市町村名</t>
    <rPh sb="0" eb="4">
      <t>シチョウソンメイ</t>
    </rPh>
    <phoneticPr fontId="1"/>
  </si>
  <si>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</si>
  <si>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</si>
  <si>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</si>
  <si>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</si>
  <si>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</si>
  <si>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</si>
  <si>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</si>
  <si>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</si>
  <si>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</si>
  <si>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</si>
  <si>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</si>
  <si>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</si>
  <si>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</si>
  <si>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</si>
  <si>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</si>
  <si>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</si>
  <si>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</si>
  <si>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</si>
  <si>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</si>
  <si>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</si>
  <si>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</si>
  <si>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</si>
  <si>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</si>
  <si>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</si>
  <si>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</si>
  <si>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</si>
  <si>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</si>
  <si>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</si>
  <si>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</si>
  <si>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</si>
  <si>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</si>
  <si>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</si>
  <si>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</si>
  <si>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</si>
  <si>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</si>
  <si>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</si>
  <si>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</si>
  <si>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</si>
  <si>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</si>
  <si>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</si>
  <si>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</si>
  <si>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</si>
  <si>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</si>
  <si>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</si>
  <si>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</si>
  <si>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</si>
  <si>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</si>
  <si>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</si>
  <si>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</si>
  <si>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</si>
  <si>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</si>
  <si>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</si>
  <si>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</si>
  <si>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</si>
  <si>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</si>
  <si>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</si>
  <si>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</si>
  <si>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</si>
  <si>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</si>
  <si>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</si>
  <si>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</si>
  <si>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</si>
  <si>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</si>
  <si>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</si>
  <si>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</si>
  <si>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</si>
  <si>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</si>
  <si>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</si>
  <si>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</si>
  <si>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</si>
  <si>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</si>
  <si>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</si>
  <si>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</si>
  <si>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</si>
  <si>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</si>
  <si>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</si>
  <si>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</si>
  <si>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</si>
  <si>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</si>
  <si>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</si>
  <si>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</si>
  <si>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</si>
  <si>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</si>
  <si>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</si>
  <si>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</si>
  <si>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</si>
  <si>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</si>
  <si>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</si>
  <si>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</si>
  <si>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</si>
  <si>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</si>
  <si>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</si>
  <si>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</si>
  <si>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</si>
  <si>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</si>
  <si>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</si>
  <si>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</si>
  <si>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</si>
  <si>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</si>
  <si>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</si>
  <si>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</si>
  <si>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</si>
  <si>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</si>
  <si>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</si>
  <si>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</si>
  <si>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</si>
  <si>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</si>
  <si>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</si>
  <si>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</si>
  <si>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</si>
  <si>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</si>
  <si>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</si>
  <si>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</si>
  <si>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</si>
  <si>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</si>
  <si>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</si>
  <si>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</si>
  <si>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</si>
  <si>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</si>
  <si>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</si>
  <si>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</si>
  <si>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</si>
  <si>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</si>
  <si>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</si>
  <si>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</si>
  <si>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</si>
  <si>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</si>
  <si>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</si>
  <si>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</si>
  <si>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</si>
  <si>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</si>
  <si>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</si>
  <si>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</si>
  <si>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</si>
  <si>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</si>
  <si>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</si>
  <si>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</si>
  <si>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</si>
  <si>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</si>
  <si>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</si>
  <si>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</si>
  <si>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</si>
  <si>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</si>
  <si>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</si>
  <si>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</si>
  <si>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</si>
  <si>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</si>
  <si>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</si>
  <si>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</si>
  <si>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</si>
  <si>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</si>
  <si>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</si>
  <si>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</si>
  <si>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</si>
  <si>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</si>
  <si>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</si>
  <si>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</si>
  <si>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</si>
  <si>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</si>
  <si>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</si>
  <si>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</si>
  <si>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</si>
  <si>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</si>
  <si>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</si>
  <si>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</si>
  <si>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</si>
  <si>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</si>
  <si>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</si>
  <si>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</si>
  <si>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</si>
  <si>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</si>
  <si>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</si>
  <si>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</si>
  <si>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</si>
  <si>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</si>
  <si>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</si>
  <si>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</si>
  <si>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</si>
  <si>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</si>
  <si>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</si>
  <si>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</si>
  <si>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</si>
  <si>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</si>
  <si>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</si>
  <si>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</si>
  <si>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</si>
  <si>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</si>
  <si>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</si>
  <si>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</si>
  <si>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</si>
  <si>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</si>
  <si>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</si>
  <si>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</si>
  <si>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</si>
  <si>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</si>
  <si>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</si>
  <si>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</si>
  <si>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</si>
  <si>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</si>
  <si>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</si>
  <si>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</si>
  <si>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</si>
  <si>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</si>
  <si>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</si>
  <si>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</si>
  <si>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</si>
  <si>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</si>
  <si>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</si>
  <si>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</si>
  <si>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</si>
  <si>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</si>
  <si>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</si>
  <si>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</si>
  <si>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</si>
  <si>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</si>
  <si>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</si>
  <si>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</si>
  <si>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</si>
  <si>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</si>
  <si>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</si>
  <si>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</si>
  <si>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</si>
  <si>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</si>
  <si>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</si>
  <si>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</si>
  <si>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盛岡市</t>
  </si>
  <si>
    <t>宮古市</t>
  </si>
  <si>
    <t>大船渡市</t>
  </si>
  <si>
    <t>花巻市</t>
  </si>
  <si>
    <t>北上市</t>
  </si>
  <si>
    <t>久慈市</t>
  </si>
  <si>
    <t>遠野市</t>
  </si>
  <si>
    <t>一関市</t>
  </si>
  <si>
    <t>陸前高田市</t>
  </si>
  <si>
    <t>釜石市</t>
  </si>
  <si>
    <t>二戸市</t>
  </si>
  <si>
    <t>八幡平市</t>
  </si>
  <si>
    <t>奥州市</t>
  </si>
  <si>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</si>
  <si>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</si>
  <si>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</si>
  <si>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</si>
  <si>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</si>
  <si>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</si>
  <si>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</si>
  <si>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</si>
  <si>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</si>
  <si>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</si>
  <si>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</si>
  <si>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</si>
  <si>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</si>
  <si>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</si>
  <si>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</si>
  <si>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</si>
  <si>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</si>
  <si>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</si>
  <si>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</si>
  <si>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滝沢市</t>
    <rPh sb="2" eb="3">
      <t>シ</t>
    </rPh>
    <phoneticPr fontId="1"/>
  </si>
  <si>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</si>
  <si>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</si>
  <si>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</si>
  <si>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</si>
  <si>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</si>
  <si>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</si>
  <si>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</si>
  <si>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</si>
  <si>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</si>
  <si>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</si>
  <si>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</si>
  <si>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</si>
  <si>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</si>
  <si>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</si>
  <si>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</si>
  <si>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</si>
  <si>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</si>
  <si>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</si>
  <si>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</si>
  <si>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</si>
  <si>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</si>
  <si>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</si>
  <si>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</si>
  <si>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</si>
  <si>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</si>
  <si>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</si>
  <si>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</si>
  <si>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</si>
  <si>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</si>
  <si>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</si>
  <si>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</si>
  <si>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</si>
  <si>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</si>
  <si>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</si>
  <si>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</si>
  <si>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</si>
  <si>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</si>
  <si>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</si>
  <si>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</si>
  <si>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</si>
  <si>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</si>
  <si>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</si>
  <si>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</si>
  <si>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</si>
  <si>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</si>
  <si>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</si>
  <si>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</si>
  <si>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</si>
  <si>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</si>
  <si>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</si>
  <si>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</si>
  <si>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</si>
  <si>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</si>
  <si>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</si>
  <si>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</si>
  <si>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</si>
  <si>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</si>
  <si>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</si>
  <si>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</si>
  <si>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</si>
  <si>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</si>
  <si>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</si>
  <si>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</si>
  <si>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</si>
  <si>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</si>
  <si>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</si>
  <si>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</si>
  <si>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</si>
  <si>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</si>
  <si>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</si>
  <si>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</si>
  <si>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</si>
  <si>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</si>
  <si>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</si>
  <si>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</si>
  <si>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</si>
  <si>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</si>
  <si>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</si>
  <si>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</si>
  <si>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</si>
  <si>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</si>
  <si>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</si>
  <si>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</si>
  <si>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</si>
  <si>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</si>
  <si>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</si>
  <si>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</si>
  <si>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</si>
  <si>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</si>
  <si>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</si>
  <si>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</si>
  <si>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</si>
  <si>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</si>
  <si>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</si>
  <si>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</si>
  <si>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</si>
  <si>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</si>
  <si>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</si>
  <si>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</si>
  <si>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</si>
  <si>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</si>
  <si>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</si>
  <si>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</si>
  <si>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</si>
  <si>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</si>
  <si>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</si>
  <si>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</si>
  <si>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</si>
  <si>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</si>
  <si>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</si>
  <si>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</si>
  <si>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</si>
  <si>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</si>
  <si>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</si>
  <si>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</si>
  <si>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</si>
  <si>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</si>
  <si>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</si>
  <si>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</si>
  <si>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</si>
  <si>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</si>
  <si>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</si>
  <si>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</si>
  <si>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</si>
  <si>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</si>
  <si>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</si>
  <si>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</si>
  <si>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</si>
  <si>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</si>
  <si>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</si>
  <si>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</si>
  <si>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</si>
  <si>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</si>
  <si>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</si>
  <si>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</si>
  <si>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</si>
  <si>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</si>
  <si>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</si>
  <si>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</si>
  <si>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</si>
  <si>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</si>
  <si>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</si>
  <si>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</si>
  <si>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</si>
  <si>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</si>
  <si>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</si>
  <si>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</si>
  <si>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</si>
  <si>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</si>
  <si>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</si>
  <si>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</si>
  <si>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</si>
  <si>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</si>
  <si>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</si>
  <si>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</si>
  <si>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</si>
  <si>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</si>
  <si>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</si>
  <si>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</si>
  <si>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</si>
  <si>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</si>
  <si>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</si>
  <si>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</si>
  <si>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</si>
  <si>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</si>
  <si>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</si>
  <si>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</si>
  <si>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</si>
  <si>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</si>
  <si>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</si>
  <si>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</si>
  <si>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</si>
  <si>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</si>
  <si>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</si>
  <si>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</si>
  <si>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</si>
  <si>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</si>
  <si>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</si>
  <si>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</si>
  <si>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</si>
  <si>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</si>
  <si>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</si>
  <si>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</si>
  <si>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</si>
  <si>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</si>
  <si>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</si>
  <si>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</si>
  <si>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</si>
  <si>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</si>
  <si>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</si>
  <si>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</si>
  <si>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</si>
  <si>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</si>
  <si>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</si>
  <si>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</si>
  <si>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</si>
  <si>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</si>
  <si>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</si>
  <si>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</si>
  <si>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</si>
  <si>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</si>
  <si>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</si>
  <si>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</si>
  <si>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</si>
  <si>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</si>
  <si>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</si>
  <si>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</si>
  <si>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</si>
  <si>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</si>
  <si>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</si>
  <si>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</si>
  <si>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</si>
  <si>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</si>
  <si>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</si>
  <si>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</si>
  <si>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</si>
  <si>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</si>
  <si>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</si>
  <si>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</si>
  <si>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</si>
  <si>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</si>
  <si>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</si>
  <si>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</si>
  <si>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</si>
  <si>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</si>
  <si>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</si>
  <si>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</si>
  <si>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</si>
  <si>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</si>
  <si>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</si>
  <si>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</si>
  <si>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</si>
  <si>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</si>
  <si>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</si>
  <si>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</si>
  <si>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</si>
  <si>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</si>
  <si>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</si>
  <si>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</si>
  <si>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</si>
  <si>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</si>
  <si>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</si>
  <si>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</si>
  <si>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</si>
  <si>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</si>
  <si>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</si>
  <si>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</si>
  <si>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</si>
  <si>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</si>
  <si>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</si>
  <si>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</si>
  <si>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</si>
  <si>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</si>
  <si>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</si>
  <si>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</si>
  <si>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</si>
  <si>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</si>
  <si>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</si>
  <si>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</si>
  <si>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</si>
  <si>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</si>
  <si>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</si>
  <si>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</si>
  <si>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</si>
  <si>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</si>
  <si>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</si>
  <si>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</si>
  <si>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</si>
  <si>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</si>
  <si>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</si>
  <si>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</si>
  <si>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</si>
  <si>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</si>
  <si>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</si>
  <si>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</si>
  <si>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</si>
  <si>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</si>
  <si>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</si>
  <si>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</si>
  <si>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</si>
  <si>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</si>
  <si>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</si>
  <si>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</si>
  <si>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</si>
  <si>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</si>
  <si>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</si>
  <si>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</si>
  <si>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</si>
  <si>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</si>
  <si>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</si>
  <si>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</si>
  <si>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</si>
  <si>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</si>
  <si>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</si>
  <si>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</si>
  <si>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</si>
  <si>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</si>
  <si>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</si>
  <si>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</si>
  <si>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</si>
  <si>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</si>
  <si>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</si>
  <si>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</si>
  <si>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</si>
  <si>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</si>
  <si>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</si>
  <si>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</si>
  <si>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</si>
  <si>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</si>
  <si>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</si>
  <si>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</si>
  <si>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</si>
  <si>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</si>
  <si>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</si>
  <si>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</si>
  <si>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</si>
  <si>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</si>
  <si>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</si>
  <si>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</si>
  <si>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</si>
  <si>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</si>
  <si>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</si>
  <si>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</si>
  <si>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</si>
  <si>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</si>
  <si>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</si>
  <si>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</si>
  <si>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</si>
  <si>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</si>
  <si>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</si>
  <si>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</si>
  <si>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</si>
  <si>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</si>
  <si>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</si>
  <si>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</si>
  <si>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</si>
  <si>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</si>
  <si>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</si>
  <si>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</si>
  <si>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</si>
  <si>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</si>
  <si>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</si>
  <si>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</si>
  <si>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</si>
  <si>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</si>
  <si>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</si>
  <si>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</si>
  <si>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</si>
  <si>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</si>
  <si>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</si>
  <si>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</si>
  <si>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</si>
  <si>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</si>
  <si>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</si>
  <si>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</si>
  <si>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</si>
  <si>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</si>
  <si>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</si>
  <si>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</si>
  <si>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</si>
  <si>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</si>
  <si>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</si>
  <si>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</si>
  <si>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</si>
  <si>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</si>
  <si>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</si>
  <si>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</si>
  <si>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</si>
  <si>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</si>
  <si>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</si>
  <si>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</si>
  <si>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</si>
  <si>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</si>
  <si>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</si>
  <si>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</si>
  <si>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</si>
  <si>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</si>
  <si>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</si>
  <si>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</si>
  <si>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</si>
  <si>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</si>
  <si>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</si>
  <si>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</si>
  <si>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</si>
  <si>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</si>
  <si>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</si>
  <si>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</si>
  <si>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</si>
  <si>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</si>
  <si>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</si>
  <si>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</si>
  <si>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</si>
  <si>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</si>
  <si>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</si>
  <si>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</si>
  <si>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</si>
  <si>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</si>
  <si>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</si>
  <si>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</si>
  <si>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</si>
  <si>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</si>
  <si>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</si>
  <si>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</si>
  <si>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</si>
  <si>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</si>
  <si>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</si>
  <si>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</si>
  <si>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</si>
  <si>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</si>
  <si>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</si>
  <si>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</si>
  <si>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</si>
  <si>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</si>
  <si>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</si>
  <si>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</si>
  <si>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</si>
  <si>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</si>
  <si>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</si>
  <si>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</si>
  <si>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</si>
  <si>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</si>
  <si>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</si>
  <si>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</si>
  <si>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</si>
  <si>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</si>
  <si>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</si>
  <si>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</si>
  <si>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</si>
  <si>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</si>
  <si>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</si>
  <si>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</si>
  <si>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</si>
  <si>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</si>
  <si>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</si>
  <si>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</si>
  <si>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</si>
  <si>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</si>
  <si>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</si>
  <si>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</si>
  <si>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</si>
  <si>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</si>
  <si>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</si>
  <si>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</si>
  <si>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</si>
  <si>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</si>
  <si>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</si>
  <si>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</si>
  <si>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</si>
  <si>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</si>
  <si>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</si>
  <si>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</si>
  <si>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</si>
  <si>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</si>
  <si>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</si>
  <si>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</si>
  <si>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</si>
  <si>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</si>
  <si>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</si>
  <si>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</si>
  <si>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</si>
  <si>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</si>
  <si>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</si>
  <si>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</si>
  <si>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</si>
  <si>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</si>
  <si>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</si>
  <si>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</si>
  <si>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</si>
  <si>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</si>
  <si>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</si>
  <si>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</si>
  <si>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</si>
  <si>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</si>
  <si>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</si>
  <si>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</si>
  <si>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</si>
  <si>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</si>
  <si>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</si>
  <si>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</si>
  <si>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</si>
  <si>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</si>
  <si>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</si>
  <si>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</si>
  <si>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</si>
  <si>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</si>
  <si>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</si>
  <si>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</si>
  <si>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</si>
  <si>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</si>
  <si>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</si>
  <si>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</si>
  <si>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</si>
  <si>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</si>
  <si>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</si>
  <si>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</si>
  <si>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</si>
  <si>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</si>
  <si>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</si>
  <si>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</si>
  <si>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</si>
  <si>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</si>
  <si>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</si>
  <si>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</si>
  <si>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</si>
  <si>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</si>
  <si>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</si>
  <si>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</si>
  <si>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</si>
  <si>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</si>
  <si>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</si>
  <si>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</si>
  <si>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</si>
  <si>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</si>
  <si>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</si>
  <si>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</si>
  <si>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</si>
  <si>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</si>
  <si>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</si>
  <si>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</si>
  <si>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</si>
  <si>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</si>
  <si>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</si>
  <si>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</si>
  <si>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</si>
  <si>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</si>
  <si>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</si>
  <si>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</si>
  <si>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</si>
  <si>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</si>
  <si>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</si>
  <si>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</si>
  <si>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</si>
  <si>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</si>
  <si>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</si>
  <si>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</si>
  <si>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</si>
  <si>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</si>
  <si>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</si>
  <si>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</si>
  <si>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</si>
  <si>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</si>
  <si>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</si>
  <si>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</si>
  <si>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</si>
  <si>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</si>
  <si>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</si>
  <si>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</si>
  <si>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</si>
  <si>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</si>
  <si>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</si>
  <si>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</si>
  <si>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</si>
  <si>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</si>
  <si>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</si>
  <si>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</si>
  <si>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</si>
  <si>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</si>
  <si>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</si>
  <si>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</si>
  <si>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</si>
  <si>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</si>
  <si>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</si>
  <si>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</si>
  <si>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</si>
  <si>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</si>
  <si>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</si>
  <si>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</si>
  <si>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</si>
  <si>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</si>
  <si>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</si>
  <si>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</si>
  <si>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</si>
  <si>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</si>
  <si>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</si>
  <si>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</si>
  <si>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</si>
  <si>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</si>
  <si>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</si>
  <si>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</si>
  <si>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</si>
  <si>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</si>
  <si>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</si>
  <si>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</si>
  <si>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</si>
  <si>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</si>
  <si>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</si>
  <si>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</si>
  <si>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</si>
  <si>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</si>
  <si>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</si>
  <si>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</si>
  <si>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</si>
  <si>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</si>
  <si>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</si>
  <si>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</si>
  <si>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</si>
  <si>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</si>
  <si>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</si>
  <si>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</si>
  <si>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</si>
  <si>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</si>
  <si>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</si>
  <si>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</si>
  <si>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</si>
  <si>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</si>
  <si>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</si>
  <si>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</si>
  <si>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</si>
  <si>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</si>
  <si>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</si>
  <si>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</si>
  <si>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</si>
  <si>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</si>
  <si>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</si>
  <si>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</si>
  <si>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</si>
  <si>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</si>
  <si>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</si>
  <si>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</si>
  <si>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</si>
  <si>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</si>
  <si>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</si>
  <si>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</si>
  <si>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</si>
  <si>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</si>
  <si>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</si>
  <si>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</si>
  <si>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</si>
  <si>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</si>
  <si>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</si>
  <si>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</si>
  <si>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</si>
  <si>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</si>
  <si>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</si>
  <si>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</si>
  <si>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</si>
  <si>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</si>
  <si>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</si>
  <si>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</si>
  <si>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</si>
  <si>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</si>
  <si>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</si>
  <si>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</si>
  <si>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</si>
  <si>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</si>
  <si>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</si>
  <si>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</si>
  <si>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</si>
  <si>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</si>
  <si>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</si>
  <si>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</si>
  <si>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</si>
  <si>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</si>
  <si>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</si>
  <si>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</si>
  <si>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</si>
  <si>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</si>
  <si>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</si>
  <si>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</si>
  <si>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</si>
  <si>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</si>
  <si>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</si>
  <si>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</si>
  <si>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</si>
  <si>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</si>
  <si>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</si>
  <si>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</si>
  <si>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</si>
  <si>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</si>
  <si>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</si>
  <si>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</si>
  <si>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</si>
  <si>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</si>
  <si>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</si>
  <si>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</si>
  <si>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</si>
  <si>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</si>
  <si>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</si>
  <si>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</si>
  <si>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</si>
  <si>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</si>
  <si>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</si>
  <si>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</si>
  <si>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</si>
  <si>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</si>
  <si>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</si>
  <si>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</si>
  <si>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</si>
  <si>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</si>
  <si>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</si>
  <si>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</si>
  <si>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</si>
  <si>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</si>
  <si>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</si>
  <si>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</si>
  <si>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</si>
  <si>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</si>
  <si>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</si>
  <si>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</si>
  <si>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</si>
  <si>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</si>
  <si>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</si>
  <si>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</si>
  <si>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</si>
  <si>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</si>
  <si>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</si>
  <si>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</si>
  <si>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</si>
  <si>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</si>
  <si>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</si>
  <si>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</si>
  <si>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</si>
  <si>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</si>
  <si>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</si>
  <si>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</si>
  <si>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</si>
  <si>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</si>
  <si>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</si>
  <si>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名古屋市千種区</t>
  </si>
  <si>
    <t>名古屋市東区</t>
  </si>
  <si>
    <t>名古屋市北区</t>
  </si>
  <si>
    <t>名古屋市西区</t>
  </si>
  <si>
    <t>名古屋市中村区</t>
  </si>
  <si>
    <t>名古屋市中区</t>
  </si>
  <si>
    <t>名古屋市昭和区</t>
  </si>
  <si>
    <t>名古屋市瑞穂区</t>
  </si>
  <si>
    <t>名古屋市熱田区</t>
  </si>
  <si>
    <t>名古屋市中川区</t>
  </si>
  <si>
    <t>名古屋市港区</t>
  </si>
  <si>
    <t>名古屋市南区</t>
  </si>
  <si>
    <t>名古屋市守山区</t>
  </si>
  <si>
    <t>名古屋市緑区</t>
  </si>
  <si>
    <t>名古屋市名東区</t>
  </si>
  <si>
    <t>名古屋市天白区</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</si>
  <si>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</si>
  <si>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</si>
  <si>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</si>
  <si>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</si>
  <si>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</si>
  <si>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</si>
  <si>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</si>
  <si>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</si>
  <si>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</si>
  <si>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</si>
  <si>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</si>
  <si>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</si>
  <si>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</si>
  <si>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</si>
  <si>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</si>
  <si>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</si>
  <si>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</si>
  <si>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</si>
  <si>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</si>
  <si>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</si>
  <si>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</si>
  <si>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</si>
  <si>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</si>
  <si>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</si>
  <si>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</si>
  <si>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</si>
  <si>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</si>
  <si>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</si>
  <si>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</si>
  <si>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</si>
  <si>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</si>
  <si>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</si>
  <si>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</si>
  <si>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</si>
  <si>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</si>
  <si>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</si>
  <si>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</si>
  <si>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</si>
  <si>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</si>
  <si>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</si>
  <si>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</si>
  <si>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</si>
  <si>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</si>
  <si>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</si>
  <si>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</si>
  <si>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</si>
  <si>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</si>
  <si>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</si>
  <si>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</si>
  <si>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</si>
  <si>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</si>
  <si>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</si>
  <si>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</si>
  <si>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</si>
  <si>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</si>
  <si>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</si>
  <si>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</si>
  <si>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</si>
  <si>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</si>
  <si>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</si>
  <si>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</si>
  <si>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</si>
  <si>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</si>
  <si>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</si>
  <si>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</si>
  <si>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</si>
  <si>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</si>
  <si>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</si>
  <si>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</si>
  <si>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</si>
  <si>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</si>
  <si>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</si>
  <si>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</si>
  <si>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</si>
  <si>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</si>
  <si>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</si>
  <si>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</si>
  <si>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</si>
  <si>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</si>
  <si>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</si>
  <si>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</si>
  <si>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</si>
  <si>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</si>
  <si>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</si>
  <si>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</si>
  <si>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</si>
  <si>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</si>
  <si>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</si>
  <si>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</si>
  <si>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</si>
  <si>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</si>
  <si>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</si>
  <si>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</si>
  <si>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</si>
  <si>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</si>
  <si>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</si>
  <si>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</si>
  <si>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</si>
  <si>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</si>
  <si>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</si>
  <si>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</si>
  <si>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</si>
  <si>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</si>
  <si>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</si>
  <si>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</si>
  <si>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</si>
  <si>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</si>
  <si>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</si>
  <si>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</si>
  <si>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</si>
  <si>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</si>
  <si>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</si>
  <si>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</si>
  <si>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</si>
  <si>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</si>
  <si>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</si>
  <si>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</si>
  <si>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</si>
  <si>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</si>
  <si>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</si>
  <si>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</si>
  <si>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</si>
  <si>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</si>
  <si>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</si>
  <si>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</si>
  <si>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</si>
  <si>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</si>
  <si>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</si>
  <si>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</si>
  <si>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</si>
  <si>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</si>
  <si>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</si>
  <si>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</si>
  <si>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</si>
  <si>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</si>
  <si>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</si>
  <si>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</si>
  <si>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</si>
  <si>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</si>
  <si>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</si>
  <si>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</si>
  <si>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</si>
  <si>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</si>
  <si>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</si>
  <si>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</si>
  <si>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</si>
  <si>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</si>
  <si>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</si>
  <si>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</si>
  <si>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</si>
  <si>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</si>
  <si>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</si>
  <si>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</si>
  <si>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</si>
  <si>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</si>
  <si>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</si>
  <si>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</si>
  <si>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</si>
  <si>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</si>
  <si>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</si>
  <si>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</si>
  <si>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</si>
  <si>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</si>
  <si>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</si>
  <si>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</si>
  <si>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</si>
  <si>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</si>
  <si>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</si>
  <si>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</si>
  <si>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</si>
  <si>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</si>
  <si>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</si>
  <si>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</si>
  <si>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</si>
  <si>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</si>
  <si>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</si>
  <si>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</si>
  <si>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</si>
  <si>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</si>
  <si>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</si>
  <si>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</si>
  <si>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</si>
  <si>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</si>
  <si>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</si>
  <si>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</si>
  <si>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</si>
  <si>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</si>
  <si>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</si>
  <si>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</si>
  <si>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</si>
  <si>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</si>
  <si>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</si>
  <si>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</si>
  <si>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</si>
  <si>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</si>
  <si>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</si>
  <si>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</si>
  <si>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</si>
  <si>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</si>
  <si>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</si>
  <si>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</si>
  <si>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</si>
  <si>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</si>
  <si>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</si>
  <si>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</si>
  <si>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</si>
  <si>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</si>
  <si>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</si>
  <si>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</si>
  <si>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</si>
  <si>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</si>
  <si>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</si>
  <si>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</si>
  <si>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</si>
  <si>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</si>
  <si>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</si>
  <si>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</si>
  <si>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</si>
  <si>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</si>
  <si>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</si>
  <si>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</si>
  <si>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</si>
  <si>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</si>
  <si>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</si>
  <si>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</si>
  <si>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</si>
  <si>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</si>
  <si>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</si>
  <si>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</si>
  <si>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</si>
  <si>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</si>
  <si>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</si>
  <si>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</si>
  <si>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</si>
  <si>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</si>
  <si>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</si>
  <si>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</si>
  <si>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</si>
  <si>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</si>
  <si>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</si>
  <si>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</si>
  <si>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</si>
  <si>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</si>
  <si>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</si>
  <si>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</si>
  <si>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</si>
  <si>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</si>
  <si>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</si>
  <si>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</si>
  <si>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</si>
  <si>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</si>
  <si>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</si>
  <si>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</si>
  <si>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</si>
  <si>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</si>
  <si>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</si>
  <si>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</si>
  <si>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</si>
  <si>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</si>
  <si>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</si>
  <si>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</si>
  <si>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</si>
  <si>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</si>
  <si>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</si>
  <si>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</si>
  <si>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</si>
  <si>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</si>
  <si>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</si>
  <si>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</si>
  <si>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</si>
  <si>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</si>
  <si>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</si>
  <si>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</si>
  <si>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</si>
  <si>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</si>
  <si>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</si>
  <si>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</si>
  <si>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</si>
  <si>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</si>
  <si>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</si>
  <si>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</si>
  <si>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</si>
  <si>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</si>
  <si>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</si>
  <si>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</si>
  <si>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</si>
  <si>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</si>
  <si>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</si>
  <si>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</si>
  <si>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</si>
  <si>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</si>
  <si>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</si>
  <si>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</si>
  <si>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</si>
  <si>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</si>
  <si>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</si>
  <si>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</si>
  <si>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</si>
  <si>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</si>
  <si>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</si>
  <si>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</si>
  <si>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</si>
  <si>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</si>
  <si>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</si>
  <si>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</si>
  <si>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</si>
  <si>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</si>
  <si>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</si>
  <si>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</si>
  <si>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</si>
  <si>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</si>
  <si>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</si>
  <si>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</si>
  <si>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</si>
  <si>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</si>
  <si>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</si>
  <si>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</si>
  <si>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</si>
  <si>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</si>
  <si>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</si>
  <si>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</si>
  <si>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</si>
  <si>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</si>
  <si>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</si>
  <si>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</si>
  <si>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</si>
  <si>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</si>
  <si>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</si>
  <si>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</si>
  <si>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</si>
  <si>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</si>
  <si>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</si>
  <si>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</si>
  <si>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</si>
  <si>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</si>
  <si>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</si>
  <si>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</si>
  <si>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</si>
  <si>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</si>
  <si>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</si>
  <si>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</si>
  <si>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</si>
  <si>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</si>
  <si>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</si>
  <si>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</si>
  <si>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</si>
  <si>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</si>
  <si>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</si>
  <si>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</si>
  <si>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</si>
  <si>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</si>
  <si>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</si>
  <si>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</si>
  <si>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</si>
  <si>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</si>
  <si>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</si>
  <si>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</si>
  <si>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</si>
  <si>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</si>
  <si>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</si>
  <si>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</si>
  <si>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</si>
  <si>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</si>
  <si>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</si>
  <si>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</si>
  <si>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</si>
  <si>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</si>
  <si>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</si>
  <si>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</si>
  <si>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</si>
  <si>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</si>
  <si>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</si>
  <si>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</si>
  <si>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</si>
  <si>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</si>
  <si>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</si>
  <si>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</si>
  <si>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</si>
  <si>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</si>
  <si>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</si>
  <si>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</si>
  <si>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</si>
  <si>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</si>
  <si>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</si>
  <si>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</si>
  <si>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</si>
  <si>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</si>
  <si>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</si>
  <si>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</si>
  <si>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</si>
  <si>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</si>
  <si>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</si>
  <si>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</si>
  <si>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</si>
  <si>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</si>
  <si>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</si>
  <si>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</si>
  <si>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</si>
  <si>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</si>
  <si>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</si>
  <si>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</si>
  <si>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</si>
  <si>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</si>
  <si>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</si>
  <si>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</si>
  <si>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</si>
  <si>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</si>
  <si>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</si>
  <si>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</si>
  <si>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</si>
  <si>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</si>
  <si>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</si>
  <si>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</si>
  <si>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</si>
  <si>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</si>
  <si>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</si>
  <si>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</si>
  <si>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</si>
  <si>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</si>
  <si>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</si>
  <si>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</si>
  <si>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</si>
  <si>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</si>
  <si>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</si>
  <si>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</si>
  <si>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</si>
  <si>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</si>
  <si>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</si>
  <si>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</si>
  <si>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</si>
  <si>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</si>
  <si>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</si>
  <si>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</si>
  <si>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</si>
  <si>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</si>
  <si>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</si>
  <si>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</si>
  <si>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</si>
  <si>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</si>
  <si>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</si>
  <si>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</si>
  <si>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</si>
  <si>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</si>
  <si>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</si>
  <si>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</si>
  <si>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</si>
  <si>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</si>
  <si>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</si>
  <si>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</si>
  <si>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</si>
  <si>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</si>
  <si>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</si>
  <si>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</si>
  <si>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</si>
  <si>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</si>
  <si>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</si>
  <si>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</si>
  <si>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</si>
  <si>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</si>
  <si>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</si>
  <si>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</si>
  <si>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</si>
  <si>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</si>
  <si>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</si>
  <si>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</si>
  <si>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</si>
  <si>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</si>
  <si>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</si>
  <si>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</si>
  <si>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</si>
  <si>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</si>
  <si>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</si>
  <si>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</si>
  <si>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</si>
  <si>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</si>
  <si>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</si>
  <si>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</si>
  <si>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</si>
  <si>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</si>
  <si>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</si>
  <si>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</si>
  <si>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</si>
  <si>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</si>
  <si>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</si>
  <si>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</si>
  <si>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</si>
  <si>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</si>
  <si>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</si>
  <si>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</si>
  <si>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</si>
  <si>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</si>
  <si>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</si>
  <si>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</si>
  <si>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</si>
  <si>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</si>
  <si>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</si>
  <si>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</si>
  <si>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</si>
  <si>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</si>
  <si>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</si>
  <si>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</si>
  <si>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</si>
  <si>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</si>
  <si>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</si>
  <si>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</si>
  <si>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</si>
  <si>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</si>
  <si>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</si>
  <si>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</si>
  <si>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</si>
  <si>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</si>
  <si>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</si>
  <si>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</si>
  <si>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</si>
  <si>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</si>
  <si>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</si>
  <si>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</si>
  <si>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</si>
  <si>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</si>
  <si>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</si>
  <si>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</si>
  <si>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</si>
  <si>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</si>
  <si>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</si>
  <si>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</si>
  <si>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</si>
  <si>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</si>
  <si>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</si>
  <si>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</si>
  <si>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</si>
  <si>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</si>
  <si>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</si>
  <si>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</si>
  <si>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</si>
  <si>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</si>
  <si>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</si>
  <si>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</si>
  <si>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</si>
  <si>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</si>
  <si>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</si>
  <si>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</si>
  <si>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</si>
  <si>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</si>
  <si>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</si>
  <si>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</si>
  <si>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</si>
  <si>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</si>
  <si>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</si>
  <si>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</si>
  <si>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</si>
  <si>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</si>
  <si>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</si>
  <si>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</si>
  <si>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</si>
  <si>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</si>
  <si>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</si>
  <si>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</si>
  <si>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</si>
  <si>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</si>
  <si>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</si>
  <si>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</si>
  <si>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</si>
  <si>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</si>
  <si>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</si>
  <si>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</si>
  <si>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</si>
  <si>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</si>
  <si>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</si>
  <si>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</si>
  <si>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</si>
  <si>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</si>
  <si>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</si>
  <si>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</si>
  <si>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</si>
  <si>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</si>
  <si>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</si>
  <si>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</si>
  <si>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</si>
  <si>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</si>
  <si>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</si>
  <si>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</si>
  <si>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</si>
  <si>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</si>
  <si>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</si>
  <si>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</si>
  <si>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</si>
  <si>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</si>
  <si>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</si>
  <si>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</si>
  <si>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</si>
  <si>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</si>
  <si>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</si>
  <si>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</si>
  <si>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</si>
  <si>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</si>
  <si>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</si>
  <si>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</si>
  <si>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</si>
  <si>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</si>
  <si>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</si>
  <si>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</si>
  <si>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</si>
  <si>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</si>
  <si>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</si>
  <si>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</si>
  <si>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</si>
  <si>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</si>
  <si>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</si>
  <si>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</si>
  <si>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</si>
  <si>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</si>
  <si>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</si>
  <si>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</si>
  <si>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</si>
  <si>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</si>
  <si>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</si>
  <si>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</si>
  <si>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</si>
  <si>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</si>
  <si>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</si>
  <si>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</si>
  <si>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</si>
  <si>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</si>
  <si>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</si>
  <si>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</si>
  <si>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</si>
  <si>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</si>
  <si>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</si>
  <si>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</si>
  <si>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</si>
  <si>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</si>
  <si>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</si>
  <si>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</si>
  <si>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</si>
  <si>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</si>
  <si>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</si>
  <si>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</si>
  <si>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</si>
  <si>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</si>
  <si>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</si>
  <si>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</si>
  <si>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</si>
  <si>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</si>
  <si>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</si>
  <si>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</si>
  <si>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</si>
  <si>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</si>
  <si>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</si>
  <si>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</si>
  <si>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</si>
  <si>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</si>
  <si>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</si>
  <si>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</si>
  <si>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</si>
  <si>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</si>
  <si>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</si>
  <si>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</si>
  <si>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</si>
  <si>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</si>
  <si>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</si>
  <si>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</si>
  <si>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</si>
  <si>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</si>
  <si>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</si>
  <si>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</si>
  <si>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</si>
  <si>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</si>
  <si>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</si>
  <si>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</si>
  <si>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</si>
  <si>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</si>
  <si>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</si>
  <si>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</si>
  <si>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</si>
  <si>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</si>
  <si>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</si>
  <si>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</si>
  <si>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</si>
  <si>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</si>
  <si>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</si>
  <si>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</si>
  <si>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</si>
  <si>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</si>
  <si>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</si>
  <si>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</si>
  <si>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</si>
  <si>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</si>
  <si>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</si>
  <si>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</si>
  <si>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</si>
  <si>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</si>
  <si>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</si>
  <si>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</si>
  <si>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</si>
  <si>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</si>
  <si>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</si>
  <si>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</si>
  <si>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</si>
  <si>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</si>
  <si>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</si>
  <si>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</si>
  <si>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</si>
  <si>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</si>
  <si>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</si>
  <si>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</si>
  <si>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</si>
  <si>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</si>
  <si>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</si>
  <si>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</si>
  <si>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</si>
  <si>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</si>
  <si>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</si>
  <si>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</si>
  <si>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</si>
  <si>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</si>
  <si>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</si>
  <si>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</si>
  <si>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</si>
  <si>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</si>
  <si>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</si>
  <si>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</si>
  <si>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</si>
  <si>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</si>
  <si>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</si>
  <si>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</si>
  <si>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</si>
  <si>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</si>
  <si>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</si>
  <si>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</si>
  <si>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</si>
  <si>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</si>
  <si>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</si>
  <si>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</si>
  <si>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</si>
  <si>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</si>
  <si>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</si>
  <si>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</si>
  <si>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金沢市</t>
  </si>
  <si>
    <t>代表者職名</t>
    <rPh sb="0" eb="3">
      <t>ダイヒョウシャ</t>
    </rPh>
    <rPh sb="3" eb="4">
      <t>ショク</t>
    </rPh>
    <phoneticPr fontId="1"/>
  </si>
  <si>
    <t>代表者氏名</t>
    <rPh sb="0" eb="3">
      <t>ダイヒョウシャ</t>
    </rPh>
    <rPh sb="3" eb="5">
      <t>シメイ</t>
    </rPh>
    <phoneticPr fontId="1"/>
  </si>
  <si>
    <t>都道府県名</t>
    <phoneticPr fontId="1"/>
  </si>
  <si>
    <t>兼任先の情報</t>
    <rPh sb="0" eb="3">
      <t>ケンニンサキ</t>
    </rPh>
    <rPh sb="4" eb="6">
      <t>ジョウホウ</t>
    </rPh>
    <phoneticPr fontId="1"/>
  </si>
  <si>
    <r>
      <t>＜記載上の注意＞
※１　　自社と資本又は人的関係がある者について記載すること（申告書の提出が必要な事例を参照してください）。
※２　　</t>
    </r>
    <r>
      <rPr>
        <b/>
        <u/>
        <sz val="20"/>
        <color theme="1"/>
        <rFont val="ＭＳ Ｐゴシック"/>
        <family val="3"/>
        <charset val="128"/>
      </rPr>
      <t>親会社等は全ての業種を記載の対象</t>
    </r>
    <r>
      <rPr>
        <sz val="20"/>
        <color theme="1"/>
        <rFont val="ＭＳ Ｐゴシック"/>
        <family val="3"/>
        <charset val="128"/>
      </rPr>
      <t>とし、</t>
    </r>
    <r>
      <rPr>
        <b/>
        <sz val="20"/>
        <color theme="1"/>
        <rFont val="ＭＳ Ｐゴシック"/>
        <family val="3"/>
        <charset val="128"/>
      </rPr>
      <t>持株会社等（個人を含む）についても記載すること。
　　　　</t>
    </r>
    <r>
      <rPr>
        <b/>
        <u/>
        <sz val="20"/>
        <color theme="1"/>
        <rFont val="ＭＳ Ｐゴシック"/>
        <family val="3"/>
        <charset val="128"/>
      </rPr>
      <t>子会社等</t>
    </r>
    <r>
      <rPr>
        <sz val="20"/>
        <color theme="1"/>
        <rFont val="ＭＳ Ｐゴシック"/>
        <family val="3"/>
        <charset val="128"/>
      </rPr>
      <t>は愛知県が発注する建設工事又は設計、測量、建設コンサルタント等業務の</t>
    </r>
    <r>
      <rPr>
        <b/>
        <u/>
        <sz val="20"/>
        <color theme="1"/>
        <rFont val="ＭＳ Ｐゴシック"/>
        <family val="3"/>
        <charset val="128"/>
      </rPr>
      <t xml:space="preserve">入札参加資格を有する
</t>
    </r>
    <r>
      <rPr>
        <b/>
        <sz val="20"/>
        <color theme="1"/>
        <rFont val="ＭＳ Ｐゴシック"/>
        <family val="3"/>
        <charset val="128"/>
      </rPr>
      <t>　　　</t>
    </r>
    <r>
      <rPr>
        <b/>
        <u/>
        <sz val="20"/>
        <color theme="1"/>
        <rFont val="ＭＳ Ｐゴシック"/>
        <family val="3"/>
        <charset val="128"/>
      </rPr>
      <t>者（入札参加資格審査を申請する者）について記載すること</t>
    </r>
    <r>
      <rPr>
        <sz val="20"/>
        <color theme="1"/>
        <rFont val="ＭＳ Ｐゴシック"/>
        <family val="3"/>
        <charset val="128"/>
      </rPr>
      <t>。
※３　　</t>
    </r>
    <r>
      <rPr>
        <b/>
        <u/>
        <sz val="20"/>
        <color theme="1"/>
        <rFont val="ＭＳ Ｐゴシック"/>
        <family val="3"/>
        <charset val="128"/>
      </rPr>
      <t>役員の兼任に関する事項</t>
    </r>
    <r>
      <rPr>
        <sz val="20"/>
        <color theme="1"/>
        <rFont val="ＭＳ Ｐゴシック"/>
        <family val="3"/>
        <charset val="128"/>
      </rPr>
      <t>は愛知県が発注する建設工事又は設計、測量、建設コンサルタント等業務の</t>
    </r>
    <r>
      <rPr>
        <b/>
        <u/>
        <sz val="20"/>
        <color theme="1"/>
        <rFont val="ＭＳ Ｐゴシック"/>
        <family val="3"/>
        <charset val="128"/>
      </rPr>
      <t xml:space="preserve">入札
</t>
    </r>
    <r>
      <rPr>
        <b/>
        <sz val="20"/>
        <color theme="1"/>
        <rFont val="ＭＳ Ｐゴシック"/>
        <family val="3"/>
        <charset val="128"/>
      </rPr>
      <t>　　　</t>
    </r>
    <r>
      <rPr>
        <b/>
        <u/>
        <sz val="20"/>
        <color theme="1"/>
        <rFont val="ＭＳ Ｐゴシック"/>
        <family val="3"/>
        <charset val="128"/>
      </rPr>
      <t>参加資格を有する者（入札参加資格審査を申請する者）</t>
    </r>
    <r>
      <rPr>
        <sz val="20"/>
        <color theme="1"/>
        <rFont val="ＭＳ Ｐゴシック"/>
        <family val="3"/>
        <charset val="128"/>
      </rPr>
      <t>について記載すること。役職名には、代表取締役、取
　　　 締役、執行役、業務執行社員、理事、管財人など該当する役職を記載すること。
※４　　申告した内容に変更が生じた場合は、本様式に変更後の自社と資本又は人的関係がある者全てを記載のうえ
　　　 提出してください。なお、全て解消された場合は、備考欄に「○年○月解消」と記載して提出してください。
※５　　</t>
    </r>
    <r>
      <rPr>
        <b/>
        <sz val="20"/>
        <color theme="1"/>
        <rFont val="ＭＳ Ｐゴシック"/>
        <family val="3"/>
        <charset val="128"/>
      </rPr>
      <t>本様式の記入欄の変更・削除・追加を行わないでください</t>
    </r>
    <r>
      <rPr>
        <sz val="20"/>
        <color theme="1"/>
        <rFont val="ＭＳ Ｐゴシック"/>
        <family val="3"/>
        <charset val="128"/>
      </rPr>
      <t>。記入欄が不足している場合は複数枚申告書をご
 　　　提出ください。</t>
    </r>
    <rPh sb="167" eb="168">
      <t>モノ</t>
    </rPh>
    <rPh sb="453" eb="456">
      <t>ホンヨウシキ</t>
    </rPh>
    <rPh sb="457" eb="460">
      <t>キニュウラン</t>
    </rPh>
    <rPh sb="461" eb="463">
      <t>ヘンコウ</t>
    </rPh>
    <rPh sb="464" eb="466">
      <t>サクジョ</t>
    </rPh>
    <rPh sb="467" eb="469">
      <t>ツイカ</t>
    </rPh>
    <rPh sb="470" eb="471">
      <t>オコナ</t>
    </rPh>
    <rPh sb="480" eb="483">
      <t>キニュウラン</t>
    </rPh>
    <rPh sb="484" eb="486">
      <t>フソク</t>
    </rPh>
    <rPh sb="490" eb="492">
      <t>バアイ</t>
    </rPh>
    <rPh sb="493" eb="496">
      <t>フクスウマイ</t>
    </rPh>
    <rPh sb="496" eb="499">
      <t>シンコクショ</t>
    </rPh>
    <rPh sb="507" eb="509">
      <t>テイシュツ</t>
    </rPh>
    <phoneticPr fontId="1"/>
  </si>
  <si>
    <t>２．人的関係のある者について　【役員の兼任に関する事項】</t>
    <phoneticPr fontId="1"/>
  </si>
  <si>
    <t>兼任先の役職</t>
    <rPh sb="0" eb="2">
      <t>ケンニン</t>
    </rPh>
    <rPh sb="2" eb="3">
      <t>サキ</t>
    </rPh>
    <rPh sb="4" eb="6">
      <t>ヤクショク</t>
    </rPh>
    <phoneticPr fontId="1"/>
  </si>
  <si>
    <t>代表取締役</t>
    <phoneticPr fontId="1"/>
  </si>
  <si>
    <t>愛知　花子</t>
    <phoneticPr fontId="1"/>
  </si>
  <si>
    <t>◆◆◆工務店</t>
    <rPh sb="3" eb="6">
      <t>コウムテン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</si>
</sst>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8" x14ac:knownFonts="1">
    <font>
      <sz val="11"/>
      <color theme="1"/>
      <name val="游ゴシック"/>
      <family val="2"/>
      <charset val="128"/>
      <scheme val="minor"/>
    </font>
    <font>
      <sz val="6"/>
      <name val="游ゴシック"/>
      <family val="2"/>
      <charset val="128"/>
      <scheme val="minor"/>
    </font>
    <font>
      <sz val="9"/>
      <color rgb="FF000000"/>
      <name val="ＭＳ Ｐゴシック"/>
      <family val="3"/>
      <charset val="128"/>
    </font>
    <font>
      <sz val="11"/>
      <color theme="1"/>
      <name val="ＭＳ Ｐゴシック"/>
      <family val="3"/>
      <charset val="128"/>
    </font>
    <font>
      <sz val="20"/>
      <color theme="1"/>
      <name val="ＭＳ Ｐゴシック"/>
      <family val="3"/>
      <charset val="128"/>
    </font>
    <font>
      <sz val="12"/>
      <color theme="1"/>
      <name val="ＭＳ Ｐゴシック"/>
      <family val="3"/>
      <charset val="128"/>
    </font>
    <font>
      <sz val="26"/>
      <color theme="1"/>
      <name val="ＭＳ Ｐゴシック"/>
      <family val="3"/>
      <charset val="128"/>
    </font>
    <font>
      <sz val="15"/>
      <color theme="1"/>
      <name val="ＭＳ Ｐゴシック"/>
      <family val="3"/>
      <charset val="128"/>
    </font>
    <font>
      <sz val="16"/>
      <color theme="1"/>
      <name val="ＭＳ Ｐゴシック"/>
      <family val="3"/>
      <charset val="128"/>
    </font>
    <font>
      <b/>
      <sz val="30"/>
      <color theme="1"/>
      <name val="ＭＳ Ｐゴシック"/>
      <family val="3"/>
      <charset val="128"/>
    </font>
    <font>
      <b/>
      <sz val="26"/>
      <color theme="1"/>
      <name val="ＭＳ Ｐゴシック"/>
      <family val="3"/>
      <charset val="128"/>
    </font>
    <font>
      <b/>
      <sz val="22"/>
      <color theme="1"/>
      <name val="ＭＳ Ｐゴシック"/>
      <family val="3"/>
      <charset val="128"/>
    </font>
    <font>
      <b/>
      <u/>
      <sz val="20"/>
      <color theme="1"/>
      <name val="ＭＳ Ｐゴシック"/>
      <family val="3"/>
      <charset val="128"/>
    </font>
    <font>
      <b/>
      <sz val="20"/>
      <color theme="1"/>
      <name val="ＭＳ Ｐゴシック"/>
      <family val="3"/>
      <charset val="128"/>
    </font>
    <font>
      <sz val="24"/>
      <color theme="1"/>
      <name val="ＭＳ Ｐゴシック"/>
      <family val="3"/>
      <charset val="128"/>
    </font>
    <font>
      <sz val="14"/>
      <color theme="1"/>
      <name val="ＭＳ Ｐゴシック"/>
      <family val="3"/>
      <charset val="128"/>
    </font>
    <font>
      <sz val="11"/>
      <color rgb="FF000000"/>
      <name val="ＭＳ Ｐゴシック"/>
      <family val="3"/>
      <charset val="128"/>
    </font>
    <font>
      <sz val="18"/>
      <color theme="1"/>
      <name val="ＭＳ Ｐ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thick">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ck">
        <color indexed="64"/>
      </bottom>
      <diagonal/>
    </border>
    <border>
      <left style="thick">
        <color indexed="64"/>
      </left>
      <right/>
      <top/>
      <bottom/>
      <diagonal/>
    </border>
    <border>
      <left/>
      <right style="medium">
        <color indexed="64"/>
      </right>
      <top style="thick">
        <color indexed="64"/>
      </top>
      <bottom style="medium">
        <color indexed="64"/>
      </bottom>
      <diagonal/>
    </border>
  </borders>
  <cellStyleXfs count="1">
    <xf numFmtId="0" fontId="0" fillId="0" borderId="0">
      <alignment vertical="center"/>
    </xf>
  </cellStyleXfs>
  <cellXfs count="140">
    <xf numFmtId="0" fontId="0" fillId="0" borderId="0" xfId="0">
      <alignment vertical="center"/>
    </xf>
    <xf numFmtId="0" fontId="3" fillId="0" borderId="0" xfId="0" applyFont="1" applyProtection="1">
      <alignment vertical="center"/>
      <protection locked="0"/>
    </xf>
    <xf numFmtId="0" fontId="3" fillId="0" borderId="0" xfId="0" applyFont="1" applyBorder="1" applyProtection="1">
      <alignment vertical="center"/>
      <protection locked="0"/>
    </xf>
    <xf numFmtId="0" fontId="4" fillId="0" borderId="0" xfId="0" applyFont="1" applyProtection="1">
      <alignment vertical="center"/>
      <protection locked="0"/>
    </xf>
    <xf numFmtId="0" fontId="3" fillId="0" borderId="0" xfId="0" applyFont="1" applyProtection="1">
      <alignment vertical="center"/>
    </xf>
    <xf numFmtId="0" fontId="3" fillId="0" borderId="0" xfId="0" applyFont="1" applyBorder="1" applyProtection="1">
      <alignment vertical="center"/>
    </xf>
    <xf numFmtId="0" fontId="2" fillId="0" borderId="0" xfId="0" applyFont="1" applyProtection="1">
      <alignment vertical="center"/>
    </xf>
    <xf numFmtId="0" fontId="4" fillId="0" borderId="0" xfId="0" applyFont="1" applyProtection="1">
      <alignment vertical="center"/>
    </xf>
    <xf numFmtId="0" fontId="14" fillId="0" borderId="1" xfId="0" applyFont="1" applyBorder="1" applyAlignment="1" applyProtection="1">
      <alignment horizontal="center" vertical="center"/>
    </xf>
    <xf numFmtId="0" fontId="14" fillId="0" borderId="4" xfId="0" applyFont="1" applyBorder="1" applyAlignment="1" applyProtection="1">
      <alignment horizontal="center" vertical="center"/>
      <protection locked="0"/>
    </xf>
    <xf numFmtId="0" fontId="14" fillId="0" borderId="4" xfId="0" applyFont="1" applyBorder="1" applyAlignment="1" applyProtection="1">
      <alignment horizontal="center" vertical="center" wrapText="1"/>
      <protection locked="0"/>
    </xf>
    <xf numFmtId="0" fontId="4" fillId="3" borderId="12" xfId="0" applyFont="1" applyFill="1" applyBorder="1" applyAlignment="1" applyProtection="1">
      <alignment horizontal="center" vertical="center"/>
    </xf>
    <xf numFmtId="49" fontId="3" fillId="0" borderId="0" xfId="0" applyNumberFormat="1" applyFont="1" applyProtection="1">
      <alignment vertical="center"/>
    </xf>
    <xf numFmtId="0" fontId="14" fillId="4" borderId="1" xfId="0" applyFont="1" applyFill="1" applyBorder="1" applyAlignment="1" applyProtection="1">
      <alignment horizontal="center" vertical="center"/>
    </xf>
    <xf numFmtId="0" fontId="3" fillId="0" borderId="0" xfId="0" applyFont="1" applyBorder="1" applyAlignment="1" applyProtection="1">
      <alignment vertical="top" wrapText="1"/>
    </xf>
    <xf numFmtId="49" fontId="14" fillId="0" borderId="1" xfId="0" applyNumberFormat="1" applyFont="1" applyBorder="1" applyAlignment="1" applyProtection="1">
      <alignment horizontal="center" vertical="center"/>
    </xf>
    <xf numFmtId="0" fontId="10" fillId="0" borderId="0" xfId="0" applyFont="1" applyProtection="1">
      <alignment vertical="center"/>
    </xf>
    <xf numFmtId="0" fontId="6" fillId="0" borderId="0" xfId="0" applyFont="1" applyProtection="1">
      <alignment vertical="center"/>
    </xf>
    <xf numFmtId="0" fontId="11" fillId="0" borderId="0" xfId="0" applyFont="1" applyProtection="1">
      <alignment vertical="center"/>
    </xf>
    <xf numFmtId="0" fontId="16" fillId="0" borderId="0" xfId="0" applyFont="1" applyProtection="1">
      <alignment vertical="center"/>
    </xf>
    <xf numFmtId="0" fontId="0" fillId="0" borderId="0" xfId="0" applyFont="1">
      <alignment vertical="center"/>
    </xf>
    <xf numFmtId="0" fontId="9" fillId="0" borderId="0" xfId="0" applyFont="1" applyBorder="1" applyAlignment="1" applyProtection="1">
      <alignment vertical="center"/>
    </xf>
    <xf numFmtId="0" fontId="4" fillId="3" borderId="1" xfId="0" applyFont="1" applyFill="1" applyBorder="1" applyAlignment="1" applyProtection="1">
      <alignment horizontal="center" vertical="center"/>
    </xf>
    <xf numFmtId="0" fontId="10" fillId="0" borderId="0" xfId="0" applyFont="1" applyAlignment="1" applyProtection="1">
      <alignment horizontal="left" vertical="center"/>
    </xf>
    <xf numFmtId="0" fontId="14" fillId="0" borderId="4" xfId="0" applyFont="1" applyBorder="1" applyAlignment="1" applyProtection="1">
      <alignment horizontal="center" vertical="center"/>
    </xf>
    <xf numFmtId="0" fontId="4" fillId="2" borderId="4" xfId="0" applyFont="1" applyFill="1" applyBorder="1" applyAlignment="1" applyProtection="1">
      <alignment horizontal="center" vertical="center"/>
    </xf>
    <xf numFmtId="0" fontId="14" fillId="0" borderId="4" xfId="0" applyFont="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14" fillId="4" borderId="5" xfId="0" applyFont="1" applyFill="1" applyBorder="1" applyAlignment="1" applyProtection="1">
      <alignment horizontal="center" vertical="center"/>
    </xf>
    <xf numFmtId="0" fontId="3" fillId="0" borderId="0" xfId="0" applyFont="1" applyProtection="1">
      <alignment vertical="center"/>
      <protection hidden="1"/>
    </xf>
    <xf numFmtId="0" fontId="5" fillId="0" borderId="0" xfId="0" applyFont="1" applyAlignment="1" applyProtection="1">
      <alignment vertical="center" wrapText="1"/>
    </xf>
    <xf numFmtId="0" fontId="7" fillId="3" borderId="1" xfId="0" applyFont="1" applyFill="1" applyBorder="1" applyAlignment="1" applyProtection="1">
      <alignment vertical="center" wrapText="1"/>
    </xf>
    <xf numFmtId="0" fontId="7" fillId="3" borderId="14" xfId="0" applyFont="1" applyFill="1" applyBorder="1" applyAlignment="1" applyProtection="1">
      <alignment vertical="center" wrapText="1"/>
    </xf>
    <xf numFmtId="0" fontId="4" fillId="3" borderId="24" xfId="0" applyFont="1" applyFill="1" applyBorder="1" applyAlignment="1" applyProtection="1">
      <alignment horizontal="center" vertical="center"/>
    </xf>
    <xf numFmtId="0" fontId="8" fillId="0" borderId="26" xfId="0" applyFont="1" applyBorder="1" applyAlignment="1" applyProtection="1">
      <alignment vertical="center"/>
    </xf>
    <xf numFmtId="0" fontId="8" fillId="0" borderId="0" xfId="0" applyFont="1" applyBorder="1" applyAlignment="1" applyProtection="1">
      <alignment vertical="center"/>
    </xf>
    <xf numFmtId="0" fontId="8" fillId="0" borderId="6" xfId="0" applyFont="1" applyBorder="1" applyAlignment="1" applyProtection="1">
      <alignment vertical="center"/>
    </xf>
    <xf numFmtId="0" fontId="8" fillId="0" borderId="8" xfId="0" applyFont="1" applyBorder="1" applyAlignment="1" applyProtection="1">
      <alignment vertical="center"/>
    </xf>
    <xf numFmtId="0" fontId="8" fillId="0" borderId="7" xfId="0" applyFont="1" applyBorder="1" applyAlignment="1" applyProtection="1">
      <alignment vertical="center"/>
    </xf>
    <xf numFmtId="176" fontId="14" fillId="0" borderId="1" xfId="0" applyNumberFormat="1" applyFont="1" applyBorder="1" applyAlignment="1" applyProtection="1">
      <alignment horizontal="center" vertical="center"/>
      <protection locked="0"/>
    </xf>
    <xf numFmtId="176" fontId="14" fillId="0" borderId="24" xfId="0" applyNumberFormat="1" applyFont="1" applyBorder="1" applyAlignment="1" applyProtection="1">
      <alignment horizontal="center" vertical="center"/>
      <protection locked="0"/>
    </xf>
    <xf numFmtId="0" fontId="14" fillId="0" borderId="5" xfId="0" applyFont="1" applyBorder="1" applyAlignment="1" applyProtection="1">
      <alignment horizontal="center" vertical="center"/>
    </xf>
    <xf numFmtId="0" fontId="4" fillId="3" borderId="1" xfId="0" applyFont="1" applyFill="1" applyBorder="1" applyAlignment="1" applyProtection="1">
      <alignment horizontal="center" vertical="center"/>
    </xf>
    <xf numFmtId="0" fontId="10" fillId="0" borderId="0" xfId="0" applyFont="1" applyAlignment="1" applyProtection="1">
      <alignment horizontal="left" vertical="center"/>
    </xf>
    <xf numFmtId="0" fontId="4" fillId="3" borderId="24" xfId="0" applyFont="1" applyFill="1" applyBorder="1" applyAlignment="1" applyProtection="1">
      <alignment horizontal="center" vertical="center"/>
    </xf>
    <xf numFmtId="0" fontId="4" fillId="2" borderId="4" xfId="0" applyFont="1" applyFill="1" applyBorder="1" applyAlignment="1" applyProtection="1">
      <alignment horizontal="center" vertical="center"/>
    </xf>
    <xf numFmtId="0" fontId="15" fillId="0" borderId="1"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15" fillId="0" borderId="14" xfId="0" applyFont="1" applyBorder="1" applyAlignment="1" applyProtection="1">
      <alignment horizontal="center" vertical="center" wrapText="1"/>
      <protection locked="0"/>
    </xf>
    <xf numFmtId="0" fontId="15" fillId="0" borderId="15"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5" fillId="0" borderId="14"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protection locked="0"/>
    </xf>
    <xf numFmtId="0" fontId="4" fillId="3" borderId="1" xfId="0" applyFont="1" applyFill="1" applyBorder="1" applyAlignment="1" applyProtection="1">
      <alignment horizontal="center" vertical="center"/>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18"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2" borderId="18" xfId="0" applyFont="1" applyFill="1" applyBorder="1" applyAlignment="1" applyProtection="1">
      <alignment horizontal="center" vertical="center"/>
    </xf>
    <xf numFmtId="0" fontId="4" fillId="2" borderId="17" xfId="0" applyFont="1" applyFill="1" applyBorder="1" applyAlignment="1" applyProtection="1">
      <alignment horizontal="center" vertical="center"/>
    </xf>
    <xf numFmtId="0" fontId="4" fillId="2" borderId="20" xfId="0" applyFont="1" applyFill="1" applyBorder="1" applyAlignment="1" applyProtection="1">
      <alignment horizontal="center" vertical="center"/>
    </xf>
    <xf numFmtId="0" fontId="4" fillId="0" borderId="17" xfId="0" applyFont="1" applyFill="1" applyBorder="1" applyAlignment="1" applyProtection="1">
      <alignment horizontal="left" vertical="center"/>
      <protection locked="0"/>
    </xf>
    <xf numFmtId="0" fontId="4" fillId="0" borderId="19" xfId="0" applyFont="1" applyFill="1" applyBorder="1" applyAlignment="1" applyProtection="1">
      <alignment horizontal="left" vertical="center"/>
      <protection locked="0"/>
    </xf>
    <xf numFmtId="0" fontId="4" fillId="2" borderId="2" xfId="0" applyFont="1" applyFill="1" applyBorder="1" applyAlignment="1" applyProtection="1">
      <alignment horizontal="center" vertical="center"/>
    </xf>
    <xf numFmtId="0" fontId="4" fillId="2" borderId="10" xfId="0" applyFont="1" applyFill="1" applyBorder="1" applyAlignment="1" applyProtection="1">
      <alignment horizontal="center" vertical="center"/>
    </xf>
    <xf numFmtId="0" fontId="11" fillId="0" borderId="0" xfId="0" applyFont="1" applyAlignment="1" applyProtection="1">
      <alignment horizontal="left" vertical="center"/>
    </xf>
    <xf numFmtId="0" fontId="4" fillId="0" borderId="2" xfId="0" applyFont="1" applyBorder="1" applyAlignment="1" applyProtection="1">
      <alignment horizontal="left" vertical="center"/>
      <protection locked="0"/>
    </xf>
    <xf numFmtId="0" fontId="17" fillId="2" borderId="11" xfId="0" applyFont="1" applyFill="1" applyBorder="1" applyAlignment="1" applyProtection="1">
      <alignment horizontal="center" vertical="center"/>
    </xf>
    <xf numFmtId="0" fontId="17" fillId="2" borderId="1" xfId="0" applyFont="1" applyFill="1" applyBorder="1" applyAlignment="1" applyProtection="1">
      <alignment horizontal="center" vertical="center"/>
    </xf>
    <xf numFmtId="0" fontId="10" fillId="0" borderId="0" xfId="0" applyFont="1" applyAlignment="1" applyProtection="1">
      <alignment horizontal="left" vertical="top" wrapText="1"/>
    </xf>
    <xf numFmtId="0" fontId="4" fillId="0" borderId="0" xfId="0" applyFont="1" applyAlignment="1" applyProtection="1">
      <alignment horizontal="left" vertical="center" wrapText="1"/>
    </xf>
    <xf numFmtId="0" fontId="4" fillId="2" borderId="9" xfId="0"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0" fontId="4" fillId="0" borderId="16" xfId="0" applyFont="1" applyBorder="1" applyAlignment="1" applyProtection="1">
      <alignment horizontal="left" vertical="center"/>
      <protection locked="0"/>
    </xf>
    <xf numFmtId="0" fontId="4" fillId="2" borderId="14" xfId="0" applyFont="1" applyFill="1" applyBorder="1" applyAlignment="1" applyProtection="1">
      <alignment horizontal="center" vertical="center"/>
    </xf>
    <xf numFmtId="0" fontId="4" fillId="2" borderId="11" xfId="0" applyFont="1" applyFill="1" applyBorder="1" applyAlignment="1" applyProtection="1">
      <alignment horizontal="center" vertical="center" textRotation="255" wrapText="1"/>
    </xf>
    <xf numFmtId="0" fontId="4" fillId="2" borderId="13" xfId="0" applyFont="1" applyFill="1" applyBorder="1" applyAlignment="1" applyProtection="1">
      <alignment horizontal="center" vertical="center" textRotation="255" wrapText="1"/>
    </xf>
    <xf numFmtId="0" fontId="4" fillId="2" borderId="27"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4" fillId="2" borderId="4" xfId="0" applyFont="1" applyFill="1" applyBorder="1" applyAlignment="1" applyProtection="1">
      <alignment horizontal="center" vertical="center"/>
    </xf>
    <xf numFmtId="0" fontId="4" fillId="2" borderId="13" xfId="0" applyFont="1" applyFill="1" applyBorder="1" applyAlignment="1" applyProtection="1">
      <alignment horizontal="center" vertical="center"/>
    </xf>
    <xf numFmtId="0" fontId="4" fillId="0" borderId="10"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2" borderId="11" xfId="0" applyFont="1" applyFill="1" applyBorder="1" applyAlignment="1" applyProtection="1">
      <alignment horizontal="center" vertical="center"/>
    </xf>
    <xf numFmtId="0" fontId="17" fillId="0" borderId="1" xfId="0" applyFont="1" applyBorder="1" applyAlignment="1" applyProtection="1">
      <alignment horizontal="center" vertical="center"/>
      <protection locked="0"/>
    </xf>
    <xf numFmtId="0" fontId="4" fillId="0" borderId="15" xfId="0" applyFont="1" applyBorder="1" applyAlignment="1" applyProtection="1">
      <alignment horizontal="left" vertical="center"/>
      <protection locked="0"/>
    </xf>
    <xf numFmtId="0" fontId="15" fillId="0" borderId="18" xfId="0" applyFont="1" applyBorder="1" applyAlignment="1" applyProtection="1">
      <alignment horizontal="left" vertical="center" wrapText="1"/>
      <protection locked="0"/>
    </xf>
    <xf numFmtId="0" fontId="15" fillId="0" borderId="17" xfId="0" applyFont="1" applyBorder="1" applyAlignment="1" applyProtection="1">
      <alignment horizontal="left" vertical="center" wrapText="1"/>
      <protection locked="0"/>
    </xf>
    <xf numFmtId="0" fontId="15" fillId="0" borderId="19" xfId="0" applyFont="1" applyBorder="1" applyAlignment="1" applyProtection="1">
      <alignment horizontal="left" vertical="center" wrapText="1"/>
      <protection locked="0"/>
    </xf>
    <xf numFmtId="0" fontId="4" fillId="0" borderId="18"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5" fillId="2" borderId="1" xfId="0" applyFont="1" applyFill="1" applyBorder="1" applyAlignment="1" applyProtection="1">
      <alignment horizontal="center" vertical="center"/>
    </xf>
    <xf numFmtId="0" fontId="15" fillId="0" borderId="1" xfId="0" applyFont="1" applyBorder="1" applyAlignment="1" applyProtection="1">
      <alignment horizontal="left" vertical="center" wrapText="1"/>
      <protection locked="0"/>
    </xf>
    <xf numFmtId="0" fontId="10" fillId="0" borderId="0" xfId="0" applyFont="1" applyAlignment="1" applyProtection="1">
      <alignment horizontal="left" vertical="center"/>
    </xf>
    <xf numFmtId="0" fontId="15" fillId="0" borderId="20" xfId="0" applyFont="1" applyBorder="1" applyAlignment="1" applyProtection="1">
      <alignment horizontal="left" vertical="center" wrapText="1"/>
      <protection locked="0"/>
    </xf>
    <xf numFmtId="0" fontId="4" fillId="3" borderId="24" xfId="0" applyFont="1" applyFill="1" applyBorder="1" applyAlignment="1" applyProtection="1">
      <alignment horizontal="center" vertical="center"/>
    </xf>
    <xf numFmtId="0" fontId="4" fillId="2" borderId="16" xfId="0" applyFont="1" applyFill="1" applyBorder="1" applyAlignment="1" applyProtection="1">
      <alignment horizontal="center" vertical="center"/>
    </xf>
    <xf numFmtId="0" fontId="4" fillId="0" borderId="25" xfId="0" applyFont="1" applyBorder="1" applyAlignment="1" applyProtection="1">
      <alignment horizontal="left" vertical="center"/>
      <protection locked="0"/>
    </xf>
    <xf numFmtId="0" fontId="9" fillId="0" borderId="0" xfId="0" applyFont="1" applyBorder="1" applyAlignment="1" applyProtection="1">
      <alignment horizontal="center" vertical="center" wrapText="1"/>
    </xf>
    <xf numFmtId="0" fontId="4" fillId="2" borderId="21" xfId="0" applyFont="1" applyFill="1" applyBorder="1" applyAlignment="1" applyProtection="1">
      <alignment horizontal="center" vertical="center"/>
    </xf>
    <xf numFmtId="0" fontId="4" fillId="2" borderId="22" xfId="0" applyFont="1" applyFill="1" applyBorder="1" applyAlignment="1" applyProtection="1">
      <alignment horizontal="center" vertical="center"/>
    </xf>
    <xf numFmtId="0" fontId="4" fillId="2" borderId="23" xfId="0" applyFont="1" applyFill="1" applyBorder="1" applyAlignment="1" applyProtection="1">
      <alignment horizontal="center" vertical="center"/>
    </xf>
    <xf numFmtId="0" fontId="3" fillId="0" borderId="1"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15" xfId="0" applyFont="1" applyBorder="1" applyAlignment="1" applyProtection="1">
      <alignment horizontal="center" vertical="center"/>
    </xf>
    <xf numFmtId="0" fontId="4" fillId="5" borderId="1" xfId="0" applyFont="1" applyFill="1" applyBorder="1" applyAlignment="1" applyProtection="1">
      <alignment horizontal="center" vertical="center"/>
    </xf>
    <xf numFmtId="0" fontId="4" fillId="5" borderId="18" xfId="0" applyFont="1" applyFill="1" applyBorder="1" applyAlignment="1" applyProtection="1">
      <alignment horizontal="center" vertical="center"/>
    </xf>
    <xf numFmtId="0" fontId="4" fillId="5" borderId="17" xfId="0" applyFont="1" applyFill="1" applyBorder="1" applyAlignment="1" applyProtection="1">
      <alignment horizontal="center" vertical="center"/>
    </xf>
    <xf numFmtId="0" fontId="4" fillId="5" borderId="20" xfId="0" applyFont="1" applyFill="1" applyBorder="1" applyAlignment="1" applyProtection="1">
      <alignment horizontal="center" vertical="center"/>
    </xf>
    <xf numFmtId="0" fontId="17" fillId="5" borderId="14" xfId="0" applyFont="1" applyFill="1" applyBorder="1" applyAlignment="1" applyProtection="1">
      <alignment horizontal="center" vertical="center"/>
    </xf>
    <xf numFmtId="0" fontId="15" fillId="0" borderId="1" xfId="0" applyFont="1" applyBorder="1" applyAlignment="1" applyProtection="1">
      <alignment horizontal="left" vertical="center" wrapText="1"/>
    </xf>
    <xf numFmtId="0" fontId="4" fillId="0" borderId="14"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16" xfId="0" applyFont="1" applyBorder="1" applyAlignment="1" applyProtection="1">
      <alignment horizontal="left" vertical="center"/>
    </xf>
    <xf numFmtId="0" fontId="4" fillId="0" borderId="1" xfId="0" applyFont="1" applyBorder="1" applyAlignment="1" applyProtection="1">
      <alignment horizontal="left" vertical="center"/>
    </xf>
    <xf numFmtId="0" fontId="4" fillId="0" borderId="1"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15" xfId="0" applyFont="1" applyBorder="1" applyAlignment="1" applyProtection="1">
      <alignment horizontal="center" vertical="center"/>
    </xf>
    <xf numFmtId="0" fontId="4" fillId="5" borderId="21" xfId="0" applyFont="1" applyFill="1" applyBorder="1" applyAlignment="1" applyProtection="1">
      <alignment horizontal="center" vertical="center"/>
    </xf>
    <xf numFmtId="0" fontId="4" fillId="5" borderId="22" xfId="0" applyFont="1" applyFill="1" applyBorder="1" applyAlignment="1" applyProtection="1">
      <alignment horizontal="center" vertical="center"/>
    </xf>
    <xf numFmtId="0" fontId="4" fillId="5" borderId="23" xfId="0" applyFont="1" applyFill="1" applyBorder="1" applyAlignment="1" applyProtection="1">
      <alignment horizontal="center" vertical="center"/>
    </xf>
    <xf numFmtId="0" fontId="15" fillId="0" borderId="14" xfId="0" applyFont="1" applyBorder="1" applyAlignment="1" applyProtection="1">
      <alignment horizontal="left" vertical="center" wrapText="1"/>
    </xf>
    <xf numFmtId="0" fontId="4" fillId="5" borderId="2" xfId="0" applyFont="1" applyFill="1" applyBorder="1" applyAlignment="1" applyProtection="1">
      <alignment horizontal="center" vertical="center"/>
    </xf>
    <xf numFmtId="0" fontId="17" fillId="5" borderId="1" xfId="0" applyFont="1" applyFill="1" applyBorder="1" applyAlignment="1" applyProtection="1">
      <alignment horizontal="center" vertical="center"/>
    </xf>
    <xf numFmtId="0" fontId="15" fillId="0" borderId="12" xfId="0" applyFont="1" applyBorder="1" applyAlignment="1" applyProtection="1">
      <alignment horizontal="left" vertical="center" wrapText="1"/>
    </xf>
    <xf numFmtId="0" fontId="4" fillId="0" borderId="15" xfId="0" applyFont="1" applyBorder="1" applyAlignment="1" applyProtection="1">
      <alignment horizontal="left" vertical="center"/>
    </xf>
    <xf numFmtId="0" fontId="4" fillId="5" borderId="10" xfId="0" applyFont="1" applyFill="1" applyBorder="1" applyAlignment="1" applyProtection="1">
      <alignment horizontal="center" vertical="center"/>
    </xf>
    <xf numFmtId="0" fontId="4" fillId="0" borderId="18" xfId="0" applyFont="1" applyBorder="1" applyAlignment="1" applyProtection="1">
      <alignment horizontal="left" vertical="center"/>
    </xf>
    <xf numFmtId="0" fontId="4" fillId="0" borderId="17" xfId="0" applyFont="1" applyBorder="1" applyAlignment="1" applyProtection="1">
      <alignment horizontal="left" vertical="center"/>
    </xf>
    <xf numFmtId="0" fontId="4" fillId="0" borderId="17" xfId="0" applyFont="1" applyFill="1" applyBorder="1" applyAlignment="1" applyProtection="1">
      <alignment horizontal="left" vertical="center"/>
    </xf>
    <xf numFmtId="0" fontId="4" fillId="0" borderId="19" xfId="0" applyFont="1" applyFill="1" applyBorder="1" applyAlignment="1" applyProtection="1">
      <alignment horizontal="left" vertical="center"/>
    </xf>
    <xf numFmtId="0" fontId="4" fillId="5" borderId="4" xfId="0" applyFont="1" applyFill="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329046</xdr:colOff>
      <xdr:row>0</xdr:row>
      <xdr:rowOff>467591</xdr:rowOff>
    </xdr:from>
    <xdr:to>
      <xdr:col>6</xdr:col>
      <xdr:colOff>484910</xdr:colOff>
      <xdr:row>4</xdr:row>
      <xdr:rowOff>121227</xdr:rowOff>
    </xdr:to>
    <xdr:sp macro="" textlink="">
      <xdr:nvSpPr>
        <xdr:cNvPr id="2" name="正方形/長方形 1">
          <a:extLst>
            <a:ext uri="{FF2B5EF4-FFF2-40B4-BE49-F238E27FC236}">
              <a16:creationId xmlns:a16="http://schemas.microsoft.com/office/drawing/2014/main" id="{F8A0ECA9-F55B-46BF-AEA8-FF20FC7084D5}"/>
            </a:ext>
          </a:extLst>
        </xdr:cNvPr>
        <xdr:cNvSpPr/>
      </xdr:nvSpPr>
      <xdr:spPr>
        <a:xfrm>
          <a:off x="329046" y="467591"/>
          <a:ext cx="3688773" cy="1662545"/>
        </a:xfrm>
        <a:prstGeom prst="rect">
          <a:avLst/>
        </a:prstGeom>
        <a:solidFill>
          <a:schemeClr val="tx2">
            <a:lumMod val="10000"/>
            <a:lumOff val="9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2000" kern="1200">
              <a:latin typeface="ＭＳ Ｐゴシック" panose="020B0600070205080204" pitchFamily="50" charset="-128"/>
              <a:ea typeface="ＭＳ Ｐゴシック" panose="020B0600070205080204" pitchFamily="50" charset="-128"/>
            </a:rPr>
            <a:t>ピンク色のセルはプルダウンで選択してください</a:t>
          </a:r>
          <a:br>
            <a:rPr kumimoji="1" lang="en-US" altLang="ja-JP" sz="2000" kern="1200">
              <a:latin typeface="ＭＳ Ｐゴシック" panose="020B0600070205080204" pitchFamily="50" charset="-128"/>
              <a:ea typeface="ＭＳ Ｐゴシック" panose="020B0600070205080204" pitchFamily="50" charset="-128"/>
            </a:rPr>
          </a:br>
          <a:r>
            <a:rPr kumimoji="1" lang="ja-JP" altLang="en-US" sz="2000" kern="1200">
              <a:latin typeface="ＭＳ Ｐゴシック" panose="020B0600070205080204" pitchFamily="50" charset="-128"/>
              <a:ea typeface="ＭＳ Ｐゴシック" panose="020B0600070205080204" pitchFamily="50" charset="-128"/>
            </a:rPr>
            <a:t>黄色のセルはプルダウンを</a:t>
          </a:r>
          <a:endParaRPr kumimoji="1" lang="en-US" altLang="ja-JP" sz="2000" kern="1200">
            <a:latin typeface="ＭＳ Ｐゴシック" panose="020B0600070205080204" pitchFamily="50" charset="-128"/>
            <a:ea typeface="ＭＳ Ｐゴシック" panose="020B0600070205080204" pitchFamily="50" charset="-128"/>
          </a:endParaRPr>
        </a:p>
        <a:p>
          <a:pPr algn="l"/>
          <a:r>
            <a:rPr kumimoji="1" lang="ja-JP" altLang="en-US" sz="2000" kern="1200">
              <a:latin typeface="ＭＳ Ｐゴシック" panose="020B0600070205080204" pitchFamily="50" charset="-128"/>
              <a:ea typeface="ＭＳ Ｐゴシック" panose="020B0600070205080204" pitchFamily="50" charset="-128"/>
            </a:rPr>
            <a:t>選択すると自動で入力されます</a:t>
          </a:r>
        </a:p>
      </xdr:txBody>
    </xdr:sp>
    <xdr:clientData/>
  </xdr:twoCellAnchor>
  <xdr:twoCellAnchor>
    <xdr:from>
      <xdr:col>15</xdr:col>
      <xdr:colOff>259772</xdr:colOff>
      <xdr:row>3</xdr:row>
      <xdr:rowOff>51954</xdr:rowOff>
    </xdr:from>
    <xdr:to>
      <xdr:col>23</xdr:col>
      <xdr:colOff>346364</xdr:colOff>
      <xdr:row>5</xdr:row>
      <xdr:rowOff>294410</xdr:rowOff>
    </xdr:to>
    <xdr:sp macro="" textlink="">
      <xdr:nvSpPr>
        <xdr:cNvPr id="3" name="吹き出し: 折線 2">
          <a:extLst>
            <a:ext uri="{FF2B5EF4-FFF2-40B4-BE49-F238E27FC236}">
              <a16:creationId xmlns:a16="http://schemas.microsoft.com/office/drawing/2014/main" id="{17B09329-5734-40BD-ADD7-76766BFF4915}"/>
            </a:ext>
          </a:extLst>
        </xdr:cNvPr>
        <xdr:cNvSpPr/>
      </xdr:nvSpPr>
      <xdr:spPr>
        <a:xfrm>
          <a:off x="9092045" y="1558636"/>
          <a:ext cx="4797137" cy="1246910"/>
        </a:xfrm>
        <a:prstGeom prst="borderCallout2">
          <a:avLst>
            <a:gd name="adj1" fmla="val 88260"/>
            <a:gd name="adj2" fmla="val 270"/>
            <a:gd name="adj3" fmla="val 87148"/>
            <a:gd name="adj4" fmla="val -55562"/>
            <a:gd name="adj5" fmla="val 136389"/>
            <a:gd name="adj6" fmla="val -91021"/>
          </a:avLst>
        </a:prstGeom>
        <a:solidFill>
          <a:schemeClr val="tx2">
            <a:lumMod val="10000"/>
            <a:lumOff val="9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ja-JP" altLang="en-US" sz="2000">
              <a:latin typeface="ＭＳ Ｐゴシック" panose="020B0600070205080204" pitchFamily="50" charset="-128"/>
              <a:ea typeface="ＭＳ Ｐゴシック" panose="020B0600070205080204" pitchFamily="50" charset="-128"/>
            </a:rPr>
            <a:t>略号（（株）・（有）・（資）など）がつく場合は、どちらかのセルで該当の略号を選択して</a:t>
          </a:r>
          <a:endParaRPr lang="en-US" altLang="ja-JP" sz="2000">
            <a:latin typeface="ＭＳ Ｐゴシック" panose="020B0600070205080204" pitchFamily="50" charset="-128"/>
            <a:ea typeface="ＭＳ Ｐゴシック" panose="020B0600070205080204" pitchFamily="50" charset="-128"/>
          </a:endParaRPr>
        </a:p>
        <a:p>
          <a:pPr algn="l"/>
          <a:r>
            <a:rPr lang="ja-JP" altLang="en-US" sz="2000">
              <a:latin typeface="ＭＳ Ｐゴシック" panose="020B0600070205080204" pitchFamily="50" charset="-128"/>
              <a:ea typeface="ＭＳ Ｐゴシック" panose="020B0600070205080204" pitchFamily="50" charset="-128"/>
            </a:rPr>
            <a:t>ください</a:t>
          </a:r>
          <a:endParaRPr kumimoji="1" lang="ja-JP" altLang="en-US" sz="2000" kern="1200">
            <a:latin typeface="ＭＳ Ｐゴシック" panose="020B0600070205080204" pitchFamily="50" charset="-128"/>
            <a:ea typeface="ＭＳ Ｐゴシック" panose="020B0600070205080204" pitchFamily="50" charset="-128"/>
          </a:endParaRPr>
        </a:p>
      </xdr:txBody>
    </xdr:sp>
    <xdr:clientData/>
  </xdr:twoCellAnchor>
  <xdr:twoCellAnchor>
    <xdr:from>
      <xdr:col>19</xdr:col>
      <xdr:colOff>17319</xdr:colOff>
      <xdr:row>5</xdr:row>
      <xdr:rowOff>294409</xdr:rowOff>
    </xdr:from>
    <xdr:to>
      <xdr:col>20</xdr:col>
      <xdr:colOff>285751</xdr:colOff>
      <xdr:row>6</xdr:row>
      <xdr:rowOff>259772</xdr:rowOff>
    </xdr:to>
    <xdr:cxnSp macro="">
      <xdr:nvCxnSpPr>
        <xdr:cNvPr id="4" name="直線コネクタ 3">
          <a:extLst>
            <a:ext uri="{FF2B5EF4-FFF2-40B4-BE49-F238E27FC236}">
              <a16:creationId xmlns:a16="http://schemas.microsoft.com/office/drawing/2014/main" id="{37342E5A-2ACB-4EDA-8641-56E499FAF2A4}"/>
            </a:ext>
          </a:extLst>
        </xdr:cNvPr>
        <xdr:cNvCxnSpPr/>
      </xdr:nvCxnSpPr>
      <xdr:spPr>
        <a:xfrm flipV="1">
          <a:off x="11204864" y="2805545"/>
          <a:ext cx="857251" cy="467591"/>
        </a:xfrm>
        <a:prstGeom prst="line">
          <a:avLst/>
        </a:prstGeom>
        <a:ln w="12700"/>
      </xdr:spPr>
      <xdr:style>
        <a:lnRef idx="2">
          <a:schemeClr val="dk1"/>
        </a:lnRef>
        <a:fillRef idx="0">
          <a:schemeClr val="dk1"/>
        </a:fillRef>
        <a:effectRef idx="1">
          <a:schemeClr val="dk1"/>
        </a:effectRef>
        <a:fontRef idx="minor">
          <a:schemeClr val="tx1"/>
        </a:fontRef>
      </xdr:style>
    </xdr:cxnSp>
    <xdr:clientData/>
  </xdr:twoCellAnchor>
  <xdr:twoCellAnchor>
    <xdr:from>
      <xdr:col>0</xdr:col>
      <xdr:colOff>47625</xdr:colOff>
      <xdr:row>9</xdr:row>
      <xdr:rowOff>44595</xdr:rowOff>
    </xdr:from>
    <xdr:to>
      <xdr:col>3</xdr:col>
      <xdr:colOff>257175</xdr:colOff>
      <xdr:row>11</xdr:row>
      <xdr:rowOff>147639</xdr:rowOff>
    </xdr:to>
    <xdr:sp macro="" textlink="">
      <xdr:nvSpPr>
        <xdr:cNvPr id="6" name="吹き出し: 線 5">
          <a:extLst>
            <a:ext uri="{FF2B5EF4-FFF2-40B4-BE49-F238E27FC236}">
              <a16:creationId xmlns:a16="http://schemas.microsoft.com/office/drawing/2014/main" id="{EADB5942-79E5-4A0C-B807-D0DCEFBA2CF8}"/>
            </a:ext>
          </a:extLst>
        </xdr:cNvPr>
        <xdr:cNvSpPr/>
      </xdr:nvSpPr>
      <xdr:spPr>
        <a:xfrm>
          <a:off x="47625" y="4588020"/>
          <a:ext cx="1952625" cy="1112694"/>
        </a:xfrm>
        <a:prstGeom prst="borderCallout1">
          <a:avLst>
            <a:gd name="adj1" fmla="val 27143"/>
            <a:gd name="adj2" fmla="val 99445"/>
            <a:gd name="adj3" fmla="val -12095"/>
            <a:gd name="adj4" fmla="val 137846"/>
          </a:avLst>
        </a:prstGeom>
        <a:solidFill>
          <a:schemeClr val="tx2">
            <a:lumMod val="10000"/>
            <a:lumOff val="9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2000" kern="1200">
              <a:latin typeface="ＭＳ Ｐゴシック" panose="020B0600070205080204" pitchFamily="50" charset="-128"/>
              <a:ea typeface="ＭＳ Ｐゴシック" panose="020B0600070205080204" pitchFamily="50" charset="-128"/>
            </a:rPr>
            <a:t>コンサルタントの</a:t>
          </a:r>
          <a:endParaRPr kumimoji="1" lang="en-US" altLang="ja-JP" sz="2000" kern="1200">
            <a:latin typeface="ＭＳ Ｐゴシック" panose="020B0600070205080204" pitchFamily="50" charset="-128"/>
            <a:ea typeface="ＭＳ Ｐゴシック" panose="020B0600070205080204" pitchFamily="50" charset="-128"/>
          </a:endParaRPr>
        </a:p>
        <a:p>
          <a:pPr algn="l"/>
          <a:r>
            <a:rPr kumimoji="1" lang="ja-JP" altLang="en-US" sz="2000" kern="1200">
              <a:latin typeface="ＭＳ Ｐゴシック" panose="020B0600070205080204" pitchFamily="50" charset="-128"/>
              <a:ea typeface="ＭＳ Ｐゴシック" panose="020B0600070205080204" pitchFamily="50" charset="-128"/>
            </a:rPr>
            <a:t>場合は空欄で</a:t>
          </a:r>
          <a:endParaRPr kumimoji="1" lang="en-US" altLang="ja-JP" sz="2000" kern="1200">
            <a:latin typeface="ＭＳ Ｐゴシック" panose="020B0600070205080204" pitchFamily="50" charset="-128"/>
            <a:ea typeface="ＭＳ Ｐゴシック" panose="020B0600070205080204" pitchFamily="50" charset="-128"/>
          </a:endParaRPr>
        </a:p>
        <a:p>
          <a:pPr algn="l"/>
          <a:r>
            <a:rPr kumimoji="1" lang="ja-JP" altLang="en-US" sz="2000" kern="1200">
              <a:latin typeface="ＭＳ Ｐゴシック" panose="020B0600070205080204" pitchFamily="50" charset="-128"/>
              <a:ea typeface="ＭＳ Ｐゴシック" panose="020B0600070205080204" pitchFamily="50" charset="-128"/>
            </a:rPr>
            <a:t>ご提出ください</a:t>
          </a:r>
        </a:p>
      </xdr:txBody>
    </xdr:sp>
    <xdr:clientData/>
  </xdr:twoCellAnchor>
  <xdr:twoCellAnchor>
    <xdr:from>
      <xdr:col>8</xdr:col>
      <xdr:colOff>484910</xdr:colOff>
      <xdr:row>11</xdr:row>
      <xdr:rowOff>242454</xdr:rowOff>
    </xdr:from>
    <xdr:to>
      <xdr:col>14</xdr:col>
      <xdr:colOff>233364</xdr:colOff>
      <xdr:row>13</xdr:row>
      <xdr:rowOff>173180</xdr:rowOff>
    </xdr:to>
    <xdr:sp macro="" textlink="">
      <xdr:nvSpPr>
        <xdr:cNvPr id="7" name="吹き出し: 線 6">
          <a:extLst>
            <a:ext uri="{FF2B5EF4-FFF2-40B4-BE49-F238E27FC236}">
              <a16:creationId xmlns:a16="http://schemas.microsoft.com/office/drawing/2014/main" id="{46627571-31A0-4747-97E3-67027A49E87A}"/>
            </a:ext>
          </a:extLst>
        </xdr:cNvPr>
        <xdr:cNvSpPr/>
      </xdr:nvSpPr>
      <xdr:spPr>
        <a:xfrm>
          <a:off x="5133110" y="5795529"/>
          <a:ext cx="3234604" cy="940376"/>
        </a:xfrm>
        <a:prstGeom prst="borderCallout1">
          <a:avLst>
            <a:gd name="adj1" fmla="val 231"/>
            <a:gd name="adj2" fmla="val 16366"/>
            <a:gd name="adj3" fmla="val -93056"/>
            <a:gd name="adj4" fmla="val 221"/>
          </a:avLst>
        </a:prstGeom>
        <a:solidFill>
          <a:schemeClr val="tx2">
            <a:lumMod val="10000"/>
            <a:lumOff val="9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2000" kern="1200">
              <a:latin typeface="ＭＳ Ｐゴシック" panose="020B0600070205080204" pitchFamily="50" charset="-128"/>
              <a:ea typeface="ＭＳ Ｐゴシック" panose="020B0600070205080204" pitchFamily="50" charset="-128"/>
            </a:rPr>
            <a:t>都道府県を選択後、</a:t>
          </a:r>
          <a:endParaRPr kumimoji="1" lang="en-US" altLang="ja-JP" sz="2000" kern="1200">
            <a:latin typeface="ＭＳ Ｐゴシック" panose="020B0600070205080204" pitchFamily="50" charset="-128"/>
            <a:ea typeface="ＭＳ Ｐゴシック" panose="020B0600070205080204" pitchFamily="50" charset="-128"/>
          </a:endParaRPr>
        </a:p>
        <a:p>
          <a:pPr algn="l"/>
          <a:r>
            <a:rPr kumimoji="1" lang="ja-JP" altLang="en-US" sz="2000" kern="1200">
              <a:latin typeface="ＭＳ Ｐゴシック" panose="020B0600070205080204" pitchFamily="50" charset="-128"/>
              <a:ea typeface="ＭＳ Ｐゴシック" panose="020B0600070205080204" pitchFamily="50" charset="-128"/>
            </a:rPr>
            <a:t>市区町村を選択してください</a:t>
          </a:r>
        </a:p>
      </xdr:txBody>
    </xdr:sp>
    <xdr:clientData/>
  </xdr:twoCellAnchor>
  <xdr:twoCellAnchor>
    <xdr:from>
      <xdr:col>12</xdr:col>
      <xdr:colOff>363682</xdr:colOff>
      <xdr:row>9</xdr:row>
      <xdr:rowOff>346364</xdr:rowOff>
    </xdr:from>
    <xdr:to>
      <xdr:col>13</xdr:col>
      <xdr:colOff>17319</xdr:colOff>
      <xdr:row>11</xdr:row>
      <xdr:rowOff>225136</xdr:rowOff>
    </xdr:to>
    <xdr:cxnSp macro="">
      <xdr:nvCxnSpPr>
        <xdr:cNvPr id="8" name="直線コネクタ 7">
          <a:extLst>
            <a:ext uri="{FF2B5EF4-FFF2-40B4-BE49-F238E27FC236}">
              <a16:creationId xmlns:a16="http://schemas.microsoft.com/office/drawing/2014/main" id="{A0FDECBA-F5AA-4D8A-9E8E-F988E07A8C37}"/>
            </a:ext>
          </a:extLst>
        </xdr:cNvPr>
        <xdr:cNvCxnSpPr/>
      </xdr:nvCxnSpPr>
      <xdr:spPr>
        <a:xfrm flipH="1">
          <a:off x="7429500" y="4866409"/>
          <a:ext cx="242455" cy="883227"/>
        </a:xfrm>
        <a:prstGeom prst="line">
          <a:avLst/>
        </a:prstGeom>
        <a:ln w="12700"/>
      </xdr:spPr>
      <xdr:style>
        <a:lnRef idx="2">
          <a:schemeClr val="dk1"/>
        </a:lnRef>
        <a:fillRef idx="0">
          <a:schemeClr val="dk1"/>
        </a:fillRef>
        <a:effectRef idx="1">
          <a:schemeClr val="dk1"/>
        </a:effectRef>
        <a:fontRef idx="minor">
          <a:schemeClr val="tx1"/>
        </a:fontRef>
      </xdr:style>
    </xdr:cxnSp>
    <xdr:clientData/>
  </xdr:twoCellAnchor>
  <xdr:twoCellAnchor>
    <xdr:from>
      <xdr:col>17</xdr:col>
      <xdr:colOff>363682</xdr:colOff>
      <xdr:row>11</xdr:row>
      <xdr:rowOff>86590</xdr:rowOff>
    </xdr:from>
    <xdr:to>
      <xdr:col>21</xdr:col>
      <xdr:colOff>259772</xdr:colOff>
      <xdr:row>14</xdr:row>
      <xdr:rowOff>17317</xdr:rowOff>
    </xdr:to>
    <xdr:sp macro="" textlink="">
      <xdr:nvSpPr>
        <xdr:cNvPr id="11" name="吹き出し: 折線 10">
          <a:extLst>
            <a:ext uri="{FF2B5EF4-FFF2-40B4-BE49-F238E27FC236}">
              <a16:creationId xmlns:a16="http://schemas.microsoft.com/office/drawing/2014/main" id="{F228BC27-07D2-4AE2-B3CE-BD8CC4FF25A8}"/>
            </a:ext>
          </a:extLst>
        </xdr:cNvPr>
        <xdr:cNvSpPr/>
      </xdr:nvSpPr>
      <xdr:spPr>
        <a:xfrm>
          <a:off x="10373591" y="5611090"/>
          <a:ext cx="2251363" cy="1437409"/>
        </a:xfrm>
        <a:prstGeom prst="borderCallout2">
          <a:avLst>
            <a:gd name="adj1" fmla="val 19014"/>
            <a:gd name="adj2" fmla="val 1007"/>
            <a:gd name="adj3" fmla="val -36302"/>
            <a:gd name="adj4" fmla="val -43094"/>
            <a:gd name="adj5" fmla="val -86032"/>
            <a:gd name="adj6" fmla="val -80885"/>
          </a:avLst>
        </a:prstGeom>
        <a:solidFill>
          <a:schemeClr val="tx2">
            <a:lumMod val="10000"/>
            <a:lumOff val="9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2000" kern="1200">
              <a:latin typeface="ＭＳ Ｐゴシック" panose="020B0600070205080204" pitchFamily="50" charset="-128"/>
              <a:ea typeface="ＭＳ Ｐゴシック" panose="020B0600070205080204" pitchFamily="50" charset="-128"/>
            </a:rPr>
            <a:t>右詰めで入力し、空欄には「</a:t>
          </a:r>
          <a:r>
            <a:rPr kumimoji="1" lang="en-US" altLang="ja-JP" sz="2000" kern="1200">
              <a:latin typeface="ＭＳ Ｐゴシック" panose="020B0600070205080204" pitchFamily="50" charset="-128"/>
              <a:ea typeface="ＭＳ Ｐゴシック" panose="020B0600070205080204" pitchFamily="50" charset="-128"/>
            </a:rPr>
            <a:t>0</a:t>
          </a:r>
          <a:r>
            <a:rPr kumimoji="1" lang="ja-JP" altLang="en-US" sz="2000" kern="1200">
              <a:latin typeface="ＭＳ Ｐゴシック" panose="020B0600070205080204" pitchFamily="50" charset="-128"/>
              <a:ea typeface="ＭＳ Ｐゴシック" panose="020B0600070205080204" pitchFamily="50" charset="-128"/>
            </a:rPr>
            <a:t>」を</a:t>
          </a:r>
          <a:endParaRPr kumimoji="1" lang="en-US" altLang="ja-JP" sz="2000" kern="1200">
            <a:latin typeface="ＭＳ Ｐゴシック" panose="020B0600070205080204" pitchFamily="50" charset="-128"/>
            <a:ea typeface="ＭＳ Ｐゴシック" panose="020B0600070205080204" pitchFamily="50" charset="-128"/>
          </a:endParaRPr>
        </a:p>
        <a:p>
          <a:pPr algn="l"/>
          <a:r>
            <a:rPr kumimoji="1" lang="ja-JP" altLang="en-US" sz="2000" kern="1200">
              <a:latin typeface="ＭＳ Ｐゴシック" panose="020B0600070205080204" pitchFamily="50" charset="-128"/>
              <a:ea typeface="ＭＳ Ｐゴシック" panose="020B0600070205080204" pitchFamily="50" charset="-128"/>
            </a:rPr>
            <a:t>入力してください</a:t>
          </a:r>
        </a:p>
      </xdr:txBody>
    </xdr:sp>
    <xdr:clientData/>
  </xdr:twoCellAnchor>
  <xdr:twoCellAnchor>
    <xdr:from>
      <xdr:col>6</xdr:col>
      <xdr:colOff>138545</xdr:colOff>
      <xdr:row>21</xdr:row>
      <xdr:rowOff>17317</xdr:rowOff>
    </xdr:from>
    <xdr:to>
      <xdr:col>18</xdr:col>
      <xdr:colOff>259773</xdr:colOff>
      <xdr:row>25</xdr:row>
      <xdr:rowOff>155863</xdr:rowOff>
    </xdr:to>
    <xdr:sp macro="" textlink="">
      <xdr:nvSpPr>
        <xdr:cNvPr id="14" name="正方形/長方形 13">
          <a:extLst>
            <a:ext uri="{FF2B5EF4-FFF2-40B4-BE49-F238E27FC236}">
              <a16:creationId xmlns:a16="http://schemas.microsoft.com/office/drawing/2014/main" id="{4C8E56F7-89D6-4AE8-B4D9-0C92E2C5C18A}"/>
            </a:ext>
          </a:extLst>
        </xdr:cNvPr>
        <xdr:cNvSpPr/>
      </xdr:nvSpPr>
      <xdr:spPr>
        <a:xfrm>
          <a:off x="3671454" y="10564090"/>
          <a:ext cx="7187046" cy="2147455"/>
        </a:xfrm>
        <a:prstGeom prst="rect">
          <a:avLst/>
        </a:prstGeom>
        <a:solidFill>
          <a:schemeClr val="tx2">
            <a:lumMod val="10000"/>
            <a:lumOff val="9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2000" kern="1200">
              <a:latin typeface="+mn-lt"/>
              <a:ea typeface="+mn-ea"/>
            </a:rPr>
            <a:t>　</a:t>
          </a:r>
          <a:r>
            <a:rPr kumimoji="1" lang="ja-JP" altLang="en-US" sz="2000" kern="1200">
              <a:latin typeface="ＭＳ Ｐゴシック" panose="020B0600070205080204" pitchFamily="50" charset="-128"/>
              <a:ea typeface="ＭＳ Ｐゴシック" panose="020B0600070205080204" pitchFamily="50" charset="-128"/>
            </a:rPr>
            <a:t>記入欄が空欄の場合も様式の変更や削除をしないでください</a:t>
          </a:r>
          <a:endParaRPr kumimoji="1" lang="en-US" altLang="ja-JP" sz="2000" kern="1200">
            <a:latin typeface="ＭＳ Ｐゴシック" panose="020B0600070205080204" pitchFamily="50" charset="-128"/>
            <a:ea typeface="ＭＳ Ｐゴシック" panose="020B0600070205080204" pitchFamily="50" charset="-128"/>
          </a:endParaRPr>
        </a:p>
        <a:p>
          <a:pPr algn="l"/>
          <a:r>
            <a:rPr kumimoji="1" lang="ja-JP" altLang="en-US" sz="2000" kern="1200">
              <a:latin typeface="ＭＳ Ｐゴシック" panose="020B0600070205080204" pitchFamily="50" charset="-128"/>
              <a:ea typeface="ＭＳ Ｐゴシック" panose="020B0600070205080204" pitchFamily="50" charset="-128"/>
            </a:rPr>
            <a:t>　 記入欄が不足している場合は複数枚申告書をご提出ください</a:t>
          </a:r>
          <a:endParaRPr kumimoji="1" lang="en-US" altLang="ja-JP" sz="2000" kern="12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6305C-57B7-48FD-AFC5-3E7C81E7C74A}">
  <sheetPr>
    <tabColor rgb="FFFFFF00"/>
  </sheetPr>
  <dimension ref="A1:AI100"/>
  <sheetViews>
    <sheetView showGridLines="0" tabSelected="1" view="pageBreakPreview" zoomScale="55" zoomScaleNormal="100" zoomScaleSheetLayoutView="55" workbookViewId="0">
      <selection activeCell="R3" sqref="R3"/>
    </sheetView>
  </sheetViews>
  <sheetFormatPr defaultColWidth="9" defaultRowHeight="13.5" x14ac:dyDescent="0.4"/>
  <cols>
    <col min="1" max="47" width="7.625" style="4" customWidth="1"/>
    <col min="48" max="16384" width="9" style="4"/>
  </cols>
  <sheetData>
    <row r="1" spans="1:28" ht="39.950000000000003" customHeight="1" x14ac:dyDescent="0.4">
      <c r="A1" s="18" t="s">
        <v>166</v>
      </c>
      <c r="C1" s="21"/>
      <c r="D1" s="21"/>
      <c r="E1" s="21"/>
      <c r="F1" s="21"/>
      <c r="G1" s="21"/>
      <c r="H1" s="21"/>
      <c r="I1" s="21"/>
      <c r="J1" s="21"/>
      <c r="K1" s="21"/>
      <c r="L1" s="21"/>
      <c r="M1" s="21"/>
      <c r="AA1" s="5" t="s">
        <v>53</v>
      </c>
      <c r="AB1" s="5" t="s">
        <v>53</v>
      </c>
    </row>
    <row r="2" spans="1:28" ht="39.950000000000003" customHeight="1" thickBot="1" x14ac:dyDescent="0.45">
      <c r="B2" s="104" t="s">
        <v>0</v>
      </c>
      <c r="C2" s="104"/>
      <c r="D2" s="104"/>
      <c r="E2" s="104"/>
      <c r="F2" s="104"/>
      <c r="G2" s="104"/>
      <c r="H2" s="104"/>
      <c r="I2" s="104"/>
      <c r="J2" s="104"/>
      <c r="K2" s="104"/>
      <c r="L2" s="104"/>
      <c r="M2" s="104"/>
      <c r="N2" s="104"/>
      <c r="AA2" s="5" t="s">
        <v>53</v>
      </c>
      <c r="AB2" s="5" t="s">
        <v>53</v>
      </c>
    </row>
    <row r="3" spans="1:28" ht="39.950000000000003" customHeight="1" thickTop="1" thickBot="1" x14ac:dyDescent="0.45">
      <c r="P3" s="83" t="s">
        <v>143</v>
      </c>
      <c r="Q3" s="84"/>
      <c r="R3" s="9"/>
      <c r="S3" s="46" t="s">
        <v>144</v>
      </c>
      <c r="T3" s="10"/>
      <c r="U3" s="27" t="s">
        <v>145</v>
      </c>
      <c r="V3" s="10"/>
      <c r="W3" s="28" t="s">
        <v>146</v>
      </c>
      <c r="AA3" s="5" t="s">
        <v>53</v>
      </c>
      <c r="AB3" s="5" t="s">
        <v>53</v>
      </c>
    </row>
    <row r="4" spans="1:28" ht="39.950000000000003" customHeight="1" thickTop="1" x14ac:dyDescent="0.4">
      <c r="B4" s="74" t="s">
        <v>54</v>
      </c>
      <c r="C4" s="74"/>
      <c r="D4" s="74"/>
      <c r="E4" s="74"/>
      <c r="F4" s="74"/>
      <c r="G4" s="74"/>
      <c r="H4" s="74"/>
      <c r="I4" s="74"/>
      <c r="J4" s="74"/>
      <c r="K4" s="74"/>
      <c r="L4" s="74"/>
      <c r="M4" s="74"/>
      <c r="N4" s="74"/>
      <c r="U4" s="14"/>
      <c r="V4" s="14"/>
      <c r="AA4" s="5" t="s">
        <v>53</v>
      </c>
      <c r="AB4" s="5" t="s">
        <v>53</v>
      </c>
    </row>
    <row r="5" spans="1:28" ht="39.950000000000003" customHeight="1" thickBot="1" x14ac:dyDescent="0.45">
      <c r="B5" s="74"/>
      <c r="C5" s="74"/>
      <c r="D5" s="74"/>
      <c r="E5" s="74"/>
      <c r="F5" s="74"/>
      <c r="G5" s="74"/>
      <c r="H5" s="74"/>
      <c r="I5" s="74"/>
      <c r="J5" s="74"/>
      <c r="K5" s="74"/>
      <c r="L5" s="74"/>
      <c r="M5" s="74"/>
      <c r="N5" s="74"/>
      <c r="AA5" s="5" t="s">
        <v>53</v>
      </c>
      <c r="AB5" s="5" t="s">
        <v>53</v>
      </c>
    </row>
    <row r="6" spans="1:28" ht="39.950000000000003" customHeight="1" thickTop="1" thickBot="1" x14ac:dyDescent="0.45">
      <c r="D6" s="83" t="s">
        <v>1</v>
      </c>
      <c r="E6" s="84"/>
      <c r="F6" s="84"/>
      <c r="G6" s="87"/>
      <c r="H6" s="87"/>
      <c r="I6" s="87"/>
      <c r="J6" s="42" t="str">
        <f>IF(G6=""," ",VLOOKUP(G6,参照元!A2:B3,2,FALSE))</f>
        <v xml:space="preserve"> </v>
      </c>
      <c r="AA6" s="5" t="s">
        <v>53</v>
      </c>
      <c r="AB6" s="5" t="s">
        <v>53</v>
      </c>
    </row>
    <row r="7" spans="1:28" ht="39.950000000000003" customHeight="1" thickTop="1" thickBot="1" x14ac:dyDescent="0.45">
      <c r="D7" s="76" t="s">
        <v>5</v>
      </c>
      <c r="E7" s="68"/>
      <c r="F7" s="68"/>
      <c r="G7" s="56"/>
      <c r="H7" s="56"/>
      <c r="I7" s="56"/>
      <c r="J7" s="71"/>
      <c r="K7" s="71"/>
      <c r="L7" s="71"/>
      <c r="M7" s="71"/>
      <c r="N7" s="71"/>
      <c r="O7" s="71"/>
      <c r="P7" s="71"/>
      <c r="Q7" s="71"/>
      <c r="R7" s="71"/>
      <c r="S7" s="56"/>
      <c r="T7" s="56"/>
      <c r="U7" s="86"/>
      <c r="AA7" s="5" t="s">
        <v>53</v>
      </c>
      <c r="AB7" s="5" t="s">
        <v>53</v>
      </c>
    </row>
    <row r="8" spans="1:28" ht="39.950000000000003" customHeight="1" thickBot="1" x14ac:dyDescent="0.45">
      <c r="B8" s="30"/>
      <c r="D8" s="88" t="s">
        <v>1898</v>
      </c>
      <c r="E8" s="77"/>
      <c r="F8" s="77"/>
      <c r="G8" s="61"/>
      <c r="H8" s="62"/>
      <c r="I8" s="62"/>
      <c r="J8" s="62"/>
      <c r="K8" s="62"/>
      <c r="L8" s="62"/>
      <c r="M8" s="62"/>
      <c r="N8" s="63" t="s">
        <v>1899</v>
      </c>
      <c r="O8" s="64"/>
      <c r="P8" s="65"/>
      <c r="Q8" s="66"/>
      <c r="R8" s="66"/>
      <c r="S8" s="66"/>
      <c r="T8" s="66"/>
      <c r="U8" s="67"/>
      <c r="AA8" s="5" t="s">
        <v>53</v>
      </c>
      <c r="AB8" s="5" t="s">
        <v>53</v>
      </c>
    </row>
    <row r="9" spans="1:28" ht="39.950000000000003" customHeight="1" thickBot="1" x14ac:dyDescent="0.45">
      <c r="C9" s="7"/>
      <c r="D9" s="88" t="s">
        <v>6</v>
      </c>
      <c r="E9" s="77"/>
      <c r="F9" s="77"/>
      <c r="G9" s="8" t="str">
        <f>IF(I9="","",VLOOKUP(I9,参照元!A5:C52,2,FALSE))</f>
        <v/>
      </c>
      <c r="H9" s="8" t="str">
        <f>IF(I9=""," ",VLOOKUP(I9,参照元!A5:C52,3,FALSE))</f>
        <v xml:space="preserve"> </v>
      </c>
      <c r="I9" s="58"/>
      <c r="J9" s="58"/>
      <c r="K9" s="58"/>
      <c r="L9" s="57" t="s">
        <v>7</v>
      </c>
      <c r="M9" s="57"/>
      <c r="N9" s="43" t="s">
        <v>8</v>
      </c>
      <c r="O9" s="40"/>
      <c r="P9" s="40"/>
      <c r="Q9" s="40"/>
      <c r="R9" s="40"/>
      <c r="S9" s="40"/>
      <c r="T9" s="40"/>
      <c r="U9" s="11" t="s">
        <v>9</v>
      </c>
      <c r="AA9" s="5" t="s">
        <v>53</v>
      </c>
      <c r="AB9" s="5" t="s">
        <v>53</v>
      </c>
    </row>
    <row r="10" spans="1:28" ht="39.950000000000003" customHeight="1" thickBot="1" x14ac:dyDescent="0.45">
      <c r="C10" s="31"/>
      <c r="D10" s="88" t="s">
        <v>4</v>
      </c>
      <c r="E10" s="77"/>
      <c r="F10" s="77"/>
      <c r="G10" s="32" t="s">
        <v>70</v>
      </c>
      <c r="H10" s="58"/>
      <c r="I10" s="58"/>
      <c r="J10" s="58"/>
      <c r="K10" s="32" t="s">
        <v>71</v>
      </c>
      <c r="L10" s="89"/>
      <c r="M10" s="89"/>
      <c r="N10" s="89"/>
      <c r="O10" s="91"/>
      <c r="P10" s="92"/>
      <c r="Q10" s="92"/>
      <c r="R10" s="92"/>
      <c r="S10" s="92"/>
      <c r="T10" s="92"/>
      <c r="U10" s="93"/>
      <c r="AA10" s="5" t="s">
        <v>53</v>
      </c>
      <c r="AB10" s="5" t="s">
        <v>53</v>
      </c>
    </row>
    <row r="11" spans="1:28" ht="39.950000000000003" customHeight="1" thickBot="1" x14ac:dyDescent="0.45">
      <c r="D11" s="85" t="s">
        <v>68</v>
      </c>
      <c r="E11" s="79"/>
      <c r="F11" s="79"/>
      <c r="G11" s="60"/>
      <c r="H11" s="60"/>
      <c r="I11" s="60"/>
      <c r="J11" s="60"/>
      <c r="K11" s="105" t="s">
        <v>69</v>
      </c>
      <c r="L11" s="106"/>
      <c r="M11" s="107"/>
      <c r="N11" s="60"/>
      <c r="O11" s="60"/>
      <c r="P11" s="60"/>
      <c r="Q11" s="60"/>
      <c r="R11" s="60"/>
      <c r="S11" s="60"/>
      <c r="T11" s="60"/>
      <c r="U11" s="90"/>
      <c r="AA11" s="5" t="s">
        <v>53</v>
      </c>
      <c r="AB11" s="5" t="s">
        <v>53</v>
      </c>
    </row>
    <row r="12" spans="1:28" ht="39.950000000000003" customHeight="1" thickTop="1" x14ac:dyDescent="0.4">
      <c r="AA12" s="5" t="s">
        <v>53</v>
      </c>
      <c r="AB12" s="5" t="s">
        <v>53</v>
      </c>
    </row>
    <row r="13" spans="1:28" ht="39.950000000000003" customHeight="1" x14ac:dyDescent="0.4">
      <c r="B13" s="16" t="s">
        <v>55</v>
      </c>
      <c r="C13" s="17"/>
      <c r="D13" s="17"/>
      <c r="E13" s="17"/>
      <c r="F13" s="17"/>
      <c r="G13" s="17"/>
      <c r="H13" s="17"/>
      <c r="I13" s="17"/>
      <c r="J13" s="17"/>
      <c r="K13" s="17"/>
      <c r="L13" s="17"/>
      <c r="M13" s="17"/>
      <c r="N13" s="17"/>
      <c r="O13" s="17"/>
      <c r="P13" s="17"/>
      <c r="Q13" s="17"/>
      <c r="AA13" s="5" t="s">
        <v>53</v>
      </c>
      <c r="AB13" s="5" t="s">
        <v>53</v>
      </c>
    </row>
    <row r="14" spans="1:28" ht="39.950000000000003" customHeight="1" x14ac:dyDescent="0.4">
      <c r="N14" s="7"/>
      <c r="AA14" s="5" t="s">
        <v>53</v>
      </c>
      <c r="AB14" s="5" t="s">
        <v>53</v>
      </c>
    </row>
    <row r="15" spans="1:28" ht="39.950000000000003" customHeight="1" x14ac:dyDescent="0.4">
      <c r="B15" s="44" t="s">
        <v>64</v>
      </c>
      <c r="C15" s="17"/>
      <c r="D15" s="17"/>
      <c r="E15" s="17"/>
      <c r="F15" s="17"/>
      <c r="G15" s="17"/>
      <c r="H15" s="17"/>
      <c r="AA15" s="5" t="s">
        <v>53</v>
      </c>
      <c r="AB15" s="5" t="s">
        <v>53</v>
      </c>
    </row>
    <row r="16" spans="1:28" ht="39.950000000000003" customHeight="1" thickBot="1" x14ac:dyDescent="0.45">
      <c r="B16" s="70" t="s">
        <v>56</v>
      </c>
      <c r="C16" s="70"/>
      <c r="D16" s="70"/>
      <c r="E16" s="70"/>
      <c r="F16" s="70"/>
      <c r="G16" s="70"/>
      <c r="H16" s="70"/>
      <c r="I16" s="70"/>
      <c r="J16" s="70"/>
      <c r="K16" s="70"/>
      <c r="L16" s="70"/>
      <c r="M16" s="70"/>
      <c r="N16" s="70"/>
      <c r="O16" s="70"/>
      <c r="P16" s="70"/>
      <c r="Q16" s="70"/>
      <c r="R16" s="70"/>
      <c r="S16" s="70"/>
      <c r="T16" s="70"/>
      <c r="U16" s="70"/>
      <c r="V16" s="70"/>
      <c r="W16" s="70"/>
      <c r="AA16" s="5" t="s">
        <v>53</v>
      </c>
      <c r="AB16" s="5" t="s">
        <v>53</v>
      </c>
    </row>
    <row r="17" spans="2:35" ht="39.950000000000003" customHeight="1" thickTop="1" thickBot="1" x14ac:dyDescent="0.45">
      <c r="C17" s="76" t="s">
        <v>5</v>
      </c>
      <c r="D17" s="68"/>
      <c r="E17" s="68"/>
      <c r="F17" s="56"/>
      <c r="G17" s="56"/>
      <c r="H17" s="56"/>
      <c r="I17" s="71"/>
      <c r="J17" s="71"/>
      <c r="K17" s="71"/>
      <c r="L17" s="71"/>
      <c r="M17" s="71"/>
      <c r="N17" s="71"/>
      <c r="O17" s="71"/>
      <c r="P17" s="71"/>
      <c r="Q17" s="71"/>
      <c r="R17" s="56"/>
      <c r="S17" s="56"/>
      <c r="T17" s="56"/>
      <c r="U17" s="82" t="s">
        <v>67</v>
      </c>
      <c r="V17" s="68"/>
      <c r="W17" s="69"/>
      <c r="AA17" s="5" t="s">
        <v>53</v>
      </c>
      <c r="AB17" s="5" t="s">
        <v>53</v>
      </c>
    </row>
    <row r="18" spans="2:35" ht="39.950000000000003" customHeight="1" thickBot="1" x14ac:dyDescent="0.45">
      <c r="C18" s="72" t="s">
        <v>6</v>
      </c>
      <c r="D18" s="73"/>
      <c r="E18" s="73"/>
      <c r="F18" s="8" t="str">
        <f>IF(H18=""," ",VLOOKUP(H18,参照元!$A$5:$C$52,2,FALSE))</f>
        <v xml:space="preserve"> </v>
      </c>
      <c r="G18" s="8" t="str">
        <f>IF(H18=""," ",VLOOKUP(H18,参照元!$A$5:$C$52,3,FALSE))</f>
        <v xml:space="preserve"> </v>
      </c>
      <c r="H18" s="58"/>
      <c r="I18" s="58"/>
      <c r="J18" s="58"/>
      <c r="K18" s="57" t="s">
        <v>7</v>
      </c>
      <c r="L18" s="57"/>
      <c r="M18" s="43" t="s">
        <v>8</v>
      </c>
      <c r="N18" s="40"/>
      <c r="O18" s="40"/>
      <c r="P18" s="40"/>
      <c r="Q18" s="40"/>
      <c r="R18" s="40"/>
      <c r="S18" s="40"/>
      <c r="T18" s="43" t="s">
        <v>9</v>
      </c>
      <c r="U18" s="47"/>
      <c r="V18" s="47"/>
      <c r="W18" s="48"/>
      <c r="AA18" s="5" t="s">
        <v>53</v>
      </c>
      <c r="AB18" s="5" t="s">
        <v>53</v>
      </c>
    </row>
    <row r="19" spans="2:35" s="7" customFormat="1" ht="39.950000000000003" customHeight="1" thickBot="1" x14ac:dyDescent="0.45">
      <c r="C19" s="85" t="s">
        <v>4</v>
      </c>
      <c r="D19" s="79"/>
      <c r="E19" s="79"/>
      <c r="F19" s="33" t="s">
        <v>70</v>
      </c>
      <c r="G19" s="51"/>
      <c r="H19" s="52"/>
      <c r="I19" s="53"/>
      <c r="J19" s="33" t="s">
        <v>71</v>
      </c>
      <c r="K19" s="54"/>
      <c r="L19" s="54"/>
      <c r="M19" s="54"/>
      <c r="N19" s="55"/>
      <c r="O19" s="55"/>
      <c r="P19" s="55"/>
      <c r="Q19" s="55"/>
      <c r="R19" s="55"/>
      <c r="S19" s="55"/>
      <c r="T19" s="55"/>
      <c r="U19" s="49"/>
      <c r="V19" s="49"/>
      <c r="W19" s="50"/>
      <c r="AA19" s="5" t="s">
        <v>53</v>
      </c>
      <c r="AB19" s="5" t="s">
        <v>53</v>
      </c>
      <c r="AC19" s="4"/>
      <c r="AD19" s="4"/>
      <c r="AE19" s="4"/>
      <c r="AF19" s="4"/>
      <c r="AG19" s="4"/>
      <c r="AH19" s="4"/>
      <c r="AI19" s="4"/>
    </row>
    <row r="20" spans="2:35" ht="39.950000000000003" customHeight="1" thickTop="1" thickBot="1" x14ac:dyDescent="0.45">
      <c r="AA20" s="5" t="s">
        <v>53</v>
      </c>
      <c r="AB20" s="5" t="s">
        <v>53</v>
      </c>
    </row>
    <row r="21" spans="2:35" ht="39.950000000000003" customHeight="1" thickTop="1" thickBot="1" x14ac:dyDescent="0.45">
      <c r="C21" s="76" t="s">
        <v>5</v>
      </c>
      <c r="D21" s="68"/>
      <c r="E21" s="68"/>
      <c r="F21" s="56"/>
      <c r="G21" s="56"/>
      <c r="H21" s="56"/>
      <c r="I21" s="71"/>
      <c r="J21" s="71"/>
      <c r="K21" s="71"/>
      <c r="L21" s="71"/>
      <c r="M21" s="71"/>
      <c r="N21" s="71"/>
      <c r="O21" s="71"/>
      <c r="P21" s="71"/>
      <c r="Q21" s="71"/>
      <c r="R21" s="56"/>
      <c r="S21" s="56"/>
      <c r="T21" s="56"/>
      <c r="U21" s="68" t="s">
        <v>67</v>
      </c>
      <c r="V21" s="68"/>
      <c r="W21" s="69"/>
      <c r="AA21" s="5" t="s">
        <v>53</v>
      </c>
      <c r="AB21" s="5" t="s">
        <v>53</v>
      </c>
    </row>
    <row r="22" spans="2:35" ht="39.950000000000003" customHeight="1" thickBot="1" x14ac:dyDescent="0.45">
      <c r="C22" s="72" t="s">
        <v>6</v>
      </c>
      <c r="D22" s="73"/>
      <c r="E22" s="73"/>
      <c r="F22" s="8" t="str">
        <f>IF(H22=""," ",VLOOKUP(H22,参照元!$A$5:$C$52,2,FALSE))</f>
        <v xml:space="preserve"> </v>
      </c>
      <c r="G22" s="8" t="str">
        <f>IF(H22=""," ",VLOOKUP(H22,参照元!$A$5:$C$52,3,FALSE))</f>
        <v xml:space="preserve"> </v>
      </c>
      <c r="H22" s="58"/>
      <c r="I22" s="58"/>
      <c r="J22" s="58"/>
      <c r="K22" s="57" t="s">
        <v>7</v>
      </c>
      <c r="L22" s="57"/>
      <c r="M22" s="43" t="s">
        <v>8</v>
      </c>
      <c r="N22" s="40"/>
      <c r="O22" s="40"/>
      <c r="P22" s="40"/>
      <c r="Q22" s="40"/>
      <c r="R22" s="40"/>
      <c r="S22" s="40"/>
      <c r="T22" s="43" t="s">
        <v>9</v>
      </c>
      <c r="U22" s="47"/>
      <c r="V22" s="47"/>
      <c r="W22" s="48"/>
      <c r="AA22" s="5" t="s">
        <v>53</v>
      </c>
      <c r="AB22" s="5" t="s">
        <v>53</v>
      </c>
    </row>
    <row r="23" spans="2:35" ht="39.950000000000003" customHeight="1" thickBot="1" x14ac:dyDescent="0.45">
      <c r="C23" s="85" t="s">
        <v>4</v>
      </c>
      <c r="D23" s="79"/>
      <c r="E23" s="79"/>
      <c r="F23" s="33" t="s">
        <v>70</v>
      </c>
      <c r="G23" s="51"/>
      <c r="H23" s="52"/>
      <c r="I23" s="53"/>
      <c r="J23" s="33" t="s">
        <v>71</v>
      </c>
      <c r="K23" s="54"/>
      <c r="L23" s="54"/>
      <c r="M23" s="54"/>
      <c r="N23" s="55"/>
      <c r="O23" s="55"/>
      <c r="P23" s="55"/>
      <c r="Q23" s="55"/>
      <c r="R23" s="55"/>
      <c r="S23" s="55"/>
      <c r="T23" s="55"/>
      <c r="U23" s="49"/>
      <c r="V23" s="49"/>
      <c r="W23" s="50"/>
      <c r="AA23" s="5" t="s">
        <v>53</v>
      </c>
      <c r="AB23" s="5" t="s">
        <v>53</v>
      </c>
    </row>
    <row r="24" spans="2:35" ht="39.950000000000003" customHeight="1" thickTop="1" thickBot="1" x14ac:dyDescent="0.45">
      <c r="C24" s="7"/>
      <c r="D24" s="7"/>
      <c r="E24" s="7"/>
      <c r="F24" s="7"/>
      <c r="G24" s="7"/>
      <c r="H24" s="7"/>
      <c r="I24" s="7"/>
      <c r="J24" s="7"/>
      <c r="K24" s="7"/>
      <c r="L24" s="7"/>
      <c r="M24" s="7"/>
      <c r="N24" s="7"/>
      <c r="O24" s="7"/>
      <c r="P24" s="7"/>
      <c r="Q24" s="7"/>
      <c r="R24" s="7"/>
      <c r="S24" s="7"/>
      <c r="T24" s="7"/>
      <c r="U24" s="7"/>
      <c r="V24" s="7"/>
      <c r="W24" s="7"/>
      <c r="AA24" s="5" t="s">
        <v>53</v>
      </c>
      <c r="AB24" s="5" t="s">
        <v>53</v>
      </c>
    </row>
    <row r="25" spans="2:35" ht="39.950000000000003" customHeight="1" thickTop="1" thickBot="1" x14ac:dyDescent="0.45">
      <c r="C25" s="76" t="s">
        <v>5</v>
      </c>
      <c r="D25" s="68"/>
      <c r="E25" s="68"/>
      <c r="F25" s="56"/>
      <c r="G25" s="56"/>
      <c r="H25" s="56"/>
      <c r="I25" s="71"/>
      <c r="J25" s="71"/>
      <c r="K25" s="71"/>
      <c r="L25" s="71"/>
      <c r="M25" s="71"/>
      <c r="N25" s="71"/>
      <c r="O25" s="71"/>
      <c r="P25" s="71"/>
      <c r="Q25" s="71"/>
      <c r="R25" s="56"/>
      <c r="S25" s="56"/>
      <c r="T25" s="56"/>
      <c r="U25" s="68" t="s">
        <v>67</v>
      </c>
      <c r="V25" s="68"/>
      <c r="W25" s="69"/>
      <c r="AA25" s="5" t="s">
        <v>53</v>
      </c>
      <c r="AB25" s="5" t="s">
        <v>53</v>
      </c>
    </row>
    <row r="26" spans="2:35" ht="39.950000000000003" customHeight="1" thickBot="1" x14ac:dyDescent="0.45">
      <c r="C26" s="72" t="s">
        <v>6</v>
      </c>
      <c r="D26" s="73"/>
      <c r="E26" s="73"/>
      <c r="F26" s="8" t="str">
        <f>IF(H26=""," ",VLOOKUP(H26,参照元!$A$5:$C$52,2,FALSE))</f>
        <v xml:space="preserve"> </v>
      </c>
      <c r="G26" s="8" t="str">
        <f>IF(H26=""," ",VLOOKUP(H26,参照元!$A$5:$C$52,3,FALSE))</f>
        <v xml:space="preserve"> </v>
      </c>
      <c r="H26" s="58"/>
      <c r="I26" s="58"/>
      <c r="J26" s="58"/>
      <c r="K26" s="57" t="s">
        <v>7</v>
      </c>
      <c r="L26" s="57"/>
      <c r="M26" s="43" t="s">
        <v>8</v>
      </c>
      <c r="N26" s="40"/>
      <c r="O26" s="40"/>
      <c r="P26" s="40"/>
      <c r="Q26" s="40"/>
      <c r="R26" s="40"/>
      <c r="S26" s="40"/>
      <c r="T26" s="43" t="s">
        <v>9</v>
      </c>
      <c r="U26" s="47"/>
      <c r="V26" s="47"/>
      <c r="W26" s="48"/>
      <c r="AA26" s="5" t="s">
        <v>53</v>
      </c>
      <c r="AB26" s="5" t="s">
        <v>53</v>
      </c>
    </row>
    <row r="27" spans="2:35" ht="39.950000000000003" customHeight="1" thickBot="1" x14ac:dyDescent="0.45">
      <c r="C27" s="85" t="s">
        <v>4</v>
      </c>
      <c r="D27" s="79"/>
      <c r="E27" s="79"/>
      <c r="F27" s="33" t="s">
        <v>70</v>
      </c>
      <c r="G27" s="51"/>
      <c r="H27" s="52"/>
      <c r="I27" s="53"/>
      <c r="J27" s="33" t="s">
        <v>71</v>
      </c>
      <c r="K27" s="54"/>
      <c r="L27" s="54"/>
      <c r="M27" s="54"/>
      <c r="N27" s="55"/>
      <c r="O27" s="55"/>
      <c r="P27" s="55"/>
      <c r="Q27" s="55"/>
      <c r="R27" s="55"/>
      <c r="S27" s="55"/>
      <c r="T27" s="55"/>
      <c r="U27" s="49"/>
      <c r="V27" s="49"/>
      <c r="W27" s="50"/>
      <c r="AA27" s="5" t="s">
        <v>53</v>
      </c>
      <c r="AB27" s="5" t="s">
        <v>53</v>
      </c>
    </row>
    <row r="28" spans="2:35" ht="39.950000000000003" customHeight="1" thickTop="1" x14ac:dyDescent="0.4">
      <c r="AA28" s="5" t="s">
        <v>53</v>
      </c>
      <c r="AB28" s="5" t="s">
        <v>53</v>
      </c>
    </row>
    <row r="29" spans="2:35" ht="39.950000000000003" customHeight="1" thickBot="1" x14ac:dyDescent="0.45">
      <c r="B29" s="18" t="s">
        <v>62</v>
      </c>
      <c r="AA29" s="5" t="s">
        <v>53</v>
      </c>
      <c r="AB29" s="5" t="s">
        <v>53</v>
      </c>
    </row>
    <row r="30" spans="2:35" ht="39.950000000000003" customHeight="1" thickTop="1" thickBot="1" x14ac:dyDescent="0.45">
      <c r="C30" s="76" t="s">
        <v>5</v>
      </c>
      <c r="D30" s="68"/>
      <c r="E30" s="68"/>
      <c r="F30" s="56"/>
      <c r="G30" s="56"/>
      <c r="H30" s="56"/>
      <c r="I30" s="71"/>
      <c r="J30" s="71"/>
      <c r="K30" s="71"/>
      <c r="L30" s="71"/>
      <c r="M30" s="71"/>
      <c r="N30" s="71"/>
      <c r="O30" s="71"/>
      <c r="P30" s="71"/>
      <c r="Q30" s="71"/>
      <c r="R30" s="56"/>
      <c r="S30" s="56"/>
      <c r="T30" s="56"/>
      <c r="U30" s="68" t="s">
        <v>67</v>
      </c>
      <c r="V30" s="68"/>
      <c r="W30" s="69"/>
      <c r="AA30" s="5" t="s">
        <v>53</v>
      </c>
      <c r="AB30" s="5" t="s">
        <v>53</v>
      </c>
    </row>
    <row r="31" spans="2:35" ht="39.950000000000003" customHeight="1" thickBot="1" x14ac:dyDescent="0.45">
      <c r="C31" s="72" t="s">
        <v>6</v>
      </c>
      <c r="D31" s="73"/>
      <c r="E31" s="73"/>
      <c r="F31" s="8" t="str">
        <f>IF(H31=""," ",VLOOKUP(H31,参照元!$A$5:$C$52,2,FALSE))</f>
        <v xml:space="preserve"> </v>
      </c>
      <c r="G31" s="8" t="str">
        <f>IF(H31=""," ",VLOOKUP(H31,参照元!$A$5:$C$52,3,FALSE))</f>
        <v xml:space="preserve"> </v>
      </c>
      <c r="H31" s="58"/>
      <c r="I31" s="58"/>
      <c r="J31" s="58"/>
      <c r="K31" s="57" t="s">
        <v>7</v>
      </c>
      <c r="L31" s="57"/>
      <c r="M31" s="43" t="s">
        <v>8</v>
      </c>
      <c r="N31" s="40"/>
      <c r="O31" s="40"/>
      <c r="P31" s="40"/>
      <c r="Q31" s="40"/>
      <c r="R31" s="40"/>
      <c r="S31" s="40"/>
      <c r="T31" s="43" t="s">
        <v>9</v>
      </c>
      <c r="U31" s="47"/>
      <c r="V31" s="47"/>
      <c r="W31" s="48"/>
      <c r="AA31" s="5" t="s">
        <v>53</v>
      </c>
      <c r="AB31" s="5" t="s">
        <v>53</v>
      </c>
    </row>
    <row r="32" spans="2:35" ht="39.950000000000003" customHeight="1" thickBot="1" x14ac:dyDescent="0.45">
      <c r="B32" s="7"/>
      <c r="C32" s="85" t="s">
        <v>4</v>
      </c>
      <c r="D32" s="79"/>
      <c r="E32" s="79"/>
      <c r="F32" s="33" t="s">
        <v>70</v>
      </c>
      <c r="G32" s="51"/>
      <c r="H32" s="52"/>
      <c r="I32" s="53"/>
      <c r="J32" s="33" t="s">
        <v>71</v>
      </c>
      <c r="K32" s="54"/>
      <c r="L32" s="54"/>
      <c r="M32" s="54"/>
      <c r="N32" s="55"/>
      <c r="O32" s="55"/>
      <c r="P32" s="55"/>
      <c r="Q32" s="55"/>
      <c r="R32" s="55"/>
      <c r="S32" s="55"/>
      <c r="T32" s="55"/>
      <c r="U32" s="49"/>
      <c r="V32" s="49"/>
      <c r="W32" s="50"/>
      <c r="AA32" s="5" t="s">
        <v>53</v>
      </c>
      <c r="AB32" s="5" t="s">
        <v>53</v>
      </c>
    </row>
    <row r="33" spans="2:28" ht="39.950000000000003" customHeight="1" thickTop="1" thickBot="1" x14ac:dyDescent="0.45">
      <c r="AA33" s="5" t="s">
        <v>53</v>
      </c>
      <c r="AB33" s="5" t="s">
        <v>53</v>
      </c>
    </row>
    <row r="34" spans="2:28" ht="39.950000000000003" customHeight="1" thickTop="1" thickBot="1" x14ac:dyDescent="0.45">
      <c r="C34" s="76" t="s">
        <v>5</v>
      </c>
      <c r="D34" s="68"/>
      <c r="E34" s="68"/>
      <c r="F34" s="56"/>
      <c r="G34" s="56"/>
      <c r="H34" s="56"/>
      <c r="I34" s="71"/>
      <c r="J34" s="71"/>
      <c r="K34" s="71"/>
      <c r="L34" s="71"/>
      <c r="M34" s="71"/>
      <c r="N34" s="71"/>
      <c r="O34" s="71"/>
      <c r="P34" s="71"/>
      <c r="Q34" s="71"/>
      <c r="R34" s="56"/>
      <c r="S34" s="56"/>
      <c r="T34" s="56"/>
      <c r="U34" s="68" t="s">
        <v>67</v>
      </c>
      <c r="V34" s="68"/>
      <c r="W34" s="69"/>
      <c r="AA34" s="5" t="s">
        <v>53</v>
      </c>
      <c r="AB34" s="5" t="s">
        <v>53</v>
      </c>
    </row>
    <row r="35" spans="2:28" ht="39.950000000000003" customHeight="1" thickBot="1" x14ac:dyDescent="0.45">
      <c r="C35" s="72" t="s">
        <v>6</v>
      </c>
      <c r="D35" s="73"/>
      <c r="E35" s="73"/>
      <c r="F35" s="8" t="str">
        <f>IF(H35=""," ",VLOOKUP(H35,参照元!$A$5:$C$52,2,FALSE))</f>
        <v xml:space="preserve"> </v>
      </c>
      <c r="G35" s="8" t="str">
        <f>IF(H35=""," ",VLOOKUP(H35,参照元!$A$5:$C$52,3,FALSE))</f>
        <v xml:space="preserve"> </v>
      </c>
      <c r="H35" s="58"/>
      <c r="I35" s="58"/>
      <c r="J35" s="58"/>
      <c r="K35" s="57" t="s">
        <v>7</v>
      </c>
      <c r="L35" s="57"/>
      <c r="M35" s="43" t="s">
        <v>8</v>
      </c>
      <c r="N35" s="40"/>
      <c r="O35" s="40"/>
      <c r="P35" s="40"/>
      <c r="Q35" s="40"/>
      <c r="R35" s="40"/>
      <c r="S35" s="40"/>
      <c r="T35" s="43" t="s">
        <v>9</v>
      </c>
      <c r="U35" s="47"/>
      <c r="V35" s="47"/>
      <c r="W35" s="48"/>
      <c r="AA35" s="5" t="s">
        <v>53</v>
      </c>
      <c r="AB35" s="5" t="s">
        <v>53</v>
      </c>
    </row>
    <row r="36" spans="2:28" ht="39.950000000000003" customHeight="1" thickBot="1" x14ac:dyDescent="0.45">
      <c r="C36" s="85" t="s">
        <v>4</v>
      </c>
      <c r="D36" s="79"/>
      <c r="E36" s="79"/>
      <c r="F36" s="33" t="s">
        <v>70</v>
      </c>
      <c r="G36" s="51"/>
      <c r="H36" s="52"/>
      <c r="I36" s="53"/>
      <c r="J36" s="33" t="s">
        <v>71</v>
      </c>
      <c r="K36" s="54"/>
      <c r="L36" s="54"/>
      <c r="M36" s="54"/>
      <c r="N36" s="55"/>
      <c r="O36" s="55"/>
      <c r="P36" s="55"/>
      <c r="Q36" s="55"/>
      <c r="R36" s="55"/>
      <c r="S36" s="55"/>
      <c r="T36" s="55"/>
      <c r="U36" s="49"/>
      <c r="V36" s="49"/>
      <c r="W36" s="50"/>
      <c r="AA36" s="5" t="s">
        <v>53</v>
      </c>
      <c r="AB36" s="5" t="s">
        <v>53</v>
      </c>
    </row>
    <row r="37" spans="2:28" ht="39.950000000000003" customHeight="1" thickTop="1" thickBot="1" x14ac:dyDescent="0.45">
      <c r="C37" s="7"/>
      <c r="D37" s="7"/>
      <c r="E37" s="7"/>
      <c r="F37" s="7"/>
      <c r="G37" s="7"/>
      <c r="H37" s="7"/>
      <c r="I37" s="7"/>
      <c r="J37" s="7"/>
      <c r="K37" s="7"/>
      <c r="L37" s="7"/>
      <c r="M37" s="7"/>
      <c r="N37" s="7"/>
      <c r="O37" s="7"/>
      <c r="P37" s="7"/>
      <c r="Q37" s="7"/>
      <c r="R37" s="7"/>
      <c r="S37" s="7"/>
      <c r="T37" s="7"/>
      <c r="U37" s="7"/>
      <c r="V37" s="7"/>
      <c r="W37" s="7"/>
      <c r="AA37" s="5" t="s">
        <v>53</v>
      </c>
      <c r="AB37" s="5" t="s">
        <v>53</v>
      </c>
    </row>
    <row r="38" spans="2:28" ht="39.950000000000003" customHeight="1" thickTop="1" thickBot="1" x14ac:dyDescent="0.45">
      <c r="C38" s="76" t="s">
        <v>5</v>
      </c>
      <c r="D38" s="68"/>
      <c r="E38" s="68"/>
      <c r="F38" s="56"/>
      <c r="G38" s="56"/>
      <c r="H38" s="56"/>
      <c r="I38" s="71"/>
      <c r="J38" s="71"/>
      <c r="K38" s="71"/>
      <c r="L38" s="71"/>
      <c r="M38" s="71"/>
      <c r="N38" s="71"/>
      <c r="O38" s="71"/>
      <c r="P38" s="71"/>
      <c r="Q38" s="71"/>
      <c r="R38" s="56"/>
      <c r="S38" s="56"/>
      <c r="T38" s="56"/>
      <c r="U38" s="68" t="s">
        <v>67</v>
      </c>
      <c r="V38" s="68"/>
      <c r="W38" s="69"/>
      <c r="AA38" s="5" t="s">
        <v>53</v>
      </c>
      <c r="AB38" s="5" t="s">
        <v>53</v>
      </c>
    </row>
    <row r="39" spans="2:28" ht="39.950000000000003" customHeight="1" thickBot="1" x14ac:dyDescent="0.45">
      <c r="C39" s="72" t="s">
        <v>6</v>
      </c>
      <c r="D39" s="73"/>
      <c r="E39" s="73"/>
      <c r="F39" s="8" t="str">
        <f>IF(H39=""," ",VLOOKUP(H39,参照元!$A$5:$C$52,2,FALSE))</f>
        <v xml:space="preserve"> </v>
      </c>
      <c r="G39" s="8" t="str">
        <f>IF(H39=""," ",VLOOKUP(H39,参照元!$A$5:$C$52,3,FALSE))</f>
        <v xml:space="preserve"> </v>
      </c>
      <c r="H39" s="58"/>
      <c r="I39" s="58"/>
      <c r="J39" s="58"/>
      <c r="K39" s="57" t="s">
        <v>7</v>
      </c>
      <c r="L39" s="57"/>
      <c r="M39" s="43" t="s">
        <v>8</v>
      </c>
      <c r="N39" s="40"/>
      <c r="O39" s="40"/>
      <c r="P39" s="40"/>
      <c r="Q39" s="40"/>
      <c r="R39" s="40"/>
      <c r="S39" s="40"/>
      <c r="T39" s="43" t="s">
        <v>9</v>
      </c>
      <c r="U39" s="47"/>
      <c r="V39" s="47"/>
      <c r="W39" s="48"/>
      <c r="AA39" s="5" t="s">
        <v>53</v>
      </c>
      <c r="AB39" s="5" t="s">
        <v>53</v>
      </c>
    </row>
    <row r="40" spans="2:28" ht="39.950000000000003" customHeight="1" thickBot="1" x14ac:dyDescent="0.45">
      <c r="C40" s="85" t="s">
        <v>4</v>
      </c>
      <c r="D40" s="79"/>
      <c r="E40" s="79"/>
      <c r="F40" s="33" t="s">
        <v>70</v>
      </c>
      <c r="G40" s="51"/>
      <c r="H40" s="52"/>
      <c r="I40" s="53"/>
      <c r="J40" s="33" t="s">
        <v>71</v>
      </c>
      <c r="K40" s="54"/>
      <c r="L40" s="54"/>
      <c r="M40" s="54"/>
      <c r="N40" s="55"/>
      <c r="O40" s="55"/>
      <c r="P40" s="55"/>
      <c r="Q40" s="55"/>
      <c r="R40" s="55"/>
      <c r="S40" s="55"/>
      <c r="T40" s="55"/>
      <c r="U40" s="49"/>
      <c r="V40" s="49"/>
      <c r="W40" s="50"/>
      <c r="AA40" s="5" t="s">
        <v>53</v>
      </c>
      <c r="AB40" s="5" t="s">
        <v>53</v>
      </c>
    </row>
    <row r="41" spans="2:28" ht="39.950000000000003" customHeight="1" thickTop="1" x14ac:dyDescent="0.4">
      <c r="AA41" s="5" t="s">
        <v>53</v>
      </c>
      <c r="AB41" s="5" t="s">
        <v>53</v>
      </c>
    </row>
    <row r="42" spans="2:28" ht="39.950000000000003" customHeight="1" x14ac:dyDescent="0.4">
      <c r="AA42" s="5" t="s">
        <v>53</v>
      </c>
      <c r="AB42" s="5" t="s">
        <v>53</v>
      </c>
    </row>
    <row r="43" spans="2:28" ht="39.950000000000003" customHeight="1" thickBot="1" x14ac:dyDescent="0.45">
      <c r="B43" s="18" t="s">
        <v>63</v>
      </c>
      <c r="AA43" s="5" t="s">
        <v>53</v>
      </c>
      <c r="AB43" s="5" t="s">
        <v>53</v>
      </c>
    </row>
    <row r="44" spans="2:28" ht="39.950000000000003" customHeight="1" thickTop="1" thickBot="1" x14ac:dyDescent="0.45">
      <c r="C44" s="76" t="s">
        <v>5</v>
      </c>
      <c r="D44" s="68"/>
      <c r="E44" s="68"/>
      <c r="F44" s="56"/>
      <c r="G44" s="56"/>
      <c r="H44" s="56"/>
      <c r="I44" s="71"/>
      <c r="J44" s="71"/>
      <c r="K44" s="71"/>
      <c r="L44" s="71"/>
      <c r="M44" s="71"/>
      <c r="N44" s="71"/>
      <c r="O44" s="71"/>
      <c r="P44" s="71"/>
      <c r="Q44" s="71"/>
      <c r="R44" s="56"/>
      <c r="S44" s="56"/>
      <c r="T44" s="56"/>
      <c r="U44" s="68" t="s">
        <v>67</v>
      </c>
      <c r="V44" s="68"/>
      <c r="W44" s="69"/>
      <c r="AA44" s="5" t="s">
        <v>53</v>
      </c>
      <c r="AB44" s="5" t="s">
        <v>53</v>
      </c>
    </row>
    <row r="45" spans="2:28" ht="39.950000000000003" customHeight="1" thickBot="1" x14ac:dyDescent="0.45">
      <c r="C45" s="72" t="s">
        <v>6</v>
      </c>
      <c r="D45" s="73"/>
      <c r="E45" s="73"/>
      <c r="F45" s="8" t="str">
        <f>IF(H45=""," ",VLOOKUP(H45,参照元!$A$5:$C$52,2,FALSE))</f>
        <v xml:space="preserve"> </v>
      </c>
      <c r="G45" s="8" t="str">
        <f>IF(H45=""," ",VLOOKUP(H45,参照元!$A$5:$C$52,3,FALSE))</f>
        <v xml:space="preserve"> </v>
      </c>
      <c r="H45" s="58"/>
      <c r="I45" s="58"/>
      <c r="J45" s="58"/>
      <c r="K45" s="57" t="s">
        <v>7</v>
      </c>
      <c r="L45" s="57"/>
      <c r="M45" s="43" t="s">
        <v>8</v>
      </c>
      <c r="N45" s="40"/>
      <c r="O45" s="40"/>
      <c r="P45" s="40"/>
      <c r="Q45" s="40"/>
      <c r="R45" s="40"/>
      <c r="S45" s="40"/>
      <c r="T45" s="43" t="s">
        <v>9</v>
      </c>
      <c r="U45" s="47"/>
      <c r="V45" s="47"/>
      <c r="W45" s="48"/>
      <c r="AA45" s="5" t="s">
        <v>53</v>
      </c>
      <c r="AB45" s="5" t="s">
        <v>53</v>
      </c>
    </row>
    <row r="46" spans="2:28" ht="39.950000000000003" customHeight="1" thickBot="1" x14ac:dyDescent="0.45">
      <c r="C46" s="85" t="s">
        <v>4</v>
      </c>
      <c r="D46" s="79"/>
      <c r="E46" s="79"/>
      <c r="F46" s="33" t="s">
        <v>70</v>
      </c>
      <c r="G46" s="51"/>
      <c r="H46" s="52"/>
      <c r="I46" s="53"/>
      <c r="J46" s="33" t="s">
        <v>71</v>
      </c>
      <c r="K46" s="54"/>
      <c r="L46" s="54"/>
      <c r="M46" s="54"/>
      <c r="N46" s="55"/>
      <c r="O46" s="55"/>
      <c r="P46" s="55"/>
      <c r="Q46" s="55"/>
      <c r="R46" s="55"/>
      <c r="S46" s="55"/>
      <c r="T46" s="55"/>
      <c r="U46" s="49"/>
      <c r="V46" s="49"/>
      <c r="W46" s="50"/>
      <c r="AA46" s="5" t="s">
        <v>53</v>
      </c>
      <c r="AB46" s="5" t="s">
        <v>53</v>
      </c>
    </row>
    <row r="47" spans="2:28" ht="39.950000000000003" customHeight="1" thickTop="1" thickBot="1" x14ac:dyDescent="0.45">
      <c r="B47" s="7"/>
      <c r="AA47" s="5" t="s">
        <v>53</v>
      </c>
      <c r="AB47" s="5" t="s">
        <v>53</v>
      </c>
    </row>
    <row r="48" spans="2:28" ht="39.950000000000003" customHeight="1" thickTop="1" thickBot="1" x14ac:dyDescent="0.45">
      <c r="C48" s="76" t="s">
        <v>5</v>
      </c>
      <c r="D48" s="68"/>
      <c r="E48" s="68"/>
      <c r="F48" s="56"/>
      <c r="G48" s="56"/>
      <c r="H48" s="56"/>
      <c r="I48" s="71"/>
      <c r="J48" s="71"/>
      <c r="K48" s="71"/>
      <c r="L48" s="71"/>
      <c r="M48" s="71"/>
      <c r="N48" s="71"/>
      <c r="O48" s="71"/>
      <c r="P48" s="71"/>
      <c r="Q48" s="71"/>
      <c r="R48" s="56"/>
      <c r="S48" s="56"/>
      <c r="T48" s="56"/>
      <c r="U48" s="68" t="s">
        <v>67</v>
      </c>
      <c r="V48" s="68"/>
      <c r="W48" s="69"/>
      <c r="AA48" s="5" t="s">
        <v>53</v>
      </c>
      <c r="AB48" s="5" t="s">
        <v>53</v>
      </c>
    </row>
    <row r="49" spans="2:28" ht="39.950000000000003" customHeight="1" thickBot="1" x14ac:dyDescent="0.45">
      <c r="C49" s="72" t="s">
        <v>6</v>
      </c>
      <c r="D49" s="73"/>
      <c r="E49" s="73"/>
      <c r="F49" s="8" t="str">
        <f>IF(H49=""," ",VLOOKUP(H49,参照元!$A$5:$C$52,2,FALSE))</f>
        <v xml:space="preserve"> </v>
      </c>
      <c r="G49" s="8" t="str">
        <f>IF(H49=""," ",VLOOKUP(H49,参照元!$A$5:$C$52,3,FALSE))</f>
        <v xml:space="preserve"> </v>
      </c>
      <c r="H49" s="58"/>
      <c r="I49" s="58"/>
      <c r="J49" s="58"/>
      <c r="K49" s="57" t="s">
        <v>7</v>
      </c>
      <c r="L49" s="57"/>
      <c r="M49" s="43" t="s">
        <v>8</v>
      </c>
      <c r="N49" s="40"/>
      <c r="O49" s="40"/>
      <c r="P49" s="40"/>
      <c r="Q49" s="40"/>
      <c r="R49" s="40"/>
      <c r="S49" s="40"/>
      <c r="T49" s="43" t="s">
        <v>9</v>
      </c>
      <c r="U49" s="47"/>
      <c r="V49" s="47"/>
      <c r="W49" s="48"/>
      <c r="AA49" s="5" t="s">
        <v>53</v>
      </c>
      <c r="AB49" s="5" t="s">
        <v>53</v>
      </c>
    </row>
    <row r="50" spans="2:28" ht="39.950000000000003" customHeight="1" thickBot="1" x14ac:dyDescent="0.45">
      <c r="C50" s="85" t="s">
        <v>4</v>
      </c>
      <c r="D50" s="79"/>
      <c r="E50" s="79"/>
      <c r="F50" s="33" t="s">
        <v>70</v>
      </c>
      <c r="G50" s="51"/>
      <c r="H50" s="52"/>
      <c r="I50" s="53"/>
      <c r="J50" s="33" t="s">
        <v>71</v>
      </c>
      <c r="K50" s="54"/>
      <c r="L50" s="54"/>
      <c r="M50" s="54"/>
      <c r="N50" s="55"/>
      <c r="O50" s="55"/>
      <c r="P50" s="55"/>
      <c r="Q50" s="55"/>
      <c r="R50" s="55"/>
      <c r="S50" s="55"/>
      <c r="T50" s="55"/>
      <c r="U50" s="49"/>
      <c r="V50" s="49"/>
      <c r="W50" s="50"/>
      <c r="AA50" s="5" t="s">
        <v>53</v>
      </c>
      <c r="AB50" s="5" t="s">
        <v>53</v>
      </c>
    </row>
    <row r="51" spans="2:28" ht="39.950000000000003" customHeight="1" thickTop="1" thickBot="1" x14ac:dyDescent="0.45">
      <c r="C51" s="7"/>
      <c r="D51" s="7"/>
      <c r="E51" s="7"/>
      <c r="F51" s="7"/>
      <c r="G51" s="7"/>
      <c r="H51" s="7"/>
      <c r="I51" s="7"/>
      <c r="J51" s="7"/>
      <c r="K51" s="7"/>
      <c r="L51" s="7"/>
      <c r="M51" s="7"/>
      <c r="N51" s="7"/>
      <c r="O51" s="7"/>
      <c r="P51" s="7"/>
      <c r="Q51" s="7"/>
      <c r="R51" s="7"/>
      <c r="S51" s="7"/>
      <c r="T51" s="7"/>
      <c r="U51" s="7"/>
      <c r="V51" s="7"/>
      <c r="W51" s="7"/>
      <c r="AA51" s="5" t="s">
        <v>53</v>
      </c>
      <c r="AB51" s="5" t="s">
        <v>53</v>
      </c>
    </row>
    <row r="52" spans="2:28" ht="39.950000000000003" customHeight="1" thickTop="1" thickBot="1" x14ac:dyDescent="0.45">
      <c r="C52" s="76" t="s">
        <v>5</v>
      </c>
      <c r="D52" s="68"/>
      <c r="E52" s="68"/>
      <c r="F52" s="56"/>
      <c r="G52" s="56"/>
      <c r="H52" s="56"/>
      <c r="I52" s="71"/>
      <c r="J52" s="71"/>
      <c r="K52" s="71"/>
      <c r="L52" s="71"/>
      <c r="M52" s="71"/>
      <c r="N52" s="71"/>
      <c r="O52" s="71"/>
      <c r="P52" s="71"/>
      <c r="Q52" s="71"/>
      <c r="R52" s="56"/>
      <c r="S52" s="56"/>
      <c r="T52" s="56"/>
      <c r="U52" s="68" t="s">
        <v>67</v>
      </c>
      <c r="V52" s="68"/>
      <c r="W52" s="69"/>
      <c r="AA52" s="5" t="s">
        <v>53</v>
      </c>
      <c r="AB52" s="5" t="s">
        <v>53</v>
      </c>
    </row>
    <row r="53" spans="2:28" ht="39.950000000000003" customHeight="1" thickBot="1" x14ac:dyDescent="0.45">
      <c r="C53" s="72" t="s">
        <v>6</v>
      </c>
      <c r="D53" s="73"/>
      <c r="E53" s="73"/>
      <c r="F53" s="8" t="str">
        <f>IF(H53=""," ",VLOOKUP(H53,参照元!$A$5:$C$52,2,FALSE))</f>
        <v xml:space="preserve"> </v>
      </c>
      <c r="G53" s="8" t="str">
        <f>IF(H53=""," ",VLOOKUP(H53,参照元!$A$5:$C$52,3,FALSE))</f>
        <v xml:space="preserve"> </v>
      </c>
      <c r="H53" s="58"/>
      <c r="I53" s="58"/>
      <c r="J53" s="58"/>
      <c r="K53" s="57" t="s">
        <v>7</v>
      </c>
      <c r="L53" s="57"/>
      <c r="M53" s="43" t="s">
        <v>8</v>
      </c>
      <c r="N53" s="40"/>
      <c r="O53" s="40"/>
      <c r="P53" s="40"/>
      <c r="Q53" s="40"/>
      <c r="R53" s="40"/>
      <c r="S53" s="40"/>
      <c r="T53" s="43" t="s">
        <v>9</v>
      </c>
      <c r="U53" s="47"/>
      <c r="V53" s="47"/>
      <c r="W53" s="48"/>
      <c r="AA53" s="5" t="s">
        <v>53</v>
      </c>
      <c r="AB53" s="5" t="s">
        <v>53</v>
      </c>
    </row>
    <row r="54" spans="2:28" ht="39.950000000000003" customHeight="1" thickBot="1" x14ac:dyDescent="0.45">
      <c r="C54" s="85" t="s">
        <v>4</v>
      </c>
      <c r="D54" s="79"/>
      <c r="E54" s="79"/>
      <c r="F54" s="33" t="s">
        <v>70</v>
      </c>
      <c r="G54" s="51"/>
      <c r="H54" s="52"/>
      <c r="I54" s="53"/>
      <c r="J54" s="33" t="s">
        <v>71</v>
      </c>
      <c r="K54" s="54"/>
      <c r="L54" s="54"/>
      <c r="M54" s="54"/>
      <c r="N54" s="55"/>
      <c r="O54" s="55"/>
      <c r="P54" s="55"/>
      <c r="Q54" s="55"/>
      <c r="R54" s="55"/>
      <c r="S54" s="55"/>
      <c r="T54" s="55"/>
      <c r="U54" s="49"/>
      <c r="V54" s="49"/>
      <c r="W54" s="50"/>
      <c r="AA54" s="5" t="s">
        <v>53</v>
      </c>
      <c r="AB54" s="5" t="s">
        <v>53</v>
      </c>
    </row>
    <row r="55" spans="2:28" ht="39.950000000000003" customHeight="1" thickTop="1" x14ac:dyDescent="0.4">
      <c r="C55" s="7"/>
      <c r="D55" s="7"/>
      <c r="E55" s="7"/>
      <c r="F55" s="7"/>
      <c r="G55" s="7"/>
      <c r="H55" s="7"/>
      <c r="I55" s="7"/>
      <c r="J55" s="7"/>
      <c r="K55" s="7"/>
      <c r="L55" s="7"/>
      <c r="M55" s="7"/>
      <c r="N55" s="7"/>
      <c r="O55" s="7"/>
      <c r="P55" s="7"/>
      <c r="Q55" s="7"/>
      <c r="R55" s="7"/>
      <c r="S55" s="7"/>
      <c r="T55" s="7"/>
      <c r="U55" s="7"/>
      <c r="V55" s="7"/>
      <c r="W55" s="7"/>
      <c r="AA55" s="5" t="s">
        <v>53</v>
      </c>
      <c r="AB55" s="5" t="s">
        <v>53</v>
      </c>
    </row>
    <row r="56" spans="2:28" ht="39.950000000000003" customHeight="1" thickBot="1" x14ac:dyDescent="0.45">
      <c r="B56" s="99" t="s">
        <v>1903</v>
      </c>
      <c r="C56" s="99"/>
      <c r="D56" s="99"/>
      <c r="E56" s="99"/>
      <c r="F56" s="99"/>
      <c r="G56" s="99"/>
      <c r="H56" s="99"/>
      <c r="I56" s="99"/>
      <c r="J56" s="99"/>
      <c r="K56" s="99"/>
      <c r="L56" s="99"/>
      <c r="M56" s="99"/>
      <c r="N56" s="99"/>
      <c r="O56" s="99"/>
      <c r="P56" s="99"/>
      <c r="Q56" s="99"/>
      <c r="R56" s="99"/>
      <c r="S56" s="99"/>
      <c r="T56" s="99"/>
      <c r="AA56" s="5" t="s">
        <v>53</v>
      </c>
      <c r="AB56" s="5" t="s">
        <v>53</v>
      </c>
    </row>
    <row r="57" spans="2:28" ht="39.950000000000003" customHeight="1" thickTop="1" thickBot="1" x14ac:dyDescent="0.45">
      <c r="C57" s="76" t="s">
        <v>65</v>
      </c>
      <c r="D57" s="68"/>
      <c r="E57" s="68"/>
      <c r="F57" s="71"/>
      <c r="G57" s="78"/>
      <c r="H57" s="78"/>
      <c r="I57" s="78"/>
      <c r="J57" s="78"/>
      <c r="K57" s="102" t="s">
        <v>66</v>
      </c>
      <c r="L57" s="102"/>
      <c r="M57" s="102"/>
      <c r="N57" s="78"/>
      <c r="O57" s="78"/>
      <c r="P57" s="78"/>
      <c r="Q57" s="78"/>
      <c r="R57" s="78"/>
      <c r="S57" s="78"/>
      <c r="T57" s="78"/>
      <c r="U57" s="68" t="s">
        <v>67</v>
      </c>
      <c r="V57" s="68"/>
      <c r="W57" s="69"/>
      <c r="AA57" s="5" t="s">
        <v>53</v>
      </c>
      <c r="AB57" s="5" t="s">
        <v>53</v>
      </c>
    </row>
    <row r="58" spans="2:28" ht="39.950000000000003" customHeight="1" thickBot="1" x14ac:dyDescent="0.45">
      <c r="C58" s="80" t="s">
        <v>1901</v>
      </c>
      <c r="D58" s="77" t="s">
        <v>5</v>
      </c>
      <c r="E58" s="77"/>
      <c r="F58" s="77"/>
      <c r="G58" s="58"/>
      <c r="H58" s="58"/>
      <c r="I58" s="58"/>
      <c r="J58" s="59"/>
      <c r="K58" s="59"/>
      <c r="L58" s="59"/>
      <c r="M58" s="59"/>
      <c r="N58" s="59"/>
      <c r="O58" s="59"/>
      <c r="P58" s="59"/>
      <c r="Q58" s="59"/>
      <c r="R58" s="58"/>
      <c r="S58" s="58"/>
      <c r="T58" s="58"/>
      <c r="U58" s="47"/>
      <c r="V58" s="47"/>
      <c r="W58" s="48"/>
      <c r="AA58" s="5" t="s">
        <v>53</v>
      </c>
      <c r="AB58" s="5" t="s">
        <v>53</v>
      </c>
    </row>
    <row r="59" spans="2:28" ht="39.950000000000003" customHeight="1" thickBot="1" x14ac:dyDescent="0.45">
      <c r="C59" s="80"/>
      <c r="D59" s="97" t="s">
        <v>6</v>
      </c>
      <c r="E59" s="97"/>
      <c r="F59" s="8" t="str">
        <f>IF(H59=""," ",VLOOKUP(H59,参照元!$A$5:$C$52,2,FALSE))</f>
        <v xml:space="preserve"> </v>
      </c>
      <c r="G59" s="8" t="str">
        <f>IF(H59=""," ",VLOOKUP(H59,参照元!$A$5:$C$52,3,FALSE))</f>
        <v xml:space="preserve"> </v>
      </c>
      <c r="H59" s="58"/>
      <c r="I59" s="58"/>
      <c r="J59" s="58"/>
      <c r="K59" s="101" t="s">
        <v>7</v>
      </c>
      <c r="L59" s="101"/>
      <c r="M59" s="45" t="s">
        <v>8</v>
      </c>
      <c r="N59" s="41"/>
      <c r="O59" s="40"/>
      <c r="P59" s="40"/>
      <c r="Q59" s="40"/>
      <c r="R59" s="40"/>
      <c r="S59" s="40"/>
      <c r="T59" s="43" t="s">
        <v>9</v>
      </c>
      <c r="U59" s="47"/>
      <c r="V59" s="47"/>
      <c r="W59" s="48"/>
      <c r="AA59" s="5" t="s">
        <v>53</v>
      </c>
      <c r="AB59" s="5" t="s">
        <v>53</v>
      </c>
    </row>
    <row r="60" spans="2:28" ht="39.950000000000003" customHeight="1" thickBot="1" x14ac:dyDescent="0.45">
      <c r="C60" s="80"/>
      <c r="D60" s="77" t="s">
        <v>4</v>
      </c>
      <c r="E60" s="77"/>
      <c r="F60" s="63"/>
      <c r="G60" s="32" t="s">
        <v>70</v>
      </c>
      <c r="H60" s="94"/>
      <c r="I60" s="95"/>
      <c r="J60" s="96"/>
      <c r="K60" s="32" t="s">
        <v>71</v>
      </c>
      <c r="L60" s="54"/>
      <c r="M60" s="54"/>
      <c r="N60" s="54"/>
      <c r="O60" s="100"/>
      <c r="P60" s="98"/>
      <c r="Q60" s="98"/>
      <c r="R60" s="98"/>
      <c r="S60" s="98"/>
      <c r="T60" s="98"/>
      <c r="U60" s="47"/>
      <c r="V60" s="47"/>
      <c r="W60" s="48"/>
      <c r="AA60" s="5" t="s">
        <v>53</v>
      </c>
      <c r="AB60" s="5" t="s">
        <v>53</v>
      </c>
    </row>
    <row r="61" spans="2:28" ht="39.950000000000003" customHeight="1" thickTop="1" thickBot="1" x14ac:dyDescent="0.45">
      <c r="C61" s="81"/>
      <c r="D61" s="79" t="s">
        <v>1904</v>
      </c>
      <c r="E61" s="79"/>
      <c r="F61" s="79"/>
      <c r="G61" s="103"/>
      <c r="H61" s="103"/>
      <c r="I61" s="103"/>
      <c r="J61" s="103"/>
      <c r="K61" s="103"/>
      <c r="L61" s="35"/>
      <c r="M61" s="36"/>
      <c r="N61" s="36"/>
      <c r="O61" s="37"/>
      <c r="P61" s="37"/>
      <c r="Q61" s="37"/>
      <c r="R61" s="37"/>
      <c r="S61" s="37"/>
      <c r="T61" s="38"/>
      <c r="U61" s="49"/>
      <c r="V61" s="49"/>
      <c r="W61" s="50"/>
      <c r="AA61" s="5" t="s">
        <v>53</v>
      </c>
      <c r="AB61" s="5" t="s">
        <v>53</v>
      </c>
    </row>
    <row r="62" spans="2:28" ht="39.950000000000003" customHeight="1" thickTop="1" thickBot="1" x14ac:dyDescent="0.45">
      <c r="O62" s="7"/>
      <c r="P62" s="7"/>
      <c r="Q62" s="7"/>
      <c r="R62" s="7"/>
      <c r="S62" s="7"/>
      <c r="T62" s="7"/>
      <c r="AA62" s="5" t="s">
        <v>53</v>
      </c>
      <c r="AB62" s="5" t="s">
        <v>53</v>
      </c>
    </row>
    <row r="63" spans="2:28" ht="39.950000000000003" customHeight="1" thickTop="1" thickBot="1" x14ac:dyDescent="0.45">
      <c r="C63" s="76" t="s">
        <v>65</v>
      </c>
      <c r="D63" s="68"/>
      <c r="E63" s="68"/>
      <c r="F63" s="71"/>
      <c r="G63" s="78"/>
      <c r="H63" s="78"/>
      <c r="I63" s="78"/>
      <c r="J63" s="71"/>
      <c r="K63" s="68" t="s">
        <v>66</v>
      </c>
      <c r="L63" s="68"/>
      <c r="M63" s="68"/>
      <c r="N63" s="71"/>
      <c r="O63" s="71"/>
      <c r="P63" s="71"/>
      <c r="Q63" s="71"/>
      <c r="R63" s="78"/>
      <c r="S63" s="78"/>
      <c r="T63" s="78"/>
      <c r="U63" s="68" t="s">
        <v>67</v>
      </c>
      <c r="V63" s="68"/>
      <c r="W63" s="69"/>
      <c r="AA63" s="5" t="s">
        <v>53</v>
      </c>
      <c r="AB63" s="5" t="s">
        <v>53</v>
      </c>
    </row>
    <row r="64" spans="2:28" ht="39.950000000000003" customHeight="1" thickBot="1" x14ac:dyDescent="0.45">
      <c r="C64" s="80" t="s">
        <v>1901</v>
      </c>
      <c r="D64" s="77" t="s">
        <v>5</v>
      </c>
      <c r="E64" s="77"/>
      <c r="F64" s="77"/>
      <c r="G64" s="58"/>
      <c r="H64" s="58"/>
      <c r="I64" s="58"/>
      <c r="J64" s="59"/>
      <c r="K64" s="59"/>
      <c r="L64" s="59"/>
      <c r="M64" s="59"/>
      <c r="N64" s="59"/>
      <c r="O64" s="59"/>
      <c r="P64" s="59"/>
      <c r="Q64" s="59"/>
      <c r="R64" s="58"/>
      <c r="S64" s="58"/>
      <c r="T64" s="58"/>
      <c r="U64" s="47"/>
      <c r="V64" s="47"/>
      <c r="W64" s="48"/>
      <c r="AA64" s="5" t="s">
        <v>53</v>
      </c>
      <c r="AB64" s="5" t="s">
        <v>53</v>
      </c>
    </row>
    <row r="65" spans="2:28" ht="39.950000000000003" customHeight="1" thickBot="1" x14ac:dyDescent="0.45">
      <c r="C65" s="80"/>
      <c r="D65" s="97" t="s">
        <v>6</v>
      </c>
      <c r="E65" s="97"/>
      <c r="F65" s="8" t="str">
        <f>IF(H65=""," ",VLOOKUP(H65,参照元!$A$5:$C$52,2,FALSE))</f>
        <v xml:space="preserve"> </v>
      </c>
      <c r="G65" s="8" t="str">
        <f>IF(H65=""," ",VLOOKUP(H65,参照元!$A$5:$C$52,3,FALSE))</f>
        <v xml:space="preserve"> </v>
      </c>
      <c r="H65" s="58"/>
      <c r="I65" s="58"/>
      <c r="J65" s="58"/>
      <c r="K65" s="57" t="s">
        <v>7</v>
      </c>
      <c r="L65" s="57"/>
      <c r="M65" s="43" t="s">
        <v>8</v>
      </c>
      <c r="N65" s="40"/>
      <c r="O65" s="40"/>
      <c r="P65" s="40"/>
      <c r="Q65" s="40"/>
      <c r="R65" s="40"/>
      <c r="S65" s="40"/>
      <c r="T65" s="43" t="s">
        <v>9</v>
      </c>
      <c r="U65" s="47"/>
      <c r="V65" s="47"/>
      <c r="W65" s="48"/>
      <c r="AA65" s="5" t="s">
        <v>53</v>
      </c>
      <c r="AB65" s="5" t="s">
        <v>53</v>
      </c>
    </row>
    <row r="66" spans="2:28" ht="39.950000000000003" customHeight="1" thickBot="1" x14ac:dyDescent="0.45">
      <c r="C66" s="80"/>
      <c r="D66" s="77" t="s">
        <v>4</v>
      </c>
      <c r="E66" s="77"/>
      <c r="F66" s="77"/>
      <c r="G66" s="32" t="s">
        <v>70</v>
      </c>
      <c r="H66" s="94"/>
      <c r="I66" s="95"/>
      <c r="J66" s="96"/>
      <c r="K66" s="32" t="s">
        <v>71</v>
      </c>
      <c r="L66" s="54"/>
      <c r="M66" s="54"/>
      <c r="N66" s="54"/>
      <c r="O66" s="98"/>
      <c r="P66" s="98"/>
      <c r="Q66" s="98"/>
      <c r="R66" s="98"/>
      <c r="S66" s="98"/>
      <c r="T66" s="98"/>
      <c r="U66" s="47"/>
      <c r="V66" s="47"/>
      <c r="W66" s="48"/>
      <c r="AA66" s="5" t="s">
        <v>53</v>
      </c>
      <c r="AB66" s="5" t="s">
        <v>53</v>
      </c>
    </row>
    <row r="67" spans="2:28" ht="39.950000000000003" customHeight="1" thickTop="1" thickBot="1" x14ac:dyDescent="0.45">
      <c r="C67" s="81"/>
      <c r="D67" s="79" t="s">
        <v>1904</v>
      </c>
      <c r="E67" s="79"/>
      <c r="F67" s="79"/>
      <c r="G67" s="60"/>
      <c r="H67" s="60"/>
      <c r="I67" s="60"/>
      <c r="J67" s="60"/>
      <c r="K67" s="60"/>
      <c r="L67" s="39"/>
      <c r="M67" s="37"/>
      <c r="N67" s="37"/>
      <c r="O67" s="37"/>
      <c r="P67" s="37"/>
      <c r="Q67" s="37"/>
      <c r="R67" s="37"/>
      <c r="S67" s="37"/>
      <c r="T67" s="38"/>
      <c r="U67" s="49"/>
      <c r="V67" s="49"/>
      <c r="W67" s="50"/>
      <c r="AA67" s="5" t="s">
        <v>53</v>
      </c>
      <c r="AB67" s="5" t="s">
        <v>53</v>
      </c>
    </row>
    <row r="68" spans="2:28" ht="39.950000000000003" customHeight="1" thickTop="1" thickBot="1" x14ac:dyDescent="0.45">
      <c r="F68" s="7"/>
      <c r="G68" s="7"/>
      <c r="H68" s="7"/>
      <c r="I68" s="7"/>
      <c r="J68" s="7"/>
      <c r="K68" s="7"/>
      <c r="AA68" s="5" t="s">
        <v>53</v>
      </c>
      <c r="AB68" s="5" t="s">
        <v>53</v>
      </c>
    </row>
    <row r="69" spans="2:28" ht="39.950000000000003" customHeight="1" thickTop="1" thickBot="1" x14ac:dyDescent="0.45">
      <c r="C69" s="76" t="s">
        <v>65</v>
      </c>
      <c r="D69" s="68"/>
      <c r="E69" s="68"/>
      <c r="F69" s="71"/>
      <c r="G69" s="78"/>
      <c r="H69" s="78"/>
      <c r="I69" s="78"/>
      <c r="J69" s="71"/>
      <c r="K69" s="68" t="s">
        <v>66</v>
      </c>
      <c r="L69" s="68"/>
      <c r="M69" s="68"/>
      <c r="N69" s="71"/>
      <c r="O69" s="71"/>
      <c r="P69" s="71"/>
      <c r="Q69" s="71"/>
      <c r="R69" s="78"/>
      <c r="S69" s="78"/>
      <c r="T69" s="78"/>
      <c r="U69" s="68" t="s">
        <v>67</v>
      </c>
      <c r="V69" s="68"/>
      <c r="W69" s="69"/>
      <c r="AA69" s="5" t="s">
        <v>53</v>
      </c>
      <c r="AB69" s="5" t="s">
        <v>53</v>
      </c>
    </row>
    <row r="70" spans="2:28" ht="39.950000000000003" customHeight="1" thickBot="1" x14ac:dyDescent="0.45">
      <c r="C70" s="80" t="s">
        <v>1901</v>
      </c>
      <c r="D70" s="77" t="s">
        <v>5</v>
      </c>
      <c r="E70" s="77"/>
      <c r="F70" s="77"/>
      <c r="G70" s="58"/>
      <c r="H70" s="58"/>
      <c r="I70" s="58"/>
      <c r="J70" s="59"/>
      <c r="K70" s="59"/>
      <c r="L70" s="59"/>
      <c r="M70" s="59"/>
      <c r="N70" s="59"/>
      <c r="O70" s="59"/>
      <c r="P70" s="59"/>
      <c r="Q70" s="59"/>
      <c r="R70" s="58"/>
      <c r="S70" s="58"/>
      <c r="T70" s="58"/>
      <c r="U70" s="47"/>
      <c r="V70" s="47"/>
      <c r="W70" s="48"/>
      <c r="AA70" s="5" t="s">
        <v>53</v>
      </c>
      <c r="AB70" s="5" t="s">
        <v>53</v>
      </c>
    </row>
    <row r="71" spans="2:28" ht="39.950000000000003" customHeight="1" thickBot="1" x14ac:dyDescent="0.45">
      <c r="C71" s="80"/>
      <c r="D71" s="97" t="s">
        <v>6</v>
      </c>
      <c r="E71" s="97"/>
      <c r="F71" s="8" t="str">
        <f>IF(H71=""," ",VLOOKUP(H71,参照元!$A$5:$C$52,2,FALSE))</f>
        <v xml:space="preserve"> </v>
      </c>
      <c r="G71" s="8" t="str">
        <f>IF(H71=""," ",VLOOKUP(H71,参照元!$A$5:$C$52,3,FALSE))</f>
        <v xml:space="preserve"> </v>
      </c>
      <c r="H71" s="58"/>
      <c r="I71" s="58"/>
      <c r="J71" s="58"/>
      <c r="K71" s="57" t="s">
        <v>7</v>
      </c>
      <c r="L71" s="57"/>
      <c r="M71" s="43" t="s">
        <v>8</v>
      </c>
      <c r="N71" s="40"/>
      <c r="O71" s="40"/>
      <c r="P71" s="40"/>
      <c r="Q71" s="40"/>
      <c r="R71" s="40"/>
      <c r="S71" s="40"/>
      <c r="T71" s="43" t="s">
        <v>9</v>
      </c>
      <c r="U71" s="47"/>
      <c r="V71" s="47"/>
      <c r="W71" s="48"/>
      <c r="AA71" s="5" t="s">
        <v>53</v>
      </c>
      <c r="AB71" s="5" t="s">
        <v>53</v>
      </c>
    </row>
    <row r="72" spans="2:28" ht="39.950000000000003" customHeight="1" thickBot="1" x14ac:dyDescent="0.45">
      <c r="C72" s="80"/>
      <c r="D72" s="77" t="s">
        <v>4</v>
      </c>
      <c r="E72" s="77"/>
      <c r="F72" s="77"/>
      <c r="G72" s="32" t="s">
        <v>70</v>
      </c>
      <c r="H72" s="94"/>
      <c r="I72" s="95"/>
      <c r="J72" s="96"/>
      <c r="K72" s="32" t="s">
        <v>71</v>
      </c>
      <c r="L72" s="54"/>
      <c r="M72" s="54"/>
      <c r="N72" s="54"/>
      <c r="O72" s="98"/>
      <c r="P72" s="98"/>
      <c r="Q72" s="98"/>
      <c r="R72" s="98"/>
      <c r="S72" s="98"/>
      <c r="T72" s="98"/>
      <c r="U72" s="47"/>
      <c r="V72" s="47"/>
      <c r="W72" s="48"/>
      <c r="AA72" s="5" t="s">
        <v>53</v>
      </c>
      <c r="AB72" s="5" t="s">
        <v>53</v>
      </c>
    </row>
    <row r="73" spans="2:28" ht="39.950000000000003" customHeight="1" thickTop="1" thickBot="1" x14ac:dyDescent="0.45">
      <c r="C73" s="81"/>
      <c r="D73" s="79" t="s">
        <v>1904</v>
      </c>
      <c r="E73" s="79"/>
      <c r="F73" s="79"/>
      <c r="G73" s="60"/>
      <c r="H73" s="60"/>
      <c r="I73" s="60"/>
      <c r="J73" s="60"/>
      <c r="K73" s="60"/>
      <c r="L73" s="39"/>
      <c r="M73" s="37"/>
      <c r="N73" s="37"/>
      <c r="O73" s="37"/>
      <c r="P73" s="37"/>
      <c r="Q73" s="37"/>
      <c r="R73" s="37"/>
      <c r="S73" s="37"/>
      <c r="T73" s="38"/>
      <c r="U73" s="49"/>
      <c r="V73" s="49"/>
      <c r="W73" s="50"/>
      <c r="AA73" s="5" t="s">
        <v>53</v>
      </c>
      <c r="AB73" s="5" t="s">
        <v>53</v>
      </c>
    </row>
    <row r="74" spans="2:28" ht="39.950000000000003" customHeight="1" thickTop="1" x14ac:dyDescent="0.4">
      <c r="AA74" s="5" t="s">
        <v>53</v>
      </c>
      <c r="AB74" s="5" t="s">
        <v>53</v>
      </c>
    </row>
    <row r="75" spans="2:28" ht="39.950000000000003" customHeight="1" x14ac:dyDescent="0.4">
      <c r="B75" s="75" t="s">
        <v>1902</v>
      </c>
      <c r="C75" s="75"/>
      <c r="D75" s="75"/>
      <c r="E75" s="75"/>
      <c r="F75" s="75"/>
      <c r="G75" s="75"/>
      <c r="H75" s="75"/>
      <c r="I75" s="75"/>
      <c r="J75" s="75"/>
      <c r="K75" s="75"/>
      <c r="L75" s="75"/>
      <c r="M75" s="75"/>
      <c r="N75" s="75"/>
      <c r="O75" s="75"/>
      <c r="P75" s="75"/>
      <c r="Q75" s="75"/>
      <c r="R75" s="75"/>
      <c r="S75" s="75"/>
      <c r="T75" s="75"/>
      <c r="U75" s="75"/>
      <c r="V75" s="75"/>
      <c r="W75" s="75"/>
      <c r="AA75" s="5" t="s">
        <v>53</v>
      </c>
      <c r="AB75" s="5" t="s">
        <v>53</v>
      </c>
    </row>
    <row r="76" spans="2:28" ht="39.950000000000003" customHeight="1" x14ac:dyDescent="0.4">
      <c r="B76" s="75"/>
      <c r="C76" s="75"/>
      <c r="D76" s="75"/>
      <c r="E76" s="75"/>
      <c r="F76" s="75"/>
      <c r="G76" s="75"/>
      <c r="H76" s="75"/>
      <c r="I76" s="75"/>
      <c r="J76" s="75"/>
      <c r="K76" s="75"/>
      <c r="L76" s="75"/>
      <c r="M76" s="75"/>
      <c r="N76" s="75"/>
      <c r="O76" s="75"/>
      <c r="P76" s="75"/>
      <c r="Q76" s="75"/>
      <c r="R76" s="75"/>
      <c r="S76" s="75"/>
      <c r="T76" s="75"/>
      <c r="U76" s="75"/>
      <c r="V76" s="75"/>
      <c r="W76" s="75"/>
      <c r="AA76" s="5" t="s">
        <v>53</v>
      </c>
      <c r="AB76" s="5" t="s">
        <v>53</v>
      </c>
    </row>
    <row r="77" spans="2:28" ht="39.950000000000003" customHeight="1" x14ac:dyDescent="0.4">
      <c r="B77" s="75"/>
      <c r="C77" s="75"/>
      <c r="D77" s="75"/>
      <c r="E77" s="75"/>
      <c r="F77" s="75"/>
      <c r="G77" s="75"/>
      <c r="H77" s="75"/>
      <c r="I77" s="75"/>
      <c r="J77" s="75"/>
      <c r="K77" s="75"/>
      <c r="L77" s="75"/>
      <c r="M77" s="75"/>
      <c r="N77" s="75"/>
      <c r="O77" s="75"/>
      <c r="P77" s="75"/>
      <c r="Q77" s="75"/>
      <c r="R77" s="75"/>
      <c r="S77" s="75"/>
      <c r="T77" s="75"/>
      <c r="U77" s="75"/>
      <c r="V77" s="75"/>
      <c r="W77" s="75"/>
      <c r="AA77" s="5" t="s">
        <v>53</v>
      </c>
      <c r="AB77" s="5" t="s">
        <v>53</v>
      </c>
    </row>
    <row r="78" spans="2:28" ht="39.950000000000003" customHeight="1" x14ac:dyDescent="0.4">
      <c r="B78" s="75"/>
      <c r="C78" s="75"/>
      <c r="D78" s="75"/>
      <c r="E78" s="75"/>
      <c r="F78" s="75"/>
      <c r="G78" s="75"/>
      <c r="H78" s="75"/>
      <c r="I78" s="75"/>
      <c r="J78" s="75"/>
      <c r="K78" s="75"/>
      <c r="L78" s="75"/>
      <c r="M78" s="75"/>
      <c r="N78" s="75"/>
      <c r="O78" s="75"/>
      <c r="P78" s="75"/>
      <c r="Q78" s="75"/>
      <c r="R78" s="75"/>
      <c r="S78" s="75"/>
      <c r="T78" s="75"/>
      <c r="U78" s="75"/>
      <c r="V78" s="75"/>
      <c r="W78" s="75"/>
      <c r="AA78" s="5" t="s">
        <v>53</v>
      </c>
      <c r="AB78" s="5" t="s">
        <v>53</v>
      </c>
    </row>
    <row r="79" spans="2:28" ht="39.950000000000003" customHeight="1" x14ac:dyDescent="0.4">
      <c r="B79" s="75"/>
      <c r="C79" s="75"/>
      <c r="D79" s="75"/>
      <c r="E79" s="75"/>
      <c r="F79" s="75"/>
      <c r="G79" s="75"/>
      <c r="H79" s="75"/>
      <c r="I79" s="75"/>
      <c r="J79" s="75"/>
      <c r="K79" s="75"/>
      <c r="L79" s="75"/>
      <c r="M79" s="75"/>
      <c r="N79" s="75"/>
      <c r="O79" s="75"/>
      <c r="P79" s="75"/>
      <c r="Q79" s="75"/>
      <c r="R79" s="75"/>
      <c r="S79" s="75"/>
      <c r="T79" s="75"/>
      <c r="U79" s="75"/>
      <c r="V79" s="75"/>
      <c r="W79" s="75"/>
      <c r="AA79" s="5" t="s">
        <v>53</v>
      </c>
      <c r="AB79" s="5" t="s">
        <v>53</v>
      </c>
    </row>
    <row r="80" spans="2:28" ht="39.950000000000003" customHeight="1" x14ac:dyDescent="0.4">
      <c r="B80" s="75"/>
      <c r="C80" s="75"/>
      <c r="D80" s="75"/>
      <c r="E80" s="75"/>
      <c r="F80" s="75"/>
      <c r="G80" s="75"/>
      <c r="H80" s="75"/>
      <c r="I80" s="75"/>
      <c r="J80" s="75"/>
      <c r="K80" s="75"/>
      <c r="L80" s="75"/>
      <c r="M80" s="75"/>
      <c r="N80" s="75"/>
      <c r="O80" s="75"/>
      <c r="P80" s="75"/>
      <c r="Q80" s="75"/>
      <c r="R80" s="75"/>
      <c r="S80" s="75"/>
      <c r="T80" s="75"/>
      <c r="U80" s="75"/>
      <c r="V80" s="75"/>
      <c r="W80" s="75"/>
      <c r="AA80" s="5" t="s">
        <v>53</v>
      </c>
      <c r="AB80" s="5" t="s">
        <v>53</v>
      </c>
    </row>
    <row r="81" spans="2:28" ht="39.950000000000003" customHeight="1" x14ac:dyDescent="0.4">
      <c r="B81" s="75"/>
      <c r="C81" s="75"/>
      <c r="D81" s="75"/>
      <c r="E81" s="75"/>
      <c r="F81" s="75"/>
      <c r="G81" s="75"/>
      <c r="H81" s="75"/>
      <c r="I81" s="75"/>
      <c r="J81" s="75"/>
      <c r="K81" s="75"/>
      <c r="L81" s="75"/>
      <c r="M81" s="75"/>
      <c r="N81" s="75"/>
      <c r="O81" s="75"/>
      <c r="P81" s="75"/>
      <c r="Q81" s="75"/>
      <c r="R81" s="75"/>
      <c r="S81" s="75"/>
      <c r="T81" s="75"/>
      <c r="U81" s="75"/>
      <c r="V81" s="75"/>
      <c r="W81" s="75"/>
      <c r="AA81" s="5" t="s">
        <v>53</v>
      </c>
      <c r="AB81" s="5" t="s">
        <v>53</v>
      </c>
    </row>
    <row r="82" spans="2:28" ht="39.950000000000003" customHeight="1" x14ac:dyDescent="0.4">
      <c r="B82" s="75"/>
      <c r="C82" s="75"/>
      <c r="D82" s="75"/>
      <c r="E82" s="75"/>
      <c r="F82" s="75"/>
      <c r="G82" s="75"/>
      <c r="H82" s="75"/>
      <c r="I82" s="75"/>
      <c r="J82" s="75"/>
      <c r="K82" s="75"/>
      <c r="L82" s="75"/>
      <c r="M82" s="75"/>
      <c r="N82" s="75"/>
      <c r="O82" s="75"/>
      <c r="P82" s="75"/>
      <c r="Q82" s="75"/>
      <c r="R82" s="75"/>
      <c r="S82" s="75"/>
      <c r="T82" s="75"/>
      <c r="U82" s="75"/>
      <c r="V82" s="75"/>
      <c r="W82" s="75"/>
    </row>
    <row r="83" spans="2:28" ht="39.950000000000003" customHeight="1" x14ac:dyDescent="0.4"/>
    <row r="84" spans="2:28" ht="39.950000000000003" customHeight="1" x14ac:dyDescent="0.4"/>
    <row r="85" spans="2:28" ht="39.950000000000003" customHeight="1" x14ac:dyDescent="0.4"/>
    <row r="86" spans="2:28" ht="39.950000000000003" customHeight="1" x14ac:dyDescent="0.4"/>
    <row r="87" spans="2:28" ht="39.950000000000003" customHeight="1" x14ac:dyDescent="0.4"/>
    <row r="88" spans="2:28" ht="39.950000000000003" customHeight="1" x14ac:dyDescent="0.4"/>
    <row r="89" spans="2:28" ht="39.950000000000003" customHeight="1" x14ac:dyDescent="0.4"/>
    <row r="90" spans="2:28" ht="39.950000000000003" customHeight="1" x14ac:dyDescent="0.4"/>
    <row r="91" spans="2:28" ht="39.950000000000003" customHeight="1" x14ac:dyDescent="0.4"/>
    <row r="92" spans="2:28" ht="39.950000000000003" customHeight="1" x14ac:dyDescent="0.4"/>
    <row r="93" spans="2:28" ht="39.950000000000003" customHeight="1" x14ac:dyDescent="0.4"/>
    <row r="94" spans="2:28" ht="39.950000000000003" customHeight="1" x14ac:dyDescent="0.4"/>
    <row r="95" spans="2:28" ht="39.950000000000003" customHeight="1" x14ac:dyDescent="0.4"/>
    <row r="96" spans="2:28" ht="39.950000000000003" customHeight="1" x14ac:dyDescent="0.4"/>
    <row r="97" ht="39.950000000000003" customHeight="1" x14ac:dyDescent="0.4"/>
    <row r="98" ht="39.950000000000003" customHeight="1" x14ac:dyDescent="0.4"/>
    <row r="99" ht="39.950000000000003" customHeight="1" x14ac:dyDescent="0.4"/>
    <row r="100" ht="39.950000000000003" customHeight="1" x14ac:dyDescent="0.4"/>
  </sheetData>
  <sheetProtection algorithmName="SHA-512" hashValue="Crj0X9hYElvNftQyzwDrXKek0/F8SVaFMmt+3Tg23VjcVJ9/d4PUjLWvmubz/9HIhppA6ei9hr6xJ7g+ngvdTA==" saltValue="gfhZwTilgRRimYn3zWsXhQ==" spinCount="100000" sheet="1" objects="1" scenarios="1"/>
  <dataConsolidate/>
  <mergeCells count="204">
    <mergeCell ref="B2:N2"/>
    <mergeCell ref="U38:W38"/>
    <mergeCell ref="U39:W40"/>
    <mergeCell ref="U26:W27"/>
    <mergeCell ref="U30:W30"/>
    <mergeCell ref="U31:W32"/>
    <mergeCell ref="U34:W34"/>
    <mergeCell ref="U35:W36"/>
    <mergeCell ref="D11:F11"/>
    <mergeCell ref="K11:M11"/>
    <mergeCell ref="G11:J11"/>
    <mergeCell ref="C38:E38"/>
    <mergeCell ref="C39:E39"/>
    <mergeCell ref="C40:E40"/>
    <mergeCell ref="C35:E35"/>
    <mergeCell ref="C36:E36"/>
    <mergeCell ref="F38:H38"/>
    <mergeCell ref="I38:Q38"/>
    <mergeCell ref="H39:J39"/>
    <mergeCell ref="K39:L39"/>
    <mergeCell ref="G40:I40"/>
    <mergeCell ref="K40:M40"/>
    <mergeCell ref="C30:E30"/>
    <mergeCell ref="C31:E31"/>
    <mergeCell ref="U70:W73"/>
    <mergeCell ref="U58:W61"/>
    <mergeCell ref="U63:W63"/>
    <mergeCell ref="U64:W67"/>
    <mergeCell ref="U69:W69"/>
    <mergeCell ref="U57:W57"/>
    <mergeCell ref="U44:W44"/>
    <mergeCell ref="U45:W46"/>
    <mergeCell ref="C69:E69"/>
    <mergeCell ref="F69:J69"/>
    <mergeCell ref="K69:M69"/>
    <mergeCell ref="N69:T69"/>
    <mergeCell ref="C70:C73"/>
    <mergeCell ref="D70:F70"/>
    <mergeCell ref="G70:I70"/>
    <mergeCell ref="J70:Q70"/>
    <mergeCell ref="R70:T70"/>
    <mergeCell ref="D71:E71"/>
    <mergeCell ref="H71:J71"/>
    <mergeCell ref="K71:L71"/>
    <mergeCell ref="D72:F72"/>
    <mergeCell ref="H72:J72"/>
    <mergeCell ref="L72:N72"/>
    <mergeCell ref="O72:T72"/>
    <mergeCell ref="D73:F73"/>
    <mergeCell ref="G73:K73"/>
    <mergeCell ref="C46:E46"/>
    <mergeCell ref="B56:T56"/>
    <mergeCell ref="D60:F60"/>
    <mergeCell ref="N57:T57"/>
    <mergeCell ref="C53:E53"/>
    <mergeCell ref="C54:E54"/>
    <mergeCell ref="H60:J60"/>
    <mergeCell ref="L60:N60"/>
    <mergeCell ref="O60:T60"/>
    <mergeCell ref="H59:J59"/>
    <mergeCell ref="K59:L59"/>
    <mergeCell ref="C57:E57"/>
    <mergeCell ref="K57:M57"/>
    <mergeCell ref="F57:J57"/>
    <mergeCell ref="F52:H52"/>
    <mergeCell ref="I52:Q52"/>
    <mergeCell ref="R52:T52"/>
    <mergeCell ref="R58:T58"/>
    <mergeCell ref="D59:E59"/>
    <mergeCell ref="C58:C61"/>
    <mergeCell ref="G61:K61"/>
    <mergeCell ref="D66:F66"/>
    <mergeCell ref="H66:J66"/>
    <mergeCell ref="L66:N66"/>
    <mergeCell ref="C50:E50"/>
    <mergeCell ref="C45:E45"/>
    <mergeCell ref="C48:E48"/>
    <mergeCell ref="F48:H48"/>
    <mergeCell ref="I48:Q48"/>
    <mergeCell ref="C32:E32"/>
    <mergeCell ref="C34:E34"/>
    <mergeCell ref="D65:E65"/>
    <mergeCell ref="O66:T66"/>
    <mergeCell ref="N40:T40"/>
    <mergeCell ref="R38:T38"/>
    <mergeCell ref="C49:E49"/>
    <mergeCell ref="K65:L65"/>
    <mergeCell ref="F34:H34"/>
    <mergeCell ref="I34:Q34"/>
    <mergeCell ref="R34:T34"/>
    <mergeCell ref="H35:J35"/>
    <mergeCell ref="K35:L35"/>
    <mergeCell ref="G36:I36"/>
    <mergeCell ref="K36:M36"/>
    <mergeCell ref="N36:T36"/>
    <mergeCell ref="R64:T64"/>
    <mergeCell ref="C27:E27"/>
    <mergeCell ref="D6:F6"/>
    <mergeCell ref="G6:I6"/>
    <mergeCell ref="D10:F10"/>
    <mergeCell ref="H10:J10"/>
    <mergeCell ref="L10:N10"/>
    <mergeCell ref="G7:I7"/>
    <mergeCell ref="C22:E22"/>
    <mergeCell ref="J7:R7"/>
    <mergeCell ref="D7:F7"/>
    <mergeCell ref="D8:F8"/>
    <mergeCell ref="D9:F9"/>
    <mergeCell ref="L9:M9"/>
    <mergeCell ref="I9:K9"/>
    <mergeCell ref="R21:T21"/>
    <mergeCell ref="H18:J18"/>
    <mergeCell ref="K18:L18"/>
    <mergeCell ref="C19:E19"/>
    <mergeCell ref="C17:E17"/>
    <mergeCell ref="C21:E21"/>
    <mergeCell ref="N11:U11"/>
    <mergeCell ref="O10:U10"/>
    <mergeCell ref="D67:F67"/>
    <mergeCell ref="H65:J65"/>
    <mergeCell ref="P3:Q3"/>
    <mergeCell ref="C44:E44"/>
    <mergeCell ref="F44:H44"/>
    <mergeCell ref="I44:Q44"/>
    <mergeCell ref="R44:T44"/>
    <mergeCell ref="H45:J45"/>
    <mergeCell ref="K45:L45"/>
    <mergeCell ref="G46:I46"/>
    <mergeCell ref="K46:M46"/>
    <mergeCell ref="N46:T46"/>
    <mergeCell ref="H26:J26"/>
    <mergeCell ref="K26:L26"/>
    <mergeCell ref="G27:I27"/>
    <mergeCell ref="K27:M27"/>
    <mergeCell ref="N27:T27"/>
    <mergeCell ref="F30:H30"/>
    <mergeCell ref="I30:Q30"/>
    <mergeCell ref="C23:E23"/>
    <mergeCell ref="C25:E25"/>
    <mergeCell ref="C26:E26"/>
    <mergeCell ref="F21:H21"/>
    <mergeCell ref="S7:U7"/>
    <mergeCell ref="B4:N5"/>
    <mergeCell ref="B75:W82"/>
    <mergeCell ref="U52:W52"/>
    <mergeCell ref="H53:J53"/>
    <mergeCell ref="K53:L53"/>
    <mergeCell ref="U53:W54"/>
    <mergeCell ref="G54:I54"/>
    <mergeCell ref="K54:M54"/>
    <mergeCell ref="N54:T54"/>
    <mergeCell ref="C52:E52"/>
    <mergeCell ref="D58:F58"/>
    <mergeCell ref="G58:I58"/>
    <mergeCell ref="J58:Q58"/>
    <mergeCell ref="C63:E63"/>
    <mergeCell ref="F63:J63"/>
    <mergeCell ref="K63:M63"/>
    <mergeCell ref="N63:T63"/>
    <mergeCell ref="D61:F61"/>
    <mergeCell ref="C64:C67"/>
    <mergeCell ref="U17:W17"/>
    <mergeCell ref="U18:W19"/>
    <mergeCell ref="U21:W21"/>
    <mergeCell ref="D64:F64"/>
    <mergeCell ref="G64:I64"/>
    <mergeCell ref="J64:Q64"/>
    <mergeCell ref="G67:K67"/>
    <mergeCell ref="G8:M8"/>
    <mergeCell ref="N8:P8"/>
    <mergeCell ref="Q8:U8"/>
    <mergeCell ref="U25:W25"/>
    <mergeCell ref="B16:W16"/>
    <mergeCell ref="F17:H17"/>
    <mergeCell ref="I17:Q17"/>
    <mergeCell ref="R17:T17"/>
    <mergeCell ref="G19:I19"/>
    <mergeCell ref="K19:M19"/>
    <mergeCell ref="N19:T19"/>
    <mergeCell ref="I21:Q21"/>
    <mergeCell ref="N23:T23"/>
    <mergeCell ref="F25:H25"/>
    <mergeCell ref="I25:Q25"/>
    <mergeCell ref="R25:T25"/>
    <mergeCell ref="H22:J22"/>
    <mergeCell ref="C18:E18"/>
    <mergeCell ref="U22:W23"/>
    <mergeCell ref="U48:W48"/>
    <mergeCell ref="H49:J49"/>
    <mergeCell ref="K49:L49"/>
    <mergeCell ref="U49:W50"/>
    <mergeCell ref="G50:I50"/>
    <mergeCell ref="K50:M50"/>
    <mergeCell ref="N50:T50"/>
    <mergeCell ref="R48:T48"/>
    <mergeCell ref="K22:L22"/>
    <mergeCell ref="G23:I23"/>
    <mergeCell ref="K23:M23"/>
    <mergeCell ref="G32:I32"/>
    <mergeCell ref="K32:M32"/>
    <mergeCell ref="N32:T32"/>
    <mergeCell ref="R30:T30"/>
    <mergeCell ref="H31:J31"/>
    <mergeCell ref="K31:L31"/>
  </mergeCells>
  <phoneticPr fontId="1"/>
  <dataValidations count="16">
    <dataValidation type="list" imeMode="on" allowBlank="1" showInputMessage="1" showErrorMessage="1" sqref="L10:N10" xr:uid="{CCF7C2DA-0D99-4823-97CD-9C05FDB60236}">
      <formula1>INDIRECT($H$10)</formula1>
    </dataValidation>
    <dataValidation type="list" imeMode="on" allowBlank="1" showInputMessage="1" showErrorMessage="1" sqref="K19:M19" xr:uid="{FD521682-433E-40C6-815D-01061290080D}">
      <formula1>INDIRECT($G$19)</formula1>
    </dataValidation>
    <dataValidation type="list" imeMode="on" allowBlank="1" showInputMessage="1" showErrorMessage="1" sqref="K23:M23" xr:uid="{D4D72851-CC55-4427-B583-874909A8BB11}">
      <formula1>INDIRECT($G$23)</formula1>
    </dataValidation>
    <dataValidation type="list" imeMode="on" allowBlank="1" showInputMessage="1" showErrorMessage="1" sqref="K27:M27" xr:uid="{C9E9D470-ACE5-4647-B96D-512D6B1EC4E8}">
      <formula1>INDIRECT($G$27)</formula1>
    </dataValidation>
    <dataValidation type="list" imeMode="on" allowBlank="1" showInputMessage="1" showErrorMessage="1" sqref="K32:M32" xr:uid="{33DEB80C-974E-4370-8513-0C1BB1A00482}">
      <formula1>INDIRECT($G$32)</formula1>
    </dataValidation>
    <dataValidation type="list" imeMode="on" allowBlank="1" showInputMessage="1" showErrorMessage="1" sqref="K36:M36" xr:uid="{5E4DF6C1-8D89-4A04-8B54-080A82FCD5F3}">
      <formula1>INDIRECT($G$36)</formula1>
    </dataValidation>
    <dataValidation type="list" imeMode="on" allowBlank="1" showInputMessage="1" showErrorMessage="1" sqref="K40:M40" xr:uid="{5286AA1D-FEAB-45FF-87C2-A22C15388F2B}">
      <formula1>INDIRECT($G$40)</formula1>
    </dataValidation>
    <dataValidation type="list" imeMode="on" allowBlank="1" showInputMessage="1" showErrorMessage="1" sqref="K46:M46" xr:uid="{D9657582-790F-4FAC-A310-16EAFFCDD3AF}">
      <formula1>INDIRECT($G$46)</formula1>
    </dataValidation>
    <dataValidation type="list" imeMode="on" allowBlank="1" showInputMessage="1" showErrorMessage="1" sqref="K50:M50" xr:uid="{3522F567-935C-45A7-AF41-C5C28BAA1885}">
      <formula1>INDIRECT($G$50)</formula1>
    </dataValidation>
    <dataValidation type="list" imeMode="on" allowBlank="1" showInputMessage="1" showErrorMessage="1" sqref="K54:M54" xr:uid="{A0F08061-02EE-4443-BF1C-D269A8AB070B}">
      <formula1>INDIRECT($G$54)</formula1>
    </dataValidation>
    <dataValidation type="list" imeMode="on" allowBlank="1" showInputMessage="1" showErrorMessage="1" sqref="L60:N60" xr:uid="{B415993F-8115-4E7F-AB50-72A2993ABCA2}">
      <formula1>INDIRECT($H$60)</formula1>
    </dataValidation>
    <dataValidation type="list" imeMode="on" allowBlank="1" showInputMessage="1" showErrorMessage="1" sqref="L66:N66" xr:uid="{0AB2BF02-7F26-4B65-996D-BAB17D45235D}">
      <formula1>INDIRECT($H$66)</formula1>
    </dataValidation>
    <dataValidation type="list" imeMode="on" allowBlank="1" showInputMessage="1" showErrorMessage="1" sqref="L72:N72" xr:uid="{50BC1143-146C-41E3-BE0A-ACBF7BB1C4F0}">
      <formula1>INDIRECT($H$72)</formula1>
    </dataValidation>
    <dataValidation type="whole" imeMode="off" allowBlank="1" showInputMessage="1" showErrorMessage="1" sqref="O9:T9 N18:S18 N22:S22 N26:S26 N31:S31 N35:S35 N39:S39 N45:S45 N49:S49 N53:S53 N59:S59 N65:S65 N71:S71" xr:uid="{F9CEA822-3518-41C1-AA3C-3D0872074089}">
      <formula1>0</formula1>
      <formula2>9</formula2>
    </dataValidation>
    <dataValidation imeMode="off" allowBlank="1" showInputMessage="1" showErrorMessage="1" sqref="N11:U11 T3 V3 R3" xr:uid="{27622CCF-FA2A-4020-8B81-CA3768390988}"/>
    <dataValidation imeMode="on" allowBlank="1" showInputMessage="1" showErrorMessage="1" sqref="J7:R7 G8:M8 Q8:U8 O10:U10 G11:J11 I17:Q17 N19:T19 U18:W19 I21:Q21 N23:T23 U22:W23 I25:Q25 N27:T27 U26:W27 I30:Q30 N32:T32 U31:W32 I34:Q34 N36:T36 U35:W36 I38:Q38 N40:T40 U39:W40 I44:Q44 N46:T46 U45:W46 I48:Q48 N50:T50 U49:W50 I52:Q52 N54:T54 U53:W54 F57:J57 N57:T57 J58:Q58 O60:T60 G61:K61 U58:W61 N63:T63 F63:J63 J64:Q64 G67:K67 O66:T66 U64:W67 F69:J69 N69:T69 J70:Q70 O72:T72 G73:K73 U70:W73" xr:uid="{6006AE84-1478-4905-8211-627DCABDBC3D}"/>
  </dataValidations>
  <pageMargins left="0.51181102362204722" right="0.31496062992125984" top="0.35433070866141736" bottom="0.35433070866141736" header="0.31496062992125984" footer="0.31496062992125984"/>
  <pageSetup paperSize="9" scale="45" fitToHeight="2" orientation="portrait" r:id="rId1"/>
  <rowBreaks count="1" manualBreakCount="1">
    <brk id="41" max="23" man="1"/>
  </rowBreaks>
  <extLst>
    <ext xmlns:x14="http://schemas.microsoft.com/office/spreadsheetml/2009/9/main" uri="{CCE6A557-97BC-4b89-ADB6-D9C93CAAB3DF}">
      <x14:dataValidations xmlns:xm="http://schemas.microsoft.com/office/excel/2006/main" count="5">
        <x14:dataValidation type="list" allowBlank="1" showInputMessage="1" showErrorMessage="1" xr:uid="{EB0C63C8-12C8-45B8-A478-28E3AAC7AB69}">
          <x14:formula1>
            <xm:f>参照元!$A$2:$A$3</xm:f>
          </x14:formula1>
          <xm:sqref>G6:I6</xm:sqref>
        </x14:dataValidation>
        <x14:dataValidation type="list" allowBlank="1" showInputMessage="1" showErrorMessage="1" xr:uid="{F896EA0B-F4C5-4FE2-AC54-0E90E207100C}">
          <x14:formula1>
            <xm:f>参照元!$E$6:$E$29</xm:f>
          </x14:formula1>
          <xm:sqref>G70:I70 R70:T70 G64:I64 R64:T64</xm:sqref>
        </x14:dataValidation>
        <x14:dataValidation type="list" imeMode="on" allowBlank="1" showInputMessage="1" showErrorMessage="1" xr:uid="{8FF61BC8-75E6-4770-B71D-9C5D48CA3452}">
          <x14:formula1>
            <xm:f>参照元!$G$5:$G$52</xm:f>
          </x14:formula1>
          <xm:sqref>H72:J72 H10:J10 G19:I19 G23:I23 G27:I27 G32:I32 G36:I36 G40:I40 G46:I46 G50:I50 G54:I54 H60:J60 H66:J66</xm:sqref>
        </x14:dataValidation>
        <x14:dataValidation type="list" allowBlank="1" showInputMessage="1" showErrorMessage="1" xr:uid="{FFA7B3D9-2B24-40AB-ADB2-B8CCA19F4235}">
          <x14:formula1>
            <xm:f>参照元!$A$4:$A$52</xm:f>
          </x14:formula1>
          <xm:sqref>I9:K9 H71:J71 H22:J22 H26:J26 H31:J31 H35:J35 H39:J39 H45:J45 H49:J49 H53:J53 H59:J59 H65:J65 H18:J18</xm:sqref>
        </x14:dataValidation>
        <x14:dataValidation type="list" allowBlank="1" showInputMessage="1" showErrorMessage="1" xr:uid="{B5D11D4A-4C10-4FCC-9F44-88B8DB92F105}">
          <x14:formula1>
            <xm:f>参照元!$E$5:$E$29</xm:f>
          </x14:formula1>
          <xm:sqref>G7:I7 S7:U7 R17:T17 F17:H17 F21:H21 R21:T21 F25:H25 R25:T25 F30:H30 R30:T30 F34:H34 R34:T34 F38:H38 R38:T38 F44:H44 R44:T44 F48:H48 R48:T48 F52:H52 R52:T52 G58:I58 R58:T58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6447E-5674-483B-8C27-5BB7C4A250EF}">
  <sheetPr>
    <tabColor rgb="FFFFFF00"/>
  </sheetPr>
  <dimension ref="A1:AI100"/>
  <sheetViews>
    <sheetView showGridLines="0" view="pageBreakPreview" zoomScale="55" zoomScaleNormal="100" zoomScaleSheetLayoutView="55" workbookViewId="0">
      <selection activeCell="B2" sqref="B2:N2"/>
    </sheetView>
  </sheetViews>
  <sheetFormatPr defaultColWidth="9" defaultRowHeight="13.5" x14ac:dyDescent="0.4"/>
  <cols>
    <col min="1" max="47" width="7.625" style="1" customWidth="1"/>
    <col min="48" max="16384" width="9" style="1"/>
  </cols>
  <sheetData>
    <row r="1" spans="1:28" s="4" customFormat="1" ht="39.950000000000003" customHeight="1" x14ac:dyDescent="0.4">
      <c r="A1" s="18" t="s">
        <v>166</v>
      </c>
      <c r="C1" s="21"/>
      <c r="D1" s="21"/>
      <c r="E1" s="21"/>
      <c r="F1" s="21"/>
      <c r="G1" s="21"/>
      <c r="H1" s="21"/>
      <c r="I1" s="21"/>
      <c r="J1" s="21"/>
      <c r="K1" s="21"/>
      <c r="L1" s="21"/>
      <c r="M1" s="21"/>
      <c r="AA1" s="5" t="s">
        <v>53</v>
      </c>
      <c r="AB1" s="5" t="s">
        <v>53</v>
      </c>
    </row>
    <row r="2" spans="1:28" s="4" customFormat="1" ht="39.950000000000003" customHeight="1" thickBot="1" x14ac:dyDescent="0.45">
      <c r="B2" s="104" t="s">
        <v>0</v>
      </c>
      <c r="C2" s="104"/>
      <c r="D2" s="104"/>
      <c r="E2" s="104"/>
      <c r="F2" s="104"/>
      <c r="G2" s="104"/>
      <c r="H2" s="104"/>
      <c r="I2" s="104"/>
      <c r="J2" s="104"/>
      <c r="K2" s="104"/>
      <c r="L2" s="104"/>
      <c r="M2" s="104"/>
      <c r="N2" s="104"/>
      <c r="AA2" s="5" t="s">
        <v>53</v>
      </c>
      <c r="AB2" s="5" t="s">
        <v>53</v>
      </c>
    </row>
    <row r="3" spans="1:28" ht="39.950000000000003" customHeight="1" thickTop="1" thickBot="1" x14ac:dyDescent="0.45">
      <c r="A3" s="4"/>
      <c r="B3" s="4"/>
      <c r="C3" s="4"/>
      <c r="D3" s="4"/>
      <c r="E3" s="4"/>
      <c r="F3" s="4"/>
      <c r="G3" s="4"/>
      <c r="H3" s="4"/>
      <c r="I3" s="4"/>
      <c r="J3" s="4"/>
      <c r="K3" s="4"/>
      <c r="L3" s="4"/>
      <c r="M3" s="4"/>
      <c r="N3" s="4"/>
      <c r="O3" s="4"/>
      <c r="P3" s="83" t="s">
        <v>143</v>
      </c>
      <c r="Q3" s="84"/>
      <c r="R3" s="24">
        <v>8</v>
      </c>
      <c r="S3" s="25" t="s">
        <v>144</v>
      </c>
      <c r="T3" s="26">
        <v>4</v>
      </c>
      <c r="U3" s="27" t="s">
        <v>145</v>
      </c>
      <c r="V3" s="26">
        <v>1</v>
      </c>
      <c r="W3" s="28" t="s">
        <v>146</v>
      </c>
      <c r="X3" s="4"/>
      <c r="Y3" s="4"/>
      <c r="Z3" s="4"/>
      <c r="AA3" s="5" t="s">
        <v>53</v>
      </c>
      <c r="AB3" s="2" t="s">
        <v>53</v>
      </c>
    </row>
    <row r="4" spans="1:28" s="4" customFormat="1" ht="39.950000000000003" customHeight="1" thickTop="1" x14ac:dyDescent="0.4">
      <c r="B4" s="74" t="s">
        <v>54</v>
      </c>
      <c r="C4" s="74"/>
      <c r="D4" s="74"/>
      <c r="E4" s="74"/>
      <c r="F4" s="74"/>
      <c r="G4" s="74"/>
      <c r="H4" s="74"/>
      <c r="I4" s="74"/>
      <c r="J4" s="74"/>
      <c r="K4" s="74"/>
      <c r="L4" s="74"/>
      <c r="M4" s="74"/>
      <c r="N4" s="74"/>
      <c r="U4" s="14"/>
      <c r="V4" s="14"/>
      <c r="AA4" s="5" t="s">
        <v>53</v>
      </c>
      <c r="AB4" s="5" t="s">
        <v>53</v>
      </c>
    </row>
    <row r="5" spans="1:28" s="4" customFormat="1" ht="39.950000000000003" customHeight="1" thickBot="1" x14ac:dyDescent="0.45">
      <c r="B5" s="74"/>
      <c r="C5" s="74"/>
      <c r="D5" s="74"/>
      <c r="E5" s="74"/>
      <c r="F5" s="74"/>
      <c r="G5" s="74"/>
      <c r="H5" s="74"/>
      <c r="I5" s="74"/>
      <c r="J5" s="74"/>
      <c r="K5" s="74"/>
      <c r="L5" s="74"/>
      <c r="M5" s="74"/>
      <c r="N5" s="74"/>
      <c r="AA5" s="5" t="s">
        <v>53</v>
      </c>
      <c r="AB5" s="5" t="s">
        <v>53</v>
      </c>
    </row>
    <row r="6" spans="1:28" ht="39.950000000000003" customHeight="1" thickTop="1" thickBot="1" x14ac:dyDescent="0.45">
      <c r="A6" s="4"/>
      <c r="B6" s="4"/>
      <c r="C6" s="4"/>
      <c r="D6" s="83" t="s">
        <v>1</v>
      </c>
      <c r="E6" s="84"/>
      <c r="F6" s="84"/>
      <c r="G6" s="139" t="s">
        <v>2</v>
      </c>
      <c r="H6" s="139"/>
      <c r="I6" s="139"/>
      <c r="J6" s="29">
        <f>IF(G6=""," ",VLOOKUP(G6,参照元!A2:B3,2,FALSE))</f>
        <v>1</v>
      </c>
      <c r="K6" s="4"/>
      <c r="L6" s="4"/>
      <c r="M6" s="4"/>
      <c r="N6" s="4"/>
      <c r="O6" s="4"/>
      <c r="P6" s="4"/>
      <c r="Q6" s="4"/>
      <c r="R6" s="4"/>
      <c r="S6" s="4"/>
      <c r="T6" s="4"/>
      <c r="U6" s="4"/>
      <c r="V6" s="4"/>
      <c r="W6" s="4"/>
      <c r="X6" s="4"/>
      <c r="Y6" s="4"/>
      <c r="Z6" s="4"/>
      <c r="AA6" s="5" t="s">
        <v>53</v>
      </c>
      <c r="AB6" s="2" t="s">
        <v>53</v>
      </c>
    </row>
    <row r="7" spans="1:28" ht="39.950000000000003" customHeight="1" thickTop="1" thickBot="1" x14ac:dyDescent="0.45">
      <c r="A7" s="4"/>
      <c r="B7" s="4"/>
      <c r="C7" s="4"/>
      <c r="D7" s="76" t="s">
        <v>5</v>
      </c>
      <c r="E7" s="68"/>
      <c r="F7" s="68"/>
      <c r="G7" s="130" t="s">
        <v>119</v>
      </c>
      <c r="H7" s="130"/>
      <c r="I7" s="130"/>
      <c r="J7" s="119" t="s">
        <v>153</v>
      </c>
      <c r="K7" s="119"/>
      <c r="L7" s="119"/>
      <c r="M7" s="119"/>
      <c r="N7" s="119"/>
      <c r="O7" s="119"/>
      <c r="P7" s="119"/>
      <c r="Q7" s="119"/>
      <c r="R7" s="119"/>
      <c r="S7" s="130"/>
      <c r="T7" s="130"/>
      <c r="U7" s="134"/>
      <c r="V7" s="4"/>
      <c r="W7" s="4"/>
      <c r="X7" s="4"/>
      <c r="Y7" s="4"/>
      <c r="Z7" s="4"/>
      <c r="AA7" s="5" t="s">
        <v>53</v>
      </c>
      <c r="AB7" s="2" t="s">
        <v>53</v>
      </c>
    </row>
    <row r="8" spans="1:28" ht="39.950000000000003" customHeight="1" thickBot="1" x14ac:dyDescent="0.45">
      <c r="A8" s="4"/>
      <c r="B8" s="30"/>
      <c r="C8" s="4"/>
      <c r="D8" s="88" t="s">
        <v>1898</v>
      </c>
      <c r="E8" s="77"/>
      <c r="F8" s="77"/>
      <c r="G8" s="135" t="s">
        <v>1905</v>
      </c>
      <c r="H8" s="136"/>
      <c r="I8" s="136"/>
      <c r="J8" s="136"/>
      <c r="K8" s="136"/>
      <c r="L8" s="136"/>
      <c r="M8" s="136"/>
      <c r="N8" s="63" t="s">
        <v>1899</v>
      </c>
      <c r="O8" s="64"/>
      <c r="P8" s="65"/>
      <c r="Q8" s="137" t="s">
        <v>1906</v>
      </c>
      <c r="R8" s="137"/>
      <c r="S8" s="137"/>
      <c r="T8" s="137"/>
      <c r="U8" s="138"/>
      <c r="V8" s="4"/>
      <c r="W8" s="4"/>
      <c r="X8" s="4"/>
      <c r="Y8" s="4"/>
      <c r="Z8" s="4"/>
      <c r="AA8" s="5" t="s">
        <v>53</v>
      </c>
      <c r="AB8" s="2" t="s">
        <v>53</v>
      </c>
    </row>
    <row r="9" spans="1:28" ht="39.950000000000003" customHeight="1" thickBot="1" x14ac:dyDescent="0.45">
      <c r="A9" s="4"/>
      <c r="B9" s="4"/>
      <c r="C9" s="7"/>
      <c r="D9" s="88" t="s">
        <v>6</v>
      </c>
      <c r="E9" s="77"/>
      <c r="F9" s="77"/>
      <c r="G9" s="13">
        <f>IF(I9="","",VLOOKUP(I9,参照元!A5:C52,2,FALSE))</f>
        <v>2</v>
      </c>
      <c r="H9" s="13">
        <f>IF(I9=""," ",VLOOKUP(I9,参照元!A5:C52,3,FALSE))</f>
        <v>3</v>
      </c>
      <c r="I9" s="112" t="s">
        <v>25</v>
      </c>
      <c r="J9" s="112"/>
      <c r="K9" s="112"/>
      <c r="L9" s="57" t="s">
        <v>7</v>
      </c>
      <c r="M9" s="57"/>
      <c r="N9" s="22" t="s">
        <v>8</v>
      </c>
      <c r="O9" s="15" t="s">
        <v>147</v>
      </c>
      <c r="P9" s="15" t="s">
        <v>148</v>
      </c>
      <c r="Q9" s="15" t="s">
        <v>149</v>
      </c>
      <c r="R9" s="15" t="s">
        <v>150</v>
      </c>
      <c r="S9" s="15" t="s">
        <v>151</v>
      </c>
      <c r="T9" s="15" t="s">
        <v>152</v>
      </c>
      <c r="U9" s="11" t="s">
        <v>9</v>
      </c>
      <c r="V9" s="4"/>
      <c r="W9" s="4"/>
      <c r="X9" s="4"/>
      <c r="Y9" s="4"/>
      <c r="Z9" s="4"/>
      <c r="AA9" s="5" t="s">
        <v>53</v>
      </c>
      <c r="AB9" s="2" t="s">
        <v>53</v>
      </c>
    </row>
    <row r="10" spans="1:28" ht="39.950000000000003" customHeight="1" thickBot="1" x14ac:dyDescent="0.45">
      <c r="A10" s="4"/>
      <c r="B10" s="4"/>
      <c r="C10" s="31"/>
      <c r="D10" s="88" t="s">
        <v>4</v>
      </c>
      <c r="E10" s="77"/>
      <c r="F10" s="77"/>
      <c r="G10" s="32" t="s">
        <v>70</v>
      </c>
      <c r="H10" s="112" t="s">
        <v>154</v>
      </c>
      <c r="I10" s="112"/>
      <c r="J10" s="112"/>
      <c r="K10" s="32" t="s">
        <v>71</v>
      </c>
      <c r="L10" s="131" t="s">
        <v>1149</v>
      </c>
      <c r="M10" s="131"/>
      <c r="N10" s="131"/>
      <c r="O10" s="117" t="s">
        <v>155</v>
      </c>
      <c r="P10" s="117"/>
      <c r="Q10" s="117"/>
      <c r="R10" s="117"/>
      <c r="S10" s="117"/>
      <c r="T10" s="117"/>
      <c r="U10" s="132"/>
      <c r="V10" s="4"/>
      <c r="W10" s="4"/>
      <c r="X10" s="4"/>
      <c r="Y10" s="4"/>
      <c r="Z10" s="4"/>
      <c r="AA10" s="5" t="s">
        <v>53</v>
      </c>
      <c r="AB10" s="2" t="s">
        <v>53</v>
      </c>
    </row>
    <row r="11" spans="1:28" ht="39.950000000000003" customHeight="1" thickBot="1" x14ac:dyDescent="0.45">
      <c r="A11" s="4"/>
      <c r="B11" s="4"/>
      <c r="C11" s="4"/>
      <c r="D11" s="85" t="s">
        <v>68</v>
      </c>
      <c r="E11" s="79"/>
      <c r="F11" s="79"/>
      <c r="G11" s="118" t="s">
        <v>156</v>
      </c>
      <c r="H11" s="118"/>
      <c r="I11" s="118"/>
      <c r="J11" s="118"/>
      <c r="K11" s="105" t="s">
        <v>69</v>
      </c>
      <c r="L11" s="106"/>
      <c r="M11" s="107"/>
      <c r="N11" s="118" t="s">
        <v>157</v>
      </c>
      <c r="O11" s="118"/>
      <c r="P11" s="118"/>
      <c r="Q11" s="118"/>
      <c r="R11" s="118"/>
      <c r="S11" s="118"/>
      <c r="T11" s="118"/>
      <c r="U11" s="133"/>
      <c r="V11" s="4"/>
      <c r="W11" s="4"/>
      <c r="X11" s="4"/>
      <c r="Y11" s="4"/>
      <c r="Z11" s="4"/>
      <c r="AA11" s="5" t="s">
        <v>53</v>
      </c>
      <c r="AB11" s="2" t="s">
        <v>53</v>
      </c>
    </row>
    <row r="12" spans="1:28" s="4" customFormat="1" ht="39.950000000000003" customHeight="1" thickTop="1" x14ac:dyDescent="0.4">
      <c r="AA12" s="5" t="s">
        <v>53</v>
      </c>
      <c r="AB12" s="5" t="s">
        <v>53</v>
      </c>
    </row>
    <row r="13" spans="1:28" s="4" customFormat="1" ht="39.950000000000003" customHeight="1" x14ac:dyDescent="0.4">
      <c r="B13" s="16" t="s">
        <v>55</v>
      </c>
      <c r="C13" s="17"/>
      <c r="D13" s="17"/>
      <c r="E13" s="17"/>
      <c r="F13" s="17"/>
      <c r="G13" s="17"/>
      <c r="H13" s="17"/>
      <c r="I13" s="17"/>
      <c r="J13" s="17"/>
      <c r="K13" s="17"/>
      <c r="L13" s="17"/>
      <c r="M13" s="17"/>
      <c r="N13" s="17"/>
      <c r="O13" s="17"/>
      <c r="P13" s="17"/>
      <c r="Q13" s="17"/>
      <c r="AA13" s="5" t="s">
        <v>53</v>
      </c>
      <c r="AB13" s="5" t="s">
        <v>53</v>
      </c>
    </row>
    <row r="14" spans="1:28" s="4" customFormat="1" ht="39.950000000000003" customHeight="1" x14ac:dyDescent="0.4">
      <c r="N14" s="7"/>
      <c r="AA14" s="5" t="s">
        <v>53</v>
      </c>
      <c r="AB14" s="5" t="s">
        <v>53</v>
      </c>
    </row>
    <row r="15" spans="1:28" s="4" customFormat="1" ht="39.950000000000003" customHeight="1" x14ac:dyDescent="0.4">
      <c r="B15" s="23" t="s">
        <v>64</v>
      </c>
      <c r="C15" s="17"/>
      <c r="D15" s="17"/>
      <c r="E15" s="17"/>
      <c r="F15" s="17"/>
      <c r="G15" s="17"/>
      <c r="H15" s="17"/>
      <c r="AA15" s="5" t="s">
        <v>53</v>
      </c>
      <c r="AB15" s="5" t="s">
        <v>53</v>
      </c>
    </row>
    <row r="16" spans="1:28" s="4" customFormat="1" ht="39.950000000000003" customHeight="1" thickBot="1" x14ac:dyDescent="0.45">
      <c r="B16" s="70" t="s">
        <v>56</v>
      </c>
      <c r="C16" s="70"/>
      <c r="D16" s="70"/>
      <c r="E16" s="70"/>
      <c r="F16" s="70"/>
      <c r="G16" s="70"/>
      <c r="H16" s="70"/>
      <c r="I16" s="70"/>
      <c r="J16" s="70"/>
      <c r="K16" s="70"/>
      <c r="L16" s="70"/>
      <c r="M16" s="70"/>
      <c r="N16" s="70"/>
      <c r="O16" s="70"/>
      <c r="P16" s="70"/>
      <c r="Q16" s="70"/>
      <c r="R16" s="70"/>
      <c r="S16" s="70"/>
      <c r="T16" s="70"/>
      <c r="U16" s="70"/>
      <c r="V16" s="70"/>
      <c r="W16" s="70"/>
      <c r="AA16" s="5" t="s">
        <v>53</v>
      </c>
      <c r="AB16" s="5" t="s">
        <v>53</v>
      </c>
    </row>
    <row r="17" spans="1:35" ht="39.950000000000003" customHeight="1" thickTop="1" thickBot="1" x14ac:dyDescent="0.45">
      <c r="A17" s="4"/>
      <c r="B17" s="4"/>
      <c r="C17" s="76" t="s">
        <v>5</v>
      </c>
      <c r="D17" s="68"/>
      <c r="E17" s="68"/>
      <c r="F17" s="130"/>
      <c r="G17" s="130"/>
      <c r="H17" s="130"/>
      <c r="I17" s="119" t="s">
        <v>158</v>
      </c>
      <c r="J17" s="119"/>
      <c r="K17" s="119"/>
      <c r="L17" s="119"/>
      <c r="M17" s="119"/>
      <c r="N17" s="119"/>
      <c r="O17" s="119"/>
      <c r="P17" s="119"/>
      <c r="Q17" s="119"/>
      <c r="R17" s="112" t="s">
        <v>119</v>
      </c>
      <c r="S17" s="112"/>
      <c r="T17" s="112"/>
      <c r="U17" s="82" t="s">
        <v>67</v>
      </c>
      <c r="V17" s="68"/>
      <c r="W17" s="69"/>
      <c r="X17" s="4"/>
      <c r="Y17" s="4"/>
      <c r="Z17" s="4"/>
      <c r="AA17" s="5" t="s">
        <v>53</v>
      </c>
      <c r="AB17" s="2" t="s">
        <v>53</v>
      </c>
    </row>
    <row r="18" spans="1:35" ht="39.950000000000003" customHeight="1" thickBot="1" x14ac:dyDescent="0.45">
      <c r="A18" s="4"/>
      <c r="B18" s="4"/>
      <c r="C18" s="72" t="s">
        <v>6</v>
      </c>
      <c r="D18" s="73"/>
      <c r="E18" s="73"/>
      <c r="F18" s="13">
        <f>IF(H18=""," ",VLOOKUP(H18,参照元!$A$5:$C$52,2,FALSE))</f>
        <v>0</v>
      </c>
      <c r="G18" s="13">
        <f>IF(H18=""," ",VLOOKUP(H18,参照元!$A$5:$C$52,3,FALSE))</f>
        <v>0</v>
      </c>
      <c r="H18" s="112" t="s">
        <v>10</v>
      </c>
      <c r="I18" s="112"/>
      <c r="J18" s="112"/>
      <c r="K18" s="57" t="s">
        <v>7</v>
      </c>
      <c r="L18" s="57"/>
      <c r="M18" s="22" t="s">
        <v>8</v>
      </c>
      <c r="N18" s="15" t="s">
        <v>147</v>
      </c>
      <c r="O18" s="15" t="s">
        <v>147</v>
      </c>
      <c r="P18" s="15" t="s">
        <v>147</v>
      </c>
      <c r="Q18" s="15" t="s">
        <v>147</v>
      </c>
      <c r="R18" s="15" t="s">
        <v>147</v>
      </c>
      <c r="S18" s="15" t="s">
        <v>147</v>
      </c>
      <c r="T18" s="22" t="s">
        <v>9</v>
      </c>
      <c r="U18" s="122"/>
      <c r="V18" s="122"/>
      <c r="W18" s="123"/>
      <c r="X18" s="4"/>
      <c r="Y18" s="4"/>
      <c r="Z18" s="4"/>
      <c r="AA18" s="5" t="s">
        <v>53</v>
      </c>
      <c r="AB18" s="2" t="s">
        <v>53</v>
      </c>
    </row>
    <row r="19" spans="1:35" s="3" customFormat="1" ht="39.950000000000003" customHeight="1" thickBot="1" x14ac:dyDescent="0.45">
      <c r="A19" s="7"/>
      <c r="B19" s="7"/>
      <c r="C19" s="85" t="s">
        <v>4</v>
      </c>
      <c r="D19" s="79"/>
      <c r="E19" s="79"/>
      <c r="F19" s="33" t="s">
        <v>70</v>
      </c>
      <c r="G19" s="126" t="s">
        <v>84</v>
      </c>
      <c r="H19" s="127"/>
      <c r="I19" s="128"/>
      <c r="J19" s="33" t="s">
        <v>71</v>
      </c>
      <c r="K19" s="116" t="s">
        <v>797</v>
      </c>
      <c r="L19" s="116"/>
      <c r="M19" s="116"/>
      <c r="N19" s="129" t="s">
        <v>159</v>
      </c>
      <c r="O19" s="129"/>
      <c r="P19" s="129"/>
      <c r="Q19" s="129"/>
      <c r="R19" s="129"/>
      <c r="S19" s="129"/>
      <c r="T19" s="129"/>
      <c r="U19" s="124"/>
      <c r="V19" s="124"/>
      <c r="W19" s="125"/>
      <c r="X19" s="7"/>
      <c r="Y19" s="7"/>
      <c r="Z19" s="7"/>
      <c r="AA19" s="5" t="s">
        <v>53</v>
      </c>
      <c r="AB19" s="2" t="s">
        <v>53</v>
      </c>
      <c r="AC19" s="1"/>
      <c r="AD19" s="1"/>
      <c r="AE19" s="1"/>
      <c r="AF19" s="1"/>
      <c r="AG19" s="1"/>
      <c r="AH19" s="1"/>
      <c r="AI19" s="1"/>
    </row>
    <row r="20" spans="1:35" s="4" customFormat="1" ht="39.950000000000003" customHeight="1" thickTop="1" thickBot="1" x14ac:dyDescent="0.45">
      <c r="AA20" s="5" t="s">
        <v>53</v>
      </c>
      <c r="AB20" s="5" t="s">
        <v>53</v>
      </c>
    </row>
    <row r="21" spans="1:35" ht="39.950000000000003" customHeight="1" thickTop="1" thickBot="1" x14ac:dyDescent="0.45">
      <c r="A21" s="4"/>
      <c r="B21" s="4"/>
      <c r="C21" s="76" t="s">
        <v>5</v>
      </c>
      <c r="D21" s="68"/>
      <c r="E21" s="68"/>
      <c r="F21" s="130"/>
      <c r="G21" s="130"/>
      <c r="H21" s="130"/>
      <c r="I21" s="119"/>
      <c r="J21" s="119"/>
      <c r="K21" s="119"/>
      <c r="L21" s="119"/>
      <c r="M21" s="119"/>
      <c r="N21" s="119"/>
      <c r="O21" s="119"/>
      <c r="P21" s="119"/>
      <c r="Q21" s="119"/>
      <c r="R21" s="130"/>
      <c r="S21" s="130"/>
      <c r="T21" s="130"/>
      <c r="U21" s="68" t="s">
        <v>67</v>
      </c>
      <c r="V21" s="68"/>
      <c r="W21" s="69"/>
      <c r="X21" s="4"/>
      <c r="Y21" s="4"/>
      <c r="Z21" s="4"/>
      <c r="AA21" s="5" t="s">
        <v>53</v>
      </c>
      <c r="AB21" s="2" t="s">
        <v>53</v>
      </c>
    </row>
    <row r="22" spans="1:35" ht="39.950000000000003" customHeight="1" thickBot="1" x14ac:dyDescent="0.45">
      <c r="A22" s="4"/>
      <c r="B22" s="4"/>
      <c r="C22" s="72" t="s">
        <v>6</v>
      </c>
      <c r="D22" s="73"/>
      <c r="E22" s="73"/>
      <c r="F22" s="13" t="str">
        <f>IF(H22=""," ",VLOOKUP(H22,参照元!$A$5:$C$52,2,FALSE))</f>
        <v xml:space="preserve"> </v>
      </c>
      <c r="G22" s="13" t="str">
        <f>IF(H22=""," ",VLOOKUP(H22,参照元!$A$5:$C$52,3,FALSE))</f>
        <v xml:space="preserve"> </v>
      </c>
      <c r="H22" s="112"/>
      <c r="I22" s="112"/>
      <c r="J22" s="112"/>
      <c r="K22" s="57" t="s">
        <v>7</v>
      </c>
      <c r="L22" s="57"/>
      <c r="M22" s="22" t="s">
        <v>8</v>
      </c>
      <c r="N22" s="15"/>
      <c r="O22" s="15"/>
      <c r="P22" s="15"/>
      <c r="Q22" s="15"/>
      <c r="R22" s="15"/>
      <c r="S22" s="15"/>
      <c r="T22" s="22" t="s">
        <v>9</v>
      </c>
      <c r="U22" s="122"/>
      <c r="V22" s="122"/>
      <c r="W22" s="123"/>
      <c r="X22" s="4"/>
      <c r="Y22" s="4"/>
      <c r="Z22" s="4"/>
      <c r="AA22" s="5" t="s">
        <v>53</v>
      </c>
      <c r="AB22" s="2" t="s">
        <v>53</v>
      </c>
    </row>
    <row r="23" spans="1:35" ht="39.950000000000003" customHeight="1" thickBot="1" x14ac:dyDescent="0.45">
      <c r="A23" s="4"/>
      <c r="B23" s="4"/>
      <c r="C23" s="85" t="s">
        <v>4</v>
      </c>
      <c r="D23" s="79"/>
      <c r="E23" s="79"/>
      <c r="F23" s="33" t="s">
        <v>70</v>
      </c>
      <c r="G23" s="126"/>
      <c r="H23" s="127"/>
      <c r="I23" s="128"/>
      <c r="J23" s="33" t="s">
        <v>71</v>
      </c>
      <c r="K23" s="116"/>
      <c r="L23" s="116"/>
      <c r="M23" s="116"/>
      <c r="N23" s="129"/>
      <c r="O23" s="129"/>
      <c r="P23" s="129"/>
      <c r="Q23" s="129"/>
      <c r="R23" s="129"/>
      <c r="S23" s="129"/>
      <c r="T23" s="129"/>
      <c r="U23" s="124"/>
      <c r="V23" s="124"/>
      <c r="W23" s="125"/>
      <c r="X23" s="4"/>
      <c r="Y23" s="4"/>
      <c r="Z23" s="4"/>
      <c r="AA23" s="5" t="s">
        <v>53</v>
      </c>
      <c r="AB23" s="2" t="s">
        <v>53</v>
      </c>
    </row>
    <row r="24" spans="1:35" s="4" customFormat="1" ht="39.950000000000003" customHeight="1" thickTop="1" thickBot="1" x14ac:dyDescent="0.45">
      <c r="C24" s="7"/>
      <c r="D24" s="7"/>
      <c r="E24" s="7"/>
      <c r="F24" s="7"/>
      <c r="G24" s="7"/>
      <c r="H24" s="7"/>
      <c r="I24" s="7"/>
      <c r="J24" s="7"/>
      <c r="K24" s="7"/>
      <c r="L24" s="7"/>
      <c r="M24" s="7"/>
      <c r="N24" s="7"/>
      <c r="O24" s="7"/>
      <c r="P24" s="7"/>
      <c r="Q24" s="7"/>
      <c r="R24" s="7"/>
      <c r="S24" s="7"/>
      <c r="T24" s="7"/>
      <c r="U24" s="7"/>
      <c r="V24" s="7"/>
      <c r="W24" s="7"/>
      <c r="AA24" s="5" t="s">
        <v>53</v>
      </c>
      <c r="AB24" s="5" t="s">
        <v>53</v>
      </c>
    </row>
    <row r="25" spans="1:35" ht="39.950000000000003" customHeight="1" thickTop="1" thickBot="1" x14ac:dyDescent="0.45">
      <c r="A25" s="4"/>
      <c r="B25" s="4"/>
      <c r="C25" s="76" t="s">
        <v>5</v>
      </c>
      <c r="D25" s="68"/>
      <c r="E25" s="68"/>
      <c r="F25" s="130"/>
      <c r="G25" s="130"/>
      <c r="H25" s="130"/>
      <c r="I25" s="119"/>
      <c r="J25" s="119"/>
      <c r="K25" s="119"/>
      <c r="L25" s="119"/>
      <c r="M25" s="119"/>
      <c r="N25" s="119"/>
      <c r="O25" s="119"/>
      <c r="P25" s="119"/>
      <c r="Q25" s="119"/>
      <c r="R25" s="130"/>
      <c r="S25" s="130"/>
      <c r="T25" s="130"/>
      <c r="U25" s="68" t="s">
        <v>67</v>
      </c>
      <c r="V25" s="68"/>
      <c r="W25" s="69"/>
      <c r="X25" s="4"/>
      <c r="Y25" s="4"/>
      <c r="Z25" s="4"/>
      <c r="AA25" s="5" t="s">
        <v>53</v>
      </c>
      <c r="AB25" s="2" t="s">
        <v>53</v>
      </c>
    </row>
    <row r="26" spans="1:35" ht="39.950000000000003" customHeight="1" thickBot="1" x14ac:dyDescent="0.45">
      <c r="A26" s="4"/>
      <c r="B26" s="4"/>
      <c r="C26" s="72" t="s">
        <v>6</v>
      </c>
      <c r="D26" s="73"/>
      <c r="E26" s="73"/>
      <c r="F26" s="13" t="str">
        <f>IF(H26=""," ",VLOOKUP(H26,参照元!$A$5:$C$52,2,FALSE))</f>
        <v xml:space="preserve"> </v>
      </c>
      <c r="G26" s="13" t="str">
        <f>IF(H26=""," ",VLOOKUP(H26,参照元!$A$5:$C$52,3,FALSE))</f>
        <v xml:space="preserve"> </v>
      </c>
      <c r="H26" s="112"/>
      <c r="I26" s="112"/>
      <c r="J26" s="112"/>
      <c r="K26" s="57" t="s">
        <v>7</v>
      </c>
      <c r="L26" s="57"/>
      <c r="M26" s="22" t="s">
        <v>8</v>
      </c>
      <c r="N26" s="15"/>
      <c r="O26" s="15"/>
      <c r="P26" s="15"/>
      <c r="Q26" s="15"/>
      <c r="R26" s="15"/>
      <c r="S26" s="15"/>
      <c r="T26" s="22" t="s">
        <v>9</v>
      </c>
      <c r="U26" s="122"/>
      <c r="V26" s="122"/>
      <c r="W26" s="123"/>
      <c r="X26" s="4"/>
      <c r="Y26" s="4"/>
      <c r="Z26" s="4"/>
      <c r="AA26" s="5" t="s">
        <v>53</v>
      </c>
      <c r="AB26" s="2" t="s">
        <v>53</v>
      </c>
    </row>
    <row r="27" spans="1:35" ht="39.950000000000003" customHeight="1" thickBot="1" x14ac:dyDescent="0.45">
      <c r="A27" s="4"/>
      <c r="B27" s="4"/>
      <c r="C27" s="85" t="s">
        <v>4</v>
      </c>
      <c r="D27" s="79"/>
      <c r="E27" s="79"/>
      <c r="F27" s="33" t="s">
        <v>70</v>
      </c>
      <c r="G27" s="126"/>
      <c r="H27" s="127"/>
      <c r="I27" s="128"/>
      <c r="J27" s="33" t="s">
        <v>71</v>
      </c>
      <c r="K27" s="116"/>
      <c r="L27" s="116"/>
      <c r="M27" s="116"/>
      <c r="N27" s="129"/>
      <c r="O27" s="129"/>
      <c r="P27" s="129"/>
      <c r="Q27" s="129"/>
      <c r="R27" s="129"/>
      <c r="S27" s="129"/>
      <c r="T27" s="129"/>
      <c r="U27" s="124"/>
      <c r="V27" s="124"/>
      <c r="W27" s="125"/>
      <c r="X27" s="4"/>
      <c r="Y27" s="4"/>
      <c r="Z27" s="4"/>
      <c r="AA27" s="5" t="s">
        <v>53</v>
      </c>
      <c r="AB27" s="2" t="s">
        <v>53</v>
      </c>
    </row>
    <row r="28" spans="1:35" s="4" customFormat="1" ht="39.950000000000003" customHeight="1" thickTop="1" x14ac:dyDescent="0.4">
      <c r="AA28" s="5" t="s">
        <v>53</v>
      </c>
      <c r="AB28" s="5" t="s">
        <v>53</v>
      </c>
    </row>
    <row r="29" spans="1:35" ht="39.950000000000003" customHeight="1" thickBot="1" x14ac:dyDescent="0.45">
      <c r="A29" s="4"/>
      <c r="B29" s="18" t="s">
        <v>62</v>
      </c>
      <c r="C29" s="4"/>
      <c r="D29" s="4"/>
      <c r="E29" s="4"/>
      <c r="F29" s="4"/>
      <c r="G29" s="4"/>
      <c r="H29" s="4"/>
      <c r="I29" s="4"/>
      <c r="J29" s="4"/>
      <c r="K29" s="4"/>
      <c r="L29" s="4"/>
      <c r="M29" s="4"/>
      <c r="N29" s="4"/>
      <c r="O29" s="4"/>
      <c r="P29" s="4"/>
      <c r="Q29" s="4"/>
      <c r="R29" s="4"/>
      <c r="S29" s="4"/>
      <c r="T29" s="4"/>
      <c r="U29" s="4"/>
      <c r="V29" s="4"/>
      <c r="W29" s="4"/>
      <c r="X29" s="4"/>
      <c r="Y29" s="4"/>
      <c r="Z29" s="4"/>
      <c r="AA29" s="5" t="s">
        <v>53</v>
      </c>
      <c r="AB29" s="2" t="s">
        <v>53</v>
      </c>
    </row>
    <row r="30" spans="1:35" ht="39.950000000000003" customHeight="1" thickTop="1" thickBot="1" x14ac:dyDescent="0.45">
      <c r="A30" s="4"/>
      <c r="B30" s="4"/>
      <c r="C30" s="76" t="s">
        <v>5</v>
      </c>
      <c r="D30" s="68"/>
      <c r="E30" s="68"/>
      <c r="F30" s="130" t="s">
        <v>120</v>
      </c>
      <c r="G30" s="130"/>
      <c r="H30" s="130"/>
      <c r="I30" s="119" t="s">
        <v>1907</v>
      </c>
      <c r="J30" s="119"/>
      <c r="K30" s="119"/>
      <c r="L30" s="119"/>
      <c r="M30" s="119"/>
      <c r="N30" s="119"/>
      <c r="O30" s="119"/>
      <c r="P30" s="119"/>
      <c r="Q30" s="119"/>
      <c r="R30" s="130"/>
      <c r="S30" s="130"/>
      <c r="T30" s="130"/>
      <c r="U30" s="68" t="s">
        <v>67</v>
      </c>
      <c r="V30" s="68"/>
      <c r="W30" s="69"/>
      <c r="X30" s="4"/>
      <c r="Y30" s="4"/>
      <c r="Z30" s="4"/>
      <c r="AA30" s="5" t="s">
        <v>53</v>
      </c>
      <c r="AB30" s="2" t="s">
        <v>53</v>
      </c>
    </row>
    <row r="31" spans="1:35" ht="39.950000000000003" customHeight="1" thickBot="1" x14ac:dyDescent="0.45">
      <c r="A31" s="4"/>
      <c r="B31" s="4"/>
      <c r="C31" s="72" t="s">
        <v>6</v>
      </c>
      <c r="D31" s="73"/>
      <c r="E31" s="73"/>
      <c r="F31" s="13">
        <f>IF(H31=""," ",VLOOKUP(H31,参照元!$A$5:$C$52,2,FALSE))</f>
        <v>2</v>
      </c>
      <c r="G31" s="13">
        <f>IF(H31=""," ",VLOOKUP(H31,参照元!$A$5:$C$52,3,FALSE))</f>
        <v>3</v>
      </c>
      <c r="H31" s="112" t="s">
        <v>25</v>
      </c>
      <c r="I31" s="112"/>
      <c r="J31" s="112"/>
      <c r="K31" s="57" t="s">
        <v>7</v>
      </c>
      <c r="L31" s="57"/>
      <c r="M31" s="22" t="s">
        <v>8</v>
      </c>
      <c r="N31" s="15" t="s">
        <v>147</v>
      </c>
      <c r="O31" s="15" t="s">
        <v>147</v>
      </c>
      <c r="P31" s="15" t="s">
        <v>147</v>
      </c>
      <c r="Q31" s="15" t="s">
        <v>147</v>
      </c>
      <c r="R31" s="15" t="s">
        <v>147</v>
      </c>
      <c r="S31" s="15" t="s">
        <v>147</v>
      </c>
      <c r="T31" s="22" t="s">
        <v>9</v>
      </c>
      <c r="U31" s="122"/>
      <c r="V31" s="122"/>
      <c r="W31" s="123"/>
      <c r="X31" s="4"/>
      <c r="Y31" s="4"/>
      <c r="Z31" s="4"/>
      <c r="AA31" s="5" t="s">
        <v>53</v>
      </c>
      <c r="AB31" s="2" t="s">
        <v>53</v>
      </c>
    </row>
    <row r="32" spans="1:35" ht="39.950000000000003" customHeight="1" thickBot="1" x14ac:dyDescent="0.45">
      <c r="A32" s="4"/>
      <c r="B32" s="7"/>
      <c r="C32" s="85" t="s">
        <v>4</v>
      </c>
      <c r="D32" s="79"/>
      <c r="E32" s="79"/>
      <c r="F32" s="33" t="s">
        <v>70</v>
      </c>
      <c r="G32" s="126" t="s">
        <v>154</v>
      </c>
      <c r="H32" s="127"/>
      <c r="I32" s="128"/>
      <c r="J32" s="33" t="s">
        <v>71</v>
      </c>
      <c r="K32" s="116" t="s">
        <v>1162</v>
      </c>
      <c r="L32" s="116"/>
      <c r="M32" s="116"/>
      <c r="N32" s="129" t="s">
        <v>160</v>
      </c>
      <c r="O32" s="129"/>
      <c r="P32" s="129"/>
      <c r="Q32" s="129"/>
      <c r="R32" s="129"/>
      <c r="S32" s="129"/>
      <c r="T32" s="129"/>
      <c r="U32" s="124"/>
      <c r="V32" s="124"/>
      <c r="W32" s="125"/>
      <c r="X32" s="4"/>
      <c r="Y32" s="4"/>
      <c r="Z32" s="4"/>
      <c r="AA32" s="5" t="s">
        <v>53</v>
      </c>
      <c r="AB32" s="2" t="s">
        <v>53</v>
      </c>
    </row>
    <row r="33" spans="1:28" s="4" customFormat="1" ht="39.950000000000003" customHeight="1" thickTop="1" thickBot="1" x14ac:dyDescent="0.45">
      <c r="AA33" s="5" t="s">
        <v>53</v>
      </c>
      <c r="AB33" s="5" t="s">
        <v>53</v>
      </c>
    </row>
    <row r="34" spans="1:28" ht="39.950000000000003" customHeight="1" thickTop="1" thickBot="1" x14ac:dyDescent="0.45">
      <c r="A34" s="4"/>
      <c r="B34" s="4"/>
      <c r="C34" s="76" t="s">
        <v>5</v>
      </c>
      <c r="D34" s="68"/>
      <c r="E34" s="68"/>
      <c r="F34" s="130" t="s">
        <v>119</v>
      </c>
      <c r="G34" s="130"/>
      <c r="H34" s="130"/>
      <c r="I34" s="119" t="s">
        <v>161</v>
      </c>
      <c r="J34" s="119"/>
      <c r="K34" s="119"/>
      <c r="L34" s="119"/>
      <c r="M34" s="119"/>
      <c r="N34" s="119"/>
      <c r="O34" s="119"/>
      <c r="P34" s="119"/>
      <c r="Q34" s="119"/>
      <c r="R34" s="130"/>
      <c r="S34" s="130"/>
      <c r="T34" s="130"/>
      <c r="U34" s="68" t="s">
        <v>67</v>
      </c>
      <c r="V34" s="68"/>
      <c r="W34" s="69"/>
      <c r="X34" s="4"/>
      <c r="Y34" s="4"/>
      <c r="Z34" s="4"/>
      <c r="AA34" s="5" t="s">
        <v>53</v>
      </c>
      <c r="AB34" s="2" t="s">
        <v>53</v>
      </c>
    </row>
    <row r="35" spans="1:28" ht="39.950000000000003" customHeight="1" thickBot="1" x14ac:dyDescent="0.45">
      <c r="A35" s="4"/>
      <c r="B35" s="4"/>
      <c r="C35" s="72" t="s">
        <v>6</v>
      </c>
      <c r="D35" s="73"/>
      <c r="E35" s="73"/>
      <c r="F35" s="13" t="str">
        <f>IF(H35=""," ",VLOOKUP(H35,参照元!$A$5:$C$52,2,FALSE))</f>
        <v xml:space="preserve"> </v>
      </c>
      <c r="G35" s="13" t="str">
        <f>IF(H35=""," ",VLOOKUP(H35,参照元!$A$5:$C$52,3,FALSE))</f>
        <v xml:space="preserve"> </v>
      </c>
      <c r="H35" s="112"/>
      <c r="I35" s="112"/>
      <c r="J35" s="112"/>
      <c r="K35" s="57" t="s">
        <v>7</v>
      </c>
      <c r="L35" s="57"/>
      <c r="M35" s="22" t="s">
        <v>8</v>
      </c>
      <c r="N35" s="15"/>
      <c r="O35" s="15"/>
      <c r="P35" s="15"/>
      <c r="Q35" s="15"/>
      <c r="R35" s="15"/>
      <c r="S35" s="15"/>
      <c r="T35" s="22" t="s">
        <v>9</v>
      </c>
      <c r="U35" s="122"/>
      <c r="V35" s="122"/>
      <c r="W35" s="123"/>
      <c r="X35" s="4"/>
      <c r="Y35" s="4"/>
      <c r="Z35" s="4"/>
      <c r="AA35" s="5" t="s">
        <v>53</v>
      </c>
      <c r="AB35" s="2" t="s">
        <v>53</v>
      </c>
    </row>
    <row r="36" spans="1:28" ht="39.950000000000003" customHeight="1" thickBot="1" x14ac:dyDescent="0.45">
      <c r="A36" s="4"/>
      <c r="B36" s="4"/>
      <c r="C36" s="85" t="s">
        <v>4</v>
      </c>
      <c r="D36" s="79"/>
      <c r="E36" s="79"/>
      <c r="F36" s="33" t="s">
        <v>70</v>
      </c>
      <c r="G36" s="126" t="s">
        <v>154</v>
      </c>
      <c r="H36" s="127"/>
      <c r="I36" s="128"/>
      <c r="J36" s="33" t="s">
        <v>71</v>
      </c>
      <c r="K36" s="116" t="s">
        <v>1167</v>
      </c>
      <c r="L36" s="116"/>
      <c r="M36" s="116"/>
      <c r="N36" s="129" t="s">
        <v>162</v>
      </c>
      <c r="O36" s="129"/>
      <c r="P36" s="129"/>
      <c r="Q36" s="129"/>
      <c r="R36" s="129"/>
      <c r="S36" s="129"/>
      <c r="T36" s="129"/>
      <c r="U36" s="124"/>
      <c r="V36" s="124"/>
      <c r="W36" s="125"/>
      <c r="X36" s="4"/>
      <c r="Y36" s="4"/>
      <c r="Z36" s="4"/>
      <c r="AA36" s="5" t="s">
        <v>53</v>
      </c>
      <c r="AB36" s="2" t="s">
        <v>53</v>
      </c>
    </row>
    <row r="37" spans="1:28" s="4" customFormat="1" ht="39.950000000000003" customHeight="1" thickTop="1" thickBot="1" x14ac:dyDescent="0.45">
      <c r="C37" s="7"/>
      <c r="D37" s="7"/>
      <c r="E37" s="7"/>
      <c r="F37" s="7"/>
      <c r="G37" s="7"/>
      <c r="H37" s="7"/>
      <c r="I37" s="7"/>
      <c r="J37" s="7"/>
      <c r="K37" s="7"/>
      <c r="L37" s="7"/>
      <c r="M37" s="7"/>
      <c r="N37" s="7"/>
      <c r="O37" s="7"/>
      <c r="P37" s="7"/>
      <c r="Q37" s="7"/>
      <c r="R37" s="7"/>
      <c r="S37" s="7"/>
      <c r="T37" s="7"/>
      <c r="U37" s="7"/>
      <c r="V37" s="7"/>
      <c r="W37" s="7"/>
      <c r="AA37" s="5" t="s">
        <v>53</v>
      </c>
      <c r="AB37" s="5" t="s">
        <v>53</v>
      </c>
    </row>
    <row r="38" spans="1:28" ht="39.950000000000003" customHeight="1" thickTop="1" thickBot="1" x14ac:dyDescent="0.45">
      <c r="A38" s="4"/>
      <c r="B38" s="4"/>
      <c r="C38" s="76" t="s">
        <v>5</v>
      </c>
      <c r="D38" s="68"/>
      <c r="E38" s="68"/>
      <c r="F38" s="130"/>
      <c r="G38" s="130"/>
      <c r="H38" s="130"/>
      <c r="I38" s="119"/>
      <c r="J38" s="119"/>
      <c r="K38" s="119"/>
      <c r="L38" s="119"/>
      <c r="M38" s="119"/>
      <c r="N38" s="119"/>
      <c r="O38" s="119"/>
      <c r="P38" s="119"/>
      <c r="Q38" s="119"/>
      <c r="R38" s="130"/>
      <c r="S38" s="130"/>
      <c r="T38" s="130"/>
      <c r="U38" s="68" t="s">
        <v>67</v>
      </c>
      <c r="V38" s="68"/>
      <c r="W38" s="69"/>
      <c r="X38" s="4"/>
      <c r="Y38" s="4"/>
      <c r="Z38" s="4"/>
      <c r="AA38" s="5" t="s">
        <v>53</v>
      </c>
      <c r="AB38" s="2" t="s">
        <v>53</v>
      </c>
    </row>
    <row r="39" spans="1:28" ht="39.950000000000003" customHeight="1" thickBot="1" x14ac:dyDescent="0.45">
      <c r="A39" s="4"/>
      <c r="B39" s="4"/>
      <c r="C39" s="72" t="s">
        <v>6</v>
      </c>
      <c r="D39" s="73"/>
      <c r="E39" s="73"/>
      <c r="F39" s="13" t="str">
        <f>IF(H39=""," ",VLOOKUP(H39,参照元!$A$5:$C$52,2,FALSE))</f>
        <v xml:space="preserve"> </v>
      </c>
      <c r="G39" s="13" t="str">
        <f>IF(H39=""," ",VLOOKUP(H39,参照元!$A$5:$C$52,3,FALSE))</f>
        <v xml:space="preserve"> </v>
      </c>
      <c r="H39" s="112"/>
      <c r="I39" s="112"/>
      <c r="J39" s="112"/>
      <c r="K39" s="57" t="s">
        <v>7</v>
      </c>
      <c r="L39" s="57"/>
      <c r="M39" s="22" t="s">
        <v>8</v>
      </c>
      <c r="N39" s="15"/>
      <c r="O39" s="15"/>
      <c r="P39" s="15"/>
      <c r="Q39" s="15"/>
      <c r="R39" s="15"/>
      <c r="S39" s="15"/>
      <c r="T39" s="22" t="s">
        <v>9</v>
      </c>
      <c r="U39" s="122"/>
      <c r="V39" s="122"/>
      <c r="W39" s="123"/>
      <c r="X39" s="4"/>
      <c r="Y39" s="4"/>
      <c r="Z39" s="4"/>
      <c r="AA39" s="5" t="s">
        <v>53</v>
      </c>
      <c r="AB39" s="2" t="s">
        <v>53</v>
      </c>
    </row>
    <row r="40" spans="1:28" ht="39.950000000000003" customHeight="1" thickBot="1" x14ac:dyDescent="0.45">
      <c r="A40" s="4"/>
      <c r="B40" s="4"/>
      <c r="C40" s="85" t="s">
        <v>4</v>
      </c>
      <c r="D40" s="79"/>
      <c r="E40" s="79"/>
      <c r="F40" s="33" t="s">
        <v>70</v>
      </c>
      <c r="G40" s="126"/>
      <c r="H40" s="127"/>
      <c r="I40" s="128"/>
      <c r="J40" s="33" t="s">
        <v>71</v>
      </c>
      <c r="K40" s="116"/>
      <c r="L40" s="116"/>
      <c r="M40" s="116"/>
      <c r="N40" s="129"/>
      <c r="O40" s="129"/>
      <c r="P40" s="129"/>
      <c r="Q40" s="129"/>
      <c r="R40" s="129"/>
      <c r="S40" s="129"/>
      <c r="T40" s="129"/>
      <c r="U40" s="124"/>
      <c r="V40" s="124"/>
      <c r="W40" s="125"/>
      <c r="X40" s="4"/>
      <c r="Y40" s="4"/>
      <c r="Z40" s="4"/>
      <c r="AA40" s="5" t="s">
        <v>53</v>
      </c>
      <c r="AB40" s="2" t="s">
        <v>53</v>
      </c>
    </row>
    <row r="41" spans="1:28" s="4" customFormat="1" ht="39.950000000000003" customHeight="1" thickTop="1" x14ac:dyDescent="0.4">
      <c r="AA41" s="5" t="s">
        <v>53</v>
      </c>
      <c r="AB41" s="5" t="s">
        <v>53</v>
      </c>
    </row>
    <row r="42" spans="1:28" s="4" customFormat="1" ht="39.950000000000003" customHeight="1" x14ac:dyDescent="0.4">
      <c r="AA42" s="5" t="s">
        <v>53</v>
      </c>
      <c r="AB42" s="5" t="s">
        <v>53</v>
      </c>
    </row>
    <row r="43" spans="1:28" s="4" customFormat="1" ht="39.950000000000003" customHeight="1" thickBot="1" x14ac:dyDescent="0.45">
      <c r="B43" s="18" t="s">
        <v>63</v>
      </c>
      <c r="AA43" s="5" t="s">
        <v>53</v>
      </c>
      <c r="AB43" s="5" t="s">
        <v>53</v>
      </c>
    </row>
    <row r="44" spans="1:28" ht="39.950000000000003" customHeight="1" thickTop="1" thickBot="1" x14ac:dyDescent="0.45">
      <c r="A44" s="4"/>
      <c r="B44" s="4"/>
      <c r="C44" s="76" t="s">
        <v>5</v>
      </c>
      <c r="D44" s="68"/>
      <c r="E44" s="68"/>
      <c r="F44" s="130"/>
      <c r="G44" s="130"/>
      <c r="H44" s="130"/>
      <c r="I44" s="119"/>
      <c r="J44" s="119"/>
      <c r="K44" s="119"/>
      <c r="L44" s="119"/>
      <c r="M44" s="119"/>
      <c r="N44" s="119"/>
      <c r="O44" s="119"/>
      <c r="P44" s="119"/>
      <c r="Q44" s="119"/>
      <c r="R44" s="130"/>
      <c r="S44" s="130"/>
      <c r="T44" s="130"/>
      <c r="U44" s="68" t="s">
        <v>67</v>
      </c>
      <c r="V44" s="68"/>
      <c r="W44" s="69"/>
      <c r="X44" s="4"/>
      <c r="Y44" s="4"/>
      <c r="Z44" s="4"/>
      <c r="AA44" s="5" t="s">
        <v>53</v>
      </c>
      <c r="AB44" s="2" t="s">
        <v>53</v>
      </c>
    </row>
    <row r="45" spans="1:28" ht="39.950000000000003" customHeight="1" thickBot="1" x14ac:dyDescent="0.45">
      <c r="A45" s="4"/>
      <c r="B45" s="4"/>
      <c r="C45" s="72" t="s">
        <v>6</v>
      </c>
      <c r="D45" s="73"/>
      <c r="E45" s="73"/>
      <c r="F45" s="13" t="str">
        <f>IF(H45=""," ",VLOOKUP(H45,参照元!$A$5:$C$52,2,FALSE))</f>
        <v xml:space="preserve"> </v>
      </c>
      <c r="G45" s="13" t="str">
        <f>IF(H45=""," ",VLOOKUP(H45,参照元!$A$5:$C$52,3,FALSE))</f>
        <v xml:space="preserve"> </v>
      </c>
      <c r="H45" s="112"/>
      <c r="I45" s="112"/>
      <c r="J45" s="112"/>
      <c r="K45" s="57" t="s">
        <v>7</v>
      </c>
      <c r="L45" s="57"/>
      <c r="M45" s="22" t="s">
        <v>8</v>
      </c>
      <c r="N45" s="15"/>
      <c r="O45" s="15"/>
      <c r="P45" s="15"/>
      <c r="Q45" s="15"/>
      <c r="R45" s="15"/>
      <c r="S45" s="15"/>
      <c r="T45" s="22" t="s">
        <v>9</v>
      </c>
      <c r="U45" s="122"/>
      <c r="V45" s="122"/>
      <c r="W45" s="123"/>
      <c r="X45" s="4"/>
      <c r="Y45" s="4"/>
      <c r="Z45" s="4"/>
      <c r="AA45" s="5" t="s">
        <v>53</v>
      </c>
      <c r="AB45" s="2" t="s">
        <v>53</v>
      </c>
    </row>
    <row r="46" spans="1:28" ht="39.950000000000003" customHeight="1" thickBot="1" x14ac:dyDescent="0.45">
      <c r="A46" s="4"/>
      <c r="B46" s="4"/>
      <c r="C46" s="85" t="s">
        <v>4</v>
      </c>
      <c r="D46" s="79"/>
      <c r="E46" s="79"/>
      <c r="F46" s="33" t="s">
        <v>70</v>
      </c>
      <c r="G46" s="126"/>
      <c r="H46" s="127"/>
      <c r="I46" s="128"/>
      <c r="J46" s="33" t="s">
        <v>71</v>
      </c>
      <c r="K46" s="116"/>
      <c r="L46" s="116"/>
      <c r="M46" s="116"/>
      <c r="N46" s="129"/>
      <c r="O46" s="129"/>
      <c r="P46" s="129"/>
      <c r="Q46" s="129"/>
      <c r="R46" s="129"/>
      <c r="S46" s="129"/>
      <c r="T46" s="129"/>
      <c r="U46" s="124"/>
      <c r="V46" s="124"/>
      <c r="W46" s="125"/>
      <c r="X46" s="4"/>
      <c r="Y46" s="4"/>
      <c r="Z46" s="4"/>
      <c r="AA46" s="5" t="s">
        <v>53</v>
      </c>
      <c r="AB46" s="2" t="s">
        <v>53</v>
      </c>
    </row>
    <row r="47" spans="1:28" s="4" customFormat="1" ht="39.950000000000003" customHeight="1" thickTop="1" thickBot="1" x14ac:dyDescent="0.45">
      <c r="B47" s="7"/>
      <c r="AA47" s="5" t="s">
        <v>53</v>
      </c>
      <c r="AB47" s="5" t="s">
        <v>53</v>
      </c>
    </row>
    <row r="48" spans="1:28" ht="39.950000000000003" customHeight="1" thickTop="1" thickBot="1" x14ac:dyDescent="0.45">
      <c r="A48" s="4"/>
      <c r="B48" s="4"/>
      <c r="C48" s="76" t="s">
        <v>5</v>
      </c>
      <c r="D48" s="68"/>
      <c r="E48" s="68"/>
      <c r="F48" s="130"/>
      <c r="G48" s="130"/>
      <c r="H48" s="130"/>
      <c r="I48" s="119"/>
      <c r="J48" s="119"/>
      <c r="K48" s="119"/>
      <c r="L48" s="119"/>
      <c r="M48" s="119"/>
      <c r="N48" s="119"/>
      <c r="O48" s="119"/>
      <c r="P48" s="119"/>
      <c r="Q48" s="119"/>
      <c r="R48" s="130"/>
      <c r="S48" s="130"/>
      <c r="T48" s="130"/>
      <c r="U48" s="68" t="s">
        <v>67</v>
      </c>
      <c r="V48" s="68"/>
      <c r="W48" s="69"/>
      <c r="X48" s="4"/>
      <c r="Y48" s="4"/>
      <c r="Z48" s="4"/>
      <c r="AA48" s="5" t="s">
        <v>53</v>
      </c>
      <c r="AB48" s="2" t="s">
        <v>53</v>
      </c>
    </row>
    <row r="49" spans="1:28" ht="39.950000000000003" customHeight="1" thickBot="1" x14ac:dyDescent="0.45">
      <c r="A49" s="4"/>
      <c r="B49" s="4"/>
      <c r="C49" s="72" t="s">
        <v>6</v>
      </c>
      <c r="D49" s="73"/>
      <c r="E49" s="73"/>
      <c r="F49" s="13" t="str">
        <f>IF(H49=""," ",VLOOKUP(H49,参照元!$A$5:$C$52,2,FALSE))</f>
        <v xml:space="preserve"> </v>
      </c>
      <c r="G49" s="13" t="str">
        <f>IF(H49=""," ",VLOOKUP(H49,参照元!$A$5:$C$52,3,FALSE))</f>
        <v xml:space="preserve"> </v>
      </c>
      <c r="H49" s="112"/>
      <c r="I49" s="112"/>
      <c r="J49" s="112"/>
      <c r="K49" s="57" t="s">
        <v>7</v>
      </c>
      <c r="L49" s="57"/>
      <c r="M49" s="22" t="s">
        <v>8</v>
      </c>
      <c r="N49" s="15"/>
      <c r="O49" s="15"/>
      <c r="P49" s="15"/>
      <c r="Q49" s="15"/>
      <c r="R49" s="15"/>
      <c r="S49" s="15"/>
      <c r="T49" s="22" t="s">
        <v>9</v>
      </c>
      <c r="U49" s="122"/>
      <c r="V49" s="122"/>
      <c r="W49" s="123"/>
      <c r="X49" s="4"/>
      <c r="Y49" s="4"/>
      <c r="Z49" s="4"/>
      <c r="AA49" s="5" t="s">
        <v>53</v>
      </c>
      <c r="AB49" s="2" t="s">
        <v>53</v>
      </c>
    </row>
    <row r="50" spans="1:28" ht="39.950000000000003" customHeight="1" thickBot="1" x14ac:dyDescent="0.45">
      <c r="A50" s="4"/>
      <c r="B50" s="4"/>
      <c r="C50" s="85" t="s">
        <v>4</v>
      </c>
      <c r="D50" s="79"/>
      <c r="E50" s="79"/>
      <c r="F50" s="33" t="s">
        <v>70</v>
      </c>
      <c r="G50" s="126"/>
      <c r="H50" s="127"/>
      <c r="I50" s="128"/>
      <c r="J50" s="33" t="s">
        <v>71</v>
      </c>
      <c r="K50" s="116"/>
      <c r="L50" s="116"/>
      <c r="M50" s="116"/>
      <c r="N50" s="129"/>
      <c r="O50" s="129"/>
      <c r="P50" s="129"/>
      <c r="Q50" s="129"/>
      <c r="R50" s="129"/>
      <c r="S50" s="129"/>
      <c r="T50" s="129"/>
      <c r="U50" s="124"/>
      <c r="V50" s="124"/>
      <c r="W50" s="125"/>
      <c r="X50" s="4"/>
      <c r="Y50" s="4"/>
      <c r="Z50" s="4"/>
      <c r="AA50" s="5" t="s">
        <v>53</v>
      </c>
      <c r="AB50" s="2" t="s">
        <v>53</v>
      </c>
    </row>
    <row r="51" spans="1:28" s="4" customFormat="1" ht="39.950000000000003" customHeight="1" thickTop="1" thickBot="1" x14ac:dyDescent="0.45">
      <c r="C51" s="7"/>
      <c r="D51" s="7"/>
      <c r="E51" s="7"/>
      <c r="F51" s="7"/>
      <c r="G51" s="7"/>
      <c r="H51" s="7"/>
      <c r="I51" s="7"/>
      <c r="J51" s="7"/>
      <c r="K51" s="7"/>
      <c r="L51" s="7"/>
      <c r="M51" s="7"/>
      <c r="N51" s="7"/>
      <c r="O51" s="7"/>
      <c r="P51" s="7"/>
      <c r="Q51" s="7"/>
      <c r="R51" s="7"/>
      <c r="S51" s="7"/>
      <c r="T51" s="7"/>
      <c r="U51" s="7"/>
      <c r="V51" s="7"/>
      <c r="W51" s="7"/>
      <c r="AA51" s="5" t="s">
        <v>53</v>
      </c>
      <c r="AB51" s="5" t="s">
        <v>53</v>
      </c>
    </row>
    <row r="52" spans="1:28" ht="39.950000000000003" customHeight="1" thickTop="1" thickBot="1" x14ac:dyDescent="0.45">
      <c r="A52" s="4"/>
      <c r="B52" s="4"/>
      <c r="C52" s="76" t="s">
        <v>5</v>
      </c>
      <c r="D52" s="68"/>
      <c r="E52" s="68"/>
      <c r="F52" s="130"/>
      <c r="G52" s="130"/>
      <c r="H52" s="130"/>
      <c r="I52" s="119"/>
      <c r="J52" s="119"/>
      <c r="K52" s="119"/>
      <c r="L52" s="119"/>
      <c r="M52" s="119"/>
      <c r="N52" s="119"/>
      <c r="O52" s="119"/>
      <c r="P52" s="119"/>
      <c r="Q52" s="119"/>
      <c r="R52" s="130"/>
      <c r="S52" s="130"/>
      <c r="T52" s="130"/>
      <c r="U52" s="68" t="s">
        <v>67</v>
      </c>
      <c r="V52" s="68"/>
      <c r="W52" s="69"/>
      <c r="X52" s="4"/>
      <c r="Y52" s="4"/>
      <c r="Z52" s="4"/>
      <c r="AA52" s="5" t="s">
        <v>53</v>
      </c>
      <c r="AB52" s="2" t="s">
        <v>53</v>
      </c>
    </row>
    <row r="53" spans="1:28" ht="39.950000000000003" customHeight="1" thickBot="1" x14ac:dyDescent="0.45">
      <c r="A53" s="4"/>
      <c r="B53" s="4"/>
      <c r="C53" s="72" t="s">
        <v>6</v>
      </c>
      <c r="D53" s="73"/>
      <c r="E53" s="73"/>
      <c r="F53" s="13" t="str">
        <f>IF(H53=""," ",VLOOKUP(H53,参照元!$A$5:$C$52,2,FALSE))</f>
        <v xml:space="preserve"> </v>
      </c>
      <c r="G53" s="13" t="str">
        <f>IF(H53=""," ",VLOOKUP(H53,参照元!$A$5:$C$52,3,FALSE))</f>
        <v xml:space="preserve"> </v>
      </c>
      <c r="H53" s="112"/>
      <c r="I53" s="112"/>
      <c r="J53" s="112"/>
      <c r="K53" s="57" t="s">
        <v>7</v>
      </c>
      <c r="L53" s="57"/>
      <c r="M53" s="22" t="s">
        <v>8</v>
      </c>
      <c r="N53" s="15"/>
      <c r="O53" s="15"/>
      <c r="P53" s="15"/>
      <c r="Q53" s="15"/>
      <c r="R53" s="15"/>
      <c r="S53" s="15"/>
      <c r="T53" s="22" t="s">
        <v>9</v>
      </c>
      <c r="U53" s="122"/>
      <c r="V53" s="122"/>
      <c r="W53" s="123"/>
      <c r="X53" s="4"/>
      <c r="Y53" s="4"/>
      <c r="Z53" s="4"/>
      <c r="AA53" s="5" t="s">
        <v>53</v>
      </c>
      <c r="AB53" s="2" t="s">
        <v>53</v>
      </c>
    </row>
    <row r="54" spans="1:28" ht="39.950000000000003" customHeight="1" thickBot="1" x14ac:dyDescent="0.45">
      <c r="A54" s="4"/>
      <c r="B54" s="4"/>
      <c r="C54" s="85" t="s">
        <v>4</v>
      </c>
      <c r="D54" s="79"/>
      <c r="E54" s="79"/>
      <c r="F54" s="33" t="s">
        <v>70</v>
      </c>
      <c r="G54" s="126"/>
      <c r="H54" s="127"/>
      <c r="I54" s="128"/>
      <c r="J54" s="33" t="s">
        <v>71</v>
      </c>
      <c r="K54" s="116"/>
      <c r="L54" s="116"/>
      <c r="M54" s="116"/>
      <c r="N54" s="129"/>
      <c r="O54" s="129"/>
      <c r="P54" s="129"/>
      <c r="Q54" s="129"/>
      <c r="R54" s="129"/>
      <c r="S54" s="129"/>
      <c r="T54" s="129"/>
      <c r="U54" s="124"/>
      <c r="V54" s="124"/>
      <c r="W54" s="125"/>
      <c r="X54" s="4"/>
      <c r="Y54" s="4"/>
      <c r="Z54" s="4"/>
      <c r="AA54" s="5" t="s">
        <v>53</v>
      </c>
      <c r="AB54" s="2" t="s">
        <v>53</v>
      </c>
    </row>
    <row r="55" spans="1:28" s="4" customFormat="1" ht="39.950000000000003" customHeight="1" thickTop="1" x14ac:dyDescent="0.4">
      <c r="C55" s="7"/>
      <c r="D55" s="7"/>
      <c r="E55" s="7"/>
      <c r="F55" s="7"/>
      <c r="G55" s="7"/>
      <c r="H55" s="7"/>
      <c r="I55" s="7"/>
      <c r="J55" s="7"/>
      <c r="K55" s="7"/>
      <c r="L55" s="7"/>
      <c r="M55" s="7"/>
      <c r="N55" s="7"/>
      <c r="O55" s="7"/>
      <c r="P55" s="7"/>
      <c r="Q55" s="7"/>
      <c r="R55" s="7"/>
      <c r="S55" s="7"/>
      <c r="T55" s="7"/>
      <c r="U55" s="7"/>
      <c r="V55" s="7"/>
      <c r="W55" s="7"/>
      <c r="AA55" s="5" t="s">
        <v>53</v>
      </c>
      <c r="AB55" s="5" t="s">
        <v>53</v>
      </c>
    </row>
    <row r="56" spans="1:28" s="4" customFormat="1" ht="39.950000000000003" customHeight="1" thickBot="1" x14ac:dyDescent="0.45">
      <c r="B56" s="99" t="s">
        <v>1903</v>
      </c>
      <c r="C56" s="99"/>
      <c r="D56" s="99"/>
      <c r="E56" s="99"/>
      <c r="F56" s="99"/>
      <c r="G56" s="99"/>
      <c r="H56" s="99"/>
      <c r="I56" s="99"/>
      <c r="J56" s="99"/>
      <c r="K56" s="99"/>
      <c r="L56" s="99"/>
      <c r="M56" s="99"/>
      <c r="N56" s="99"/>
      <c r="O56" s="99"/>
      <c r="P56" s="99"/>
      <c r="Q56" s="99"/>
      <c r="R56" s="99"/>
      <c r="S56" s="99"/>
      <c r="T56" s="99"/>
      <c r="AA56" s="5" t="s">
        <v>53</v>
      </c>
      <c r="AB56" s="5" t="s">
        <v>53</v>
      </c>
    </row>
    <row r="57" spans="1:28" ht="39.950000000000003" customHeight="1" thickTop="1" thickBot="1" x14ac:dyDescent="0.45">
      <c r="A57" s="4"/>
      <c r="B57" s="4"/>
      <c r="C57" s="76" t="s">
        <v>65</v>
      </c>
      <c r="D57" s="68"/>
      <c r="E57" s="68"/>
      <c r="F57" s="119" t="s">
        <v>163</v>
      </c>
      <c r="G57" s="120"/>
      <c r="H57" s="120"/>
      <c r="I57" s="120"/>
      <c r="J57" s="119"/>
      <c r="K57" s="68" t="s">
        <v>66</v>
      </c>
      <c r="L57" s="68"/>
      <c r="M57" s="68"/>
      <c r="N57" s="119" t="s">
        <v>164</v>
      </c>
      <c r="O57" s="119"/>
      <c r="P57" s="119"/>
      <c r="Q57" s="119"/>
      <c r="R57" s="120"/>
      <c r="S57" s="120"/>
      <c r="T57" s="120"/>
      <c r="U57" s="68" t="s">
        <v>67</v>
      </c>
      <c r="V57" s="68"/>
      <c r="W57" s="69"/>
      <c r="X57" s="4"/>
      <c r="Y57" s="4"/>
      <c r="Z57" s="4"/>
      <c r="AA57" s="5" t="s">
        <v>53</v>
      </c>
      <c r="AB57" s="2" t="s">
        <v>53</v>
      </c>
    </row>
    <row r="58" spans="1:28" ht="39.950000000000003" customHeight="1" thickBot="1" x14ac:dyDescent="0.45">
      <c r="A58" s="4"/>
      <c r="B58" s="4"/>
      <c r="C58" s="80" t="s">
        <v>1901</v>
      </c>
      <c r="D58" s="77" t="s">
        <v>5</v>
      </c>
      <c r="E58" s="77"/>
      <c r="F58" s="77"/>
      <c r="G58" s="112" t="s">
        <v>120</v>
      </c>
      <c r="H58" s="112"/>
      <c r="I58" s="112"/>
      <c r="J58" s="121" t="s">
        <v>1907</v>
      </c>
      <c r="K58" s="121"/>
      <c r="L58" s="121"/>
      <c r="M58" s="121"/>
      <c r="N58" s="121"/>
      <c r="O58" s="121"/>
      <c r="P58" s="121"/>
      <c r="Q58" s="121"/>
      <c r="R58" s="112"/>
      <c r="S58" s="112"/>
      <c r="T58" s="112"/>
      <c r="U58" s="108"/>
      <c r="V58" s="108"/>
      <c r="W58" s="109"/>
      <c r="X58" s="4"/>
      <c r="Y58" s="4"/>
      <c r="Z58" s="4"/>
      <c r="AA58" s="5" t="s">
        <v>53</v>
      </c>
      <c r="AB58" s="2" t="s">
        <v>53</v>
      </c>
    </row>
    <row r="59" spans="1:28" ht="39.950000000000003" customHeight="1" thickBot="1" x14ac:dyDescent="0.45">
      <c r="A59" s="4"/>
      <c r="B59" s="4"/>
      <c r="C59" s="80"/>
      <c r="D59" s="97" t="s">
        <v>6</v>
      </c>
      <c r="E59" s="97"/>
      <c r="F59" s="13">
        <f>IF(H59=""," ",VLOOKUP(H59,参照元!$A$5:$C$52,2,FALSE))</f>
        <v>2</v>
      </c>
      <c r="G59" s="13">
        <f>IF(H59=""," ",VLOOKUP(H59,参照元!$A$5:$C$52,3,FALSE))</f>
        <v>3</v>
      </c>
      <c r="H59" s="112" t="s">
        <v>25</v>
      </c>
      <c r="I59" s="112"/>
      <c r="J59" s="112"/>
      <c r="K59" s="101" t="s">
        <v>7</v>
      </c>
      <c r="L59" s="101"/>
      <c r="M59" s="34" t="s">
        <v>8</v>
      </c>
      <c r="N59" s="15" t="s">
        <v>147</v>
      </c>
      <c r="O59" s="15" t="s">
        <v>147</v>
      </c>
      <c r="P59" s="15" t="s">
        <v>147</v>
      </c>
      <c r="Q59" s="15" t="s">
        <v>147</v>
      </c>
      <c r="R59" s="15" t="s">
        <v>147</v>
      </c>
      <c r="S59" s="15" t="s">
        <v>147</v>
      </c>
      <c r="T59" s="22" t="s">
        <v>9</v>
      </c>
      <c r="U59" s="108"/>
      <c r="V59" s="108"/>
      <c r="W59" s="109"/>
      <c r="X59" s="4"/>
      <c r="Y59" s="4"/>
      <c r="Z59" s="4"/>
      <c r="AA59" s="5" t="s">
        <v>53</v>
      </c>
      <c r="AB59" s="2" t="s">
        <v>53</v>
      </c>
    </row>
    <row r="60" spans="1:28" ht="39.950000000000003" customHeight="1" thickBot="1" x14ac:dyDescent="0.45">
      <c r="A60" s="4"/>
      <c r="B60" s="4"/>
      <c r="C60" s="80"/>
      <c r="D60" s="77" t="s">
        <v>4</v>
      </c>
      <c r="E60" s="77"/>
      <c r="F60" s="63"/>
      <c r="G60" s="32" t="s">
        <v>70</v>
      </c>
      <c r="H60" s="113" t="s">
        <v>154</v>
      </c>
      <c r="I60" s="114"/>
      <c r="J60" s="115"/>
      <c r="K60" s="32" t="s">
        <v>71</v>
      </c>
      <c r="L60" s="116" t="s">
        <v>1162</v>
      </c>
      <c r="M60" s="116"/>
      <c r="N60" s="116"/>
      <c r="O60" s="117" t="s">
        <v>165</v>
      </c>
      <c r="P60" s="117"/>
      <c r="Q60" s="117"/>
      <c r="R60" s="117"/>
      <c r="S60" s="117"/>
      <c r="T60" s="117"/>
      <c r="U60" s="108"/>
      <c r="V60" s="108"/>
      <c r="W60" s="109"/>
      <c r="X60" s="4"/>
      <c r="Y60" s="4"/>
      <c r="Z60" s="4"/>
      <c r="AA60" s="5" t="s">
        <v>53</v>
      </c>
      <c r="AB60" s="2" t="s">
        <v>53</v>
      </c>
    </row>
    <row r="61" spans="1:28" ht="39.950000000000003" customHeight="1" thickTop="1" thickBot="1" x14ac:dyDescent="0.45">
      <c r="A61" s="4"/>
      <c r="B61" s="4"/>
      <c r="C61" s="81"/>
      <c r="D61" s="79" t="s">
        <v>1904</v>
      </c>
      <c r="E61" s="79"/>
      <c r="F61" s="79"/>
      <c r="G61" s="118" t="s">
        <v>163</v>
      </c>
      <c r="H61" s="118"/>
      <c r="I61" s="118"/>
      <c r="J61" s="118"/>
      <c r="K61" s="118"/>
      <c r="L61" s="35"/>
      <c r="M61" s="36"/>
      <c r="N61" s="36"/>
      <c r="O61" s="37"/>
      <c r="P61" s="37"/>
      <c r="Q61" s="37"/>
      <c r="R61" s="37"/>
      <c r="S61" s="37"/>
      <c r="T61" s="38"/>
      <c r="U61" s="110"/>
      <c r="V61" s="110"/>
      <c r="W61" s="111"/>
      <c r="X61" s="4"/>
      <c r="Y61" s="4"/>
      <c r="Z61" s="4"/>
      <c r="AA61" s="5" t="s">
        <v>53</v>
      </c>
      <c r="AB61" s="2" t="s">
        <v>53</v>
      </c>
    </row>
    <row r="62" spans="1:28" s="4" customFormat="1" ht="39.950000000000003" customHeight="1" thickTop="1" thickBot="1" x14ac:dyDescent="0.45">
      <c r="O62" s="7"/>
      <c r="P62" s="7"/>
      <c r="Q62" s="7"/>
      <c r="R62" s="7"/>
      <c r="S62" s="7"/>
      <c r="T62" s="7"/>
      <c r="AA62" s="5" t="s">
        <v>53</v>
      </c>
      <c r="AB62" s="5" t="s">
        <v>53</v>
      </c>
    </row>
    <row r="63" spans="1:28" ht="39.950000000000003" customHeight="1" thickTop="1" thickBot="1" x14ac:dyDescent="0.45">
      <c r="A63" s="4"/>
      <c r="B63" s="4"/>
      <c r="C63" s="76" t="s">
        <v>65</v>
      </c>
      <c r="D63" s="68"/>
      <c r="E63" s="68"/>
      <c r="F63" s="119"/>
      <c r="G63" s="120"/>
      <c r="H63" s="120"/>
      <c r="I63" s="120"/>
      <c r="J63" s="119"/>
      <c r="K63" s="68" t="s">
        <v>66</v>
      </c>
      <c r="L63" s="68"/>
      <c r="M63" s="68"/>
      <c r="N63" s="119"/>
      <c r="O63" s="119"/>
      <c r="P63" s="119"/>
      <c r="Q63" s="119"/>
      <c r="R63" s="120"/>
      <c r="S63" s="120"/>
      <c r="T63" s="120"/>
      <c r="U63" s="68" t="s">
        <v>67</v>
      </c>
      <c r="V63" s="68"/>
      <c r="W63" s="69"/>
      <c r="X63" s="4"/>
      <c r="Y63" s="4"/>
      <c r="Z63" s="4"/>
      <c r="AA63" s="5" t="s">
        <v>53</v>
      </c>
      <c r="AB63" s="2" t="s">
        <v>53</v>
      </c>
    </row>
    <row r="64" spans="1:28" ht="39.950000000000003" customHeight="1" thickBot="1" x14ac:dyDescent="0.45">
      <c r="A64" s="4"/>
      <c r="B64" s="4"/>
      <c r="C64" s="80" t="s">
        <v>1901</v>
      </c>
      <c r="D64" s="77" t="s">
        <v>5</v>
      </c>
      <c r="E64" s="77"/>
      <c r="F64" s="77"/>
      <c r="G64" s="112"/>
      <c r="H64" s="112"/>
      <c r="I64" s="112"/>
      <c r="J64" s="121"/>
      <c r="K64" s="121"/>
      <c r="L64" s="121"/>
      <c r="M64" s="121"/>
      <c r="N64" s="121"/>
      <c r="O64" s="121"/>
      <c r="P64" s="121"/>
      <c r="Q64" s="121"/>
      <c r="R64" s="112"/>
      <c r="S64" s="112"/>
      <c r="T64" s="112"/>
      <c r="U64" s="108"/>
      <c r="V64" s="108"/>
      <c r="W64" s="109"/>
      <c r="X64" s="4"/>
      <c r="Y64" s="4"/>
      <c r="Z64" s="4"/>
      <c r="AA64" s="5" t="s">
        <v>53</v>
      </c>
      <c r="AB64" s="2" t="s">
        <v>53</v>
      </c>
    </row>
    <row r="65" spans="1:28" ht="39.950000000000003" customHeight="1" thickBot="1" x14ac:dyDescent="0.45">
      <c r="A65" s="4"/>
      <c r="B65" s="4"/>
      <c r="C65" s="80"/>
      <c r="D65" s="97" t="s">
        <v>6</v>
      </c>
      <c r="E65" s="97"/>
      <c r="F65" s="13" t="str">
        <f>IF(H65=""," ",VLOOKUP(H65,参照元!$A$5:$C$52,2,FALSE))</f>
        <v xml:space="preserve"> </v>
      </c>
      <c r="G65" s="13" t="str">
        <f>IF(H65=""," ",VLOOKUP(H65,参照元!$A$5:$C$52,3,FALSE))</f>
        <v xml:space="preserve"> </v>
      </c>
      <c r="H65" s="112"/>
      <c r="I65" s="112"/>
      <c r="J65" s="112"/>
      <c r="K65" s="57" t="s">
        <v>7</v>
      </c>
      <c r="L65" s="57"/>
      <c r="M65" s="22" t="s">
        <v>8</v>
      </c>
      <c r="N65" s="15"/>
      <c r="O65" s="15"/>
      <c r="P65" s="15"/>
      <c r="Q65" s="15"/>
      <c r="R65" s="15"/>
      <c r="S65" s="15"/>
      <c r="T65" s="22" t="s">
        <v>9</v>
      </c>
      <c r="U65" s="108"/>
      <c r="V65" s="108"/>
      <c r="W65" s="109"/>
      <c r="X65" s="4"/>
      <c r="Y65" s="4"/>
      <c r="Z65" s="4"/>
      <c r="AA65" s="5" t="s">
        <v>53</v>
      </c>
      <c r="AB65" s="2" t="s">
        <v>53</v>
      </c>
    </row>
    <row r="66" spans="1:28" ht="39.950000000000003" customHeight="1" thickBot="1" x14ac:dyDescent="0.45">
      <c r="A66" s="4"/>
      <c r="B66" s="4"/>
      <c r="C66" s="80"/>
      <c r="D66" s="77" t="s">
        <v>4</v>
      </c>
      <c r="E66" s="77"/>
      <c r="F66" s="77"/>
      <c r="G66" s="32" t="s">
        <v>70</v>
      </c>
      <c r="H66" s="113"/>
      <c r="I66" s="114"/>
      <c r="J66" s="115"/>
      <c r="K66" s="32" t="s">
        <v>71</v>
      </c>
      <c r="L66" s="116"/>
      <c r="M66" s="116"/>
      <c r="N66" s="116"/>
      <c r="O66" s="117"/>
      <c r="P66" s="117"/>
      <c r="Q66" s="117"/>
      <c r="R66" s="117"/>
      <c r="S66" s="117"/>
      <c r="T66" s="117"/>
      <c r="U66" s="108"/>
      <c r="V66" s="108"/>
      <c r="W66" s="109"/>
      <c r="X66" s="4"/>
      <c r="Y66" s="4"/>
      <c r="Z66" s="4"/>
      <c r="AA66" s="5" t="s">
        <v>53</v>
      </c>
      <c r="AB66" s="2" t="s">
        <v>53</v>
      </c>
    </row>
    <row r="67" spans="1:28" ht="39.950000000000003" customHeight="1" thickTop="1" thickBot="1" x14ac:dyDescent="0.45">
      <c r="A67" s="4"/>
      <c r="B67" s="4"/>
      <c r="C67" s="81"/>
      <c r="D67" s="79" t="s">
        <v>1904</v>
      </c>
      <c r="E67" s="79"/>
      <c r="F67" s="79"/>
      <c r="G67" s="118"/>
      <c r="H67" s="118"/>
      <c r="I67" s="118"/>
      <c r="J67" s="118"/>
      <c r="K67" s="118"/>
      <c r="L67" s="39"/>
      <c r="M67" s="37"/>
      <c r="N67" s="37"/>
      <c r="O67" s="37"/>
      <c r="P67" s="37"/>
      <c r="Q67" s="37"/>
      <c r="R67" s="37"/>
      <c r="S67" s="37"/>
      <c r="T67" s="38"/>
      <c r="U67" s="110"/>
      <c r="V67" s="110"/>
      <c r="W67" s="111"/>
      <c r="X67" s="4"/>
      <c r="Y67" s="4"/>
      <c r="Z67" s="4"/>
      <c r="AA67" s="5" t="s">
        <v>53</v>
      </c>
      <c r="AB67" s="2" t="s">
        <v>53</v>
      </c>
    </row>
    <row r="68" spans="1:28" s="4" customFormat="1" ht="39.950000000000003" customHeight="1" thickTop="1" thickBot="1" x14ac:dyDescent="0.45">
      <c r="F68" s="7"/>
      <c r="G68" s="7"/>
      <c r="H68" s="7"/>
      <c r="I68" s="7"/>
      <c r="J68" s="7"/>
      <c r="K68" s="7"/>
      <c r="AA68" s="5" t="s">
        <v>53</v>
      </c>
      <c r="AB68" s="5" t="s">
        <v>53</v>
      </c>
    </row>
    <row r="69" spans="1:28" ht="39.950000000000003" customHeight="1" thickTop="1" thickBot="1" x14ac:dyDescent="0.45">
      <c r="A69" s="4"/>
      <c r="B69" s="4"/>
      <c r="C69" s="76" t="s">
        <v>65</v>
      </c>
      <c r="D69" s="68"/>
      <c r="E69" s="68"/>
      <c r="F69" s="119"/>
      <c r="G69" s="120"/>
      <c r="H69" s="120"/>
      <c r="I69" s="120"/>
      <c r="J69" s="119"/>
      <c r="K69" s="68" t="s">
        <v>66</v>
      </c>
      <c r="L69" s="68"/>
      <c r="M69" s="68"/>
      <c r="N69" s="119"/>
      <c r="O69" s="119"/>
      <c r="P69" s="119"/>
      <c r="Q69" s="119"/>
      <c r="R69" s="120"/>
      <c r="S69" s="120"/>
      <c r="T69" s="120"/>
      <c r="U69" s="68" t="s">
        <v>67</v>
      </c>
      <c r="V69" s="68"/>
      <c r="W69" s="69"/>
      <c r="X69" s="4"/>
      <c r="Y69" s="4"/>
      <c r="Z69" s="4"/>
      <c r="AA69" s="5" t="s">
        <v>53</v>
      </c>
      <c r="AB69" s="2" t="s">
        <v>53</v>
      </c>
    </row>
    <row r="70" spans="1:28" ht="39.950000000000003" customHeight="1" thickBot="1" x14ac:dyDescent="0.45">
      <c r="A70" s="4"/>
      <c r="B70" s="4"/>
      <c r="C70" s="80" t="s">
        <v>1901</v>
      </c>
      <c r="D70" s="77" t="s">
        <v>5</v>
      </c>
      <c r="E70" s="77"/>
      <c r="F70" s="77"/>
      <c r="G70" s="112"/>
      <c r="H70" s="112"/>
      <c r="I70" s="112"/>
      <c r="J70" s="121"/>
      <c r="K70" s="121"/>
      <c r="L70" s="121"/>
      <c r="M70" s="121"/>
      <c r="N70" s="121"/>
      <c r="O70" s="121"/>
      <c r="P70" s="121"/>
      <c r="Q70" s="121"/>
      <c r="R70" s="112"/>
      <c r="S70" s="112"/>
      <c r="T70" s="112"/>
      <c r="U70" s="108"/>
      <c r="V70" s="108"/>
      <c r="W70" s="109"/>
      <c r="X70" s="4"/>
      <c r="Y70" s="4"/>
      <c r="Z70" s="4"/>
      <c r="AA70" s="5" t="s">
        <v>53</v>
      </c>
      <c r="AB70" s="2" t="s">
        <v>53</v>
      </c>
    </row>
    <row r="71" spans="1:28" ht="39.950000000000003" customHeight="1" thickBot="1" x14ac:dyDescent="0.45">
      <c r="A71" s="4"/>
      <c r="B71" s="4"/>
      <c r="C71" s="80"/>
      <c r="D71" s="97" t="s">
        <v>6</v>
      </c>
      <c r="E71" s="97"/>
      <c r="F71" s="13" t="str">
        <f>IF(H71=""," ",VLOOKUP(H71,参照元!$A$5:$C$52,2,FALSE))</f>
        <v xml:space="preserve"> </v>
      </c>
      <c r="G71" s="13" t="str">
        <f>IF(H71=""," ",VLOOKUP(H71,参照元!$A$5:$C$52,3,FALSE))</f>
        <v xml:space="preserve"> </v>
      </c>
      <c r="H71" s="112"/>
      <c r="I71" s="112"/>
      <c r="J71" s="112"/>
      <c r="K71" s="57" t="s">
        <v>7</v>
      </c>
      <c r="L71" s="57"/>
      <c r="M71" s="22" t="s">
        <v>8</v>
      </c>
      <c r="N71" s="15"/>
      <c r="O71" s="15"/>
      <c r="P71" s="15"/>
      <c r="Q71" s="15"/>
      <c r="R71" s="15"/>
      <c r="S71" s="15"/>
      <c r="T71" s="22" t="s">
        <v>9</v>
      </c>
      <c r="U71" s="108"/>
      <c r="V71" s="108"/>
      <c r="W71" s="109"/>
      <c r="X71" s="4"/>
      <c r="Y71" s="4"/>
      <c r="Z71" s="4"/>
      <c r="AA71" s="5" t="s">
        <v>53</v>
      </c>
      <c r="AB71" s="2" t="s">
        <v>53</v>
      </c>
    </row>
    <row r="72" spans="1:28" ht="39.950000000000003" customHeight="1" thickBot="1" x14ac:dyDescent="0.45">
      <c r="A72" s="4"/>
      <c r="B72" s="4"/>
      <c r="C72" s="80"/>
      <c r="D72" s="77" t="s">
        <v>4</v>
      </c>
      <c r="E72" s="77"/>
      <c r="F72" s="77"/>
      <c r="G72" s="32" t="s">
        <v>70</v>
      </c>
      <c r="H72" s="113"/>
      <c r="I72" s="114"/>
      <c r="J72" s="115"/>
      <c r="K72" s="32" t="s">
        <v>71</v>
      </c>
      <c r="L72" s="116"/>
      <c r="M72" s="116"/>
      <c r="N72" s="116"/>
      <c r="O72" s="117"/>
      <c r="P72" s="117"/>
      <c r="Q72" s="117"/>
      <c r="R72" s="117"/>
      <c r="S72" s="117"/>
      <c r="T72" s="117"/>
      <c r="U72" s="108"/>
      <c r="V72" s="108"/>
      <c r="W72" s="109"/>
      <c r="X72" s="4"/>
      <c r="Y72" s="4"/>
      <c r="Z72" s="4"/>
      <c r="AA72" s="5" t="s">
        <v>53</v>
      </c>
      <c r="AB72" s="2" t="s">
        <v>53</v>
      </c>
    </row>
    <row r="73" spans="1:28" ht="39.950000000000003" customHeight="1" thickTop="1" thickBot="1" x14ac:dyDescent="0.45">
      <c r="A73" s="4"/>
      <c r="B73" s="4"/>
      <c r="C73" s="81"/>
      <c r="D73" s="79" t="s">
        <v>1904</v>
      </c>
      <c r="E73" s="79"/>
      <c r="F73" s="79"/>
      <c r="G73" s="118"/>
      <c r="H73" s="118"/>
      <c r="I73" s="118"/>
      <c r="J73" s="118"/>
      <c r="K73" s="118"/>
      <c r="L73" s="39"/>
      <c r="M73" s="37"/>
      <c r="N73" s="37"/>
      <c r="O73" s="37"/>
      <c r="P73" s="37"/>
      <c r="Q73" s="37"/>
      <c r="R73" s="37"/>
      <c r="S73" s="37"/>
      <c r="T73" s="38"/>
      <c r="U73" s="110"/>
      <c r="V73" s="110"/>
      <c r="W73" s="111"/>
      <c r="X73" s="4"/>
      <c r="Y73" s="4"/>
      <c r="Z73" s="4"/>
      <c r="AA73" s="5" t="s">
        <v>53</v>
      </c>
      <c r="AB73" s="2" t="s">
        <v>53</v>
      </c>
    </row>
    <row r="74" spans="1:28" ht="39.950000000000003" customHeight="1" thickTop="1" x14ac:dyDescent="0.4">
      <c r="A74" s="4"/>
      <c r="B74" s="4"/>
      <c r="C74" s="4"/>
      <c r="D74" s="4"/>
      <c r="E74" s="4"/>
      <c r="F74" s="4"/>
      <c r="G74" s="4"/>
      <c r="H74" s="4"/>
      <c r="I74" s="4"/>
      <c r="J74" s="4"/>
      <c r="K74" s="4"/>
      <c r="L74" s="4"/>
      <c r="M74" s="4"/>
      <c r="N74" s="4"/>
      <c r="O74" s="4"/>
      <c r="P74" s="4"/>
      <c r="Q74" s="4"/>
      <c r="R74" s="4"/>
      <c r="S74" s="4"/>
      <c r="T74" s="4"/>
      <c r="U74" s="4"/>
      <c r="V74" s="4"/>
      <c r="W74" s="4"/>
      <c r="X74" s="4"/>
      <c r="Y74" s="4"/>
      <c r="Z74" s="4"/>
      <c r="AA74" s="5" t="s">
        <v>53</v>
      </c>
      <c r="AB74" s="2" t="s">
        <v>53</v>
      </c>
    </row>
    <row r="75" spans="1:28" ht="39.950000000000003" customHeight="1" x14ac:dyDescent="0.4">
      <c r="A75" s="4"/>
      <c r="B75" s="75" t="s">
        <v>1902</v>
      </c>
      <c r="C75" s="75"/>
      <c r="D75" s="75"/>
      <c r="E75" s="75"/>
      <c r="F75" s="75"/>
      <c r="G75" s="75"/>
      <c r="H75" s="75"/>
      <c r="I75" s="75"/>
      <c r="J75" s="75"/>
      <c r="K75" s="75"/>
      <c r="L75" s="75"/>
      <c r="M75" s="75"/>
      <c r="N75" s="75"/>
      <c r="O75" s="75"/>
      <c r="P75" s="75"/>
      <c r="Q75" s="75"/>
      <c r="R75" s="75"/>
      <c r="S75" s="75"/>
      <c r="T75" s="75"/>
      <c r="U75" s="75"/>
      <c r="V75" s="75"/>
      <c r="W75" s="75"/>
      <c r="X75" s="4"/>
      <c r="Y75" s="4"/>
      <c r="Z75" s="4"/>
      <c r="AA75" s="5" t="s">
        <v>53</v>
      </c>
      <c r="AB75" s="2" t="s">
        <v>53</v>
      </c>
    </row>
    <row r="76" spans="1:28" ht="39.950000000000003" customHeight="1" x14ac:dyDescent="0.4">
      <c r="A76" s="4"/>
      <c r="B76" s="75"/>
      <c r="C76" s="75"/>
      <c r="D76" s="75"/>
      <c r="E76" s="75"/>
      <c r="F76" s="75"/>
      <c r="G76" s="75"/>
      <c r="H76" s="75"/>
      <c r="I76" s="75"/>
      <c r="J76" s="75"/>
      <c r="K76" s="75"/>
      <c r="L76" s="75"/>
      <c r="M76" s="75"/>
      <c r="N76" s="75"/>
      <c r="O76" s="75"/>
      <c r="P76" s="75"/>
      <c r="Q76" s="75"/>
      <c r="R76" s="75"/>
      <c r="S76" s="75"/>
      <c r="T76" s="75"/>
      <c r="U76" s="75"/>
      <c r="V76" s="75"/>
      <c r="W76" s="75"/>
      <c r="X76" s="4"/>
      <c r="Y76" s="4"/>
      <c r="Z76" s="4"/>
      <c r="AA76" s="5" t="s">
        <v>53</v>
      </c>
      <c r="AB76" s="2" t="s">
        <v>53</v>
      </c>
    </row>
    <row r="77" spans="1:28" ht="39.950000000000003" customHeight="1" x14ac:dyDescent="0.4">
      <c r="A77" s="4"/>
      <c r="B77" s="75"/>
      <c r="C77" s="75"/>
      <c r="D77" s="75"/>
      <c r="E77" s="75"/>
      <c r="F77" s="75"/>
      <c r="G77" s="75"/>
      <c r="H77" s="75"/>
      <c r="I77" s="75"/>
      <c r="J77" s="75"/>
      <c r="K77" s="75"/>
      <c r="L77" s="75"/>
      <c r="M77" s="75"/>
      <c r="N77" s="75"/>
      <c r="O77" s="75"/>
      <c r="P77" s="75"/>
      <c r="Q77" s="75"/>
      <c r="R77" s="75"/>
      <c r="S77" s="75"/>
      <c r="T77" s="75"/>
      <c r="U77" s="75"/>
      <c r="V77" s="75"/>
      <c r="W77" s="75"/>
      <c r="X77" s="4"/>
      <c r="Y77" s="4"/>
      <c r="Z77" s="4"/>
      <c r="AA77" s="5" t="s">
        <v>53</v>
      </c>
      <c r="AB77" s="2" t="s">
        <v>53</v>
      </c>
    </row>
    <row r="78" spans="1:28" ht="39.950000000000003" customHeight="1" x14ac:dyDescent="0.4">
      <c r="A78" s="4"/>
      <c r="B78" s="75"/>
      <c r="C78" s="75"/>
      <c r="D78" s="75"/>
      <c r="E78" s="75"/>
      <c r="F78" s="75"/>
      <c r="G78" s="75"/>
      <c r="H78" s="75"/>
      <c r="I78" s="75"/>
      <c r="J78" s="75"/>
      <c r="K78" s="75"/>
      <c r="L78" s="75"/>
      <c r="M78" s="75"/>
      <c r="N78" s="75"/>
      <c r="O78" s="75"/>
      <c r="P78" s="75"/>
      <c r="Q78" s="75"/>
      <c r="R78" s="75"/>
      <c r="S78" s="75"/>
      <c r="T78" s="75"/>
      <c r="U78" s="75"/>
      <c r="V78" s="75"/>
      <c r="W78" s="75"/>
      <c r="X78" s="4"/>
      <c r="Y78" s="4"/>
      <c r="Z78" s="4"/>
      <c r="AA78" s="5" t="s">
        <v>53</v>
      </c>
      <c r="AB78" s="2" t="s">
        <v>53</v>
      </c>
    </row>
    <row r="79" spans="1:28" ht="39.950000000000003" customHeight="1" x14ac:dyDescent="0.4">
      <c r="A79" s="4"/>
      <c r="B79" s="75"/>
      <c r="C79" s="75"/>
      <c r="D79" s="75"/>
      <c r="E79" s="75"/>
      <c r="F79" s="75"/>
      <c r="G79" s="75"/>
      <c r="H79" s="75"/>
      <c r="I79" s="75"/>
      <c r="J79" s="75"/>
      <c r="K79" s="75"/>
      <c r="L79" s="75"/>
      <c r="M79" s="75"/>
      <c r="N79" s="75"/>
      <c r="O79" s="75"/>
      <c r="P79" s="75"/>
      <c r="Q79" s="75"/>
      <c r="R79" s="75"/>
      <c r="S79" s="75"/>
      <c r="T79" s="75"/>
      <c r="U79" s="75"/>
      <c r="V79" s="75"/>
      <c r="W79" s="75"/>
      <c r="X79" s="4"/>
      <c r="Y79" s="4"/>
      <c r="Z79" s="4"/>
      <c r="AA79" s="5" t="s">
        <v>53</v>
      </c>
      <c r="AB79" s="2" t="s">
        <v>53</v>
      </c>
    </row>
    <row r="80" spans="1:28" ht="39.950000000000003" customHeight="1" x14ac:dyDescent="0.4">
      <c r="A80" s="4"/>
      <c r="B80" s="75"/>
      <c r="C80" s="75"/>
      <c r="D80" s="75"/>
      <c r="E80" s="75"/>
      <c r="F80" s="75"/>
      <c r="G80" s="75"/>
      <c r="H80" s="75"/>
      <c r="I80" s="75"/>
      <c r="J80" s="75"/>
      <c r="K80" s="75"/>
      <c r="L80" s="75"/>
      <c r="M80" s="75"/>
      <c r="N80" s="75"/>
      <c r="O80" s="75"/>
      <c r="P80" s="75"/>
      <c r="Q80" s="75"/>
      <c r="R80" s="75"/>
      <c r="S80" s="75"/>
      <c r="T80" s="75"/>
      <c r="U80" s="75"/>
      <c r="V80" s="75"/>
      <c r="W80" s="75"/>
      <c r="X80" s="4"/>
      <c r="Y80" s="4"/>
      <c r="Z80" s="4"/>
      <c r="AA80" s="5" t="s">
        <v>53</v>
      </c>
      <c r="AB80" s="2" t="s">
        <v>53</v>
      </c>
    </row>
    <row r="81" spans="1:28" ht="39.950000000000003" customHeight="1" x14ac:dyDescent="0.4">
      <c r="A81" s="4"/>
      <c r="B81" s="75"/>
      <c r="C81" s="75"/>
      <c r="D81" s="75"/>
      <c r="E81" s="75"/>
      <c r="F81" s="75"/>
      <c r="G81" s="75"/>
      <c r="H81" s="75"/>
      <c r="I81" s="75"/>
      <c r="J81" s="75"/>
      <c r="K81" s="75"/>
      <c r="L81" s="75"/>
      <c r="M81" s="75"/>
      <c r="N81" s="75"/>
      <c r="O81" s="75"/>
      <c r="P81" s="75"/>
      <c r="Q81" s="75"/>
      <c r="R81" s="75"/>
      <c r="S81" s="75"/>
      <c r="T81" s="75"/>
      <c r="U81" s="75"/>
      <c r="V81" s="75"/>
      <c r="W81" s="75"/>
      <c r="X81" s="4"/>
      <c r="Y81" s="4"/>
      <c r="Z81" s="4"/>
      <c r="AA81" s="5" t="s">
        <v>53</v>
      </c>
      <c r="AB81" s="2" t="s">
        <v>53</v>
      </c>
    </row>
    <row r="82" spans="1:28" ht="39.950000000000003" customHeight="1" x14ac:dyDescent="0.4">
      <c r="A82" s="4"/>
      <c r="B82" s="75"/>
      <c r="C82" s="75"/>
      <c r="D82" s="75"/>
      <c r="E82" s="75"/>
      <c r="F82" s="75"/>
      <c r="G82" s="75"/>
      <c r="H82" s="75"/>
      <c r="I82" s="75"/>
      <c r="J82" s="75"/>
      <c r="K82" s="75"/>
      <c r="L82" s="75"/>
      <c r="M82" s="75"/>
      <c r="N82" s="75"/>
      <c r="O82" s="75"/>
      <c r="P82" s="75"/>
      <c r="Q82" s="75"/>
      <c r="R82" s="75"/>
      <c r="S82" s="75"/>
      <c r="T82" s="75"/>
      <c r="U82" s="75"/>
      <c r="V82" s="75"/>
      <c r="W82" s="75"/>
      <c r="X82" s="4"/>
      <c r="Y82" s="4"/>
      <c r="Z82" s="4"/>
      <c r="AA82" s="4"/>
    </row>
    <row r="83" spans="1:28" ht="39.950000000000003" customHeight="1" x14ac:dyDescent="0.4">
      <c r="A83" s="4"/>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8" ht="39.950000000000003" customHeight="1" x14ac:dyDescent="0.4">
      <c r="A84" s="4"/>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8" ht="39.950000000000003" customHeight="1" x14ac:dyDescent="0.4">
      <c r="A85" s="4"/>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8" ht="39.950000000000003" customHeight="1" x14ac:dyDescent="0.4">
      <c r="A86" s="4"/>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8" ht="39.950000000000003" customHeight="1" x14ac:dyDescent="0.4"/>
    <row r="88" spans="1:28" ht="39.950000000000003" customHeight="1" x14ac:dyDescent="0.4"/>
    <row r="89" spans="1:28" ht="39.950000000000003" customHeight="1" x14ac:dyDescent="0.4"/>
    <row r="90" spans="1:28" ht="39.950000000000003" customHeight="1" x14ac:dyDescent="0.4"/>
    <row r="91" spans="1:28" ht="39.950000000000003" customHeight="1" x14ac:dyDescent="0.4"/>
    <row r="92" spans="1:28" ht="39.950000000000003" customHeight="1" x14ac:dyDescent="0.4"/>
    <row r="93" spans="1:28" ht="39.950000000000003" customHeight="1" x14ac:dyDescent="0.4"/>
    <row r="94" spans="1:28" ht="39.950000000000003" customHeight="1" x14ac:dyDescent="0.4"/>
    <row r="95" spans="1:28" ht="39.950000000000003" customHeight="1" x14ac:dyDescent="0.4"/>
    <row r="96" spans="1:28" ht="39.950000000000003" customHeight="1" x14ac:dyDescent="0.4"/>
    <row r="97" ht="39.950000000000003" customHeight="1" x14ac:dyDescent="0.4"/>
    <row r="98" ht="39.950000000000003" customHeight="1" x14ac:dyDescent="0.4"/>
    <row r="99" ht="39.950000000000003" customHeight="1" x14ac:dyDescent="0.4"/>
    <row r="100" ht="39.950000000000003" customHeight="1" x14ac:dyDescent="0.4"/>
  </sheetData>
  <sheetProtection algorithmName="SHA-512" hashValue="y9FYvt5nLBmRHLuQRcozPP/6i3HCU41Yb9uF/81R1oC+IZGZDwrwHbU8UNYsKtx+AB0UbxyY5oDYjfiXprzbvg==" saltValue="sZuzN7PDCgMao9cf0/kcXw==" spinCount="100000" sheet="1" objects="1" scenarios="1"/>
  <dataConsolidate/>
  <mergeCells count="204">
    <mergeCell ref="S7:U7"/>
    <mergeCell ref="D8:F8"/>
    <mergeCell ref="G8:M8"/>
    <mergeCell ref="N8:P8"/>
    <mergeCell ref="Q8:U8"/>
    <mergeCell ref="D9:F9"/>
    <mergeCell ref="I9:K9"/>
    <mergeCell ref="L9:M9"/>
    <mergeCell ref="B2:N2"/>
    <mergeCell ref="P3:Q3"/>
    <mergeCell ref="B4:N5"/>
    <mergeCell ref="D6:F6"/>
    <mergeCell ref="G6:I6"/>
    <mergeCell ref="D7:F7"/>
    <mergeCell ref="G7:I7"/>
    <mergeCell ref="J7:R7"/>
    <mergeCell ref="B16:W16"/>
    <mergeCell ref="C17:E17"/>
    <mergeCell ref="F17:H17"/>
    <mergeCell ref="I17:Q17"/>
    <mergeCell ref="R17:T17"/>
    <mergeCell ref="U17:W17"/>
    <mergeCell ref="D10:F10"/>
    <mergeCell ref="H10:J10"/>
    <mergeCell ref="L10:N10"/>
    <mergeCell ref="O10:U10"/>
    <mergeCell ref="D11:F11"/>
    <mergeCell ref="G11:J11"/>
    <mergeCell ref="K11:M11"/>
    <mergeCell ref="N11:U11"/>
    <mergeCell ref="C18:E18"/>
    <mergeCell ref="H18:J18"/>
    <mergeCell ref="K18:L18"/>
    <mergeCell ref="U18:W19"/>
    <mergeCell ref="C19:E19"/>
    <mergeCell ref="G19:I19"/>
    <mergeCell ref="K19:M19"/>
    <mergeCell ref="N19:T19"/>
    <mergeCell ref="G23:I23"/>
    <mergeCell ref="K23:M23"/>
    <mergeCell ref="N23:T23"/>
    <mergeCell ref="C21:E21"/>
    <mergeCell ref="F21:H21"/>
    <mergeCell ref="I21:Q21"/>
    <mergeCell ref="R21:T21"/>
    <mergeCell ref="U30:W30"/>
    <mergeCell ref="U21:W21"/>
    <mergeCell ref="C22:E22"/>
    <mergeCell ref="H22:J22"/>
    <mergeCell ref="K22:L22"/>
    <mergeCell ref="U22:W23"/>
    <mergeCell ref="C23:E23"/>
    <mergeCell ref="U25:W25"/>
    <mergeCell ref="C26:E26"/>
    <mergeCell ref="H26:J26"/>
    <mergeCell ref="K26:L26"/>
    <mergeCell ref="U26:W27"/>
    <mergeCell ref="C27:E27"/>
    <mergeCell ref="G27:I27"/>
    <mergeCell ref="K27:M27"/>
    <mergeCell ref="N27:T27"/>
    <mergeCell ref="C25:E25"/>
    <mergeCell ref="F25:H25"/>
    <mergeCell ref="I25:Q25"/>
    <mergeCell ref="R25:T25"/>
    <mergeCell ref="C30:E30"/>
    <mergeCell ref="F30:H30"/>
    <mergeCell ref="I30:Q30"/>
    <mergeCell ref="R30:T30"/>
    <mergeCell ref="U38:W38"/>
    <mergeCell ref="C31:E31"/>
    <mergeCell ref="H31:J31"/>
    <mergeCell ref="K31:L31"/>
    <mergeCell ref="U31:W32"/>
    <mergeCell ref="C32:E32"/>
    <mergeCell ref="G32:I32"/>
    <mergeCell ref="K32:M32"/>
    <mergeCell ref="N32:T32"/>
    <mergeCell ref="U34:W34"/>
    <mergeCell ref="C35:E35"/>
    <mergeCell ref="H35:J35"/>
    <mergeCell ref="K35:L35"/>
    <mergeCell ref="U35:W36"/>
    <mergeCell ref="C36:E36"/>
    <mergeCell ref="G36:I36"/>
    <mergeCell ref="K36:M36"/>
    <mergeCell ref="N36:T36"/>
    <mergeCell ref="C34:E34"/>
    <mergeCell ref="F34:H34"/>
    <mergeCell ref="I34:Q34"/>
    <mergeCell ref="R34:T34"/>
    <mergeCell ref="C38:E38"/>
    <mergeCell ref="F38:H38"/>
    <mergeCell ref="I38:Q38"/>
    <mergeCell ref="R38:T38"/>
    <mergeCell ref="U48:W48"/>
    <mergeCell ref="C39:E39"/>
    <mergeCell ref="H39:J39"/>
    <mergeCell ref="K39:L39"/>
    <mergeCell ref="U39:W40"/>
    <mergeCell ref="C40:E40"/>
    <mergeCell ref="G40:I40"/>
    <mergeCell ref="K40:M40"/>
    <mergeCell ref="N40:T40"/>
    <mergeCell ref="U44:W44"/>
    <mergeCell ref="C45:E45"/>
    <mergeCell ref="H45:J45"/>
    <mergeCell ref="K45:L45"/>
    <mergeCell ref="U45:W46"/>
    <mergeCell ref="C46:E46"/>
    <mergeCell ref="G46:I46"/>
    <mergeCell ref="K46:M46"/>
    <mergeCell ref="N46:T46"/>
    <mergeCell ref="C44:E44"/>
    <mergeCell ref="F44:H44"/>
    <mergeCell ref="I44:Q44"/>
    <mergeCell ref="R44:T44"/>
    <mergeCell ref="C48:E48"/>
    <mergeCell ref="F48:H48"/>
    <mergeCell ref="I48:Q48"/>
    <mergeCell ref="R48:T48"/>
    <mergeCell ref="U52:W52"/>
    <mergeCell ref="C49:E49"/>
    <mergeCell ref="H49:J49"/>
    <mergeCell ref="K49:L49"/>
    <mergeCell ref="U49:W50"/>
    <mergeCell ref="C50:E50"/>
    <mergeCell ref="G50:I50"/>
    <mergeCell ref="K50:M50"/>
    <mergeCell ref="N50:T50"/>
    <mergeCell ref="C52:E52"/>
    <mergeCell ref="F52:H52"/>
    <mergeCell ref="I52:Q52"/>
    <mergeCell ref="R52:T52"/>
    <mergeCell ref="C58:C61"/>
    <mergeCell ref="D58:F58"/>
    <mergeCell ref="G58:I58"/>
    <mergeCell ref="J58:Q58"/>
    <mergeCell ref="R58:T58"/>
    <mergeCell ref="C53:E53"/>
    <mergeCell ref="H53:J53"/>
    <mergeCell ref="K53:L53"/>
    <mergeCell ref="U53:W54"/>
    <mergeCell ref="C54:E54"/>
    <mergeCell ref="G54:I54"/>
    <mergeCell ref="K54:M54"/>
    <mergeCell ref="N54:T54"/>
    <mergeCell ref="U58:W61"/>
    <mergeCell ref="D59:E59"/>
    <mergeCell ref="H59:J59"/>
    <mergeCell ref="K59:L59"/>
    <mergeCell ref="D60:F60"/>
    <mergeCell ref="B56:T56"/>
    <mergeCell ref="C57:E57"/>
    <mergeCell ref="F57:J57"/>
    <mergeCell ref="K57:M57"/>
    <mergeCell ref="N57:T57"/>
    <mergeCell ref="U57:W57"/>
    <mergeCell ref="H60:J60"/>
    <mergeCell ref="L60:N60"/>
    <mergeCell ref="O60:T60"/>
    <mergeCell ref="D61:F61"/>
    <mergeCell ref="G61:K61"/>
    <mergeCell ref="D66:F66"/>
    <mergeCell ref="H66:J66"/>
    <mergeCell ref="L66:N66"/>
    <mergeCell ref="O66:T66"/>
    <mergeCell ref="D67:F67"/>
    <mergeCell ref="G67:K67"/>
    <mergeCell ref="U63:W63"/>
    <mergeCell ref="C64:C67"/>
    <mergeCell ref="D64:F64"/>
    <mergeCell ref="G64:I64"/>
    <mergeCell ref="J64:Q64"/>
    <mergeCell ref="R64:T64"/>
    <mergeCell ref="U64:W67"/>
    <mergeCell ref="D65:E65"/>
    <mergeCell ref="H65:J65"/>
    <mergeCell ref="K65:L65"/>
    <mergeCell ref="C63:E63"/>
    <mergeCell ref="F63:J63"/>
    <mergeCell ref="K63:M63"/>
    <mergeCell ref="N63:T63"/>
    <mergeCell ref="C69:E69"/>
    <mergeCell ref="F69:J69"/>
    <mergeCell ref="K69:M69"/>
    <mergeCell ref="N69:T69"/>
    <mergeCell ref="U69:W69"/>
    <mergeCell ref="C70:C73"/>
    <mergeCell ref="D70:F70"/>
    <mergeCell ref="G70:I70"/>
    <mergeCell ref="J70:Q70"/>
    <mergeCell ref="R70:T70"/>
    <mergeCell ref="B75:W82"/>
    <mergeCell ref="U70:W73"/>
    <mergeCell ref="D71:E71"/>
    <mergeCell ref="H71:J71"/>
    <mergeCell ref="K71:L71"/>
    <mergeCell ref="D72:F72"/>
    <mergeCell ref="H72:J72"/>
    <mergeCell ref="L72:N72"/>
    <mergeCell ref="O72:T72"/>
    <mergeCell ref="D73:F73"/>
    <mergeCell ref="G73:K73"/>
  </mergeCells>
  <phoneticPr fontId="1"/>
  <dataValidations count="14">
    <dataValidation type="list" allowBlank="1" showInputMessage="1" showErrorMessage="1" sqref="L72:N72" xr:uid="{0678D25D-426E-4C6E-AAF3-26B2D18FB285}">
      <formula1>INDIRECT($H$72)</formula1>
    </dataValidation>
    <dataValidation type="list" allowBlank="1" showInputMessage="1" showErrorMessage="1" sqref="L66:N66" xr:uid="{8F032F6B-FCFE-4821-A178-2AB9CCAD1DC4}">
      <formula1>INDIRECT($H$66)</formula1>
    </dataValidation>
    <dataValidation type="list" allowBlank="1" showInputMessage="1" showErrorMessage="1" sqref="L60:N60" xr:uid="{304CB952-F28D-4C58-8340-1C0C1F48E90D}">
      <formula1>INDIRECT($H$60)</formula1>
    </dataValidation>
    <dataValidation type="list" allowBlank="1" showInputMessage="1" showErrorMessage="1" sqref="K54:M54" xr:uid="{1FE16791-E801-4295-8583-9A451EE2FC84}">
      <formula1>INDIRECT($G$54)</formula1>
    </dataValidation>
    <dataValidation type="list" allowBlank="1" showInputMessage="1" showErrorMessage="1" sqref="K50:M50" xr:uid="{03012CB6-28A3-4F4A-8F88-429FD260793D}">
      <formula1>INDIRECT($G$50)</formula1>
    </dataValidation>
    <dataValidation type="list" allowBlank="1" showInputMessage="1" showErrorMessage="1" sqref="K46:M46" xr:uid="{B32FCE11-6CBB-48FB-8559-44136056530E}">
      <formula1>INDIRECT($G$46)</formula1>
    </dataValidation>
    <dataValidation type="list" allowBlank="1" showInputMessage="1" showErrorMessage="1" sqref="K40:M40" xr:uid="{C23ACF8C-A07E-4133-9B57-ED90AF300DA9}">
      <formula1>INDIRECT($G$40)</formula1>
    </dataValidation>
    <dataValidation type="list" allowBlank="1" showInputMessage="1" showErrorMessage="1" sqref="K36:M36" xr:uid="{3B7FAA9B-6ED0-4B99-BC2C-7D32072435CE}">
      <formula1>INDIRECT($G$36)</formula1>
    </dataValidation>
    <dataValidation type="list" allowBlank="1" showInputMessage="1" showErrorMessage="1" sqref="K32:M32" xr:uid="{7221D288-EACC-4509-B465-765D754C4128}">
      <formula1>INDIRECT($G$32)</formula1>
    </dataValidation>
    <dataValidation type="list" allowBlank="1" showInputMessage="1" showErrorMessage="1" sqref="K27:M27" xr:uid="{0520636E-4AF4-468D-94B0-4F1CC01A56C3}">
      <formula1>INDIRECT($G$27)</formula1>
    </dataValidation>
    <dataValidation type="list" allowBlank="1" showInputMessage="1" showErrorMessage="1" sqref="K23:M23" xr:uid="{5E35AA5B-D70D-4E7E-8D65-59D1957B7EDE}">
      <formula1>INDIRECT($G$23)</formula1>
    </dataValidation>
    <dataValidation type="list" allowBlank="1" showInputMessage="1" showErrorMessage="1" sqref="K19:M19" xr:uid="{DD8F0BCD-E87A-4483-AA2B-0932C8EB292B}">
      <formula1>INDIRECT($G$19)</formula1>
    </dataValidation>
    <dataValidation type="list" allowBlank="1" showInputMessage="1" showErrorMessage="1" sqref="L10:N10" xr:uid="{0999F781-1355-4D4D-9EF4-D2B21C69E213}">
      <formula1>INDIRECT($H$10)</formula1>
    </dataValidation>
    <dataValidation type="list" showInputMessage="1" showErrorMessage="1" sqref="F25:H25 R21:T21 F17:H17 R25:T25 F21:H21" xr:uid="{97BF3F26-4171-40B6-B717-9CF091BD57FD}">
      <formula1>$AG$5:$AG$29</formula1>
    </dataValidation>
  </dataValidations>
  <pageMargins left="0.51181102362204722" right="0.31496062992125984" top="0.35433070866141736" bottom="0.35433070866141736" header="0.31496062992125984" footer="0.31496062992125984"/>
  <pageSetup paperSize="9" scale="45" fitToHeight="2" orientation="portrait" r:id="rId1"/>
  <rowBreaks count="1" manualBreakCount="1">
    <brk id="41" max="2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E34ED51C-1F70-4938-9FB2-54F1D61D945F}">
          <x14:formula1>
            <xm:f>参照元!$A$4:$A$52</xm:f>
          </x14:formula1>
          <xm:sqref>I9:K9 H71:J71 H22:J22 H26:J26 H31:J31 H35:J35 H39:J39 H45:J45 H49:J49 H53:J53 H59:J59 H65:J65 H18:J18</xm:sqref>
        </x14:dataValidation>
        <x14:dataValidation type="list" allowBlank="1" showInputMessage="1" showErrorMessage="1" xr:uid="{E981E5CC-BB77-486C-AE8C-2DCBECA6EDCA}">
          <x14:formula1>
            <xm:f>参照元!$G$5:$G$52</xm:f>
          </x14:formula1>
          <xm:sqref>H10:J10 G19:I19 G23:I23 G27:I27 G32:I32 G36:I36 G40:I40 G46:I46 G50:I50 G54:I54 H60:J60 H66:J66 H72:J72</xm:sqref>
        </x14:dataValidation>
        <x14:dataValidation type="list" showInputMessage="1" showErrorMessage="1" xr:uid="{DC59A741-C0F8-431A-AB3C-3BB67335416A}">
          <x14:formula1>
            <xm:f>参照元!$E$6:$E$29</xm:f>
          </x14:formula1>
          <xm:sqref>G7:I7 S7:U7 R17:T17 R58:T58 G70:I70 R70:T70 G64:I64 R64:T64 G58:I58</xm:sqref>
        </x14:dataValidation>
        <x14:dataValidation type="list" allowBlank="1" showInputMessage="1" showErrorMessage="1" xr:uid="{B1FDAE7D-E375-433E-8939-D8469BB1C4B9}">
          <x14:formula1>
            <xm:f>参照元!$A$2:$A$3</xm:f>
          </x14:formula1>
          <xm:sqref>G6:I6</xm:sqref>
        </x14:dataValidation>
        <x14:dataValidation type="list" showInputMessage="1" showErrorMessage="1" xr:uid="{B9767ED6-0C68-404B-A425-EBE66F8BAB33}">
          <x14:formula1>
            <xm:f>参照元!$E$5:$E$29</xm:f>
          </x14:formula1>
          <xm:sqref>F52:H52 R52:T52 F48:H48 R48:T48 F44:H44 R44:T44 F38:H38 R38:T38 F34:H34 R34:T34 F30:H30 R30:T30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502C7-A0C2-4C23-97D3-2995BDA2B5DF}">
  <dimension ref="A2:BB190"/>
  <sheetViews>
    <sheetView zoomScaleNormal="100" workbookViewId="0"/>
  </sheetViews>
  <sheetFormatPr defaultRowHeight="18.75" x14ac:dyDescent="0.4"/>
  <cols>
    <col min="7" max="7" width="9" style="20"/>
  </cols>
  <sheetData>
    <row r="2" spans="1:54" x14ac:dyDescent="0.4">
      <c r="A2" s="5" t="s">
        <v>2</v>
      </c>
      <c r="B2" s="5">
        <v>1</v>
      </c>
      <c r="C2" s="4"/>
      <c r="D2" s="4"/>
      <c r="E2" s="4"/>
      <c r="F2" s="4"/>
      <c r="G2" s="4"/>
      <c r="H2" s="4"/>
    </row>
    <row r="3" spans="1:54" x14ac:dyDescent="0.4">
      <c r="A3" s="5" t="s">
        <v>3</v>
      </c>
      <c r="B3" s="5">
        <v>2</v>
      </c>
      <c r="C3" s="4"/>
      <c r="D3" s="4"/>
      <c r="E3" s="4"/>
      <c r="F3" s="4"/>
      <c r="G3" s="4"/>
      <c r="H3" s="4"/>
    </row>
    <row r="4" spans="1:54" x14ac:dyDescent="0.4">
      <c r="A4" s="4"/>
      <c r="B4" s="4"/>
      <c r="C4" s="4"/>
      <c r="D4" s="4"/>
      <c r="E4" s="4"/>
      <c r="F4" s="4"/>
      <c r="G4" s="4" t="s">
        <v>1900</v>
      </c>
      <c r="H4" s="4" t="s">
        <v>167</v>
      </c>
    </row>
    <row r="5" spans="1:54" x14ac:dyDescent="0.4">
      <c r="A5" s="4" t="s">
        <v>10</v>
      </c>
      <c r="B5" s="4">
        <v>0</v>
      </c>
      <c r="C5" s="4">
        <v>0</v>
      </c>
      <c r="D5" s="4"/>
      <c r="E5" s="4"/>
      <c r="F5" s="4"/>
      <c r="G5" s="4"/>
      <c r="H5" s="4" t="s">
        <v>72</v>
      </c>
      <c r="I5" s="4" t="s">
        <v>73</v>
      </c>
      <c r="J5" s="4" t="s">
        <v>74</v>
      </c>
      <c r="K5" s="4" t="s">
        <v>75</v>
      </c>
      <c r="L5" s="4" t="s">
        <v>76</v>
      </c>
      <c r="M5" s="4" t="s">
        <v>77</v>
      </c>
      <c r="N5" s="4" t="s">
        <v>78</v>
      </c>
      <c r="O5" s="4" t="s">
        <v>79</v>
      </c>
      <c r="P5" s="4" t="s">
        <v>80</v>
      </c>
      <c r="Q5" s="4" t="s">
        <v>81</v>
      </c>
      <c r="R5" s="4" t="s">
        <v>82</v>
      </c>
      <c r="S5" s="4" t="s">
        <v>83</v>
      </c>
      <c r="T5" s="4" t="s">
        <v>84</v>
      </c>
      <c r="U5" s="4" t="s">
        <v>85</v>
      </c>
      <c r="V5" s="4" t="s">
        <v>86</v>
      </c>
      <c r="W5" s="19" t="s">
        <v>87</v>
      </c>
      <c r="X5" s="19" t="s">
        <v>88</v>
      </c>
      <c r="Y5" s="19" t="s">
        <v>89</v>
      </c>
      <c r="Z5" s="19" t="s">
        <v>90</v>
      </c>
      <c r="AA5" s="19" t="s">
        <v>91</v>
      </c>
      <c r="AB5" s="19" t="s">
        <v>92</v>
      </c>
      <c r="AC5" s="19" t="s">
        <v>93</v>
      </c>
      <c r="AD5" s="19" t="s">
        <v>94</v>
      </c>
      <c r="AE5" s="19" t="s">
        <v>95</v>
      </c>
      <c r="AF5" s="19" t="s">
        <v>96</v>
      </c>
      <c r="AG5" s="19" t="s">
        <v>97</v>
      </c>
      <c r="AH5" s="19" t="s">
        <v>98</v>
      </c>
      <c r="AI5" s="19" t="s">
        <v>99</v>
      </c>
      <c r="AJ5" s="19" t="s">
        <v>100</v>
      </c>
      <c r="AK5" s="19" t="s">
        <v>101</v>
      </c>
      <c r="AL5" s="19" t="s">
        <v>102</v>
      </c>
      <c r="AM5" s="19" t="s">
        <v>103</v>
      </c>
      <c r="AN5" s="19" t="s">
        <v>104</v>
      </c>
      <c r="AO5" s="19" t="s">
        <v>105</v>
      </c>
      <c r="AP5" s="19" t="s">
        <v>106</v>
      </c>
      <c r="AQ5" s="19" t="s">
        <v>107</v>
      </c>
      <c r="AR5" s="19" t="s">
        <v>108</v>
      </c>
      <c r="AS5" s="19" t="s">
        <v>109</v>
      </c>
      <c r="AT5" s="19" t="s">
        <v>110</v>
      </c>
      <c r="AU5" s="19" t="s">
        <v>111</v>
      </c>
      <c r="AV5" s="19" t="s">
        <v>112</v>
      </c>
      <c r="AW5" s="19" t="s">
        <v>113</v>
      </c>
      <c r="AX5" s="19" t="s">
        <v>114</v>
      </c>
      <c r="AY5" s="19" t="s">
        <v>115</v>
      </c>
      <c r="AZ5" s="19" t="s">
        <v>116</v>
      </c>
      <c r="BA5" s="19" t="s">
        <v>117</v>
      </c>
      <c r="BB5" s="19" t="s">
        <v>118</v>
      </c>
    </row>
    <row r="6" spans="1:54" x14ac:dyDescent="0.4">
      <c r="A6" s="4" t="s">
        <v>11</v>
      </c>
      <c r="B6" s="4">
        <v>0</v>
      </c>
      <c r="C6" s="4">
        <v>1</v>
      </c>
      <c r="D6" s="4"/>
      <c r="E6" s="4" t="s">
        <v>119</v>
      </c>
      <c r="F6" s="4"/>
      <c r="G6" s="4" t="s">
        <v>72</v>
      </c>
      <c r="H6" s="4" t="s">
        <v>208</v>
      </c>
      <c r="I6" t="s">
        <v>168</v>
      </c>
      <c r="J6" t="s">
        <v>393</v>
      </c>
      <c r="K6" t="s">
        <v>426</v>
      </c>
      <c r="L6" t="s">
        <v>461</v>
      </c>
      <c r="M6" t="s">
        <v>486</v>
      </c>
      <c r="N6" t="s">
        <v>521</v>
      </c>
      <c r="O6" t="s">
        <v>578</v>
      </c>
      <c r="P6" t="s">
        <v>622</v>
      </c>
      <c r="Q6" t="s">
        <v>647</v>
      </c>
      <c r="R6" t="s">
        <v>681</v>
      </c>
      <c r="S6" t="s">
        <v>743</v>
      </c>
      <c r="T6" t="s">
        <v>797</v>
      </c>
      <c r="U6" t="s">
        <v>859</v>
      </c>
      <c r="V6" t="s">
        <v>892</v>
      </c>
      <c r="W6" t="s">
        <v>922</v>
      </c>
      <c r="X6" t="s">
        <v>1897</v>
      </c>
      <c r="Y6" t="s">
        <v>954</v>
      </c>
      <c r="Z6" t="s">
        <v>970</v>
      </c>
      <c r="AA6" t="s">
        <v>996</v>
      </c>
      <c r="AB6" t="s">
        <v>1070</v>
      </c>
      <c r="AC6" t="s">
        <v>1111</v>
      </c>
      <c r="AD6" t="s">
        <v>1144</v>
      </c>
      <c r="AE6" t="s">
        <v>1212</v>
      </c>
      <c r="AF6" t="s">
        <v>1239</v>
      </c>
      <c r="AG6" t="s">
        <v>1258</v>
      </c>
      <c r="AH6" t="s">
        <v>1284</v>
      </c>
      <c r="AI6" t="s">
        <v>1327</v>
      </c>
      <c r="AJ6" t="s">
        <v>1367</v>
      </c>
      <c r="AK6" t="s">
        <v>1404</v>
      </c>
      <c r="AL6" t="s">
        <v>1432</v>
      </c>
      <c r="AM6" t="s">
        <v>1449</v>
      </c>
      <c r="AN6" t="s">
        <v>1467</v>
      </c>
      <c r="AO6" t="s">
        <v>1494</v>
      </c>
      <c r="AP6" t="s">
        <v>1516</v>
      </c>
      <c r="AQ6" t="s">
        <v>1535</v>
      </c>
      <c r="AR6" t="s">
        <v>1559</v>
      </c>
      <c r="AS6" t="s">
        <v>1576</v>
      </c>
      <c r="AT6" t="s">
        <v>1595</v>
      </c>
      <c r="AU6" t="s">
        <v>1629</v>
      </c>
      <c r="AV6" t="s">
        <v>1687</v>
      </c>
      <c r="AW6" t="s">
        <v>1707</v>
      </c>
      <c r="AX6" t="s">
        <v>1728</v>
      </c>
      <c r="AY6" t="s">
        <v>1770</v>
      </c>
      <c r="AZ6" t="s">
        <v>1788</v>
      </c>
      <c r="BA6" t="s">
        <v>1813</v>
      </c>
      <c r="BB6" t="s">
        <v>1856</v>
      </c>
    </row>
    <row r="7" spans="1:54" x14ac:dyDescent="0.4">
      <c r="A7" s="4" t="s">
        <v>12</v>
      </c>
      <c r="B7" s="4">
        <v>0</v>
      </c>
      <c r="C7" s="4">
        <v>2</v>
      </c>
      <c r="D7" s="4"/>
      <c r="E7" s="4" t="s">
        <v>120</v>
      </c>
      <c r="F7" s="4"/>
      <c r="G7" s="4" t="s">
        <v>73</v>
      </c>
      <c r="H7" s="4" t="s">
        <v>209</v>
      </c>
      <c r="I7" t="s">
        <v>169</v>
      </c>
      <c r="J7" t="s">
        <v>394</v>
      </c>
      <c r="K7" t="s">
        <v>427</v>
      </c>
      <c r="L7" t="s">
        <v>462</v>
      </c>
      <c r="M7" t="s">
        <v>487</v>
      </c>
      <c r="N7" t="s">
        <v>522</v>
      </c>
      <c r="O7" t="s">
        <v>579</v>
      </c>
      <c r="P7" t="s">
        <v>623</v>
      </c>
      <c r="Q7" t="s">
        <v>648</v>
      </c>
      <c r="R7" t="s">
        <v>682</v>
      </c>
      <c r="S7" t="s">
        <v>744</v>
      </c>
      <c r="T7" t="s">
        <v>798</v>
      </c>
      <c r="U7" t="s">
        <v>860</v>
      </c>
      <c r="V7" t="s">
        <v>893</v>
      </c>
      <c r="W7" t="s">
        <v>923</v>
      </c>
      <c r="X7" t="s">
        <v>936</v>
      </c>
      <c r="Y7" t="s">
        <v>955</v>
      </c>
      <c r="Z7" t="s">
        <v>971</v>
      </c>
      <c r="AA7" t="s">
        <v>997</v>
      </c>
      <c r="AB7" t="s">
        <v>1071</v>
      </c>
      <c r="AC7" t="s">
        <v>1112</v>
      </c>
      <c r="AD7" t="s">
        <v>1145</v>
      </c>
      <c r="AE7" t="s">
        <v>1213</v>
      </c>
      <c r="AF7" t="s">
        <v>1240</v>
      </c>
      <c r="AG7" t="s">
        <v>1259</v>
      </c>
      <c r="AH7" t="s">
        <v>1285</v>
      </c>
      <c r="AI7" t="s">
        <v>1328</v>
      </c>
      <c r="AJ7" t="s">
        <v>1368</v>
      </c>
      <c r="AK7" t="s">
        <v>1405</v>
      </c>
      <c r="AL7" t="s">
        <v>1433</v>
      </c>
      <c r="AM7" t="s">
        <v>1450</v>
      </c>
      <c r="AN7" t="s">
        <v>1468</v>
      </c>
      <c r="AO7" t="s">
        <v>1495</v>
      </c>
      <c r="AP7" t="s">
        <v>1517</v>
      </c>
      <c r="AQ7" t="s">
        <v>1536</v>
      </c>
      <c r="AR7" t="s">
        <v>1560</v>
      </c>
      <c r="AS7" t="s">
        <v>1577</v>
      </c>
      <c r="AT7" t="s">
        <v>1596</v>
      </c>
      <c r="AU7" t="s">
        <v>1630</v>
      </c>
      <c r="AV7" t="s">
        <v>1688</v>
      </c>
      <c r="AW7" t="s">
        <v>1708</v>
      </c>
      <c r="AX7" t="s">
        <v>1729</v>
      </c>
      <c r="AY7" t="s">
        <v>1771</v>
      </c>
      <c r="AZ7" t="s">
        <v>1789</v>
      </c>
      <c r="BA7" t="s">
        <v>1814</v>
      </c>
      <c r="BB7" t="s">
        <v>1857</v>
      </c>
    </row>
    <row r="8" spans="1:54" x14ac:dyDescent="0.4">
      <c r="A8" s="4" t="s">
        <v>13</v>
      </c>
      <c r="B8" s="4">
        <v>0</v>
      </c>
      <c r="C8" s="4">
        <v>3</v>
      </c>
      <c r="D8" s="4"/>
      <c r="E8" s="4" t="s">
        <v>121</v>
      </c>
      <c r="F8" s="4"/>
      <c r="G8" s="4" t="s">
        <v>74</v>
      </c>
      <c r="H8" s="4" t="s">
        <v>210</v>
      </c>
      <c r="I8" t="s">
        <v>170</v>
      </c>
      <c r="J8" t="s">
        <v>395</v>
      </c>
      <c r="K8" t="s">
        <v>428</v>
      </c>
      <c r="L8" t="s">
        <v>463</v>
      </c>
      <c r="M8" t="s">
        <v>488</v>
      </c>
      <c r="N8" t="s">
        <v>523</v>
      </c>
      <c r="O8" t="s">
        <v>580</v>
      </c>
      <c r="P8" t="s">
        <v>624</v>
      </c>
      <c r="Q8" t="s">
        <v>649</v>
      </c>
      <c r="R8" t="s">
        <v>683</v>
      </c>
      <c r="S8" t="s">
        <v>745</v>
      </c>
      <c r="T8" t="s">
        <v>799</v>
      </c>
      <c r="U8" t="s">
        <v>861</v>
      </c>
      <c r="V8" t="s">
        <v>894</v>
      </c>
      <c r="W8" t="s">
        <v>924</v>
      </c>
      <c r="X8" t="s">
        <v>937</v>
      </c>
      <c r="Y8" t="s">
        <v>956</v>
      </c>
      <c r="Z8" t="s">
        <v>972</v>
      </c>
      <c r="AA8" t="s">
        <v>998</v>
      </c>
      <c r="AB8" t="s">
        <v>1072</v>
      </c>
      <c r="AC8" t="s">
        <v>1113</v>
      </c>
      <c r="AD8" t="s">
        <v>1146</v>
      </c>
      <c r="AE8" t="s">
        <v>1214</v>
      </c>
      <c r="AF8" t="s">
        <v>1241</v>
      </c>
      <c r="AG8" t="s">
        <v>1260</v>
      </c>
      <c r="AH8" t="s">
        <v>1286</v>
      </c>
      <c r="AI8" t="s">
        <v>1329</v>
      </c>
      <c r="AJ8" t="s">
        <v>1369</v>
      </c>
      <c r="AK8" t="s">
        <v>1406</v>
      </c>
      <c r="AL8" t="s">
        <v>1434</v>
      </c>
      <c r="AM8" t="s">
        <v>1451</v>
      </c>
      <c r="AN8" t="s">
        <v>1469</v>
      </c>
      <c r="AO8" t="s">
        <v>1496</v>
      </c>
      <c r="AP8" t="s">
        <v>1518</v>
      </c>
      <c r="AQ8" t="s">
        <v>1537</v>
      </c>
      <c r="AR8" t="s">
        <v>1561</v>
      </c>
      <c r="AS8" t="s">
        <v>1578</v>
      </c>
      <c r="AT8" t="s">
        <v>1597</v>
      </c>
      <c r="AU8" t="s">
        <v>1631</v>
      </c>
      <c r="AV8" t="s">
        <v>1689</v>
      </c>
      <c r="AW8" t="s">
        <v>1709</v>
      </c>
      <c r="AX8" t="s">
        <v>1730</v>
      </c>
      <c r="AY8" t="s">
        <v>1772</v>
      </c>
      <c r="AZ8" t="s">
        <v>1790</v>
      </c>
      <c r="BA8" t="s">
        <v>1815</v>
      </c>
      <c r="BB8" t="s">
        <v>1858</v>
      </c>
    </row>
    <row r="9" spans="1:54" x14ac:dyDescent="0.4">
      <c r="A9" s="4" t="s">
        <v>14</v>
      </c>
      <c r="B9" s="4">
        <v>0</v>
      </c>
      <c r="C9" s="4">
        <v>4</v>
      </c>
      <c r="D9" s="4"/>
      <c r="E9" s="4" t="s">
        <v>122</v>
      </c>
      <c r="F9" s="4"/>
      <c r="G9" s="4" t="s">
        <v>75</v>
      </c>
      <c r="H9" s="4" t="s">
        <v>211</v>
      </c>
      <c r="I9" t="s">
        <v>171</v>
      </c>
      <c r="J9" t="s">
        <v>396</v>
      </c>
      <c r="K9" t="s">
        <v>429</v>
      </c>
      <c r="L9" t="s">
        <v>464</v>
      </c>
      <c r="M9" t="s">
        <v>489</v>
      </c>
      <c r="N9" t="s">
        <v>524</v>
      </c>
      <c r="O9" t="s">
        <v>581</v>
      </c>
      <c r="P9" t="s">
        <v>625</v>
      </c>
      <c r="Q9" t="s">
        <v>650</v>
      </c>
      <c r="R9" t="s">
        <v>684</v>
      </c>
      <c r="S9" t="s">
        <v>746</v>
      </c>
      <c r="T9" t="s">
        <v>800</v>
      </c>
      <c r="U9" t="s">
        <v>862</v>
      </c>
      <c r="V9" t="s">
        <v>895</v>
      </c>
      <c r="W9" t="s">
        <v>925</v>
      </c>
      <c r="X9" t="s">
        <v>938</v>
      </c>
      <c r="Y9" t="s">
        <v>957</v>
      </c>
      <c r="Z9" t="s">
        <v>973</v>
      </c>
      <c r="AA9" t="s">
        <v>999</v>
      </c>
      <c r="AB9" t="s">
        <v>1073</v>
      </c>
      <c r="AC9" t="s">
        <v>1114</v>
      </c>
      <c r="AD9" t="s">
        <v>1147</v>
      </c>
      <c r="AE9" t="s">
        <v>1215</v>
      </c>
      <c r="AF9" t="s">
        <v>1242</v>
      </c>
      <c r="AG9" t="s">
        <v>1261</v>
      </c>
      <c r="AH9" t="s">
        <v>1287</v>
      </c>
      <c r="AI9" t="s">
        <v>1330</v>
      </c>
      <c r="AJ9" t="s">
        <v>1370</v>
      </c>
      <c r="AK9" t="s">
        <v>1407</v>
      </c>
      <c r="AL9" t="s">
        <v>1435</v>
      </c>
      <c r="AM9" t="s">
        <v>1452</v>
      </c>
      <c r="AN9" t="s">
        <v>1470</v>
      </c>
      <c r="AO9" t="s">
        <v>1497</v>
      </c>
      <c r="AP9" t="s">
        <v>1519</v>
      </c>
      <c r="AQ9" t="s">
        <v>1538</v>
      </c>
      <c r="AR9" t="s">
        <v>1562</v>
      </c>
      <c r="AS9" t="s">
        <v>1579</v>
      </c>
      <c r="AT9" t="s">
        <v>1598</v>
      </c>
      <c r="AU9" t="s">
        <v>1632</v>
      </c>
      <c r="AV9" t="s">
        <v>1690</v>
      </c>
      <c r="AW9" t="s">
        <v>1710</v>
      </c>
      <c r="AX9" t="s">
        <v>1731</v>
      </c>
      <c r="AY9" t="s">
        <v>1773</v>
      </c>
      <c r="AZ9" t="s">
        <v>1791</v>
      </c>
      <c r="BA9" t="s">
        <v>1816</v>
      </c>
      <c r="BB9" t="s">
        <v>1859</v>
      </c>
    </row>
    <row r="10" spans="1:54" x14ac:dyDescent="0.4">
      <c r="A10" s="4" t="s">
        <v>15</v>
      </c>
      <c r="B10" s="4">
        <v>0</v>
      </c>
      <c r="C10" s="4">
        <v>5</v>
      </c>
      <c r="D10" s="4"/>
      <c r="E10" s="4" t="s">
        <v>123</v>
      </c>
      <c r="F10" s="4"/>
      <c r="G10" s="4" t="s">
        <v>76</v>
      </c>
      <c r="H10" s="4" t="s">
        <v>212</v>
      </c>
      <c r="I10" t="s">
        <v>172</v>
      </c>
      <c r="J10" t="s">
        <v>397</v>
      </c>
      <c r="K10" t="s">
        <v>430</v>
      </c>
      <c r="L10" t="s">
        <v>465</v>
      </c>
      <c r="M10" t="s">
        <v>490</v>
      </c>
      <c r="N10" t="s">
        <v>525</v>
      </c>
      <c r="O10" t="s">
        <v>582</v>
      </c>
      <c r="P10" t="s">
        <v>626</v>
      </c>
      <c r="Q10" t="s">
        <v>651</v>
      </c>
      <c r="R10" t="s">
        <v>685</v>
      </c>
      <c r="S10" t="s">
        <v>747</v>
      </c>
      <c r="T10" t="s">
        <v>801</v>
      </c>
      <c r="U10" t="s">
        <v>863</v>
      </c>
      <c r="V10" t="s">
        <v>896</v>
      </c>
      <c r="W10" t="s">
        <v>926</v>
      </c>
      <c r="X10" t="s">
        <v>939</v>
      </c>
      <c r="Y10" t="s">
        <v>958</v>
      </c>
      <c r="Z10" t="s">
        <v>974</v>
      </c>
      <c r="AA10" t="s">
        <v>1000</v>
      </c>
      <c r="AB10" t="s">
        <v>1074</v>
      </c>
      <c r="AC10" t="s">
        <v>1115</v>
      </c>
      <c r="AD10" t="s">
        <v>1148</v>
      </c>
      <c r="AE10" t="s">
        <v>1216</v>
      </c>
      <c r="AF10" t="s">
        <v>1243</v>
      </c>
      <c r="AG10" t="s">
        <v>1262</v>
      </c>
      <c r="AH10" t="s">
        <v>1288</v>
      </c>
      <c r="AI10" t="s">
        <v>1331</v>
      </c>
      <c r="AJ10" t="s">
        <v>1371</v>
      </c>
      <c r="AK10" t="s">
        <v>1408</v>
      </c>
      <c r="AL10" t="s">
        <v>1436</v>
      </c>
      <c r="AM10" t="s">
        <v>1453</v>
      </c>
      <c r="AN10" t="s">
        <v>1471</v>
      </c>
      <c r="AO10" t="s">
        <v>1498</v>
      </c>
      <c r="AP10" t="s">
        <v>1520</v>
      </c>
      <c r="AQ10" t="s">
        <v>1539</v>
      </c>
      <c r="AR10" t="s">
        <v>1563</v>
      </c>
      <c r="AS10" t="s">
        <v>1580</v>
      </c>
      <c r="AT10" t="s">
        <v>1599</v>
      </c>
      <c r="AU10" t="s">
        <v>1633</v>
      </c>
      <c r="AV10" t="s">
        <v>1691</v>
      </c>
      <c r="AW10" t="s">
        <v>1711</v>
      </c>
      <c r="AX10" t="s">
        <v>1732</v>
      </c>
      <c r="AY10" t="s">
        <v>1774</v>
      </c>
      <c r="AZ10" t="s">
        <v>1792</v>
      </c>
      <c r="BA10" t="s">
        <v>1817</v>
      </c>
      <c r="BB10" t="s">
        <v>1860</v>
      </c>
    </row>
    <row r="11" spans="1:54" x14ac:dyDescent="0.4">
      <c r="A11" s="6" t="s">
        <v>46</v>
      </c>
      <c r="B11" s="4">
        <v>0</v>
      </c>
      <c r="C11" s="4">
        <v>6</v>
      </c>
      <c r="D11" s="4"/>
      <c r="E11" s="4" t="s">
        <v>124</v>
      </c>
      <c r="F11" s="4"/>
      <c r="G11" s="4" t="s">
        <v>77</v>
      </c>
      <c r="H11" s="4" t="s">
        <v>213</v>
      </c>
      <c r="I11" t="s">
        <v>173</v>
      </c>
      <c r="J11" t="s">
        <v>398</v>
      </c>
      <c r="K11" t="s">
        <v>431</v>
      </c>
      <c r="L11" t="s">
        <v>466</v>
      </c>
      <c r="M11" t="s">
        <v>491</v>
      </c>
      <c r="N11" t="s">
        <v>526</v>
      </c>
      <c r="O11" t="s">
        <v>583</v>
      </c>
      <c r="P11" t="s">
        <v>627</v>
      </c>
      <c r="Q11" t="s">
        <v>652</v>
      </c>
      <c r="R11" t="s">
        <v>686</v>
      </c>
      <c r="S11" t="s">
        <v>748</v>
      </c>
      <c r="T11" t="s">
        <v>802</v>
      </c>
      <c r="U11" t="s">
        <v>864</v>
      </c>
      <c r="V11" t="s">
        <v>897</v>
      </c>
      <c r="W11" t="s">
        <v>927</v>
      </c>
      <c r="X11" t="s">
        <v>940</v>
      </c>
      <c r="Y11" t="s">
        <v>959</v>
      </c>
      <c r="Z11" t="s">
        <v>975</v>
      </c>
      <c r="AA11" t="s">
        <v>1001</v>
      </c>
      <c r="AB11" t="s">
        <v>1075</v>
      </c>
      <c r="AC11" t="s">
        <v>1116</v>
      </c>
      <c r="AD11" t="s">
        <v>1149</v>
      </c>
      <c r="AE11" t="s">
        <v>1217</v>
      </c>
      <c r="AF11" t="s">
        <v>1244</v>
      </c>
      <c r="AG11" t="s">
        <v>1263</v>
      </c>
      <c r="AH11" t="s">
        <v>1289</v>
      </c>
      <c r="AI11" t="s">
        <v>1332</v>
      </c>
      <c r="AJ11" t="s">
        <v>1372</v>
      </c>
      <c r="AK11" t="s">
        <v>1409</v>
      </c>
      <c r="AL11" t="s">
        <v>1437</v>
      </c>
      <c r="AM11" t="s">
        <v>1454</v>
      </c>
      <c r="AN11" t="s">
        <v>1472</v>
      </c>
      <c r="AO11" t="s">
        <v>1499</v>
      </c>
      <c r="AP11" t="s">
        <v>1521</v>
      </c>
      <c r="AQ11" t="s">
        <v>1540</v>
      </c>
      <c r="AR11" t="s">
        <v>1564</v>
      </c>
      <c r="AS11" t="s">
        <v>1581</v>
      </c>
      <c r="AT11" t="s">
        <v>1600</v>
      </c>
      <c r="AU11" t="s">
        <v>1634</v>
      </c>
      <c r="AV11" t="s">
        <v>1692</v>
      </c>
      <c r="AW11" t="s">
        <v>1712</v>
      </c>
      <c r="AX11" t="s">
        <v>1733</v>
      </c>
      <c r="AY11" t="s">
        <v>1775</v>
      </c>
      <c r="AZ11" t="s">
        <v>1793</v>
      </c>
      <c r="BA11" t="s">
        <v>1818</v>
      </c>
      <c r="BB11" t="s">
        <v>1861</v>
      </c>
    </row>
    <row r="12" spans="1:54" x14ac:dyDescent="0.4">
      <c r="A12" s="6" t="s">
        <v>16</v>
      </c>
      <c r="B12" s="4">
        <v>0</v>
      </c>
      <c r="C12" s="4">
        <v>7</v>
      </c>
      <c r="D12" s="4"/>
      <c r="E12" s="4" t="s">
        <v>125</v>
      </c>
      <c r="F12" s="4"/>
      <c r="G12" s="4" t="s">
        <v>78</v>
      </c>
      <c r="H12" s="4" t="s">
        <v>214</v>
      </c>
      <c r="I12" t="s">
        <v>174</v>
      </c>
      <c r="J12" t="s">
        <v>399</v>
      </c>
      <c r="K12" t="s">
        <v>432</v>
      </c>
      <c r="L12" t="s">
        <v>467</v>
      </c>
      <c r="M12" t="s">
        <v>492</v>
      </c>
      <c r="N12" t="s">
        <v>527</v>
      </c>
      <c r="O12" t="s">
        <v>584</v>
      </c>
      <c r="P12" t="s">
        <v>628</v>
      </c>
      <c r="Q12" t="s">
        <v>653</v>
      </c>
      <c r="R12" t="s">
        <v>687</v>
      </c>
      <c r="S12" t="s">
        <v>749</v>
      </c>
      <c r="T12" t="s">
        <v>803</v>
      </c>
      <c r="U12" t="s">
        <v>865</v>
      </c>
      <c r="V12" t="s">
        <v>898</v>
      </c>
      <c r="W12" t="s">
        <v>928</v>
      </c>
      <c r="X12" t="s">
        <v>941</v>
      </c>
      <c r="Y12" t="s">
        <v>960</v>
      </c>
      <c r="Z12" t="s">
        <v>976</v>
      </c>
      <c r="AA12" t="s">
        <v>1002</v>
      </c>
      <c r="AB12" t="s">
        <v>1076</v>
      </c>
      <c r="AC12" t="s">
        <v>1117</v>
      </c>
      <c r="AD12" t="s">
        <v>1150</v>
      </c>
      <c r="AE12" t="s">
        <v>1218</v>
      </c>
      <c r="AF12" t="s">
        <v>1245</v>
      </c>
      <c r="AG12" t="s">
        <v>1264</v>
      </c>
      <c r="AH12" t="s">
        <v>1290</v>
      </c>
      <c r="AI12" t="s">
        <v>1333</v>
      </c>
      <c r="AJ12" t="s">
        <v>1373</v>
      </c>
      <c r="AK12" t="s">
        <v>1410</v>
      </c>
      <c r="AL12" t="s">
        <v>1438</v>
      </c>
      <c r="AM12" t="s">
        <v>1455</v>
      </c>
      <c r="AN12" t="s">
        <v>1473</v>
      </c>
      <c r="AO12" t="s">
        <v>825</v>
      </c>
      <c r="AP12" t="s">
        <v>1522</v>
      </c>
      <c r="AQ12" t="s">
        <v>1541</v>
      </c>
      <c r="AR12" t="s">
        <v>1565</v>
      </c>
      <c r="AS12" t="s">
        <v>1582</v>
      </c>
      <c r="AT12" t="s">
        <v>1601</v>
      </c>
      <c r="AU12" t="s">
        <v>1635</v>
      </c>
      <c r="AV12" t="s">
        <v>1693</v>
      </c>
      <c r="AW12" t="s">
        <v>1713</v>
      </c>
      <c r="AX12" t="s">
        <v>1734</v>
      </c>
      <c r="AY12" t="s">
        <v>1776</v>
      </c>
      <c r="AZ12" t="s">
        <v>1794</v>
      </c>
      <c r="BA12" t="s">
        <v>1819</v>
      </c>
      <c r="BB12" t="s">
        <v>1862</v>
      </c>
    </row>
    <row r="13" spans="1:54" x14ac:dyDescent="0.4">
      <c r="A13" s="6" t="s">
        <v>17</v>
      </c>
      <c r="B13" s="4">
        <v>0</v>
      </c>
      <c r="C13" s="4">
        <v>8</v>
      </c>
      <c r="D13" s="4"/>
      <c r="E13" s="4" t="s">
        <v>126</v>
      </c>
      <c r="F13" s="4"/>
      <c r="G13" s="4" t="s">
        <v>79</v>
      </c>
      <c r="H13" s="4" t="s">
        <v>215</v>
      </c>
      <c r="I13" t="s">
        <v>175</v>
      </c>
      <c r="J13" t="s">
        <v>400</v>
      </c>
      <c r="K13" t="s">
        <v>433</v>
      </c>
      <c r="L13" t="s">
        <v>468</v>
      </c>
      <c r="M13" t="s">
        <v>493</v>
      </c>
      <c r="N13" t="s">
        <v>528</v>
      </c>
      <c r="O13" t="s">
        <v>585</v>
      </c>
      <c r="P13" t="s">
        <v>629</v>
      </c>
      <c r="Q13" t="s">
        <v>654</v>
      </c>
      <c r="R13" t="s">
        <v>688</v>
      </c>
      <c r="S13" t="s">
        <v>750</v>
      </c>
      <c r="T13" t="s">
        <v>804</v>
      </c>
      <c r="U13" t="s">
        <v>866</v>
      </c>
      <c r="V13" t="s">
        <v>899</v>
      </c>
      <c r="W13" t="s">
        <v>929</v>
      </c>
      <c r="X13" t="s">
        <v>942</v>
      </c>
      <c r="Y13" t="s">
        <v>961</v>
      </c>
      <c r="Z13" t="s">
        <v>977</v>
      </c>
      <c r="AA13" t="s">
        <v>1003</v>
      </c>
      <c r="AB13" t="s">
        <v>1077</v>
      </c>
      <c r="AC13" t="s">
        <v>1118</v>
      </c>
      <c r="AD13" t="s">
        <v>1151</v>
      </c>
      <c r="AE13" t="s">
        <v>1219</v>
      </c>
      <c r="AF13" t="s">
        <v>1246</v>
      </c>
      <c r="AG13" t="s">
        <v>1265</v>
      </c>
      <c r="AH13" t="s">
        <v>1291</v>
      </c>
      <c r="AI13" t="s">
        <v>1334</v>
      </c>
      <c r="AJ13" t="s">
        <v>1374</v>
      </c>
      <c r="AK13" t="s">
        <v>1411</v>
      </c>
      <c r="AL13" t="s">
        <v>1439</v>
      </c>
      <c r="AM13" t="s">
        <v>1456</v>
      </c>
      <c r="AN13" t="s">
        <v>1474</v>
      </c>
      <c r="AO13" t="s">
        <v>1500</v>
      </c>
      <c r="AP13" t="s">
        <v>1523</v>
      </c>
      <c r="AQ13" t="s">
        <v>1542</v>
      </c>
      <c r="AR13" t="s">
        <v>1566</v>
      </c>
      <c r="AS13" t="s">
        <v>1583</v>
      </c>
      <c r="AT13" t="s">
        <v>1602</v>
      </c>
      <c r="AU13" t="s">
        <v>1636</v>
      </c>
      <c r="AV13" t="s">
        <v>1694</v>
      </c>
      <c r="AW13" t="s">
        <v>1714</v>
      </c>
      <c r="AX13" t="s">
        <v>1735</v>
      </c>
      <c r="AY13" t="s">
        <v>1777</v>
      </c>
      <c r="AZ13" t="s">
        <v>1795</v>
      </c>
      <c r="BA13" t="s">
        <v>1820</v>
      </c>
      <c r="BB13" t="s">
        <v>1863</v>
      </c>
    </row>
    <row r="14" spans="1:54" x14ac:dyDescent="0.4">
      <c r="A14" s="6" t="s">
        <v>18</v>
      </c>
      <c r="B14" s="4">
        <v>0</v>
      </c>
      <c r="C14" s="4">
        <v>9</v>
      </c>
      <c r="D14" s="4"/>
      <c r="E14" s="4" t="s">
        <v>127</v>
      </c>
      <c r="F14" s="4"/>
      <c r="G14" s="4" t="s">
        <v>80</v>
      </c>
      <c r="H14" s="4" t="s">
        <v>216</v>
      </c>
      <c r="I14" t="s">
        <v>176</v>
      </c>
      <c r="J14" t="s">
        <v>401</v>
      </c>
      <c r="K14" t="s">
        <v>434</v>
      </c>
      <c r="L14" t="s">
        <v>469</v>
      </c>
      <c r="M14" t="s">
        <v>494</v>
      </c>
      <c r="N14" t="s">
        <v>529</v>
      </c>
      <c r="O14" t="s">
        <v>586</v>
      </c>
      <c r="P14" t="s">
        <v>630</v>
      </c>
      <c r="Q14" t="s">
        <v>655</v>
      </c>
      <c r="R14" t="s">
        <v>689</v>
      </c>
      <c r="S14" t="s">
        <v>751</v>
      </c>
      <c r="T14" t="s">
        <v>805</v>
      </c>
      <c r="U14" t="s">
        <v>867</v>
      </c>
      <c r="V14" t="s">
        <v>900</v>
      </c>
      <c r="W14" t="s">
        <v>930</v>
      </c>
      <c r="X14" t="s">
        <v>943</v>
      </c>
      <c r="Y14" t="s">
        <v>962</v>
      </c>
      <c r="Z14" t="s">
        <v>978</v>
      </c>
      <c r="AA14" t="s">
        <v>1004</v>
      </c>
      <c r="AB14" t="s">
        <v>1078</v>
      </c>
      <c r="AC14" t="s">
        <v>1119</v>
      </c>
      <c r="AD14" t="s">
        <v>1152</v>
      </c>
      <c r="AE14" t="s">
        <v>1220</v>
      </c>
      <c r="AF14" t="s">
        <v>1247</v>
      </c>
      <c r="AG14" t="s">
        <v>1266</v>
      </c>
      <c r="AH14" t="s">
        <v>1292</v>
      </c>
      <c r="AI14" t="s">
        <v>1335</v>
      </c>
      <c r="AJ14" t="s">
        <v>1375</v>
      </c>
      <c r="AK14" t="s">
        <v>1412</v>
      </c>
      <c r="AL14" t="s">
        <v>1440</v>
      </c>
      <c r="AM14" t="s">
        <v>1457</v>
      </c>
      <c r="AN14" t="s">
        <v>1475</v>
      </c>
      <c r="AO14" t="s">
        <v>1501</v>
      </c>
      <c r="AP14" t="s">
        <v>1524</v>
      </c>
      <c r="AQ14" t="s">
        <v>1543</v>
      </c>
      <c r="AR14" t="s">
        <v>1567</v>
      </c>
      <c r="AS14" t="s">
        <v>1584</v>
      </c>
      <c r="AT14" t="s">
        <v>1603</v>
      </c>
      <c r="AU14" t="s">
        <v>1637</v>
      </c>
      <c r="AV14" t="s">
        <v>1695</v>
      </c>
      <c r="AW14" t="s">
        <v>1715</v>
      </c>
      <c r="AX14" t="s">
        <v>1736</v>
      </c>
      <c r="AY14" t="s">
        <v>1778</v>
      </c>
      <c r="AZ14" t="s">
        <v>1796</v>
      </c>
      <c r="BA14" t="s">
        <v>1821</v>
      </c>
      <c r="BB14" t="s">
        <v>1864</v>
      </c>
    </row>
    <row r="15" spans="1:54" x14ac:dyDescent="0.4">
      <c r="A15" s="6" t="s">
        <v>57</v>
      </c>
      <c r="B15" s="4">
        <v>1</v>
      </c>
      <c r="C15" s="4">
        <v>0</v>
      </c>
      <c r="D15" s="4"/>
      <c r="E15" s="4" t="s">
        <v>128</v>
      </c>
      <c r="F15" s="4"/>
      <c r="G15" s="4" t="s">
        <v>81</v>
      </c>
      <c r="H15" s="4" t="s">
        <v>217</v>
      </c>
      <c r="I15" t="s">
        <v>177</v>
      </c>
      <c r="J15" t="s">
        <v>402</v>
      </c>
      <c r="K15" t="s">
        <v>435</v>
      </c>
      <c r="L15" t="s">
        <v>470</v>
      </c>
      <c r="M15" t="s">
        <v>495</v>
      </c>
      <c r="N15" t="s">
        <v>530</v>
      </c>
      <c r="O15" t="s">
        <v>587</v>
      </c>
      <c r="P15" t="s">
        <v>631</v>
      </c>
      <c r="Q15" t="s">
        <v>656</v>
      </c>
      <c r="R15" t="s">
        <v>690</v>
      </c>
      <c r="S15" t="s">
        <v>752</v>
      </c>
      <c r="T15" t="s">
        <v>806</v>
      </c>
      <c r="U15" t="s">
        <v>868</v>
      </c>
      <c r="V15" t="s">
        <v>901</v>
      </c>
      <c r="W15" t="s">
        <v>931</v>
      </c>
      <c r="X15" t="s">
        <v>944</v>
      </c>
      <c r="Y15" t="s">
        <v>963</v>
      </c>
      <c r="Z15" t="s">
        <v>979</v>
      </c>
      <c r="AA15" t="s">
        <v>1005</v>
      </c>
      <c r="AB15" t="s">
        <v>1079</v>
      </c>
      <c r="AC15" t="s">
        <v>1120</v>
      </c>
      <c r="AD15" t="s">
        <v>1153</v>
      </c>
      <c r="AE15" t="s">
        <v>1221</v>
      </c>
      <c r="AF15" t="s">
        <v>1248</v>
      </c>
      <c r="AG15" t="s">
        <v>1267</v>
      </c>
      <c r="AH15" t="s">
        <v>1293</v>
      </c>
      <c r="AI15" t="s">
        <v>1336</v>
      </c>
      <c r="AJ15" t="s">
        <v>1376</v>
      </c>
      <c r="AK15" t="s">
        <v>1413</v>
      </c>
      <c r="AL15" t="s">
        <v>1441</v>
      </c>
      <c r="AM15" t="s">
        <v>1458</v>
      </c>
      <c r="AN15" t="s">
        <v>1476</v>
      </c>
      <c r="AO15" t="s">
        <v>1502</v>
      </c>
      <c r="AP15" t="s">
        <v>1525</v>
      </c>
      <c r="AQ15" t="s">
        <v>1544</v>
      </c>
      <c r="AR15" t="s">
        <v>1568</v>
      </c>
      <c r="AS15" t="s">
        <v>1585</v>
      </c>
      <c r="AT15" t="s">
        <v>1604</v>
      </c>
      <c r="AU15" t="s">
        <v>1638</v>
      </c>
      <c r="AV15" t="s">
        <v>1696</v>
      </c>
      <c r="AW15" t="s">
        <v>1716</v>
      </c>
      <c r="AX15" t="s">
        <v>1737</v>
      </c>
      <c r="AY15" t="s">
        <v>1779</v>
      </c>
      <c r="AZ15" t="s">
        <v>1797</v>
      </c>
      <c r="BA15" t="s">
        <v>1822</v>
      </c>
      <c r="BB15" t="s">
        <v>1865</v>
      </c>
    </row>
    <row r="16" spans="1:54" x14ac:dyDescent="0.4">
      <c r="A16" s="6" t="s">
        <v>58</v>
      </c>
      <c r="B16" s="4">
        <v>1</v>
      </c>
      <c r="C16" s="4">
        <v>1</v>
      </c>
      <c r="D16" s="4"/>
      <c r="E16" s="4" t="s">
        <v>129</v>
      </c>
      <c r="F16" s="4"/>
      <c r="G16" s="4" t="s">
        <v>82</v>
      </c>
      <c r="H16" s="4" t="s">
        <v>218</v>
      </c>
      <c r="I16" t="s">
        <v>178</v>
      </c>
      <c r="J16" t="s">
        <v>403</v>
      </c>
      <c r="K16" t="s">
        <v>436</v>
      </c>
      <c r="L16" t="s">
        <v>471</v>
      </c>
      <c r="M16" t="s">
        <v>496</v>
      </c>
      <c r="N16" t="s">
        <v>531</v>
      </c>
      <c r="O16" t="s">
        <v>588</v>
      </c>
      <c r="P16" t="s">
        <v>632</v>
      </c>
      <c r="Q16" t="s">
        <v>657</v>
      </c>
      <c r="R16" t="s">
        <v>691</v>
      </c>
      <c r="S16" t="s">
        <v>753</v>
      </c>
      <c r="T16" t="s">
        <v>807</v>
      </c>
      <c r="U16" t="s">
        <v>869</v>
      </c>
      <c r="V16" t="s">
        <v>902</v>
      </c>
      <c r="W16" t="s">
        <v>932</v>
      </c>
      <c r="X16" t="s">
        <v>945</v>
      </c>
      <c r="Y16" t="s">
        <v>370</v>
      </c>
      <c r="Z16" t="s">
        <v>980</v>
      </c>
      <c r="AA16" t="s">
        <v>1006</v>
      </c>
      <c r="AB16" t="s">
        <v>1080</v>
      </c>
      <c r="AC16" t="s">
        <v>1121</v>
      </c>
      <c r="AD16" t="s">
        <v>1154</v>
      </c>
      <c r="AE16" t="s">
        <v>1222</v>
      </c>
      <c r="AF16" t="s">
        <v>1249</v>
      </c>
      <c r="AG16" t="s">
        <v>1268</v>
      </c>
      <c r="AH16" t="s">
        <v>1294</v>
      </c>
      <c r="AI16" t="s">
        <v>1337</v>
      </c>
      <c r="AJ16" t="s">
        <v>1377</v>
      </c>
      <c r="AK16" t="s">
        <v>1414</v>
      </c>
      <c r="AL16" t="s">
        <v>1442</v>
      </c>
      <c r="AM16" t="s">
        <v>1459</v>
      </c>
      <c r="AN16" t="s">
        <v>1477</v>
      </c>
      <c r="AO16" t="s">
        <v>1503</v>
      </c>
      <c r="AP16" t="s">
        <v>1526</v>
      </c>
      <c r="AQ16" t="s">
        <v>1545</v>
      </c>
      <c r="AR16" t="s">
        <v>1569</v>
      </c>
      <c r="AS16" t="s">
        <v>1586</v>
      </c>
      <c r="AT16" t="s">
        <v>1605</v>
      </c>
      <c r="AU16" t="s">
        <v>1639</v>
      </c>
      <c r="AV16" t="s">
        <v>1697</v>
      </c>
      <c r="AW16" t="s">
        <v>1717</v>
      </c>
      <c r="AX16" t="s">
        <v>1738</v>
      </c>
      <c r="AY16" t="s">
        <v>1780</v>
      </c>
      <c r="AZ16" t="s">
        <v>1798</v>
      </c>
      <c r="BA16" t="s">
        <v>1823</v>
      </c>
      <c r="BB16" t="s">
        <v>1866</v>
      </c>
    </row>
    <row r="17" spans="1:54" x14ac:dyDescent="0.4">
      <c r="A17" s="6" t="s">
        <v>59</v>
      </c>
      <c r="B17" s="4">
        <v>1</v>
      </c>
      <c r="C17" s="4">
        <v>2</v>
      </c>
      <c r="D17" s="4"/>
      <c r="E17" s="4" t="s">
        <v>130</v>
      </c>
      <c r="F17" s="4"/>
      <c r="G17" s="4" t="s">
        <v>83</v>
      </c>
      <c r="H17" s="4" t="s">
        <v>219</v>
      </c>
      <c r="I17" t="s">
        <v>179</v>
      </c>
      <c r="J17" t="s">
        <v>404</v>
      </c>
      <c r="K17" t="s">
        <v>437</v>
      </c>
      <c r="L17" t="s">
        <v>472</v>
      </c>
      <c r="M17" t="s">
        <v>497</v>
      </c>
      <c r="N17" t="s">
        <v>239</v>
      </c>
      <c r="O17" t="s">
        <v>589</v>
      </c>
      <c r="P17" t="s">
        <v>633</v>
      </c>
      <c r="Q17" t="s">
        <v>658</v>
      </c>
      <c r="R17" t="s">
        <v>692</v>
      </c>
      <c r="S17" t="s">
        <v>754</v>
      </c>
      <c r="T17" t="s">
        <v>808</v>
      </c>
      <c r="U17" t="s">
        <v>870</v>
      </c>
      <c r="V17" t="s">
        <v>903</v>
      </c>
      <c r="W17" t="s">
        <v>933</v>
      </c>
      <c r="X17" t="s">
        <v>946</v>
      </c>
      <c r="Y17" t="s">
        <v>964</v>
      </c>
      <c r="Z17" t="s">
        <v>981</v>
      </c>
      <c r="AA17" t="s">
        <v>1007</v>
      </c>
      <c r="AB17" t="s">
        <v>1081</v>
      </c>
      <c r="AC17" t="s">
        <v>1122</v>
      </c>
      <c r="AD17" t="s">
        <v>1155</v>
      </c>
      <c r="AE17" t="s">
        <v>1223</v>
      </c>
      <c r="AF17" t="s">
        <v>1250</v>
      </c>
      <c r="AG17" t="s">
        <v>1269</v>
      </c>
      <c r="AH17" t="s">
        <v>1295</v>
      </c>
      <c r="AI17" t="s">
        <v>1338</v>
      </c>
      <c r="AJ17" t="s">
        <v>1378</v>
      </c>
      <c r="AK17" t="s">
        <v>1415</v>
      </c>
      <c r="AL17" t="s">
        <v>1443</v>
      </c>
      <c r="AM17" t="s">
        <v>483</v>
      </c>
      <c r="AN17" t="s">
        <v>1478</v>
      </c>
      <c r="AO17" t="s">
        <v>1504</v>
      </c>
      <c r="AP17" t="s">
        <v>1527</v>
      </c>
      <c r="AQ17" t="s">
        <v>1546</v>
      </c>
      <c r="AR17" t="s">
        <v>1570</v>
      </c>
      <c r="AS17" t="s">
        <v>1587</v>
      </c>
      <c r="AT17" t="s">
        <v>1606</v>
      </c>
      <c r="AU17" t="s">
        <v>1640</v>
      </c>
      <c r="AV17" t="s">
        <v>1698</v>
      </c>
      <c r="AW17" t="s">
        <v>1718</v>
      </c>
      <c r="AX17" t="s">
        <v>1739</v>
      </c>
      <c r="AY17" t="s">
        <v>1781</v>
      </c>
      <c r="AZ17" t="s">
        <v>1799</v>
      </c>
      <c r="BA17" t="s">
        <v>1824</v>
      </c>
      <c r="BB17" t="s">
        <v>1867</v>
      </c>
    </row>
    <row r="18" spans="1:54" x14ac:dyDescent="0.4">
      <c r="A18" s="6" t="s">
        <v>60</v>
      </c>
      <c r="B18" s="4">
        <v>1</v>
      </c>
      <c r="C18" s="4">
        <v>3</v>
      </c>
      <c r="D18" s="4"/>
      <c r="E18" s="4" t="s">
        <v>131</v>
      </c>
      <c r="F18" s="4"/>
      <c r="G18" s="4" t="s">
        <v>84</v>
      </c>
      <c r="H18" s="4" t="s">
        <v>220</v>
      </c>
      <c r="I18" t="s">
        <v>180</v>
      </c>
      <c r="J18" t="s">
        <v>405</v>
      </c>
      <c r="K18" t="s">
        <v>438</v>
      </c>
      <c r="L18" t="s">
        <v>473</v>
      </c>
      <c r="M18" t="s">
        <v>498</v>
      </c>
      <c r="N18" t="s">
        <v>532</v>
      </c>
      <c r="O18" t="s">
        <v>590</v>
      </c>
      <c r="P18" t="s">
        <v>634</v>
      </c>
      <c r="Q18" t="s">
        <v>659</v>
      </c>
      <c r="R18" t="s">
        <v>693</v>
      </c>
      <c r="S18" t="s">
        <v>755</v>
      </c>
      <c r="T18" t="s">
        <v>809</v>
      </c>
      <c r="U18" t="s">
        <v>871</v>
      </c>
      <c r="V18" t="s">
        <v>904</v>
      </c>
      <c r="W18" t="s">
        <v>934</v>
      </c>
      <c r="X18" t="s">
        <v>947</v>
      </c>
      <c r="Y18" t="s">
        <v>965</v>
      </c>
      <c r="Z18" t="s">
        <v>982</v>
      </c>
      <c r="AA18" t="s">
        <v>1008</v>
      </c>
      <c r="AB18" t="s">
        <v>1082</v>
      </c>
      <c r="AC18" t="s">
        <v>1123</v>
      </c>
      <c r="AD18" t="s">
        <v>1156</v>
      </c>
      <c r="AE18" t="s">
        <v>1224</v>
      </c>
      <c r="AF18" t="s">
        <v>1251</v>
      </c>
      <c r="AG18" t="s">
        <v>1270</v>
      </c>
      <c r="AH18" t="s">
        <v>1296</v>
      </c>
      <c r="AI18" t="s">
        <v>1339</v>
      </c>
      <c r="AJ18" t="s">
        <v>1379</v>
      </c>
      <c r="AK18" t="s">
        <v>1416</v>
      </c>
      <c r="AL18" t="s">
        <v>1444</v>
      </c>
      <c r="AM18" t="s">
        <v>1460</v>
      </c>
      <c r="AN18" t="s">
        <v>1479</v>
      </c>
      <c r="AO18" t="s">
        <v>1505</v>
      </c>
      <c r="AP18" t="s">
        <v>1528</v>
      </c>
      <c r="AQ18" t="s">
        <v>1547</v>
      </c>
      <c r="AR18" t="s">
        <v>1571</v>
      </c>
      <c r="AS18" t="s">
        <v>1588</v>
      </c>
      <c r="AT18" t="s">
        <v>1607</v>
      </c>
      <c r="AU18" t="s">
        <v>1641</v>
      </c>
      <c r="AV18" t="s">
        <v>1699</v>
      </c>
      <c r="AW18" t="s">
        <v>1719</v>
      </c>
      <c r="AX18" t="s">
        <v>1740</v>
      </c>
      <c r="AY18" t="s">
        <v>1782</v>
      </c>
      <c r="AZ18" t="s">
        <v>1800</v>
      </c>
      <c r="BA18" t="s">
        <v>1825</v>
      </c>
      <c r="BB18" t="s">
        <v>1868</v>
      </c>
    </row>
    <row r="19" spans="1:54" ht="24" x14ac:dyDescent="0.4">
      <c r="A19" s="6" t="s">
        <v>61</v>
      </c>
      <c r="B19" s="4">
        <v>1</v>
      </c>
      <c r="C19" s="4">
        <v>4</v>
      </c>
      <c r="D19" s="7"/>
      <c r="E19" s="4" t="s">
        <v>132</v>
      </c>
      <c r="F19" s="4"/>
      <c r="G19" s="4" t="s">
        <v>85</v>
      </c>
      <c r="H19" s="4" t="s">
        <v>221</v>
      </c>
      <c r="I19" t="s">
        <v>181</v>
      </c>
      <c r="J19" t="s">
        <v>425</v>
      </c>
      <c r="K19" t="s">
        <v>439</v>
      </c>
      <c r="L19" t="s">
        <v>474</v>
      </c>
      <c r="M19" t="s">
        <v>499</v>
      </c>
      <c r="N19" t="s">
        <v>533</v>
      </c>
      <c r="O19" t="s">
        <v>591</v>
      </c>
      <c r="P19" t="s">
        <v>635</v>
      </c>
      <c r="Q19" t="s">
        <v>660</v>
      </c>
      <c r="R19" t="s">
        <v>694</v>
      </c>
      <c r="S19" t="s">
        <v>756</v>
      </c>
      <c r="T19" t="s">
        <v>810</v>
      </c>
      <c r="U19" t="s">
        <v>872</v>
      </c>
      <c r="V19" t="s">
        <v>905</v>
      </c>
      <c r="W19" t="s">
        <v>935</v>
      </c>
      <c r="X19" t="s">
        <v>948</v>
      </c>
      <c r="Y19" t="s">
        <v>966</v>
      </c>
      <c r="Z19" t="s">
        <v>983</v>
      </c>
      <c r="AA19" t="s">
        <v>1009</v>
      </c>
      <c r="AB19" t="s">
        <v>1083</v>
      </c>
      <c r="AC19" t="s">
        <v>1124</v>
      </c>
      <c r="AD19" t="s">
        <v>1157</v>
      </c>
      <c r="AE19" t="s">
        <v>1225</v>
      </c>
      <c r="AF19" t="s">
        <v>1252</v>
      </c>
      <c r="AG19" t="s">
        <v>1271</v>
      </c>
      <c r="AH19" t="s">
        <v>1297</v>
      </c>
      <c r="AI19" t="s">
        <v>1340</v>
      </c>
      <c r="AJ19" t="s">
        <v>1380</v>
      </c>
      <c r="AK19" t="s">
        <v>1417</v>
      </c>
      <c r="AL19" t="s">
        <v>1445</v>
      </c>
      <c r="AM19" t="s">
        <v>1461</v>
      </c>
      <c r="AN19" t="s">
        <v>1480</v>
      </c>
      <c r="AO19" t="s">
        <v>1506</v>
      </c>
      <c r="AP19" t="s">
        <v>1529</v>
      </c>
      <c r="AQ19" t="s">
        <v>1548</v>
      </c>
      <c r="AR19" t="s">
        <v>1572</v>
      </c>
      <c r="AS19" t="s">
        <v>245</v>
      </c>
      <c r="AT19" t="s">
        <v>1608</v>
      </c>
      <c r="AU19" t="s">
        <v>1642</v>
      </c>
      <c r="AV19" t="s">
        <v>1700</v>
      </c>
      <c r="AW19" t="s">
        <v>1720</v>
      </c>
      <c r="AX19" t="s">
        <v>1741</v>
      </c>
      <c r="AY19" t="s">
        <v>1783</v>
      </c>
      <c r="AZ19" t="s">
        <v>1801</v>
      </c>
      <c r="BA19" t="s">
        <v>1826</v>
      </c>
      <c r="BB19" t="s">
        <v>1869</v>
      </c>
    </row>
    <row r="20" spans="1:54" x14ac:dyDescent="0.4">
      <c r="A20" s="6" t="s">
        <v>47</v>
      </c>
      <c r="B20" s="4">
        <v>1</v>
      </c>
      <c r="C20" s="4">
        <v>5</v>
      </c>
      <c r="D20" s="4"/>
      <c r="E20" s="4" t="s">
        <v>133</v>
      </c>
      <c r="F20" s="4"/>
      <c r="G20" s="4" t="s">
        <v>86</v>
      </c>
      <c r="H20" s="4" t="s">
        <v>222</v>
      </c>
      <c r="I20" t="s">
        <v>182</v>
      </c>
      <c r="J20" t="s">
        <v>406</v>
      </c>
      <c r="K20" t="s">
        <v>440</v>
      </c>
      <c r="L20" t="s">
        <v>475</v>
      </c>
      <c r="M20" t="s">
        <v>500</v>
      </c>
      <c r="N20" t="s">
        <v>534</v>
      </c>
      <c r="O20" t="s">
        <v>592</v>
      </c>
      <c r="P20" t="s">
        <v>636</v>
      </c>
      <c r="Q20" t="s">
        <v>661</v>
      </c>
      <c r="R20" t="s">
        <v>695</v>
      </c>
      <c r="S20" t="s">
        <v>757</v>
      </c>
      <c r="T20" t="s">
        <v>811</v>
      </c>
      <c r="U20" t="s">
        <v>873</v>
      </c>
      <c r="V20" t="s">
        <v>906</v>
      </c>
      <c r="W20" t="s">
        <v>503</v>
      </c>
      <c r="X20" t="s">
        <v>949</v>
      </c>
      <c r="Y20" t="s">
        <v>967</v>
      </c>
      <c r="Z20" t="s">
        <v>984</v>
      </c>
      <c r="AA20" t="s">
        <v>1010</v>
      </c>
      <c r="AB20" t="s">
        <v>1084</v>
      </c>
      <c r="AC20" t="s">
        <v>1125</v>
      </c>
      <c r="AD20" t="s">
        <v>1158</v>
      </c>
      <c r="AE20" t="s">
        <v>1226</v>
      </c>
      <c r="AF20" t="s">
        <v>1253</v>
      </c>
      <c r="AG20" t="s">
        <v>1272</v>
      </c>
      <c r="AH20" t="s">
        <v>1298</v>
      </c>
      <c r="AI20" t="s">
        <v>1341</v>
      </c>
      <c r="AJ20" t="s">
        <v>1381</v>
      </c>
      <c r="AK20" t="s">
        <v>1418</v>
      </c>
      <c r="AL20" t="s">
        <v>205</v>
      </c>
      <c r="AM20" t="s">
        <v>1462</v>
      </c>
      <c r="AN20" t="s">
        <v>1481</v>
      </c>
      <c r="AO20" t="s">
        <v>1507</v>
      </c>
      <c r="AP20" t="s">
        <v>1530</v>
      </c>
      <c r="AQ20" t="s">
        <v>1549</v>
      </c>
      <c r="AR20" t="s">
        <v>1573</v>
      </c>
      <c r="AS20" t="s">
        <v>1589</v>
      </c>
      <c r="AT20" t="s">
        <v>1609</v>
      </c>
      <c r="AU20" t="s">
        <v>1643</v>
      </c>
      <c r="AV20" t="s">
        <v>1701</v>
      </c>
      <c r="AW20" t="s">
        <v>1721</v>
      </c>
      <c r="AX20" t="s">
        <v>458</v>
      </c>
      <c r="AY20" t="s">
        <v>1784</v>
      </c>
      <c r="AZ20" t="s">
        <v>1802</v>
      </c>
      <c r="BA20" t="s">
        <v>1827</v>
      </c>
      <c r="BB20" t="s">
        <v>1870</v>
      </c>
    </row>
    <row r="21" spans="1:54" x14ac:dyDescent="0.4">
      <c r="A21" s="6" t="s">
        <v>19</v>
      </c>
      <c r="B21" s="4">
        <v>1</v>
      </c>
      <c r="C21" s="4">
        <v>6</v>
      </c>
      <c r="D21" s="4"/>
      <c r="E21" s="4" t="s">
        <v>134</v>
      </c>
      <c r="F21" s="4"/>
      <c r="G21" s="19" t="s">
        <v>87</v>
      </c>
      <c r="H21" s="4" t="s">
        <v>223</v>
      </c>
      <c r="I21" t="s">
        <v>183</v>
      </c>
      <c r="J21" t="s">
        <v>407</v>
      </c>
      <c r="K21" t="s">
        <v>441</v>
      </c>
      <c r="L21" t="s">
        <v>476</v>
      </c>
      <c r="M21" t="s">
        <v>501</v>
      </c>
      <c r="N21" t="s">
        <v>535</v>
      </c>
      <c r="O21" t="s">
        <v>593</v>
      </c>
      <c r="P21" t="s">
        <v>637</v>
      </c>
      <c r="Q21" t="s">
        <v>662</v>
      </c>
      <c r="R21" t="s">
        <v>696</v>
      </c>
      <c r="S21" t="s">
        <v>758</v>
      </c>
      <c r="T21" t="s">
        <v>812</v>
      </c>
      <c r="U21" t="s">
        <v>874</v>
      </c>
      <c r="V21" t="s">
        <v>907</v>
      </c>
      <c r="X21" t="s">
        <v>950</v>
      </c>
      <c r="Y21" t="s">
        <v>968</v>
      </c>
      <c r="Z21" t="s">
        <v>985</v>
      </c>
      <c r="AA21" t="s">
        <v>1011</v>
      </c>
      <c r="AB21" t="s">
        <v>1085</v>
      </c>
      <c r="AC21" t="s">
        <v>1126</v>
      </c>
      <c r="AD21" t="s">
        <v>1159</v>
      </c>
      <c r="AE21" t="s">
        <v>1227</v>
      </c>
      <c r="AF21" t="s">
        <v>1254</v>
      </c>
      <c r="AG21" t="s">
        <v>1273</v>
      </c>
      <c r="AH21" t="s">
        <v>1299</v>
      </c>
      <c r="AI21" t="s">
        <v>1342</v>
      </c>
      <c r="AJ21" t="s">
        <v>1382</v>
      </c>
      <c r="AK21" t="s">
        <v>1419</v>
      </c>
      <c r="AL21" t="s">
        <v>1446</v>
      </c>
      <c r="AM21" t="s">
        <v>1463</v>
      </c>
      <c r="AN21" t="s">
        <v>1482</v>
      </c>
      <c r="AO21" t="s">
        <v>1508</v>
      </c>
      <c r="AP21" t="s">
        <v>1531</v>
      </c>
      <c r="AQ21" t="s">
        <v>1550</v>
      </c>
      <c r="AR21" t="s">
        <v>1574</v>
      </c>
      <c r="AS21" t="s">
        <v>1590</v>
      </c>
      <c r="AT21" t="s">
        <v>1610</v>
      </c>
      <c r="AU21" t="s">
        <v>1644</v>
      </c>
      <c r="AV21" t="s">
        <v>1702</v>
      </c>
      <c r="AW21" t="s">
        <v>1722</v>
      </c>
      <c r="AX21" t="s">
        <v>1742</v>
      </c>
      <c r="AY21" t="s">
        <v>1785</v>
      </c>
      <c r="AZ21" t="s">
        <v>1803</v>
      </c>
      <c r="BA21" t="s">
        <v>1828</v>
      </c>
      <c r="BB21" t="s">
        <v>1871</v>
      </c>
    </row>
    <row r="22" spans="1:54" x14ac:dyDescent="0.4">
      <c r="A22" s="6" t="s">
        <v>48</v>
      </c>
      <c r="B22" s="4">
        <v>1</v>
      </c>
      <c r="C22" s="4">
        <v>7</v>
      </c>
      <c r="D22" s="4"/>
      <c r="E22" s="4" t="s">
        <v>135</v>
      </c>
      <c r="F22" s="4"/>
      <c r="G22" s="19" t="s">
        <v>88</v>
      </c>
      <c r="H22" s="4" t="s">
        <v>224</v>
      </c>
      <c r="I22" t="s">
        <v>184</v>
      </c>
      <c r="J22" t="s">
        <v>408</v>
      </c>
      <c r="K22" t="s">
        <v>442</v>
      </c>
      <c r="L22" t="s">
        <v>477</v>
      </c>
      <c r="M22" t="s">
        <v>502</v>
      </c>
      <c r="N22" t="s">
        <v>536</v>
      </c>
      <c r="O22" t="s">
        <v>594</v>
      </c>
      <c r="P22" t="s">
        <v>638</v>
      </c>
      <c r="Q22" t="s">
        <v>663</v>
      </c>
      <c r="R22" t="s">
        <v>697</v>
      </c>
      <c r="S22" t="s">
        <v>759</v>
      </c>
      <c r="T22" t="s">
        <v>813</v>
      </c>
      <c r="U22" t="s">
        <v>875</v>
      </c>
      <c r="V22" t="s">
        <v>908</v>
      </c>
      <c r="X22" t="s">
        <v>951</v>
      </c>
      <c r="Y22" t="s">
        <v>969</v>
      </c>
      <c r="Z22" t="s">
        <v>205</v>
      </c>
      <c r="AA22" t="s">
        <v>1012</v>
      </c>
      <c r="AB22" t="s">
        <v>1086</v>
      </c>
      <c r="AC22" t="s">
        <v>1127</v>
      </c>
      <c r="AD22" t="s">
        <v>1160</v>
      </c>
      <c r="AE22" t="s">
        <v>1228</v>
      </c>
      <c r="AF22" t="s">
        <v>1255</v>
      </c>
      <c r="AG22" t="s">
        <v>1274</v>
      </c>
      <c r="AH22" t="s">
        <v>1300</v>
      </c>
      <c r="AI22" t="s">
        <v>1343</v>
      </c>
      <c r="AJ22" t="s">
        <v>1383</v>
      </c>
      <c r="AK22" t="s">
        <v>966</v>
      </c>
      <c r="AL22" t="s">
        <v>1447</v>
      </c>
      <c r="AM22" t="s">
        <v>1464</v>
      </c>
      <c r="AN22" t="s">
        <v>1483</v>
      </c>
      <c r="AO22" t="s">
        <v>1509</v>
      </c>
      <c r="AP22" t="s">
        <v>1532</v>
      </c>
      <c r="AQ22" t="s">
        <v>1551</v>
      </c>
      <c r="AR22" t="s">
        <v>1575</v>
      </c>
      <c r="AS22" t="s">
        <v>1591</v>
      </c>
      <c r="AT22" t="s">
        <v>1611</v>
      </c>
      <c r="AU22" t="s">
        <v>1645</v>
      </c>
      <c r="AV22" t="s">
        <v>1703</v>
      </c>
      <c r="AW22" t="s">
        <v>1723</v>
      </c>
      <c r="AX22" t="s">
        <v>1743</v>
      </c>
      <c r="AY22" t="s">
        <v>1786</v>
      </c>
      <c r="AZ22" t="s">
        <v>1804</v>
      </c>
      <c r="BA22" t="s">
        <v>1829</v>
      </c>
      <c r="BB22" t="s">
        <v>1872</v>
      </c>
    </row>
    <row r="23" spans="1:54" x14ac:dyDescent="0.4">
      <c r="A23" s="6" t="s">
        <v>20</v>
      </c>
      <c r="B23" s="4">
        <v>1</v>
      </c>
      <c r="C23" s="4">
        <v>8</v>
      </c>
      <c r="D23" s="4"/>
      <c r="E23" s="4" t="s">
        <v>136</v>
      </c>
      <c r="F23" s="4"/>
      <c r="G23" s="19" t="s">
        <v>89</v>
      </c>
      <c r="H23" s="4" t="s">
        <v>225</v>
      </c>
      <c r="I23" t="s">
        <v>185</v>
      </c>
      <c r="J23" t="s">
        <v>409</v>
      </c>
      <c r="K23" t="s">
        <v>443</v>
      </c>
      <c r="L23" t="s">
        <v>478</v>
      </c>
      <c r="M23" t="s">
        <v>503</v>
      </c>
      <c r="N23" t="s">
        <v>537</v>
      </c>
      <c r="O23" t="s">
        <v>595</v>
      </c>
      <c r="P23" t="s">
        <v>639</v>
      </c>
      <c r="Q23" t="s">
        <v>664</v>
      </c>
      <c r="R23" t="s">
        <v>698</v>
      </c>
      <c r="S23" t="s">
        <v>760</v>
      </c>
      <c r="T23" t="s">
        <v>814</v>
      </c>
      <c r="U23" t="s">
        <v>876</v>
      </c>
      <c r="V23" t="s">
        <v>909</v>
      </c>
      <c r="X23" t="s">
        <v>952</v>
      </c>
      <c r="Z23" t="s">
        <v>986</v>
      </c>
      <c r="AA23" t="s">
        <v>1013</v>
      </c>
      <c r="AB23" t="s">
        <v>1087</v>
      </c>
      <c r="AC23" t="s">
        <v>1128</v>
      </c>
      <c r="AD23" t="s">
        <v>1161</v>
      </c>
      <c r="AE23" t="s">
        <v>503</v>
      </c>
      <c r="AF23" t="s">
        <v>1256</v>
      </c>
      <c r="AG23" t="s">
        <v>1275</v>
      </c>
      <c r="AH23" t="s">
        <v>1301</v>
      </c>
      <c r="AI23" t="s">
        <v>1344</v>
      </c>
      <c r="AJ23" t="s">
        <v>514</v>
      </c>
      <c r="AK23" t="s">
        <v>351</v>
      </c>
      <c r="AL23" t="s">
        <v>1252</v>
      </c>
      <c r="AM23" t="s">
        <v>1465</v>
      </c>
      <c r="AN23" t="s">
        <v>1484</v>
      </c>
      <c r="AO23" t="s">
        <v>1510</v>
      </c>
      <c r="AP23" t="s">
        <v>1533</v>
      </c>
      <c r="AQ23" t="s">
        <v>1552</v>
      </c>
      <c r="AS23" t="s">
        <v>1592</v>
      </c>
      <c r="AT23" t="s">
        <v>1612</v>
      </c>
      <c r="AU23" t="s">
        <v>1646</v>
      </c>
      <c r="AV23" t="s">
        <v>1704</v>
      </c>
      <c r="AW23" t="s">
        <v>1724</v>
      </c>
      <c r="AX23" t="s">
        <v>1744</v>
      </c>
      <c r="AY23" t="s">
        <v>1787</v>
      </c>
      <c r="AZ23" t="s">
        <v>1805</v>
      </c>
      <c r="BA23" t="s">
        <v>1830</v>
      </c>
      <c r="BB23" t="s">
        <v>1873</v>
      </c>
    </row>
    <row r="24" spans="1:54" x14ac:dyDescent="0.4">
      <c r="A24" s="6" t="s">
        <v>21</v>
      </c>
      <c r="B24" s="4">
        <v>1</v>
      </c>
      <c r="C24" s="4">
        <v>9</v>
      </c>
      <c r="D24" s="4"/>
      <c r="E24" s="4" t="s">
        <v>137</v>
      </c>
      <c r="F24" s="4"/>
      <c r="G24" s="19" t="s">
        <v>90</v>
      </c>
      <c r="H24" s="4" t="s">
        <v>226</v>
      </c>
      <c r="I24" t="s">
        <v>186</v>
      </c>
      <c r="J24" t="s">
        <v>410</v>
      </c>
      <c r="K24" t="s">
        <v>444</v>
      </c>
      <c r="L24" t="s">
        <v>479</v>
      </c>
      <c r="M24" t="s">
        <v>504</v>
      </c>
      <c r="N24" t="s">
        <v>538</v>
      </c>
      <c r="O24" t="s">
        <v>596</v>
      </c>
      <c r="P24" t="s">
        <v>640</v>
      </c>
      <c r="Q24" t="s">
        <v>665</v>
      </c>
      <c r="R24" t="s">
        <v>699</v>
      </c>
      <c r="S24" t="s">
        <v>761</v>
      </c>
      <c r="T24" t="s">
        <v>815</v>
      </c>
      <c r="U24" t="s">
        <v>877</v>
      </c>
      <c r="V24" t="s">
        <v>910</v>
      </c>
      <c r="X24" t="s">
        <v>953</v>
      </c>
      <c r="Z24" t="s">
        <v>987</v>
      </c>
      <c r="AA24" t="s">
        <v>1014</v>
      </c>
      <c r="AB24" t="s">
        <v>1088</v>
      </c>
      <c r="AC24" t="s">
        <v>1129</v>
      </c>
      <c r="AD24" t="s">
        <v>1162</v>
      </c>
      <c r="AE24" t="s">
        <v>1229</v>
      </c>
      <c r="AF24" t="s">
        <v>1257</v>
      </c>
      <c r="AG24" t="s">
        <v>1276</v>
      </c>
      <c r="AH24" t="s">
        <v>1302</v>
      </c>
      <c r="AI24" t="s">
        <v>1345</v>
      </c>
      <c r="AJ24" t="s">
        <v>1384</v>
      </c>
      <c r="AK24" t="s">
        <v>1420</v>
      </c>
      <c r="AL24" t="s">
        <v>1448</v>
      </c>
      <c r="AM24" t="s">
        <v>1466</v>
      </c>
      <c r="AN24" t="s">
        <v>1485</v>
      </c>
      <c r="AO24" t="s">
        <v>1511</v>
      </c>
      <c r="AP24" t="s">
        <v>1534</v>
      </c>
      <c r="AQ24" t="s">
        <v>1553</v>
      </c>
      <c r="AS24" t="s">
        <v>1593</v>
      </c>
      <c r="AT24" t="s">
        <v>1613</v>
      </c>
      <c r="AU24" t="s">
        <v>1647</v>
      </c>
      <c r="AV24" t="s">
        <v>1705</v>
      </c>
      <c r="AW24" t="s">
        <v>1725</v>
      </c>
      <c r="AX24" t="s">
        <v>1745</v>
      </c>
      <c r="AZ24" t="s">
        <v>1806</v>
      </c>
      <c r="BA24" t="s">
        <v>1831</v>
      </c>
      <c r="BB24" t="s">
        <v>1874</v>
      </c>
    </row>
    <row r="25" spans="1:54" x14ac:dyDescent="0.4">
      <c r="A25" s="6" t="s">
        <v>22</v>
      </c>
      <c r="B25" s="4">
        <v>2</v>
      </c>
      <c r="C25" s="4">
        <v>0</v>
      </c>
      <c r="D25" s="4"/>
      <c r="E25" s="4" t="s">
        <v>138</v>
      </c>
      <c r="F25" s="4"/>
      <c r="G25" s="19" t="s">
        <v>91</v>
      </c>
      <c r="H25" s="4" t="s">
        <v>227</v>
      </c>
      <c r="I25" t="s">
        <v>187</v>
      </c>
      <c r="J25" t="s">
        <v>411</v>
      </c>
      <c r="K25" t="s">
        <v>445</v>
      </c>
      <c r="L25" t="s">
        <v>480</v>
      </c>
      <c r="M25" t="s">
        <v>505</v>
      </c>
      <c r="N25" t="s">
        <v>539</v>
      </c>
      <c r="O25" t="s">
        <v>597</v>
      </c>
      <c r="P25" t="s">
        <v>641</v>
      </c>
      <c r="Q25" t="s">
        <v>666</v>
      </c>
      <c r="R25" t="s">
        <v>700</v>
      </c>
      <c r="S25" t="s">
        <v>762</v>
      </c>
      <c r="T25" t="s">
        <v>816</v>
      </c>
      <c r="U25" t="s">
        <v>878</v>
      </c>
      <c r="V25" t="s">
        <v>911</v>
      </c>
      <c r="Z25" t="s">
        <v>988</v>
      </c>
      <c r="AA25" t="s">
        <v>1015</v>
      </c>
      <c r="AB25" t="s">
        <v>1089</v>
      </c>
      <c r="AC25" t="s">
        <v>1130</v>
      </c>
      <c r="AD25" t="s">
        <v>1163</v>
      </c>
      <c r="AE25" t="s">
        <v>1230</v>
      </c>
      <c r="AG25" t="s">
        <v>1277</v>
      </c>
      <c r="AH25" t="s">
        <v>1303</v>
      </c>
      <c r="AI25" t="s">
        <v>1346</v>
      </c>
      <c r="AJ25" t="s">
        <v>1385</v>
      </c>
      <c r="AK25" t="s">
        <v>1421</v>
      </c>
      <c r="AN25" t="s">
        <v>1486</v>
      </c>
      <c r="AO25" t="s">
        <v>1512</v>
      </c>
      <c r="AQ25" t="s">
        <v>1554</v>
      </c>
      <c r="AS25" t="s">
        <v>1594</v>
      </c>
      <c r="AT25" t="s">
        <v>1614</v>
      </c>
      <c r="AU25" t="s">
        <v>1648</v>
      </c>
      <c r="AV25" t="s">
        <v>1706</v>
      </c>
      <c r="AW25" t="s">
        <v>1726</v>
      </c>
      <c r="AX25" t="s">
        <v>1746</v>
      </c>
      <c r="AZ25" t="s">
        <v>1807</v>
      </c>
      <c r="BA25" t="s">
        <v>1832</v>
      </c>
      <c r="BB25" t="s">
        <v>1875</v>
      </c>
    </row>
    <row r="26" spans="1:54" x14ac:dyDescent="0.4">
      <c r="A26" s="6" t="s">
        <v>23</v>
      </c>
      <c r="B26" s="4">
        <v>2</v>
      </c>
      <c r="C26" s="4">
        <v>1</v>
      </c>
      <c r="D26" s="4"/>
      <c r="E26" s="4" t="s">
        <v>139</v>
      </c>
      <c r="F26" s="4"/>
      <c r="G26" s="19" t="s">
        <v>92</v>
      </c>
      <c r="H26" s="4" t="s">
        <v>228</v>
      </c>
      <c r="I26" t="s">
        <v>188</v>
      </c>
      <c r="J26" t="s">
        <v>412</v>
      </c>
      <c r="K26" t="s">
        <v>446</v>
      </c>
      <c r="L26" t="s">
        <v>481</v>
      </c>
      <c r="M26" t="s">
        <v>506</v>
      </c>
      <c r="N26" t="s">
        <v>540</v>
      </c>
      <c r="O26" t="s">
        <v>598</v>
      </c>
      <c r="P26" t="s">
        <v>642</v>
      </c>
      <c r="Q26" t="s">
        <v>667</v>
      </c>
      <c r="R26" t="s">
        <v>701</v>
      </c>
      <c r="S26" t="s">
        <v>763</v>
      </c>
      <c r="T26" t="s">
        <v>817</v>
      </c>
      <c r="U26" t="s">
        <v>879</v>
      </c>
      <c r="V26" t="s">
        <v>912</v>
      </c>
      <c r="Z26" t="s">
        <v>989</v>
      </c>
      <c r="AA26" t="s">
        <v>1016</v>
      </c>
      <c r="AB26" t="s">
        <v>1090</v>
      </c>
      <c r="AC26" t="s">
        <v>1131</v>
      </c>
      <c r="AD26" t="s">
        <v>1164</v>
      </c>
      <c r="AE26" t="s">
        <v>677</v>
      </c>
      <c r="AG26" t="s">
        <v>1278</v>
      </c>
      <c r="AH26" t="s">
        <v>1304</v>
      </c>
      <c r="AI26" t="s">
        <v>1347</v>
      </c>
      <c r="AJ26" t="s">
        <v>1386</v>
      </c>
      <c r="AK26" t="s">
        <v>1422</v>
      </c>
      <c r="AN26" t="s">
        <v>1487</v>
      </c>
      <c r="AO26" t="s">
        <v>1513</v>
      </c>
      <c r="AQ26" t="s">
        <v>1555</v>
      </c>
      <c r="AT26" t="s">
        <v>1615</v>
      </c>
      <c r="AU26" t="s">
        <v>1649</v>
      </c>
      <c r="AW26" t="s">
        <v>1727</v>
      </c>
      <c r="AX26" t="s">
        <v>1747</v>
      </c>
      <c r="AZ26" t="s">
        <v>1808</v>
      </c>
      <c r="BA26" t="s">
        <v>1833</v>
      </c>
      <c r="BB26" t="s">
        <v>1876</v>
      </c>
    </row>
    <row r="27" spans="1:54" x14ac:dyDescent="0.4">
      <c r="A27" s="6" t="s">
        <v>24</v>
      </c>
      <c r="B27" s="4">
        <v>2</v>
      </c>
      <c r="C27" s="4">
        <v>2</v>
      </c>
      <c r="D27" s="4"/>
      <c r="E27" s="4" t="s">
        <v>140</v>
      </c>
      <c r="F27" s="4"/>
      <c r="G27" s="19" t="s">
        <v>93</v>
      </c>
      <c r="H27" s="4" t="s">
        <v>229</v>
      </c>
      <c r="I27" t="s">
        <v>189</v>
      </c>
      <c r="J27" t="s">
        <v>413</v>
      </c>
      <c r="K27" t="s">
        <v>447</v>
      </c>
      <c r="L27" t="s">
        <v>482</v>
      </c>
      <c r="M27" t="s">
        <v>507</v>
      </c>
      <c r="N27" t="s">
        <v>541</v>
      </c>
      <c r="O27" t="s">
        <v>599</v>
      </c>
      <c r="P27" t="s">
        <v>643</v>
      </c>
      <c r="Q27" t="s">
        <v>668</v>
      </c>
      <c r="R27" t="s">
        <v>702</v>
      </c>
      <c r="S27" t="s">
        <v>764</v>
      </c>
      <c r="T27" t="s">
        <v>818</v>
      </c>
      <c r="U27" t="s">
        <v>880</v>
      </c>
      <c r="V27" t="s">
        <v>913</v>
      </c>
      <c r="Z27" t="s">
        <v>990</v>
      </c>
      <c r="AA27" t="s">
        <v>664</v>
      </c>
      <c r="AB27" t="s">
        <v>1091</v>
      </c>
      <c r="AC27" t="s">
        <v>1132</v>
      </c>
      <c r="AD27" t="s">
        <v>1165</v>
      </c>
      <c r="AE27" t="s">
        <v>1231</v>
      </c>
      <c r="AG27" t="s">
        <v>1279</v>
      </c>
      <c r="AH27" t="s">
        <v>1305</v>
      </c>
      <c r="AI27" t="s">
        <v>1348</v>
      </c>
      <c r="AJ27" t="s">
        <v>1387</v>
      </c>
      <c r="AK27" t="s">
        <v>1423</v>
      </c>
      <c r="AN27" t="s">
        <v>1488</v>
      </c>
      <c r="AO27" t="s">
        <v>1514</v>
      </c>
      <c r="AQ27" t="s">
        <v>1556</v>
      </c>
      <c r="AT27" t="s">
        <v>1616</v>
      </c>
      <c r="AU27" t="s">
        <v>1650</v>
      </c>
      <c r="AX27" t="s">
        <v>1748</v>
      </c>
      <c r="AZ27" t="s">
        <v>1809</v>
      </c>
      <c r="BA27" t="s">
        <v>1834</v>
      </c>
      <c r="BB27" t="s">
        <v>1877</v>
      </c>
    </row>
    <row r="28" spans="1:54" x14ac:dyDescent="0.4">
      <c r="A28" s="6" t="s">
        <v>25</v>
      </c>
      <c r="B28" s="4">
        <v>2</v>
      </c>
      <c r="C28" s="4">
        <v>3</v>
      </c>
      <c r="D28" s="4"/>
      <c r="E28" s="4" t="s">
        <v>141</v>
      </c>
      <c r="F28" s="4"/>
      <c r="G28" s="19" t="s">
        <v>94</v>
      </c>
      <c r="H28" s="4" t="s">
        <v>230</v>
      </c>
      <c r="I28" t="s">
        <v>190</v>
      </c>
      <c r="J28" t="s">
        <v>414</v>
      </c>
      <c r="K28" t="s">
        <v>448</v>
      </c>
      <c r="L28" t="s">
        <v>483</v>
      </c>
      <c r="M28" t="s">
        <v>508</v>
      </c>
      <c r="N28" t="s">
        <v>542</v>
      </c>
      <c r="O28" t="s">
        <v>600</v>
      </c>
      <c r="P28" t="s">
        <v>644</v>
      </c>
      <c r="Q28" t="s">
        <v>669</v>
      </c>
      <c r="R28" t="s">
        <v>703</v>
      </c>
      <c r="S28" t="s">
        <v>765</v>
      </c>
      <c r="T28" t="s">
        <v>819</v>
      </c>
      <c r="U28" t="s">
        <v>881</v>
      </c>
      <c r="V28" t="s">
        <v>914</v>
      </c>
      <c r="Z28" t="s">
        <v>991</v>
      </c>
      <c r="AA28" t="s">
        <v>1017</v>
      </c>
      <c r="AB28" t="s">
        <v>1092</v>
      </c>
      <c r="AC28" t="s">
        <v>1133</v>
      </c>
      <c r="AD28" t="s">
        <v>1166</v>
      </c>
      <c r="AE28" t="s">
        <v>1232</v>
      </c>
      <c r="AG28" t="s">
        <v>1280</v>
      </c>
      <c r="AH28" t="s">
        <v>1306</v>
      </c>
      <c r="AI28" t="s">
        <v>1349</v>
      </c>
      <c r="AJ28" t="s">
        <v>1388</v>
      </c>
      <c r="AK28" t="s">
        <v>1424</v>
      </c>
      <c r="AN28" t="s">
        <v>1489</v>
      </c>
      <c r="AO28" t="s">
        <v>1515</v>
      </c>
      <c r="AQ28" t="s">
        <v>1557</v>
      </c>
      <c r="AT28" t="s">
        <v>1617</v>
      </c>
      <c r="AU28" t="s">
        <v>1651</v>
      </c>
      <c r="AX28" t="s">
        <v>515</v>
      </c>
      <c r="AZ28" t="s">
        <v>483</v>
      </c>
      <c r="BA28" t="s">
        <v>1835</v>
      </c>
      <c r="BB28" t="s">
        <v>1878</v>
      </c>
    </row>
    <row r="29" spans="1:54" x14ac:dyDescent="0.4">
      <c r="A29" s="6" t="s">
        <v>26</v>
      </c>
      <c r="B29" s="4">
        <v>2</v>
      </c>
      <c r="C29" s="4">
        <v>4</v>
      </c>
      <c r="D29" s="4"/>
      <c r="E29" s="4" t="s">
        <v>142</v>
      </c>
      <c r="F29" s="4"/>
      <c r="G29" s="19" t="s">
        <v>95</v>
      </c>
      <c r="H29" s="4" t="s">
        <v>231</v>
      </c>
      <c r="I29" t="s">
        <v>191</v>
      </c>
      <c r="J29" t="s">
        <v>415</v>
      </c>
      <c r="K29" t="s">
        <v>449</v>
      </c>
      <c r="L29" t="s">
        <v>484</v>
      </c>
      <c r="M29" t="s">
        <v>509</v>
      </c>
      <c r="N29" t="s">
        <v>543</v>
      </c>
      <c r="O29" t="s">
        <v>601</v>
      </c>
      <c r="P29" t="s">
        <v>645</v>
      </c>
      <c r="Q29" t="s">
        <v>670</v>
      </c>
      <c r="R29" t="s">
        <v>704</v>
      </c>
      <c r="S29" t="s">
        <v>766</v>
      </c>
      <c r="T29" t="s">
        <v>820</v>
      </c>
      <c r="U29" t="s">
        <v>882</v>
      </c>
      <c r="V29" t="s">
        <v>915</v>
      </c>
      <c r="Z29" t="s">
        <v>992</v>
      </c>
      <c r="AA29" t="s">
        <v>1018</v>
      </c>
      <c r="AB29" t="s">
        <v>1093</v>
      </c>
      <c r="AC29" t="s">
        <v>1134</v>
      </c>
      <c r="AD29" t="s">
        <v>1167</v>
      </c>
      <c r="AE29" t="s">
        <v>1233</v>
      </c>
      <c r="AG29" t="s">
        <v>1281</v>
      </c>
      <c r="AH29" t="s">
        <v>1307</v>
      </c>
      <c r="AI29" t="s">
        <v>1350</v>
      </c>
      <c r="AJ29" t="s">
        <v>1389</v>
      </c>
      <c r="AK29" t="s">
        <v>1425</v>
      </c>
      <c r="AN29" t="s">
        <v>1490</v>
      </c>
      <c r="AQ29" t="s">
        <v>1558</v>
      </c>
      <c r="AT29" t="s">
        <v>1618</v>
      </c>
      <c r="AU29" t="s">
        <v>1652</v>
      </c>
      <c r="AX29" t="s">
        <v>1749</v>
      </c>
      <c r="AZ29" t="s">
        <v>1810</v>
      </c>
      <c r="BA29" t="s">
        <v>1836</v>
      </c>
      <c r="BB29" t="s">
        <v>1879</v>
      </c>
    </row>
    <row r="30" spans="1:54" x14ac:dyDescent="0.4">
      <c r="A30" s="6" t="s">
        <v>27</v>
      </c>
      <c r="B30" s="4">
        <v>2</v>
      </c>
      <c r="C30" s="4">
        <v>5</v>
      </c>
      <c r="D30" s="4"/>
      <c r="E30" s="4"/>
      <c r="F30" s="4"/>
      <c r="G30" s="19" t="s">
        <v>96</v>
      </c>
      <c r="H30" s="4" t="s">
        <v>232</v>
      </c>
      <c r="I30" t="s">
        <v>192</v>
      </c>
      <c r="J30" t="s">
        <v>416</v>
      </c>
      <c r="K30" t="s">
        <v>450</v>
      </c>
      <c r="L30" t="s">
        <v>485</v>
      </c>
      <c r="M30" t="s">
        <v>510</v>
      </c>
      <c r="N30" t="s">
        <v>544</v>
      </c>
      <c r="O30" t="s">
        <v>602</v>
      </c>
      <c r="P30" t="s">
        <v>646</v>
      </c>
      <c r="Q30" t="s">
        <v>671</v>
      </c>
      <c r="R30" t="s">
        <v>705</v>
      </c>
      <c r="S30" t="s">
        <v>767</v>
      </c>
      <c r="T30" t="s">
        <v>821</v>
      </c>
      <c r="U30" t="s">
        <v>883</v>
      </c>
      <c r="V30" t="s">
        <v>916</v>
      </c>
      <c r="Z30" t="s">
        <v>993</v>
      </c>
      <c r="AA30" t="s">
        <v>1019</v>
      </c>
      <c r="AB30" t="s">
        <v>1094</v>
      </c>
      <c r="AC30" t="s">
        <v>1135</v>
      </c>
      <c r="AD30" t="s">
        <v>1168</v>
      </c>
      <c r="AE30" t="s">
        <v>1234</v>
      </c>
      <c r="AG30" t="s">
        <v>1282</v>
      </c>
      <c r="AH30" t="s">
        <v>1308</v>
      </c>
      <c r="AI30" t="s">
        <v>1351</v>
      </c>
      <c r="AJ30" t="s">
        <v>1390</v>
      </c>
      <c r="AK30" t="s">
        <v>1426</v>
      </c>
      <c r="AN30" t="s">
        <v>1491</v>
      </c>
      <c r="AT30" t="s">
        <v>1619</v>
      </c>
      <c r="AU30" t="s">
        <v>1653</v>
      </c>
      <c r="AX30" t="s">
        <v>1035</v>
      </c>
      <c r="AZ30" t="s">
        <v>1811</v>
      </c>
      <c r="BA30" t="s">
        <v>1837</v>
      </c>
      <c r="BB30" t="s">
        <v>1880</v>
      </c>
    </row>
    <row r="31" spans="1:54" x14ac:dyDescent="0.4">
      <c r="A31" s="6" t="s">
        <v>28</v>
      </c>
      <c r="B31" s="4">
        <v>2</v>
      </c>
      <c r="C31" s="4">
        <v>6</v>
      </c>
      <c r="D31" s="4"/>
      <c r="E31" s="4"/>
      <c r="F31" s="4"/>
      <c r="G31" s="19" t="s">
        <v>97</v>
      </c>
      <c r="H31" s="4" t="s">
        <v>233</v>
      </c>
      <c r="I31" t="s">
        <v>193</v>
      </c>
      <c r="J31" t="s">
        <v>417</v>
      </c>
      <c r="K31" t="s">
        <v>451</v>
      </c>
      <c r="M31" t="s">
        <v>511</v>
      </c>
      <c r="N31" t="s">
        <v>545</v>
      </c>
      <c r="O31" t="s">
        <v>603</v>
      </c>
      <c r="Q31" t="s">
        <v>672</v>
      </c>
      <c r="R31" t="s">
        <v>706</v>
      </c>
      <c r="S31" t="s">
        <v>768</v>
      </c>
      <c r="T31" t="s">
        <v>822</v>
      </c>
      <c r="U31" t="s">
        <v>884</v>
      </c>
      <c r="V31" t="s">
        <v>917</v>
      </c>
      <c r="Z31" t="s">
        <v>994</v>
      </c>
      <c r="AA31" t="s">
        <v>1020</v>
      </c>
      <c r="AB31" t="s">
        <v>1095</v>
      </c>
      <c r="AC31" t="s">
        <v>1136</v>
      </c>
      <c r="AD31" t="s">
        <v>1169</v>
      </c>
      <c r="AE31" t="s">
        <v>1235</v>
      </c>
      <c r="AG31" t="s">
        <v>1283</v>
      </c>
      <c r="AH31" t="s">
        <v>1309</v>
      </c>
      <c r="AI31" t="s">
        <v>1352</v>
      </c>
      <c r="AJ31" t="s">
        <v>1391</v>
      </c>
      <c r="AK31" t="s">
        <v>1427</v>
      </c>
      <c r="AN31" t="s">
        <v>1492</v>
      </c>
      <c r="AT31" t="s">
        <v>1620</v>
      </c>
      <c r="AU31" t="s">
        <v>1654</v>
      </c>
      <c r="AX31" t="s">
        <v>1750</v>
      </c>
      <c r="AZ31" t="s">
        <v>1812</v>
      </c>
      <c r="BA31" t="s">
        <v>1838</v>
      </c>
      <c r="BB31" t="s">
        <v>1881</v>
      </c>
    </row>
    <row r="32" spans="1:54" x14ac:dyDescent="0.4">
      <c r="A32" s="6" t="s">
        <v>29</v>
      </c>
      <c r="B32" s="4">
        <v>2</v>
      </c>
      <c r="C32" s="4">
        <v>7</v>
      </c>
      <c r="D32" s="4"/>
      <c r="E32" s="4"/>
      <c r="F32" s="4"/>
      <c r="G32" s="19" t="s">
        <v>98</v>
      </c>
      <c r="H32" s="4" t="s">
        <v>234</v>
      </c>
      <c r="I32" t="s">
        <v>194</v>
      </c>
      <c r="J32" t="s">
        <v>418</v>
      </c>
      <c r="K32" t="s">
        <v>452</v>
      </c>
      <c r="M32" t="s">
        <v>512</v>
      </c>
      <c r="N32" t="s">
        <v>546</v>
      </c>
      <c r="O32" t="s">
        <v>604</v>
      </c>
      <c r="Q32" t="s">
        <v>673</v>
      </c>
      <c r="R32" t="s">
        <v>707</v>
      </c>
      <c r="S32" t="s">
        <v>769</v>
      </c>
      <c r="T32" t="s">
        <v>823</v>
      </c>
      <c r="U32" t="s">
        <v>885</v>
      </c>
      <c r="V32" t="s">
        <v>918</v>
      </c>
      <c r="Z32" t="s">
        <v>995</v>
      </c>
      <c r="AA32" t="s">
        <v>1021</v>
      </c>
      <c r="AB32" t="s">
        <v>1096</v>
      </c>
      <c r="AC32" t="s">
        <v>1137</v>
      </c>
      <c r="AD32" t="s">
        <v>1170</v>
      </c>
      <c r="AE32" t="s">
        <v>1236</v>
      </c>
      <c r="AH32" t="s">
        <v>1310</v>
      </c>
      <c r="AI32" t="s">
        <v>1353</v>
      </c>
      <c r="AJ32" t="s">
        <v>1392</v>
      </c>
      <c r="AK32" t="s">
        <v>1428</v>
      </c>
      <c r="AN32" t="s">
        <v>1493</v>
      </c>
      <c r="AT32" t="s">
        <v>1621</v>
      </c>
      <c r="AU32" t="s">
        <v>1655</v>
      </c>
      <c r="AX32" t="s">
        <v>1751</v>
      </c>
      <c r="BA32" t="s">
        <v>1839</v>
      </c>
      <c r="BB32" t="s">
        <v>1882</v>
      </c>
    </row>
    <row r="33" spans="1:54" x14ac:dyDescent="0.4">
      <c r="A33" s="6" t="s">
        <v>30</v>
      </c>
      <c r="B33" s="4">
        <v>2</v>
      </c>
      <c r="C33" s="4">
        <v>8</v>
      </c>
      <c r="D33" s="4"/>
      <c r="E33" s="4"/>
      <c r="F33" s="4"/>
      <c r="G33" s="19" t="s">
        <v>99</v>
      </c>
      <c r="H33" s="4" t="s">
        <v>235</v>
      </c>
      <c r="I33" t="s">
        <v>195</v>
      </c>
      <c r="J33" t="s">
        <v>419</v>
      </c>
      <c r="K33" t="s">
        <v>453</v>
      </c>
      <c r="M33" t="s">
        <v>513</v>
      </c>
      <c r="N33" t="s">
        <v>547</v>
      </c>
      <c r="O33" t="s">
        <v>605</v>
      </c>
      <c r="Q33" t="s">
        <v>551</v>
      </c>
      <c r="R33" t="s">
        <v>708</v>
      </c>
      <c r="S33" t="s">
        <v>770</v>
      </c>
      <c r="T33" t="s">
        <v>824</v>
      </c>
      <c r="U33" t="s">
        <v>886</v>
      </c>
      <c r="V33" t="s">
        <v>919</v>
      </c>
      <c r="AA33" t="s">
        <v>1022</v>
      </c>
      <c r="AB33" t="s">
        <v>1097</v>
      </c>
      <c r="AC33" t="s">
        <v>1138</v>
      </c>
      <c r="AD33" t="s">
        <v>1171</v>
      </c>
      <c r="AE33" t="s">
        <v>1237</v>
      </c>
      <c r="AH33" t="s">
        <v>1311</v>
      </c>
      <c r="AI33" t="s">
        <v>1354</v>
      </c>
      <c r="AJ33" t="s">
        <v>1393</v>
      </c>
      <c r="AK33" t="s">
        <v>1429</v>
      </c>
      <c r="AT33" t="s">
        <v>1622</v>
      </c>
      <c r="AU33" t="s">
        <v>1656</v>
      </c>
      <c r="AX33" t="s">
        <v>1752</v>
      </c>
      <c r="BA33" t="s">
        <v>1840</v>
      </c>
      <c r="BB33" t="s">
        <v>1883</v>
      </c>
    </row>
    <row r="34" spans="1:54" x14ac:dyDescent="0.4">
      <c r="A34" s="6" t="s">
        <v>31</v>
      </c>
      <c r="B34" s="4">
        <v>2</v>
      </c>
      <c r="C34" s="4">
        <v>9</v>
      </c>
      <c r="D34" s="4"/>
      <c r="E34" s="4"/>
      <c r="F34" s="4"/>
      <c r="G34" s="19" t="s">
        <v>100</v>
      </c>
      <c r="H34" s="4" t="s">
        <v>236</v>
      </c>
      <c r="I34" t="s">
        <v>196</v>
      </c>
      <c r="J34" t="s">
        <v>420</v>
      </c>
      <c r="K34" t="s">
        <v>454</v>
      </c>
      <c r="M34" t="s">
        <v>514</v>
      </c>
      <c r="N34" t="s">
        <v>548</v>
      </c>
      <c r="O34" t="s">
        <v>606</v>
      </c>
      <c r="Q34" t="s">
        <v>674</v>
      </c>
      <c r="R34" t="s">
        <v>709</v>
      </c>
      <c r="S34" t="s">
        <v>771</v>
      </c>
      <c r="T34" t="s">
        <v>825</v>
      </c>
      <c r="U34" t="s">
        <v>887</v>
      </c>
      <c r="V34" t="s">
        <v>920</v>
      </c>
      <c r="AA34" t="s">
        <v>1023</v>
      </c>
      <c r="AB34" t="s">
        <v>1098</v>
      </c>
      <c r="AC34" t="s">
        <v>1139</v>
      </c>
      <c r="AD34" t="s">
        <v>1172</v>
      </c>
      <c r="AE34" t="s">
        <v>1238</v>
      </c>
      <c r="AH34" t="s">
        <v>1312</v>
      </c>
      <c r="AI34" t="s">
        <v>1355</v>
      </c>
      <c r="AJ34" t="s">
        <v>1394</v>
      </c>
      <c r="AK34" t="s">
        <v>1430</v>
      </c>
      <c r="AT34" t="s">
        <v>1623</v>
      </c>
      <c r="AU34" t="s">
        <v>1657</v>
      </c>
      <c r="AX34" t="s">
        <v>1753</v>
      </c>
      <c r="BA34" t="s">
        <v>1841</v>
      </c>
      <c r="BB34" t="s">
        <v>1884</v>
      </c>
    </row>
    <row r="35" spans="1:54" x14ac:dyDescent="0.4">
      <c r="A35" s="6" t="s">
        <v>32</v>
      </c>
      <c r="B35" s="4">
        <v>3</v>
      </c>
      <c r="C35" s="4">
        <v>0</v>
      </c>
      <c r="D35" s="4"/>
      <c r="E35" s="4"/>
      <c r="F35" s="4"/>
      <c r="G35" s="19" t="s">
        <v>101</v>
      </c>
      <c r="H35" s="4" t="s">
        <v>237</v>
      </c>
      <c r="I35" t="s">
        <v>197</v>
      </c>
      <c r="J35" t="s">
        <v>421</v>
      </c>
      <c r="K35" t="s">
        <v>455</v>
      </c>
      <c r="M35" t="s">
        <v>515</v>
      </c>
      <c r="N35" t="s">
        <v>549</v>
      </c>
      <c r="O35" t="s">
        <v>607</v>
      </c>
      <c r="Q35" t="s">
        <v>675</v>
      </c>
      <c r="R35" t="s">
        <v>710</v>
      </c>
      <c r="S35" t="s">
        <v>772</v>
      </c>
      <c r="T35" t="s">
        <v>826</v>
      </c>
      <c r="U35" t="s">
        <v>888</v>
      </c>
      <c r="V35" t="s">
        <v>921</v>
      </c>
      <c r="AA35" t="s">
        <v>1024</v>
      </c>
      <c r="AB35" t="s">
        <v>1099</v>
      </c>
      <c r="AC35" t="s">
        <v>363</v>
      </c>
      <c r="AD35" t="s">
        <v>1173</v>
      </c>
      <c r="AH35" t="s">
        <v>1313</v>
      </c>
      <c r="AI35" t="s">
        <v>1356</v>
      </c>
      <c r="AJ35" t="s">
        <v>1395</v>
      </c>
      <c r="AK35" t="s">
        <v>1431</v>
      </c>
      <c r="AT35" t="s">
        <v>1624</v>
      </c>
      <c r="AU35" t="s">
        <v>1658</v>
      </c>
      <c r="AX35" t="s">
        <v>1754</v>
      </c>
      <c r="BA35" t="s">
        <v>1842</v>
      </c>
      <c r="BB35" t="s">
        <v>1885</v>
      </c>
    </row>
    <row r="36" spans="1:54" x14ac:dyDescent="0.4">
      <c r="A36" s="6" t="s">
        <v>33</v>
      </c>
      <c r="B36" s="4">
        <v>3</v>
      </c>
      <c r="C36" s="4">
        <v>1</v>
      </c>
      <c r="D36" s="4"/>
      <c r="E36" s="4"/>
      <c r="F36" s="4"/>
      <c r="G36" s="19" t="s">
        <v>102</v>
      </c>
      <c r="H36" s="4" t="s">
        <v>238</v>
      </c>
      <c r="I36" t="s">
        <v>198</v>
      </c>
      <c r="J36" t="s">
        <v>422</v>
      </c>
      <c r="K36" t="s">
        <v>456</v>
      </c>
      <c r="M36" t="s">
        <v>516</v>
      </c>
      <c r="N36" t="s">
        <v>550</v>
      </c>
      <c r="O36" t="s">
        <v>608</v>
      </c>
      <c r="Q36" t="s">
        <v>676</v>
      </c>
      <c r="R36" t="s">
        <v>711</v>
      </c>
      <c r="S36" t="s">
        <v>773</v>
      </c>
      <c r="T36" t="s">
        <v>827</v>
      </c>
      <c r="U36" t="s">
        <v>889</v>
      </c>
      <c r="AA36" t="s">
        <v>1025</v>
      </c>
      <c r="AB36" t="s">
        <v>1100</v>
      </c>
      <c r="AC36" t="s">
        <v>1140</v>
      </c>
      <c r="AD36" t="s">
        <v>1174</v>
      </c>
      <c r="AH36" t="s">
        <v>1314</v>
      </c>
      <c r="AI36" t="s">
        <v>1357</v>
      </c>
      <c r="AJ36" t="s">
        <v>1396</v>
      </c>
      <c r="AT36" t="s">
        <v>1625</v>
      </c>
      <c r="AU36" t="s">
        <v>1659</v>
      </c>
      <c r="AX36" t="s">
        <v>1755</v>
      </c>
      <c r="BA36" t="s">
        <v>1843</v>
      </c>
      <c r="BB36" t="s">
        <v>1886</v>
      </c>
    </row>
    <row r="37" spans="1:54" x14ac:dyDescent="0.4">
      <c r="A37" s="6" t="s">
        <v>49</v>
      </c>
      <c r="B37" s="4">
        <v>3</v>
      </c>
      <c r="C37" s="12">
        <v>2</v>
      </c>
      <c r="D37" s="4"/>
      <c r="E37" s="4"/>
      <c r="F37" s="4"/>
      <c r="G37" s="19" t="s">
        <v>103</v>
      </c>
      <c r="H37" s="4" t="s">
        <v>239</v>
      </c>
      <c r="I37" t="s">
        <v>199</v>
      </c>
      <c r="J37" t="s">
        <v>423</v>
      </c>
      <c r="K37" t="s">
        <v>457</v>
      </c>
      <c r="M37" t="s">
        <v>517</v>
      </c>
      <c r="N37" t="s">
        <v>506</v>
      </c>
      <c r="O37" t="s">
        <v>609</v>
      </c>
      <c r="Q37" t="s">
        <v>677</v>
      </c>
      <c r="R37" t="s">
        <v>712</v>
      </c>
      <c r="S37" t="s">
        <v>774</v>
      </c>
      <c r="T37" t="s">
        <v>828</v>
      </c>
      <c r="U37" t="s">
        <v>890</v>
      </c>
      <c r="AA37" t="s">
        <v>1026</v>
      </c>
      <c r="AB37" t="s">
        <v>370</v>
      </c>
      <c r="AC37" t="s">
        <v>1141</v>
      </c>
      <c r="AD37" t="s">
        <v>1175</v>
      </c>
      <c r="AH37" t="s">
        <v>1315</v>
      </c>
      <c r="AI37" t="s">
        <v>1358</v>
      </c>
      <c r="AJ37" t="s">
        <v>1397</v>
      </c>
      <c r="AT37" t="s">
        <v>1626</v>
      </c>
      <c r="AU37" t="s">
        <v>1660</v>
      </c>
      <c r="AX37" t="s">
        <v>1756</v>
      </c>
      <c r="BA37" t="s">
        <v>1844</v>
      </c>
      <c r="BB37" t="s">
        <v>1887</v>
      </c>
    </row>
    <row r="38" spans="1:54" x14ac:dyDescent="0.4">
      <c r="A38" s="6" t="s">
        <v>50</v>
      </c>
      <c r="B38" s="4">
        <v>3</v>
      </c>
      <c r="C38" s="4">
        <v>3</v>
      </c>
      <c r="D38" s="4"/>
      <c r="E38" s="4"/>
      <c r="F38" s="4"/>
      <c r="G38" s="19" t="s">
        <v>104</v>
      </c>
      <c r="H38" s="4" t="s">
        <v>240</v>
      </c>
      <c r="I38" t="s">
        <v>200</v>
      </c>
      <c r="J38" t="s">
        <v>424</v>
      </c>
      <c r="K38" t="s">
        <v>458</v>
      </c>
      <c r="M38" t="s">
        <v>518</v>
      </c>
      <c r="N38" t="s">
        <v>551</v>
      </c>
      <c r="O38" t="s">
        <v>610</v>
      </c>
      <c r="Q38" t="s">
        <v>678</v>
      </c>
      <c r="R38" t="s">
        <v>713</v>
      </c>
      <c r="S38" t="s">
        <v>775</v>
      </c>
      <c r="T38" t="s">
        <v>829</v>
      </c>
      <c r="U38" t="s">
        <v>891</v>
      </c>
      <c r="AA38" t="s">
        <v>1027</v>
      </c>
      <c r="AB38" t="s">
        <v>1101</v>
      </c>
      <c r="AC38" t="s">
        <v>1142</v>
      </c>
      <c r="AD38" t="s">
        <v>1176</v>
      </c>
      <c r="AH38" t="s">
        <v>1316</v>
      </c>
      <c r="AI38" t="s">
        <v>1359</v>
      </c>
      <c r="AJ38" t="s">
        <v>1398</v>
      </c>
      <c r="AT38" t="s">
        <v>1627</v>
      </c>
      <c r="AU38" t="s">
        <v>1661</v>
      </c>
      <c r="AX38" t="s">
        <v>1757</v>
      </c>
      <c r="BA38" t="s">
        <v>1845</v>
      </c>
      <c r="BB38" t="s">
        <v>1888</v>
      </c>
    </row>
    <row r="39" spans="1:54" x14ac:dyDescent="0.4">
      <c r="A39" s="6" t="s">
        <v>34</v>
      </c>
      <c r="B39" s="4">
        <v>3</v>
      </c>
      <c r="C39" s="4">
        <v>4</v>
      </c>
      <c r="D39" s="4"/>
      <c r="E39" s="4"/>
      <c r="F39" s="4"/>
      <c r="G39" s="19" t="s">
        <v>105</v>
      </c>
      <c r="H39" s="4" t="s">
        <v>241</v>
      </c>
      <c r="I39" t="s">
        <v>201</v>
      </c>
      <c r="K39" t="s">
        <v>459</v>
      </c>
      <c r="M39" t="s">
        <v>519</v>
      </c>
      <c r="N39" t="s">
        <v>552</v>
      </c>
      <c r="O39" t="s">
        <v>611</v>
      </c>
      <c r="Q39" t="s">
        <v>679</v>
      </c>
      <c r="R39" t="s">
        <v>714</v>
      </c>
      <c r="S39" t="s">
        <v>776</v>
      </c>
      <c r="T39" t="s">
        <v>830</v>
      </c>
      <c r="AA39" t="s">
        <v>1028</v>
      </c>
      <c r="AB39" t="s">
        <v>1102</v>
      </c>
      <c r="AC39" t="s">
        <v>1143</v>
      </c>
      <c r="AD39" t="s">
        <v>1177</v>
      </c>
      <c r="AH39" t="s">
        <v>1317</v>
      </c>
      <c r="AI39" t="s">
        <v>1360</v>
      </c>
      <c r="AJ39" t="s">
        <v>1399</v>
      </c>
      <c r="AT39" t="s">
        <v>1628</v>
      </c>
      <c r="AU39" t="s">
        <v>1662</v>
      </c>
      <c r="AX39" t="s">
        <v>1758</v>
      </c>
      <c r="BA39" t="s">
        <v>1846</v>
      </c>
      <c r="BB39" t="s">
        <v>1889</v>
      </c>
    </row>
    <row r="40" spans="1:54" x14ac:dyDescent="0.4">
      <c r="A40" s="6" t="s">
        <v>35</v>
      </c>
      <c r="B40" s="4">
        <v>3</v>
      </c>
      <c r="C40" s="4">
        <v>5</v>
      </c>
      <c r="D40" s="4"/>
      <c r="E40" s="4"/>
      <c r="F40" s="4"/>
      <c r="G40" s="19" t="s">
        <v>106</v>
      </c>
      <c r="H40" s="4" t="s">
        <v>242</v>
      </c>
      <c r="I40" t="s">
        <v>202</v>
      </c>
      <c r="K40" t="s">
        <v>460</v>
      </c>
      <c r="M40" t="s">
        <v>520</v>
      </c>
      <c r="N40" t="s">
        <v>553</v>
      </c>
      <c r="O40" t="s">
        <v>612</v>
      </c>
      <c r="Q40" t="s">
        <v>680</v>
      </c>
      <c r="R40" t="s">
        <v>715</v>
      </c>
      <c r="S40" t="s">
        <v>777</v>
      </c>
      <c r="T40" t="s">
        <v>831</v>
      </c>
      <c r="AA40" t="s">
        <v>1029</v>
      </c>
      <c r="AB40" t="s">
        <v>1103</v>
      </c>
      <c r="AC40" t="s">
        <v>251</v>
      </c>
      <c r="AD40" t="s">
        <v>1178</v>
      </c>
      <c r="AH40" t="s">
        <v>1318</v>
      </c>
      <c r="AI40" t="s">
        <v>1361</v>
      </c>
      <c r="AJ40" t="s">
        <v>1400</v>
      </c>
      <c r="AU40" t="s">
        <v>1663</v>
      </c>
      <c r="AX40" t="s">
        <v>1759</v>
      </c>
      <c r="BA40" t="s">
        <v>1847</v>
      </c>
      <c r="BB40" t="s">
        <v>1890</v>
      </c>
    </row>
    <row r="41" spans="1:54" x14ac:dyDescent="0.4">
      <c r="A41" s="6" t="s">
        <v>51</v>
      </c>
      <c r="B41" s="4">
        <v>3</v>
      </c>
      <c r="C41" s="4">
        <v>6</v>
      </c>
      <c r="D41" s="4"/>
      <c r="E41" s="4"/>
      <c r="F41" s="4"/>
      <c r="G41" s="19" t="s">
        <v>107</v>
      </c>
      <c r="H41" s="4" t="s">
        <v>243</v>
      </c>
      <c r="I41" t="s">
        <v>203</v>
      </c>
      <c r="N41" t="s">
        <v>554</v>
      </c>
      <c r="O41" t="s">
        <v>613</v>
      </c>
      <c r="R41" t="s">
        <v>716</v>
      </c>
      <c r="S41" t="s">
        <v>778</v>
      </c>
      <c r="T41" t="s">
        <v>832</v>
      </c>
      <c r="AA41" t="s">
        <v>1030</v>
      </c>
      <c r="AB41" t="s">
        <v>1104</v>
      </c>
      <c r="AD41" t="s">
        <v>1179</v>
      </c>
      <c r="AH41" t="s">
        <v>1319</v>
      </c>
      <c r="AI41" t="s">
        <v>1362</v>
      </c>
      <c r="AJ41" t="s">
        <v>1401</v>
      </c>
      <c r="AU41" t="s">
        <v>1664</v>
      </c>
      <c r="AX41" t="s">
        <v>1760</v>
      </c>
      <c r="BA41" t="s">
        <v>1848</v>
      </c>
      <c r="BB41" t="s">
        <v>1891</v>
      </c>
    </row>
    <row r="42" spans="1:54" x14ac:dyDescent="0.4">
      <c r="A42" s="6" t="s">
        <v>36</v>
      </c>
      <c r="B42" s="4">
        <v>3</v>
      </c>
      <c r="C42" s="4">
        <v>7</v>
      </c>
      <c r="D42" s="4"/>
      <c r="E42" s="4"/>
      <c r="F42" s="4"/>
      <c r="G42" s="19" t="s">
        <v>108</v>
      </c>
      <c r="H42" s="4" t="s">
        <v>244</v>
      </c>
      <c r="I42" t="s">
        <v>204</v>
      </c>
      <c r="N42" t="s">
        <v>555</v>
      </c>
      <c r="O42" t="s">
        <v>614</v>
      </c>
      <c r="R42" t="s">
        <v>717</v>
      </c>
      <c r="S42" t="s">
        <v>779</v>
      </c>
      <c r="T42" t="s">
        <v>833</v>
      </c>
      <c r="AA42" t="s">
        <v>1031</v>
      </c>
      <c r="AB42" t="s">
        <v>1105</v>
      </c>
      <c r="AD42" t="s">
        <v>1180</v>
      </c>
      <c r="AH42" t="s">
        <v>1320</v>
      </c>
      <c r="AI42" t="s">
        <v>1324</v>
      </c>
      <c r="AJ42" t="s">
        <v>1402</v>
      </c>
      <c r="AU42" t="s">
        <v>1665</v>
      </c>
      <c r="AX42" t="s">
        <v>1761</v>
      </c>
      <c r="BA42" t="s">
        <v>1849</v>
      </c>
      <c r="BB42" t="s">
        <v>1892</v>
      </c>
    </row>
    <row r="43" spans="1:54" x14ac:dyDescent="0.4">
      <c r="A43" s="6" t="s">
        <v>37</v>
      </c>
      <c r="B43" s="4">
        <v>3</v>
      </c>
      <c r="C43" s="4">
        <v>8</v>
      </c>
      <c r="D43" s="4"/>
      <c r="E43" s="4"/>
      <c r="F43" s="4"/>
      <c r="G43" s="19" t="s">
        <v>109</v>
      </c>
      <c r="H43" s="4" t="s">
        <v>245</v>
      </c>
      <c r="I43" t="s">
        <v>205</v>
      </c>
      <c r="N43" t="s">
        <v>556</v>
      </c>
      <c r="O43" t="s">
        <v>615</v>
      </c>
      <c r="R43" t="s">
        <v>718</v>
      </c>
      <c r="S43" t="s">
        <v>780</v>
      </c>
      <c r="T43" t="s">
        <v>834</v>
      </c>
      <c r="AA43" t="s">
        <v>1032</v>
      </c>
      <c r="AB43" t="s">
        <v>1106</v>
      </c>
      <c r="AD43" t="s">
        <v>1181</v>
      </c>
      <c r="AH43" t="s">
        <v>1321</v>
      </c>
      <c r="AI43" t="s">
        <v>1363</v>
      </c>
      <c r="AJ43" t="s">
        <v>1016</v>
      </c>
      <c r="AU43" t="s">
        <v>1666</v>
      </c>
      <c r="AX43" t="s">
        <v>1762</v>
      </c>
      <c r="BA43" t="s">
        <v>1850</v>
      </c>
      <c r="BB43" t="s">
        <v>1893</v>
      </c>
    </row>
    <row r="44" spans="1:54" x14ac:dyDescent="0.4">
      <c r="A44" s="6" t="s">
        <v>38</v>
      </c>
      <c r="B44" s="4">
        <v>3</v>
      </c>
      <c r="C44" s="4">
        <v>9</v>
      </c>
      <c r="D44" s="4"/>
      <c r="E44" s="4"/>
      <c r="F44" s="4"/>
      <c r="G44" s="19" t="s">
        <v>110</v>
      </c>
      <c r="H44" s="4" t="s">
        <v>246</v>
      </c>
      <c r="I44" t="s">
        <v>206</v>
      </c>
      <c r="N44" t="s">
        <v>557</v>
      </c>
      <c r="O44" t="s">
        <v>616</v>
      </c>
      <c r="R44" t="s">
        <v>719</v>
      </c>
      <c r="S44" t="s">
        <v>781</v>
      </c>
      <c r="T44" t="s">
        <v>835</v>
      </c>
      <c r="AA44" t="s">
        <v>1033</v>
      </c>
      <c r="AB44" t="s">
        <v>1107</v>
      </c>
      <c r="AD44" t="s">
        <v>1182</v>
      </c>
      <c r="AH44" t="s">
        <v>1322</v>
      </c>
      <c r="AI44" t="s">
        <v>1364</v>
      </c>
      <c r="AJ44" t="s">
        <v>1403</v>
      </c>
      <c r="AU44" t="s">
        <v>1667</v>
      </c>
      <c r="AX44" t="s">
        <v>1763</v>
      </c>
      <c r="BA44" t="s">
        <v>1851</v>
      </c>
      <c r="BB44" t="s">
        <v>1894</v>
      </c>
    </row>
    <row r="45" spans="1:54" x14ac:dyDescent="0.4">
      <c r="A45" s="6" t="s">
        <v>39</v>
      </c>
      <c r="B45" s="4">
        <v>4</v>
      </c>
      <c r="C45" s="4">
        <v>0</v>
      </c>
      <c r="D45" s="4"/>
      <c r="E45" s="4"/>
      <c r="F45" s="4"/>
      <c r="G45" s="19" t="s">
        <v>111</v>
      </c>
      <c r="H45" s="4" t="s">
        <v>247</v>
      </c>
      <c r="I45" t="s">
        <v>207</v>
      </c>
      <c r="N45" t="s">
        <v>558</v>
      </c>
      <c r="O45" t="s">
        <v>617</v>
      </c>
      <c r="R45" t="s">
        <v>720</v>
      </c>
      <c r="S45" t="s">
        <v>782</v>
      </c>
      <c r="T45" t="s">
        <v>836</v>
      </c>
      <c r="AA45" t="s">
        <v>1034</v>
      </c>
      <c r="AB45" t="s">
        <v>1108</v>
      </c>
      <c r="AD45" t="s">
        <v>1183</v>
      </c>
      <c r="AH45" t="s">
        <v>1323</v>
      </c>
      <c r="AI45" t="s">
        <v>1365</v>
      </c>
      <c r="AU45" t="s">
        <v>1668</v>
      </c>
      <c r="AX45" t="s">
        <v>1764</v>
      </c>
      <c r="BA45" t="s">
        <v>1852</v>
      </c>
      <c r="BB45" t="s">
        <v>1895</v>
      </c>
    </row>
    <row r="46" spans="1:54" x14ac:dyDescent="0.4">
      <c r="A46" s="6" t="s">
        <v>40</v>
      </c>
      <c r="B46" s="4">
        <v>4</v>
      </c>
      <c r="C46" s="4">
        <v>1</v>
      </c>
      <c r="D46" s="4"/>
      <c r="E46" s="4"/>
      <c r="F46" s="4"/>
      <c r="G46" s="19" t="s">
        <v>112</v>
      </c>
      <c r="H46" s="4" t="s">
        <v>248</v>
      </c>
      <c r="N46" t="s">
        <v>559</v>
      </c>
      <c r="O46" t="s">
        <v>618</v>
      </c>
      <c r="R46" t="s">
        <v>721</v>
      </c>
      <c r="S46" t="s">
        <v>783</v>
      </c>
      <c r="T46" t="s">
        <v>837</v>
      </c>
      <c r="AA46" t="s">
        <v>1035</v>
      </c>
      <c r="AB46" t="s">
        <v>1109</v>
      </c>
      <c r="AD46" t="s">
        <v>1184</v>
      </c>
      <c r="AH46" t="s">
        <v>1324</v>
      </c>
      <c r="AI46" t="s">
        <v>1366</v>
      </c>
      <c r="AU46" t="s">
        <v>1669</v>
      </c>
      <c r="AX46" t="s">
        <v>1765</v>
      </c>
      <c r="BA46" t="s">
        <v>1853</v>
      </c>
      <c r="BB46" t="s">
        <v>1896</v>
      </c>
    </row>
    <row r="47" spans="1:54" x14ac:dyDescent="0.4">
      <c r="A47" s="6" t="s">
        <v>41</v>
      </c>
      <c r="B47" s="4">
        <v>4</v>
      </c>
      <c r="C47" s="4">
        <v>2</v>
      </c>
      <c r="D47" s="4"/>
      <c r="E47" s="4"/>
      <c r="F47" s="4"/>
      <c r="G47" s="19" t="s">
        <v>113</v>
      </c>
      <c r="H47" s="4" t="s">
        <v>249</v>
      </c>
      <c r="N47" t="s">
        <v>560</v>
      </c>
      <c r="O47" t="s">
        <v>619</v>
      </c>
      <c r="R47" t="s">
        <v>722</v>
      </c>
      <c r="S47" t="s">
        <v>784</v>
      </c>
      <c r="T47" t="s">
        <v>838</v>
      </c>
      <c r="AA47" t="s">
        <v>1036</v>
      </c>
      <c r="AB47" t="s">
        <v>1110</v>
      </c>
      <c r="AD47" t="s">
        <v>1185</v>
      </c>
      <c r="AH47" t="s">
        <v>1325</v>
      </c>
      <c r="AU47" t="s">
        <v>1670</v>
      </c>
      <c r="AX47" t="s">
        <v>1766</v>
      </c>
      <c r="BA47" t="s">
        <v>1854</v>
      </c>
    </row>
    <row r="48" spans="1:54" x14ac:dyDescent="0.4">
      <c r="A48" s="6" t="s">
        <v>42</v>
      </c>
      <c r="B48" s="4">
        <v>4</v>
      </c>
      <c r="C48" s="4">
        <v>3</v>
      </c>
      <c r="D48" s="4"/>
      <c r="E48" s="4"/>
      <c r="F48" s="4"/>
      <c r="G48" s="19" t="s">
        <v>114</v>
      </c>
      <c r="H48" s="4" t="s">
        <v>250</v>
      </c>
      <c r="N48" t="s">
        <v>561</v>
      </c>
      <c r="O48" t="s">
        <v>620</v>
      </c>
      <c r="R48" t="s">
        <v>723</v>
      </c>
      <c r="S48" t="s">
        <v>785</v>
      </c>
      <c r="T48" t="s">
        <v>839</v>
      </c>
      <c r="AA48" t="s">
        <v>1037</v>
      </c>
      <c r="AD48" t="s">
        <v>1186</v>
      </c>
      <c r="AH48" t="s">
        <v>1326</v>
      </c>
      <c r="AU48" t="s">
        <v>1671</v>
      </c>
      <c r="AX48" t="s">
        <v>1767</v>
      </c>
      <c r="BA48" t="s">
        <v>1855</v>
      </c>
    </row>
    <row r="49" spans="1:50" x14ac:dyDescent="0.4">
      <c r="A49" s="6" t="s">
        <v>52</v>
      </c>
      <c r="B49" s="4">
        <v>4</v>
      </c>
      <c r="C49" s="4">
        <v>4</v>
      </c>
      <c r="D49" s="4"/>
      <c r="E49" s="4"/>
      <c r="F49" s="4"/>
      <c r="G49" s="19" t="s">
        <v>115</v>
      </c>
      <c r="H49" s="4" t="s">
        <v>251</v>
      </c>
      <c r="N49" t="s">
        <v>562</v>
      </c>
      <c r="O49" t="s">
        <v>621</v>
      </c>
      <c r="R49" t="s">
        <v>724</v>
      </c>
      <c r="S49" t="s">
        <v>786</v>
      </c>
      <c r="T49" t="s">
        <v>840</v>
      </c>
      <c r="AA49" t="s">
        <v>1038</v>
      </c>
      <c r="AD49" t="s">
        <v>1187</v>
      </c>
      <c r="AU49" t="s">
        <v>1672</v>
      </c>
      <c r="AX49" t="s">
        <v>1768</v>
      </c>
    </row>
    <row r="50" spans="1:50" x14ac:dyDescent="0.4">
      <c r="A50" s="6" t="s">
        <v>43</v>
      </c>
      <c r="B50" s="4">
        <v>4</v>
      </c>
      <c r="C50" s="4">
        <v>5</v>
      </c>
      <c r="D50" s="4"/>
      <c r="E50" s="4"/>
      <c r="F50" s="4"/>
      <c r="G50" s="19" t="s">
        <v>116</v>
      </c>
      <c r="H50" s="4" t="s">
        <v>252</v>
      </c>
      <c r="N50" t="s">
        <v>563</v>
      </c>
      <c r="R50" t="s">
        <v>725</v>
      </c>
      <c r="S50" t="s">
        <v>787</v>
      </c>
      <c r="T50" t="s">
        <v>841</v>
      </c>
      <c r="AA50" t="s">
        <v>1039</v>
      </c>
      <c r="AD50" t="s">
        <v>1188</v>
      </c>
      <c r="AU50" t="s">
        <v>1673</v>
      </c>
      <c r="AX50" t="s">
        <v>1769</v>
      </c>
    </row>
    <row r="51" spans="1:50" x14ac:dyDescent="0.4">
      <c r="A51" s="6" t="s">
        <v>44</v>
      </c>
      <c r="B51" s="4">
        <v>4</v>
      </c>
      <c r="C51" s="4">
        <v>6</v>
      </c>
      <c r="D51" s="4"/>
      <c r="E51" s="4"/>
      <c r="F51" s="4"/>
      <c r="G51" s="19" t="s">
        <v>117</v>
      </c>
      <c r="H51" s="4" t="s">
        <v>253</v>
      </c>
      <c r="N51" t="s">
        <v>564</v>
      </c>
      <c r="R51" t="s">
        <v>726</v>
      </c>
      <c r="S51" t="s">
        <v>788</v>
      </c>
      <c r="T51" t="s">
        <v>842</v>
      </c>
      <c r="AA51" t="s">
        <v>1040</v>
      </c>
      <c r="AD51" t="s">
        <v>1189</v>
      </c>
      <c r="AU51" t="s">
        <v>1674</v>
      </c>
    </row>
    <row r="52" spans="1:50" x14ac:dyDescent="0.4">
      <c r="A52" s="6" t="s">
        <v>45</v>
      </c>
      <c r="B52" s="4">
        <v>4</v>
      </c>
      <c r="C52" s="4">
        <v>7</v>
      </c>
      <c r="D52" s="4"/>
      <c r="E52" s="4"/>
      <c r="F52" s="4"/>
      <c r="G52" s="19" t="s">
        <v>118</v>
      </c>
      <c r="H52" s="4" t="s">
        <v>254</v>
      </c>
      <c r="N52" t="s">
        <v>565</v>
      </c>
      <c r="R52" t="s">
        <v>727</v>
      </c>
      <c r="S52" t="s">
        <v>789</v>
      </c>
      <c r="T52" t="s">
        <v>843</v>
      </c>
      <c r="AA52" t="s">
        <v>1041</v>
      </c>
      <c r="AD52" t="s">
        <v>1190</v>
      </c>
      <c r="AU52" t="s">
        <v>1675</v>
      </c>
    </row>
    <row r="53" spans="1:50" x14ac:dyDescent="0.4">
      <c r="H53" t="s">
        <v>255</v>
      </c>
      <c r="N53" t="s">
        <v>566</v>
      </c>
      <c r="R53" t="s">
        <v>728</v>
      </c>
      <c r="S53" t="s">
        <v>790</v>
      </c>
      <c r="T53" t="s">
        <v>844</v>
      </c>
      <c r="AA53" t="s">
        <v>1042</v>
      </c>
      <c r="AD53" t="s">
        <v>1191</v>
      </c>
      <c r="AU53" t="s">
        <v>1418</v>
      </c>
    </row>
    <row r="54" spans="1:50" x14ac:dyDescent="0.4">
      <c r="H54" t="s">
        <v>256</v>
      </c>
      <c r="N54" t="s">
        <v>567</v>
      </c>
      <c r="R54" t="s">
        <v>729</v>
      </c>
      <c r="S54" t="s">
        <v>791</v>
      </c>
      <c r="T54" t="s">
        <v>845</v>
      </c>
      <c r="AA54" t="s">
        <v>1043</v>
      </c>
      <c r="AD54" t="s">
        <v>1192</v>
      </c>
      <c r="AU54" t="s">
        <v>1676</v>
      </c>
    </row>
    <row r="55" spans="1:50" x14ac:dyDescent="0.4">
      <c r="H55" t="s">
        <v>257</v>
      </c>
      <c r="N55" t="s">
        <v>568</v>
      </c>
      <c r="R55" t="s">
        <v>730</v>
      </c>
      <c r="S55" t="s">
        <v>792</v>
      </c>
      <c r="T55" t="s">
        <v>846</v>
      </c>
      <c r="AA55" t="s">
        <v>1044</v>
      </c>
      <c r="AD55" t="s">
        <v>1193</v>
      </c>
      <c r="AU55" t="s">
        <v>1677</v>
      </c>
    </row>
    <row r="56" spans="1:50" x14ac:dyDescent="0.4">
      <c r="H56" t="s">
        <v>258</v>
      </c>
      <c r="N56" t="s">
        <v>569</v>
      </c>
      <c r="R56" t="s">
        <v>731</v>
      </c>
      <c r="S56" t="s">
        <v>793</v>
      </c>
      <c r="T56" t="s">
        <v>847</v>
      </c>
      <c r="AA56" t="s">
        <v>1045</v>
      </c>
      <c r="AD56" t="s">
        <v>1194</v>
      </c>
      <c r="AU56" t="s">
        <v>1678</v>
      </c>
    </row>
    <row r="57" spans="1:50" x14ac:dyDescent="0.4">
      <c r="H57" t="s">
        <v>259</v>
      </c>
      <c r="N57" t="s">
        <v>570</v>
      </c>
      <c r="R57" t="s">
        <v>732</v>
      </c>
      <c r="S57" t="s">
        <v>794</v>
      </c>
      <c r="T57" t="s">
        <v>848</v>
      </c>
      <c r="AA57" t="s">
        <v>1046</v>
      </c>
      <c r="AD57" t="s">
        <v>1195</v>
      </c>
      <c r="AU57" t="s">
        <v>445</v>
      </c>
    </row>
    <row r="58" spans="1:50" x14ac:dyDescent="0.4">
      <c r="H58" t="s">
        <v>260</v>
      </c>
      <c r="N58" t="s">
        <v>571</v>
      </c>
      <c r="R58" t="s">
        <v>733</v>
      </c>
      <c r="S58" t="s">
        <v>795</v>
      </c>
      <c r="T58" t="s">
        <v>849</v>
      </c>
      <c r="AA58" t="s">
        <v>1047</v>
      </c>
      <c r="AD58" t="s">
        <v>1196</v>
      </c>
      <c r="AU58" t="s">
        <v>1679</v>
      </c>
    </row>
    <row r="59" spans="1:50" x14ac:dyDescent="0.4">
      <c r="H59" t="s">
        <v>261</v>
      </c>
      <c r="N59" t="s">
        <v>572</v>
      </c>
      <c r="R59" t="s">
        <v>734</v>
      </c>
      <c r="S59" t="s">
        <v>796</v>
      </c>
      <c r="T59" t="s">
        <v>850</v>
      </c>
      <c r="AA59" t="s">
        <v>1048</v>
      </c>
      <c r="AD59" t="s">
        <v>1197</v>
      </c>
      <c r="AU59" t="s">
        <v>1680</v>
      </c>
    </row>
    <row r="60" spans="1:50" x14ac:dyDescent="0.4">
      <c r="H60" t="s">
        <v>262</v>
      </c>
      <c r="N60" t="s">
        <v>573</v>
      </c>
      <c r="R60" t="s">
        <v>735</v>
      </c>
      <c r="T60" t="s">
        <v>851</v>
      </c>
      <c r="AA60" t="s">
        <v>1049</v>
      </c>
      <c r="AD60" t="s">
        <v>1198</v>
      </c>
      <c r="AU60" t="s">
        <v>1681</v>
      </c>
    </row>
    <row r="61" spans="1:50" x14ac:dyDescent="0.4">
      <c r="H61" t="s">
        <v>263</v>
      </c>
      <c r="N61" t="s">
        <v>574</v>
      </c>
      <c r="R61" t="s">
        <v>736</v>
      </c>
      <c r="T61" t="s">
        <v>852</v>
      </c>
      <c r="AA61" t="s">
        <v>1050</v>
      </c>
      <c r="AD61" t="s">
        <v>1199</v>
      </c>
      <c r="AU61" t="s">
        <v>1682</v>
      </c>
    </row>
    <row r="62" spans="1:50" x14ac:dyDescent="0.4">
      <c r="H62" t="s">
        <v>264</v>
      </c>
      <c r="N62" t="s">
        <v>575</v>
      </c>
      <c r="R62" t="s">
        <v>458</v>
      </c>
      <c r="T62" t="s">
        <v>853</v>
      </c>
      <c r="AA62" t="s">
        <v>1051</v>
      </c>
      <c r="AD62" t="s">
        <v>1200</v>
      </c>
      <c r="AU62" t="s">
        <v>1683</v>
      </c>
    </row>
    <row r="63" spans="1:50" x14ac:dyDescent="0.4">
      <c r="H63" t="s">
        <v>265</v>
      </c>
      <c r="N63" t="s">
        <v>576</v>
      </c>
      <c r="R63" t="s">
        <v>737</v>
      </c>
      <c r="T63" t="s">
        <v>854</v>
      </c>
      <c r="AA63" t="s">
        <v>1052</v>
      </c>
      <c r="AD63" t="s">
        <v>1201</v>
      </c>
      <c r="AU63" t="s">
        <v>1684</v>
      </c>
    </row>
    <row r="64" spans="1:50" x14ac:dyDescent="0.4">
      <c r="H64" t="s">
        <v>266</v>
      </c>
      <c r="N64" t="s">
        <v>577</v>
      </c>
      <c r="R64" t="s">
        <v>738</v>
      </c>
      <c r="T64" t="s">
        <v>855</v>
      </c>
      <c r="AA64" t="s">
        <v>1053</v>
      </c>
      <c r="AD64" t="s">
        <v>1202</v>
      </c>
      <c r="AU64" t="s">
        <v>1685</v>
      </c>
    </row>
    <row r="65" spans="8:47" x14ac:dyDescent="0.4">
      <c r="H65" t="s">
        <v>267</v>
      </c>
      <c r="R65" t="s">
        <v>739</v>
      </c>
      <c r="T65" t="s">
        <v>856</v>
      </c>
      <c r="AA65" t="s">
        <v>1054</v>
      </c>
      <c r="AD65" t="s">
        <v>1203</v>
      </c>
      <c r="AU65" t="s">
        <v>1686</v>
      </c>
    </row>
    <row r="66" spans="8:47" x14ac:dyDescent="0.4">
      <c r="H66" t="s">
        <v>268</v>
      </c>
      <c r="R66" t="s">
        <v>740</v>
      </c>
      <c r="T66" t="s">
        <v>857</v>
      </c>
      <c r="AA66" t="s">
        <v>1055</v>
      </c>
      <c r="AD66" t="s">
        <v>1204</v>
      </c>
    </row>
    <row r="67" spans="8:47" x14ac:dyDescent="0.4">
      <c r="H67" t="s">
        <v>269</v>
      </c>
      <c r="R67" t="s">
        <v>741</v>
      </c>
      <c r="T67" t="s">
        <v>858</v>
      </c>
      <c r="AA67" t="s">
        <v>1056</v>
      </c>
      <c r="AD67" t="s">
        <v>1205</v>
      </c>
    </row>
    <row r="68" spans="8:47" x14ac:dyDescent="0.4">
      <c r="H68" t="s">
        <v>270</v>
      </c>
      <c r="R68" t="s">
        <v>742</v>
      </c>
      <c r="AA68" t="s">
        <v>1057</v>
      </c>
      <c r="AD68" t="s">
        <v>1206</v>
      </c>
    </row>
    <row r="69" spans="8:47" x14ac:dyDescent="0.4">
      <c r="H69" t="s">
        <v>271</v>
      </c>
      <c r="AA69" t="s">
        <v>370</v>
      </c>
      <c r="AD69" t="s">
        <v>966</v>
      </c>
    </row>
    <row r="70" spans="8:47" x14ac:dyDescent="0.4">
      <c r="H70" t="s">
        <v>272</v>
      </c>
      <c r="AA70" t="s">
        <v>1058</v>
      </c>
      <c r="AD70" t="s">
        <v>1207</v>
      </c>
    </row>
    <row r="71" spans="8:47" x14ac:dyDescent="0.4">
      <c r="H71" t="s">
        <v>273</v>
      </c>
      <c r="AA71" t="s">
        <v>1059</v>
      </c>
      <c r="AD71" t="s">
        <v>1208</v>
      </c>
    </row>
    <row r="72" spans="8:47" x14ac:dyDescent="0.4">
      <c r="H72" t="s">
        <v>274</v>
      </c>
      <c r="AA72" t="s">
        <v>1060</v>
      </c>
      <c r="AD72" t="s">
        <v>1209</v>
      </c>
    </row>
    <row r="73" spans="8:47" x14ac:dyDescent="0.4">
      <c r="H73" t="s">
        <v>275</v>
      </c>
      <c r="AA73" t="s">
        <v>1061</v>
      </c>
      <c r="AD73" t="s">
        <v>1210</v>
      </c>
    </row>
    <row r="74" spans="8:47" x14ac:dyDescent="0.4">
      <c r="H74" t="s">
        <v>276</v>
      </c>
      <c r="AA74" t="s">
        <v>1062</v>
      </c>
      <c r="AD74" t="s">
        <v>1211</v>
      </c>
    </row>
    <row r="75" spans="8:47" x14ac:dyDescent="0.4">
      <c r="H75" t="s">
        <v>277</v>
      </c>
      <c r="AA75" t="s">
        <v>670</v>
      </c>
    </row>
    <row r="76" spans="8:47" x14ac:dyDescent="0.4">
      <c r="H76" t="s">
        <v>278</v>
      </c>
      <c r="AA76" t="s">
        <v>1063</v>
      </c>
    </row>
    <row r="77" spans="8:47" x14ac:dyDescent="0.4">
      <c r="H77" t="s">
        <v>279</v>
      </c>
      <c r="AA77" t="s">
        <v>1064</v>
      </c>
    </row>
    <row r="78" spans="8:47" x14ac:dyDescent="0.4">
      <c r="H78" t="s">
        <v>280</v>
      </c>
      <c r="AA78" t="s">
        <v>1065</v>
      </c>
    </row>
    <row r="79" spans="8:47" x14ac:dyDescent="0.4">
      <c r="H79" t="s">
        <v>281</v>
      </c>
      <c r="AA79" t="s">
        <v>1066</v>
      </c>
    </row>
    <row r="80" spans="8:47" x14ac:dyDescent="0.4">
      <c r="H80" t="s">
        <v>282</v>
      </c>
      <c r="AA80" t="s">
        <v>1067</v>
      </c>
    </row>
    <row r="81" spans="8:27" x14ac:dyDescent="0.4">
      <c r="H81" t="s">
        <v>283</v>
      </c>
      <c r="AA81" t="s">
        <v>1068</v>
      </c>
    </row>
    <row r="82" spans="8:27" x14ac:dyDescent="0.4">
      <c r="H82" t="s">
        <v>284</v>
      </c>
      <c r="AA82" t="s">
        <v>1069</v>
      </c>
    </row>
    <row r="83" spans="8:27" x14ac:dyDescent="0.4">
      <c r="H83" t="s">
        <v>285</v>
      </c>
    </row>
    <row r="84" spans="8:27" x14ac:dyDescent="0.4">
      <c r="H84" t="s">
        <v>286</v>
      </c>
    </row>
    <row r="85" spans="8:27" x14ac:dyDescent="0.4">
      <c r="H85" t="s">
        <v>287</v>
      </c>
    </row>
    <row r="86" spans="8:27" x14ac:dyDescent="0.4">
      <c r="H86" t="s">
        <v>288</v>
      </c>
    </row>
    <row r="87" spans="8:27" x14ac:dyDescent="0.4">
      <c r="H87" t="s">
        <v>289</v>
      </c>
    </row>
    <row r="88" spans="8:27" x14ac:dyDescent="0.4">
      <c r="H88" t="s">
        <v>290</v>
      </c>
    </row>
    <row r="89" spans="8:27" x14ac:dyDescent="0.4">
      <c r="H89" t="s">
        <v>291</v>
      </c>
    </row>
    <row r="90" spans="8:27" x14ac:dyDescent="0.4">
      <c r="H90" t="s">
        <v>292</v>
      </c>
    </row>
    <row r="91" spans="8:27" x14ac:dyDescent="0.4">
      <c r="H91" t="s">
        <v>293</v>
      </c>
    </row>
    <row r="92" spans="8:27" x14ac:dyDescent="0.4">
      <c r="H92" t="s">
        <v>294</v>
      </c>
    </row>
    <row r="93" spans="8:27" x14ac:dyDescent="0.4">
      <c r="H93" t="s">
        <v>295</v>
      </c>
    </row>
    <row r="94" spans="8:27" x14ac:dyDescent="0.4">
      <c r="H94" t="s">
        <v>296</v>
      </c>
    </row>
    <row r="95" spans="8:27" x14ac:dyDescent="0.4">
      <c r="H95" t="s">
        <v>297</v>
      </c>
    </row>
    <row r="96" spans="8:27" x14ac:dyDescent="0.4">
      <c r="H96" t="s">
        <v>298</v>
      </c>
    </row>
    <row r="97" spans="8:8" x14ac:dyDescent="0.4">
      <c r="H97" t="s">
        <v>299</v>
      </c>
    </row>
    <row r="98" spans="8:8" x14ac:dyDescent="0.4">
      <c r="H98" t="s">
        <v>300</v>
      </c>
    </row>
    <row r="99" spans="8:8" x14ac:dyDescent="0.4">
      <c r="H99" t="s">
        <v>301</v>
      </c>
    </row>
    <row r="100" spans="8:8" x14ac:dyDescent="0.4">
      <c r="H100" t="s">
        <v>302</v>
      </c>
    </row>
    <row r="101" spans="8:8" x14ac:dyDescent="0.4">
      <c r="H101" t="s">
        <v>303</v>
      </c>
    </row>
    <row r="102" spans="8:8" x14ac:dyDescent="0.4">
      <c r="H102" t="s">
        <v>304</v>
      </c>
    </row>
    <row r="103" spans="8:8" x14ac:dyDescent="0.4">
      <c r="H103" t="s">
        <v>305</v>
      </c>
    </row>
    <row r="104" spans="8:8" x14ac:dyDescent="0.4">
      <c r="H104" t="s">
        <v>306</v>
      </c>
    </row>
    <row r="105" spans="8:8" x14ac:dyDescent="0.4">
      <c r="H105" t="s">
        <v>307</v>
      </c>
    </row>
    <row r="106" spans="8:8" x14ac:dyDescent="0.4">
      <c r="H106" t="s">
        <v>308</v>
      </c>
    </row>
    <row r="107" spans="8:8" x14ac:dyDescent="0.4">
      <c r="H107" t="s">
        <v>309</v>
      </c>
    </row>
    <row r="108" spans="8:8" x14ac:dyDescent="0.4">
      <c r="H108" t="s">
        <v>310</v>
      </c>
    </row>
    <row r="109" spans="8:8" x14ac:dyDescent="0.4">
      <c r="H109" t="s">
        <v>311</v>
      </c>
    </row>
    <row r="110" spans="8:8" x14ac:dyDescent="0.4">
      <c r="H110" t="s">
        <v>312</v>
      </c>
    </row>
    <row r="111" spans="8:8" x14ac:dyDescent="0.4">
      <c r="H111" t="s">
        <v>313</v>
      </c>
    </row>
    <row r="112" spans="8:8" x14ac:dyDescent="0.4">
      <c r="H112" t="s">
        <v>314</v>
      </c>
    </row>
    <row r="113" spans="8:8" x14ac:dyDescent="0.4">
      <c r="H113" t="s">
        <v>315</v>
      </c>
    </row>
    <row r="114" spans="8:8" x14ac:dyDescent="0.4">
      <c r="H114" t="s">
        <v>316</v>
      </c>
    </row>
    <row r="115" spans="8:8" x14ac:dyDescent="0.4">
      <c r="H115" t="s">
        <v>317</v>
      </c>
    </row>
    <row r="116" spans="8:8" x14ac:dyDescent="0.4">
      <c r="H116" t="s">
        <v>318</v>
      </c>
    </row>
    <row r="117" spans="8:8" x14ac:dyDescent="0.4">
      <c r="H117" t="s">
        <v>319</v>
      </c>
    </row>
    <row r="118" spans="8:8" x14ac:dyDescent="0.4">
      <c r="H118" t="s">
        <v>320</v>
      </c>
    </row>
    <row r="119" spans="8:8" x14ac:dyDescent="0.4">
      <c r="H119" t="s">
        <v>321</v>
      </c>
    </row>
    <row r="120" spans="8:8" x14ac:dyDescent="0.4">
      <c r="H120" t="s">
        <v>322</v>
      </c>
    </row>
    <row r="121" spans="8:8" x14ac:dyDescent="0.4">
      <c r="H121" t="s">
        <v>323</v>
      </c>
    </row>
    <row r="122" spans="8:8" x14ac:dyDescent="0.4">
      <c r="H122" t="s">
        <v>324</v>
      </c>
    </row>
    <row r="123" spans="8:8" x14ac:dyDescent="0.4">
      <c r="H123" t="s">
        <v>325</v>
      </c>
    </row>
    <row r="124" spans="8:8" x14ac:dyDescent="0.4">
      <c r="H124" t="s">
        <v>326</v>
      </c>
    </row>
    <row r="125" spans="8:8" x14ac:dyDescent="0.4">
      <c r="H125" t="s">
        <v>327</v>
      </c>
    </row>
    <row r="126" spans="8:8" x14ac:dyDescent="0.4">
      <c r="H126" t="s">
        <v>328</v>
      </c>
    </row>
    <row r="127" spans="8:8" x14ac:dyDescent="0.4">
      <c r="H127" t="s">
        <v>329</v>
      </c>
    </row>
    <row r="128" spans="8:8" x14ac:dyDescent="0.4">
      <c r="H128" t="s">
        <v>330</v>
      </c>
    </row>
    <row r="129" spans="8:8" x14ac:dyDescent="0.4">
      <c r="H129" t="s">
        <v>331</v>
      </c>
    </row>
    <row r="130" spans="8:8" x14ac:dyDescent="0.4">
      <c r="H130" t="s">
        <v>332</v>
      </c>
    </row>
    <row r="131" spans="8:8" x14ac:dyDescent="0.4">
      <c r="H131" t="s">
        <v>333</v>
      </c>
    </row>
    <row r="132" spans="8:8" x14ac:dyDescent="0.4">
      <c r="H132" t="s">
        <v>334</v>
      </c>
    </row>
    <row r="133" spans="8:8" x14ac:dyDescent="0.4">
      <c r="H133" t="s">
        <v>335</v>
      </c>
    </row>
    <row r="134" spans="8:8" x14ac:dyDescent="0.4">
      <c r="H134" t="s">
        <v>336</v>
      </c>
    </row>
    <row r="135" spans="8:8" x14ac:dyDescent="0.4">
      <c r="H135" t="s">
        <v>337</v>
      </c>
    </row>
    <row r="136" spans="8:8" x14ac:dyDescent="0.4">
      <c r="H136" t="s">
        <v>338</v>
      </c>
    </row>
    <row r="137" spans="8:8" x14ac:dyDescent="0.4">
      <c r="H137" t="s">
        <v>339</v>
      </c>
    </row>
    <row r="138" spans="8:8" x14ac:dyDescent="0.4">
      <c r="H138" t="s">
        <v>340</v>
      </c>
    </row>
    <row r="139" spans="8:8" x14ac:dyDescent="0.4">
      <c r="H139" t="s">
        <v>341</v>
      </c>
    </row>
    <row r="140" spans="8:8" x14ac:dyDescent="0.4">
      <c r="H140" t="s">
        <v>342</v>
      </c>
    </row>
    <row r="141" spans="8:8" x14ac:dyDescent="0.4">
      <c r="H141" t="s">
        <v>343</v>
      </c>
    </row>
    <row r="142" spans="8:8" x14ac:dyDescent="0.4">
      <c r="H142" t="s">
        <v>344</v>
      </c>
    </row>
    <row r="143" spans="8:8" x14ac:dyDescent="0.4">
      <c r="H143" t="s">
        <v>345</v>
      </c>
    </row>
    <row r="144" spans="8:8" x14ac:dyDescent="0.4">
      <c r="H144" t="s">
        <v>346</v>
      </c>
    </row>
    <row r="145" spans="8:8" x14ac:dyDescent="0.4">
      <c r="H145" t="s">
        <v>347</v>
      </c>
    </row>
    <row r="146" spans="8:8" x14ac:dyDescent="0.4">
      <c r="H146" t="s">
        <v>348</v>
      </c>
    </row>
    <row r="147" spans="8:8" x14ac:dyDescent="0.4">
      <c r="H147" t="s">
        <v>349</v>
      </c>
    </row>
    <row r="148" spans="8:8" x14ac:dyDescent="0.4">
      <c r="H148" t="s">
        <v>350</v>
      </c>
    </row>
    <row r="149" spans="8:8" x14ac:dyDescent="0.4">
      <c r="H149" t="s">
        <v>351</v>
      </c>
    </row>
    <row r="150" spans="8:8" x14ac:dyDescent="0.4">
      <c r="H150" t="s">
        <v>352</v>
      </c>
    </row>
    <row r="151" spans="8:8" x14ac:dyDescent="0.4">
      <c r="H151" t="s">
        <v>353</v>
      </c>
    </row>
    <row r="152" spans="8:8" x14ac:dyDescent="0.4">
      <c r="H152" t="s">
        <v>354</v>
      </c>
    </row>
    <row r="153" spans="8:8" x14ac:dyDescent="0.4">
      <c r="H153" t="s">
        <v>355</v>
      </c>
    </row>
    <row r="154" spans="8:8" x14ac:dyDescent="0.4">
      <c r="H154" t="s">
        <v>356</v>
      </c>
    </row>
    <row r="155" spans="8:8" x14ac:dyDescent="0.4">
      <c r="H155" t="s">
        <v>357</v>
      </c>
    </row>
    <row r="156" spans="8:8" x14ac:dyDescent="0.4">
      <c r="H156" t="s">
        <v>358</v>
      </c>
    </row>
    <row r="157" spans="8:8" x14ac:dyDescent="0.4">
      <c r="H157" t="s">
        <v>359</v>
      </c>
    </row>
    <row r="158" spans="8:8" x14ac:dyDescent="0.4">
      <c r="H158" t="s">
        <v>360</v>
      </c>
    </row>
    <row r="159" spans="8:8" x14ac:dyDescent="0.4">
      <c r="H159" t="s">
        <v>361</v>
      </c>
    </row>
    <row r="160" spans="8:8" x14ac:dyDescent="0.4">
      <c r="H160" t="s">
        <v>362</v>
      </c>
    </row>
    <row r="161" spans="8:8" x14ac:dyDescent="0.4">
      <c r="H161" t="s">
        <v>363</v>
      </c>
    </row>
    <row r="162" spans="8:8" x14ac:dyDescent="0.4">
      <c r="H162" t="s">
        <v>364</v>
      </c>
    </row>
    <row r="163" spans="8:8" x14ac:dyDescent="0.4">
      <c r="H163" t="s">
        <v>365</v>
      </c>
    </row>
    <row r="164" spans="8:8" x14ac:dyDescent="0.4">
      <c r="H164" t="s">
        <v>366</v>
      </c>
    </row>
    <row r="165" spans="8:8" x14ac:dyDescent="0.4">
      <c r="H165" t="s">
        <v>367</v>
      </c>
    </row>
    <row r="166" spans="8:8" x14ac:dyDescent="0.4">
      <c r="H166" t="s">
        <v>368</v>
      </c>
    </row>
    <row r="167" spans="8:8" x14ac:dyDescent="0.4">
      <c r="H167" t="s">
        <v>369</v>
      </c>
    </row>
    <row r="168" spans="8:8" x14ac:dyDescent="0.4">
      <c r="H168" t="s">
        <v>370</v>
      </c>
    </row>
    <row r="169" spans="8:8" x14ac:dyDescent="0.4">
      <c r="H169" t="s">
        <v>371</v>
      </c>
    </row>
    <row r="170" spans="8:8" x14ac:dyDescent="0.4">
      <c r="H170" t="s">
        <v>372</v>
      </c>
    </row>
    <row r="171" spans="8:8" x14ac:dyDescent="0.4">
      <c r="H171" t="s">
        <v>373</v>
      </c>
    </row>
    <row r="172" spans="8:8" x14ac:dyDescent="0.4">
      <c r="H172" t="s">
        <v>374</v>
      </c>
    </row>
    <row r="173" spans="8:8" x14ac:dyDescent="0.4">
      <c r="H173" t="s">
        <v>375</v>
      </c>
    </row>
    <row r="174" spans="8:8" x14ac:dyDescent="0.4">
      <c r="H174" t="s">
        <v>376</v>
      </c>
    </row>
    <row r="175" spans="8:8" x14ac:dyDescent="0.4">
      <c r="H175" t="s">
        <v>377</v>
      </c>
    </row>
    <row r="176" spans="8:8" x14ac:dyDescent="0.4">
      <c r="H176" t="s">
        <v>378</v>
      </c>
    </row>
    <row r="177" spans="8:8" x14ac:dyDescent="0.4">
      <c r="H177" t="s">
        <v>379</v>
      </c>
    </row>
    <row r="178" spans="8:8" x14ac:dyDescent="0.4">
      <c r="H178" t="s">
        <v>380</v>
      </c>
    </row>
    <row r="179" spans="8:8" x14ac:dyDescent="0.4">
      <c r="H179" t="s">
        <v>381</v>
      </c>
    </row>
    <row r="180" spans="8:8" x14ac:dyDescent="0.4">
      <c r="H180" t="s">
        <v>382</v>
      </c>
    </row>
    <row r="181" spans="8:8" x14ac:dyDescent="0.4">
      <c r="H181" t="s">
        <v>383</v>
      </c>
    </row>
    <row r="182" spans="8:8" x14ac:dyDescent="0.4">
      <c r="H182" t="s">
        <v>384</v>
      </c>
    </row>
    <row r="183" spans="8:8" x14ac:dyDescent="0.4">
      <c r="H183" t="s">
        <v>385</v>
      </c>
    </row>
    <row r="184" spans="8:8" x14ac:dyDescent="0.4">
      <c r="H184" t="s">
        <v>386</v>
      </c>
    </row>
    <row r="185" spans="8:8" x14ac:dyDescent="0.4">
      <c r="H185" t="s">
        <v>387</v>
      </c>
    </row>
    <row r="186" spans="8:8" x14ac:dyDescent="0.4">
      <c r="H186" t="s">
        <v>388</v>
      </c>
    </row>
    <row r="187" spans="8:8" x14ac:dyDescent="0.4">
      <c r="H187" t="s">
        <v>389</v>
      </c>
    </row>
    <row r="188" spans="8:8" x14ac:dyDescent="0.4">
      <c r="H188" t="s">
        <v>390</v>
      </c>
    </row>
    <row r="189" spans="8:8" x14ac:dyDescent="0.4">
      <c r="H189" t="s">
        <v>391</v>
      </c>
    </row>
    <row r="190" spans="8:8" x14ac:dyDescent="0.4">
      <c r="H190" t="s">
        <v>392</v>
      </c>
    </row>
  </sheetData>
  <sheetProtection algorithmName="SHA-512" hashValue="ewW0LlBTHYuSP99VoLueRHKnn0J018aprx/q7l0t7LlIH6e4uyapsRL7440gUhhPeIEqxxNFY0cDgV9cuJlc1g==" saltValue="L4qE2qyk4mGRAJQKSMQKdg==" spinCount="100000"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49</vt:i4>
      </vt:variant>
    </vt:vector>
  </HeadingPairs>
  <TitlesOfParts>
    <vt:vector size="52" baseType="lpstr">
      <vt:lpstr>別紙様式２</vt:lpstr>
      <vt:lpstr>記載例　</vt:lpstr>
      <vt:lpstr>参照元</vt:lpstr>
      <vt:lpstr>'記載例　'!Print_Area</vt:lpstr>
      <vt:lpstr>別紙様式２!Print_Area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2025-11-12T04:20:20Z</dcterms:created>
  <dcterms:modified xsi:type="dcterms:W3CDTF">2025-12-10T01:17:25Z</dcterms:modified>
</cp:coreProperties>
</file>