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D6DF2719-0F1D-47DF-BC3B-0B0C3A3913E4}" xr6:coauthVersionLast="47" xr6:coauthVersionMax="47" xr10:uidLastSave="{00000000-0000-0000-0000-000000000000}"/>
  <bookViews>
    <workbookView xWindow="-110" yWindow="-110" windowWidth="22780" windowHeight="14540" tabRatio="907" xr2:uid="{E1AD87F2-0BC5-4386-B9D6-05E6526D747A}"/>
  </bookViews>
  <sheets>
    <sheet name="B型用" sheetId="25" r:id="rId1"/>
    <sheet name="B型用【記入例】" sheetId="27" r:id="rId2"/>
    <sheet name="【参考】関連企業等の判断" sheetId="22" r:id="rId3"/>
    <sheet name="選択肢プルダウン" sheetId="17" r:id="rId4"/>
  </sheets>
  <definedNames>
    <definedName name="_xlnm.Print_Area" localSheetId="1">B型用【記入例】!$A$1:$H$89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27" l="1"/>
  <c r="C83" i="27"/>
  <c r="E71" i="27"/>
  <c r="E60" i="27"/>
  <c r="E72" i="27" s="1"/>
  <c r="C88" i="27" s="1"/>
  <c r="C89" i="27" s="1"/>
  <c r="C55" i="27"/>
  <c r="C54" i="27"/>
  <c r="C53" i="27"/>
  <c r="G37" i="27"/>
  <c r="D44" i="27" s="1"/>
  <c r="E60" i="25"/>
  <c r="E72" i="25" s="1"/>
  <c r="C55" i="25"/>
  <c r="C54" i="25"/>
  <c r="C53" i="25"/>
  <c r="G37" i="25"/>
  <c r="D44" i="25" s="1"/>
  <c r="C84" i="27" l="1"/>
  <c r="E70" i="27"/>
  <c r="C85" i="27" s="1"/>
  <c r="C87" i="27" s="1"/>
  <c r="E70" i="25"/>
</calcChain>
</file>

<file path=xl/sharedStrings.xml><?xml version="1.0" encoding="utf-8"?>
<sst xmlns="http://schemas.openxmlformats.org/spreadsheetml/2006/main" count="342" uniqueCount="230">
  <si>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</si>
  <si>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</si>
  <si>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</si>
  <si>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</si>
  <si>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</si>
  <si>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</si>
  <si>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</si>
  <si>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</si>
  <si>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</si>
  <si>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事業所番号</t>
    <rPh sb="0" eb="3">
      <t>ジギョウショ</t>
    </rPh>
    <rPh sb="3" eb="5">
      <t>バンゴウ</t>
    </rPh>
    <phoneticPr fontId="1"/>
  </si>
  <si>
    <t>事業所名</t>
    <rPh sb="0" eb="3">
      <t>ジギョウショ</t>
    </rPh>
    <rPh sb="3" eb="4">
      <t>メイ</t>
    </rPh>
    <phoneticPr fontId="1"/>
  </si>
  <si>
    <t>事業所所在地</t>
    <rPh sb="0" eb="3">
      <t>ジギョウショ</t>
    </rPh>
    <rPh sb="3" eb="6">
      <t>ショザイチ</t>
    </rPh>
    <phoneticPr fontId="1"/>
  </si>
  <si>
    <t>指定年月日</t>
    <rPh sb="0" eb="2">
      <t>シテイ</t>
    </rPh>
    <rPh sb="2" eb="5">
      <t>ネンガッピ</t>
    </rPh>
    <phoneticPr fontId="1"/>
  </si>
  <si>
    <t>利用定員</t>
    <rPh sb="0" eb="2">
      <t>リヨウ</t>
    </rPh>
    <rPh sb="2" eb="4">
      <t>テイイン</t>
    </rPh>
    <phoneticPr fontId="1"/>
  </si>
  <si>
    <t>令和○年４月１日時点の登録者数</t>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</si>
  <si>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</si>
  <si>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</si>
  <si>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</si>
  <si>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</si>
  <si>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</si>
  <si>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２．生産活動内容</t>
    <rPh sb="2" eb="4">
      <t>セイサン</t>
    </rPh>
    <rPh sb="4" eb="6">
      <t>カツドウ</t>
    </rPh>
    <rPh sb="6" eb="8">
      <t>ナイヨウ</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</si>
  <si>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</si>
  <si>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</si>
  <si>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</si>
  <si>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</si>
  <si>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</si>
  <si>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</si>
  <si>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</si>
  <si>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</si>
  <si>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</si>
  <si>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</si>
  <si>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</si>
  <si>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</si>
  <si>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</si>
  <si>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</si>
  <si>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</si>
  <si>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</si>
  <si>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</si>
  <si>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</si>
  <si>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</si>
  <si>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</si>
  <si>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</si>
  <si>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</si>
  <si>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</si>
  <si>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</si>
  <si>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</si>
  <si>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</si>
  <si>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</si>
  <si>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</si>
  <si>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</si>
  <si>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</si>
  <si>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</si>
  <si>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</si>
  <si>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</si>
  <si>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</si>
  <si>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</si>
  <si>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</si>
  <si>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</si>
  <si>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</si>
  <si>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</si>
  <si>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</si>
  <si>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</si>
  <si>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</si>
  <si>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</si>
  <si>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</si>
  <si>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</si>
  <si>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</si>
  <si>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</si>
  <si>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</si>
  <si>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</si>
  <si>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</si>
  <si>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</si>
  <si>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</si>
  <si>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</si>
  <si>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</si>
  <si>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</si>
  <si>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</si>
  <si>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</si>
  <si>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t>＊体制届で報告した金額を記入
＊体制届に金額記載がない場合、その他根拠書類から転記</t>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</si>
  <si>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</si>
  <si>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</si>
  <si>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</si>
  <si>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</si>
  <si>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</si>
  <si>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</si>
  <si>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</si>
  <si>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</si>
  <si>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</si>
  <si>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</si>
  <si>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</si>
  <si>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</si>
  <si>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</si>
  <si>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</si>
  <si>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</si>
  <si>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</si>
  <si>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</si>
  <si>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20.屋外清掃</t>
  </si>
  <si>
    <t>〇</t>
  </si>
  <si>
    <t>公園清掃</t>
    <rPh sb="0" eb="4">
      <t>コウエンセイソウ</t>
    </rPh>
    <phoneticPr fontId="1"/>
  </si>
  <si>
    <t>33.PC作業</t>
    <rPh sb="5" eb="7">
      <t>サギョウ</t>
    </rPh>
    <phoneticPr fontId="1"/>
  </si>
  <si>
    <t>24.封入・仕分・発送</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</si>
  <si>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</si>
  <si>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</si>
  <si>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</si>
  <si>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</si>
  <si>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</si>
  <si>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</si>
  <si>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</si>
  <si>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</si>
  <si>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</si>
  <si>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</si>
  <si>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</si>
  <si>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</si>
  <si>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</si>
  <si>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</si>
  <si>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</si>
  <si>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</si>
  <si>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</si>
  <si>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</si>
  <si>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</si>
  <si>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</si>
  <si>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</si>
  <si>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</si>
  <si>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</si>
  <si>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</si>
  <si>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</si>
  <si>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</si>
  <si>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</si>
  <si>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</si>
  <si>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</si>
  <si>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</si>
  <si>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</si>
  <si>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</si>
  <si>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</si>
  <si>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</si>
  <si>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</si>
  <si>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</si>
  <si>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</si>
  <si>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</si>
  <si>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</si>
  <si>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</si>
  <si>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</si>
  <si>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</si>
  <si>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</si>
  <si>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</si>
  <si>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</si>
  <si>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</si>
  <si>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</si>
  <si>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</si>
  <si>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</si>
  <si>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</si>
  <si>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</si>
  <si>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</si>
  <si>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</si>
  <si>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</si>
  <si>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</si>
  <si>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</si>
  <si>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</si>
  <si>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</si>
  <si>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</si>
  <si>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</si>
  <si>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</si>
  <si>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</si>
  <si>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</si>
  <si>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</si>
  <si>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</si>
  <si>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</si>
  <si>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</si>
  <si>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</si>
  <si>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</si>
  <si>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</si>
  <si>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</si>
  <si>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</si>
  <si>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</si>
  <si>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</si>
  <si>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</si>
  <si>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</si>
  <si>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</si>
  <si>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</si>
  <si>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</si>
  <si>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</si>
  <si>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</si>
  <si>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</si>
  <si>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</si>
  <si>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</si>
  <si>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</si>
  <si>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</si>
  <si>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</si>
  <si>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</si>
  <si>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</si>
  <si>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</si>
  <si>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</si>
  <si>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</si>
  <si>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</si>
  <si>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</si>
  <si>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</si>
  <si>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</si>
  <si>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</si>
  <si>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</si>
  <si>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</si>
  <si>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</si>
  <si>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</si>
  <si>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</si>
  <si>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</si>
  <si>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</si>
  <si>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</si>
  <si>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</si>
  <si>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</si>
  <si>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</si>
  <si>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</si>
  <si>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</si>
  <si>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</si>
  <si>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</si>
  <si>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</si>
  <si>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</si>
  <si>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</si>
  <si>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</si>
  <si>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</si>
  <si>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</si>
  <si>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</si>
  <si>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</si>
  <si>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</si>
  <si>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</si>
  <si>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</si>
  <si>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</si>
  <si>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</si>
  <si>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</si>
  <si>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</si>
  <si>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</si>
  <si>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39" eb="41">
      <t>サンコウ</t>
    </rPh>
    <rPh sb="42" eb="44">
      <t>カンレン</t>
    </rPh>
    <rPh sb="44" eb="46">
      <t>キギョウ</t>
    </rPh>
    <rPh sb="46" eb="47">
      <t>トウ</t>
    </rPh>
    <rPh sb="48" eb="50">
      <t>ハンダン</t>
    </rPh>
    <rPh sb="56" eb="58">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</si>
</sst>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0">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3" fillId="0" borderId="0" applyFont="0" applyFill="0" applyBorder="0" applyAlignment="0" applyProtection="0">
      <alignment vertical="center"/>
    </xf>
    <xf numFmtId="9" fontId="33" fillId="0" borderId="0" applyFont="0" applyFill="0" applyBorder="0" applyAlignment="0" applyProtection="0">
      <alignment vertical="center"/>
    </xf>
  </cellStyleXfs>
  <cellXfs count="231">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0" fillId="0" borderId="0" xfId="0" applyAlignment="1">
      <alignment horizontal="right"/>
    </xf>
    <xf numFmtId="0" fontId="12"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4" fillId="0" borderId="0" xfId="0" applyFont="1">
      <alignment vertical="center"/>
    </xf>
    <xf numFmtId="0" fontId="13" fillId="0" borderId="0" xfId="0" applyFont="1">
      <alignment vertical="center"/>
    </xf>
    <xf numFmtId="177" fontId="0" fillId="0" borderId="0" xfId="0" applyNumberFormat="1">
      <alignment vertical="center"/>
    </xf>
    <xf numFmtId="0" fontId="7" fillId="2" borderId="5" xfId="0" applyFont="1" applyFill="1" applyBorder="1">
      <alignment vertical="center"/>
    </xf>
    <xf numFmtId="0" fontId="3" fillId="2" borderId="5" xfId="0" applyFont="1" applyFill="1" applyBorder="1" applyAlignment="1">
      <alignment horizontal="right" vertical="center"/>
    </xf>
    <xf numFmtId="176" fontId="11" fillId="0" borderId="0" xfId="0" applyNumberFormat="1" applyFont="1" applyAlignment="1">
      <alignment horizontal="right"/>
    </xf>
    <xf numFmtId="0" fontId="15" fillId="0" borderId="0" xfId="0" applyFont="1">
      <alignment vertical="center"/>
    </xf>
    <xf numFmtId="0" fontId="12" fillId="0" borderId="0" xfId="0" applyFont="1" applyAlignment="1">
      <alignment horizontal="left" vertical="center"/>
    </xf>
    <xf numFmtId="176" fontId="11" fillId="0" borderId="0" xfId="0" applyNumberFormat="1" applyFont="1" applyAlignment="1"/>
    <xf numFmtId="0" fontId="18" fillId="0" borderId="0" xfId="0" applyFont="1" applyAlignment="1">
      <alignment vertical="center" wrapText="1"/>
    </xf>
    <xf numFmtId="0" fontId="5" fillId="0" borderId="0" xfId="0" applyFont="1" applyAlignment="1">
      <alignment vertical="center" wrapText="1"/>
    </xf>
    <xf numFmtId="0" fontId="19" fillId="0" borderId="0" xfId="0" applyFont="1" applyAlignment="1">
      <alignment vertical="center" wrapText="1"/>
    </xf>
    <xf numFmtId="176" fontId="12" fillId="3" borderId="6" xfId="0" applyNumberFormat="1" applyFont="1" applyFill="1" applyBorder="1" applyAlignment="1">
      <alignment horizontal="right"/>
    </xf>
    <xf numFmtId="176" fontId="11" fillId="0" borderId="1" xfId="0" applyNumberFormat="1" applyFont="1" applyBorder="1" applyAlignment="1">
      <alignment horizontal="right"/>
    </xf>
    <xf numFmtId="0" fontId="0" fillId="5" borderId="38" xfId="0" applyFill="1" applyBorder="1" applyAlignment="1">
      <alignment horizontal="left" vertical="center" shrinkToFit="1"/>
    </xf>
    <xf numFmtId="0" fontId="0" fillId="5" borderId="13" xfId="0" applyFill="1" applyBorder="1" applyAlignment="1">
      <alignment horizontal="left" vertical="center" shrinkToFit="1"/>
    </xf>
    <xf numFmtId="0" fontId="0" fillId="5" borderId="39" xfId="0" applyFill="1" applyBorder="1" applyAlignment="1">
      <alignment horizontal="left" vertical="center" shrinkToFit="1"/>
    </xf>
    <xf numFmtId="176" fontId="11" fillId="5" borderId="34" xfId="0" applyNumberFormat="1" applyFont="1" applyFill="1" applyBorder="1" applyAlignment="1">
      <alignment horizontal="right" shrinkToFit="1"/>
    </xf>
    <xf numFmtId="176" fontId="11" fillId="5" borderId="35" xfId="0" applyNumberFormat="1" applyFont="1" applyFill="1" applyBorder="1" applyAlignment="1">
      <alignment horizontal="right" shrinkToFit="1"/>
    </xf>
    <xf numFmtId="176" fontId="11" fillId="5" borderId="33" xfId="0" applyNumberFormat="1" applyFont="1" applyFill="1" applyBorder="1" applyAlignment="1">
      <alignment horizontal="right" shrinkToFit="1"/>
    </xf>
    <xf numFmtId="0" fontId="0" fillId="5" borderId="37" xfId="0" applyFill="1" applyBorder="1" applyAlignment="1">
      <alignment horizontal="left" vertical="center" shrinkToFit="1"/>
    </xf>
    <xf numFmtId="0" fontId="0" fillId="5" borderId="1" xfId="0" applyFill="1" applyBorder="1" applyAlignment="1">
      <alignment horizontal="left" vertical="center" shrinkToFit="1"/>
    </xf>
    <xf numFmtId="0" fontId="0" fillId="5" borderId="29" xfId="0" applyFill="1" applyBorder="1" applyAlignment="1">
      <alignment horizontal="left" vertical="center" shrinkToFit="1"/>
    </xf>
    <xf numFmtId="176" fontId="11" fillId="5" borderId="27" xfId="0" applyNumberFormat="1" applyFont="1" applyFill="1" applyBorder="1" applyAlignment="1">
      <alignment horizontal="right" shrinkToFit="1"/>
    </xf>
    <xf numFmtId="176" fontId="11" fillId="5" borderId="32" xfId="0" applyNumberFormat="1" applyFont="1" applyFill="1" applyBorder="1" applyAlignment="1">
      <alignment horizontal="right" shrinkToFit="1"/>
    </xf>
    <xf numFmtId="179" fontId="0" fillId="0" borderId="5" xfId="0" applyNumberFormat="1" applyBorder="1" applyAlignment="1">
      <alignment horizontal="right"/>
    </xf>
    <xf numFmtId="0" fontId="13" fillId="0" borderId="5" xfId="0" applyFont="1" applyBorder="1" applyAlignment="1">
      <alignment horizontal="center" vertical="center"/>
    </xf>
    <xf numFmtId="0" fontId="3" fillId="0" borderId="0" xfId="0" applyFont="1" applyAlignment="1">
      <alignment horizontal="left" vertical="top" wrapText="1"/>
    </xf>
    <xf numFmtId="0" fontId="19" fillId="0" borderId="0" xfId="0" applyFont="1">
      <alignment vertical="center"/>
    </xf>
    <xf numFmtId="0" fontId="0" fillId="0" borderId="7" xfId="0" applyBorder="1">
      <alignment vertical="center"/>
    </xf>
    <xf numFmtId="0" fontId="8" fillId="0" borderId="0" xfId="0" applyFont="1">
      <alignment vertical="center"/>
    </xf>
    <xf numFmtId="0" fontId="27" fillId="0" borderId="0" xfId="0" applyFont="1" applyAlignment="1">
      <alignment horizontal="left" vertical="center" indent="4" readingOrder="1"/>
    </xf>
    <xf numFmtId="0" fontId="27" fillId="0" borderId="0" xfId="0" applyFont="1" applyAlignment="1">
      <alignment horizontal="left" vertical="center" readingOrder="1"/>
    </xf>
    <xf numFmtId="0" fontId="27" fillId="0" borderId="0" xfId="0" applyFont="1" applyAlignment="1">
      <alignment horizontal="right" vertical="center" readingOrder="1"/>
    </xf>
    <xf numFmtId="0" fontId="28" fillId="0" borderId="0" xfId="0" applyFont="1">
      <alignment vertical="center"/>
    </xf>
    <xf numFmtId="0" fontId="29" fillId="0" borderId="0" xfId="0" applyFont="1">
      <alignment vertical="center"/>
    </xf>
    <xf numFmtId="0" fontId="6" fillId="0" borderId="0" xfId="0" applyFont="1" applyAlignment="1">
      <alignment horizontal="right" vertical="center"/>
    </xf>
    <xf numFmtId="0" fontId="3" fillId="5" borderId="36" xfId="0" applyFont="1" applyFill="1" applyBorder="1" applyAlignment="1">
      <alignment horizontal="left" vertical="center" shrinkToFit="1"/>
    </xf>
    <xf numFmtId="176" fontId="3" fillId="5" borderId="38" xfId="0" applyNumberFormat="1" applyFont="1" applyFill="1" applyBorder="1" applyAlignment="1">
      <alignment horizontal="right"/>
    </xf>
    <xf numFmtId="0" fontId="3" fillId="5" borderId="15" xfId="0" applyFont="1" applyFill="1" applyBorder="1" applyAlignment="1">
      <alignment horizontal="left" vertical="center" shrinkToFit="1"/>
    </xf>
    <xf numFmtId="176" fontId="3" fillId="5" borderId="13" xfId="0" applyNumberFormat="1" applyFont="1" applyFill="1" applyBorder="1" applyAlignment="1">
      <alignment horizontal="right"/>
    </xf>
    <xf numFmtId="0" fontId="3" fillId="5" borderId="16" xfId="0" applyFont="1" applyFill="1" applyBorder="1" applyAlignment="1">
      <alignment horizontal="left" vertical="center" shrinkToFit="1"/>
    </xf>
    <xf numFmtId="176" fontId="3" fillId="5" borderId="39" xfId="0" applyNumberFormat="1" applyFont="1" applyFill="1" applyBorder="1" applyAlignment="1">
      <alignment horizontal="right"/>
    </xf>
    <xf numFmtId="176" fontId="3" fillId="0" borderId="26" xfId="0" applyNumberFormat="1" applyFont="1" applyBorder="1" applyAlignment="1">
      <alignment horizontal="right"/>
    </xf>
    <xf numFmtId="0" fontId="0" fillId="5" borderId="34" xfId="0" applyFill="1" applyBorder="1" applyAlignment="1">
      <alignment horizontal="left" vertical="center"/>
    </xf>
    <xf numFmtId="0" fontId="0" fillId="5" borderId="32" xfId="0" applyFill="1" applyBorder="1" applyAlignment="1">
      <alignment horizontal="left" vertical="center"/>
    </xf>
    <xf numFmtId="0" fontId="0" fillId="5" borderId="33" xfId="0" applyFill="1" applyBorder="1" applyAlignment="1">
      <alignment horizontal="left" vertical="center"/>
    </xf>
    <xf numFmtId="0" fontId="0" fillId="0" borderId="0" xfId="0" applyAlignment="1">
      <alignment horizontal="lef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6" fillId="2" borderId="6" xfId="0" applyFont="1" applyFill="1" applyBorder="1" applyAlignment="1">
      <alignment horizontal="center" vertical="center"/>
    </xf>
    <xf numFmtId="0" fontId="24" fillId="0" borderId="0" xfId="0" applyFont="1" applyAlignment="1">
      <alignment horizontal="center" vertical="center"/>
    </xf>
    <xf numFmtId="0" fontId="3" fillId="5" borderId="42" xfId="0" applyFont="1" applyFill="1" applyBorder="1" applyAlignment="1">
      <alignment horizontal="center" vertical="center" shrinkToFit="1"/>
    </xf>
    <xf numFmtId="0" fontId="3" fillId="5" borderId="10" xfId="0" applyFont="1" applyFill="1" applyBorder="1" applyAlignment="1">
      <alignment horizontal="center" vertical="center" shrinkToFit="1"/>
    </xf>
    <xf numFmtId="0" fontId="3" fillId="5" borderId="57" xfId="0" applyFont="1" applyFill="1" applyBorder="1" applyAlignment="1">
      <alignment horizontal="center" vertical="center" shrinkToFit="1"/>
    </xf>
    <xf numFmtId="0" fontId="6" fillId="2" borderId="2" xfId="0" applyFont="1" applyFill="1" applyBorder="1" applyAlignment="1">
      <alignment horizontal="center" vertical="center"/>
    </xf>
    <xf numFmtId="176" fontId="11" fillId="5" borderId="59" xfId="0" applyNumberFormat="1" applyFont="1" applyFill="1" applyBorder="1" applyAlignment="1">
      <alignment horizontal="right" shrinkToFit="1"/>
    </xf>
    <xf numFmtId="178" fontId="11" fillId="0" borderId="25" xfId="0" applyNumberFormat="1" applyFont="1" applyBorder="1" applyAlignment="1">
      <alignment horizontal="right" shrinkToFit="1"/>
    </xf>
    <xf numFmtId="0" fontId="23" fillId="0" borderId="0" xfId="0" applyFont="1" applyAlignment="1">
      <alignment horizontal="center" vertical="center"/>
    </xf>
    <xf numFmtId="0" fontId="32" fillId="0" borderId="0" xfId="0" applyFont="1" applyAlignment="1">
      <alignment horizontal="right" vertical="center"/>
    </xf>
    <xf numFmtId="0" fontId="12" fillId="0" borderId="0" xfId="0" applyFont="1" applyAlignment="1">
      <alignment horizontal="right" vertical="center"/>
    </xf>
    <xf numFmtId="0" fontId="0" fillId="5" borderId="37" xfId="0" applyFill="1" applyBorder="1" applyAlignment="1">
      <alignment horizontal="center" vertical="center" wrapText="1" shrinkToFit="1"/>
    </xf>
    <xf numFmtId="0" fontId="3" fillId="0" borderId="0" xfId="0" applyFont="1" applyAlignment="1">
      <alignment horizontal="left" vertical="center"/>
    </xf>
    <xf numFmtId="0" fontId="14"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3" fillId="2" borderId="1" xfId="0" applyFont="1" applyFill="1" applyBorder="1" applyAlignment="1">
      <alignment horizontal="center" vertical="center"/>
    </xf>
    <xf numFmtId="178" fontId="11" fillId="0" borderId="8" xfId="0" applyNumberFormat="1" applyFont="1" applyBorder="1" applyAlignment="1">
      <alignment horizontal="right" shrinkToFit="1"/>
    </xf>
    <xf numFmtId="0" fontId="0" fillId="5" borderId="1" xfId="0" applyFill="1" applyBorder="1" applyAlignment="1">
      <alignment horizontal="center" vertical="center" shrinkToFit="1"/>
    </xf>
    <xf numFmtId="0" fontId="0" fillId="5" borderId="29" xfId="0" applyFill="1" applyBorder="1" applyAlignment="1">
      <alignment horizontal="center" vertical="center" shrinkToFit="1"/>
    </xf>
    <xf numFmtId="38" fontId="2" fillId="0" borderId="0" xfId="1" applyFont="1">
      <alignment vertical="center"/>
    </xf>
    <xf numFmtId="0" fontId="13" fillId="0" borderId="0" xfId="0" applyFont="1" applyAlignment="1">
      <alignment horizontal="left" vertical="center"/>
    </xf>
    <xf numFmtId="176" fontId="14" fillId="0" borderId="0" xfId="0" applyNumberFormat="1" applyFont="1" applyAlignment="1"/>
    <xf numFmtId="179" fontId="2" fillId="0" borderId="0" xfId="2" applyNumberFormat="1" applyFont="1">
      <alignment vertical="center"/>
    </xf>
    <xf numFmtId="0" fontId="6" fillId="5" borderId="24" xfId="0" applyFont="1" applyFill="1" applyBorder="1" applyAlignment="1">
      <alignment horizontal="center" vertical="center"/>
    </xf>
    <xf numFmtId="49" fontId="2" fillId="0" borderId="0" xfId="0" applyNumberFormat="1" applyFont="1">
      <alignment vertical="center"/>
    </xf>
    <xf numFmtId="0" fontId="6" fillId="5" borderId="1" xfId="0" applyFont="1" applyFill="1" applyBorder="1" applyAlignment="1">
      <alignment horizontal="center" vertical="center"/>
    </xf>
    <xf numFmtId="0" fontId="34" fillId="7" borderId="65" xfId="0" applyFont="1" applyFill="1" applyBorder="1" applyAlignment="1">
      <alignment horizontal="center" vertical="center" wrapText="1" readingOrder="1"/>
    </xf>
    <xf numFmtId="0" fontId="34" fillId="7" borderId="66" xfId="0" applyFont="1" applyFill="1" applyBorder="1" applyAlignment="1">
      <alignment horizontal="center" vertical="center" wrapText="1" readingOrder="1"/>
    </xf>
    <xf numFmtId="0" fontId="34" fillId="7" borderId="68" xfId="0" applyFont="1" applyFill="1" applyBorder="1" applyAlignment="1">
      <alignment horizontal="center" vertical="center" wrapText="1" readingOrder="1"/>
    </xf>
    <xf numFmtId="0" fontId="25" fillId="0" borderId="65" xfId="0" applyFont="1" applyBorder="1" applyAlignment="1">
      <alignment horizontal="left" vertical="center" wrapText="1" readingOrder="1"/>
    </xf>
    <xf numFmtId="0" fontId="25" fillId="0" borderId="66" xfId="0" applyFont="1" applyBorder="1" applyAlignment="1">
      <alignment horizontal="left" vertical="center" wrapText="1" readingOrder="1"/>
    </xf>
    <xf numFmtId="0" fontId="25" fillId="0" borderId="64" xfId="0" applyFont="1" applyBorder="1" applyAlignment="1">
      <alignment horizontal="left" vertical="center" wrapText="1" readingOrder="1"/>
    </xf>
    <xf numFmtId="0" fontId="25" fillId="0" borderId="69" xfId="0" applyFont="1" applyBorder="1" applyAlignment="1">
      <alignment horizontal="left" vertical="center" wrapText="1" readingOrder="1"/>
    </xf>
    <xf numFmtId="0" fontId="34" fillId="0" borderId="0" xfId="0" applyFont="1" applyAlignment="1">
      <alignment horizontal="left" vertical="center" readingOrder="1"/>
    </xf>
    <xf numFmtId="0" fontId="36" fillId="0" borderId="66" xfId="0" applyFont="1" applyBorder="1" applyAlignment="1">
      <alignment horizontal="left" vertical="center" wrapText="1" readingOrder="1"/>
    </xf>
    <xf numFmtId="0" fontId="36" fillId="0" borderId="69" xfId="0" applyFont="1" applyBorder="1" applyAlignment="1">
      <alignment horizontal="left" vertical="center" wrapText="1" readingOrder="1"/>
    </xf>
    <xf numFmtId="0" fontId="27" fillId="0" borderId="72" xfId="0" applyFont="1" applyBorder="1" applyAlignment="1">
      <alignment horizontal="left" vertical="center" wrapText="1" readingOrder="1"/>
    </xf>
    <xf numFmtId="0" fontId="27" fillId="0" borderId="26" xfId="0" applyFont="1" applyBorder="1" applyAlignment="1">
      <alignment horizontal="left" vertical="center" wrapText="1" readingOrder="1"/>
    </xf>
    <xf numFmtId="0" fontId="27" fillId="0" borderId="1" xfId="0" applyFont="1" applyBorder="1" applyAlignment="1">
      <alignment horizontal="left" vertical="center" wrapText="1" readingOrder="1"/>
    </xf>
    <xf numFmtId="0" fontId="27" fillId="0" borderId="29" xfId="0" applyFont="1" applyBorder="1" applyAlignment="1">
      <alignment horizontal="left" vertical="center" wrapText="1" readingOrder="1"/>
    </xf>
    <xf numFmtId="0" fontId="37" fillId="0" borderId="0" xfId="0" applyFont="1">
      <alignment vertical="center"/>
    </xf>
    <xf numFmtId="0" fontId="26" fillId="0" borderId="68" xfId="0" applyFont="1" applyFill="1" applyBorder="1" applyAlignment="1">
      <alignment horizontal="left" vertical="center" wrapText="1" indent="1" readingOrder="1"/>
    </xf>
    <xf numFmtId="0" fontId="25" fillId="0" borderId="68" xfId="0" applyFont="1" applyFill="1" applyBorder="1" applyAlignment="1">
      <alignment horizontal="left" vertical="center" wrapText="1" readingOrder="1"/>
    </xf>
    <xf numFmtId="0" fontId="26" fillId="0" borderId="70" xfId="0" applyFont="1" applyFill="1" applyBorder="1" applyAlignment="1">
      <alignment horizontal="left" vertical="center" wrapText="1" indent="1" readingOrder="1"/>
    </xf>
    <xf numFmtId="0" fontId="39" fillId="0" borderId="0" xfId="0" applyFont="1">
      <alignment vertical="center"/>
    </xf>
    <xf numFmtId="0" fontId="23" fillId="6" borderId="12" xfId="0" applyFont="1" applyFill="1" applyBorder="1" applyAlignment="1">
      <alignment horizontal="center" vertical="center"/>
    </xf>
    <xf numFmtId="0" fontId="23" fillId="6" borderId="44" xfId="0" applyFont="1" applyFill="1" applyBorder="1" applyAlignment="1">
      <alignment horizontal="center" vertical="center"/>
    </xf>
    <xf numFmtId="0" fontId="23" fillId="6" borderId="45" xfId="0" applyFont="1" applyFill="1" applyBorder="1" applyAlignment="1">
      <alignment horizontal="center" vertical="center"/>
    </xf>
    <xf numFmtId="0" fontId="23" fillId="6" borderId="46" xfId="0" applyFont="1" applyFill="1" applyBorder="1" applyAlignment="1">
      <alignment horizontal="center" vertical="center"/>
    </xf>
    <xf numFmtId="0" fontId="23" fillId="6" borderId="47" xfId="0" applyFont="1" applyFill="1" applyBorder="1" applyAlignment="1">
      <alignment horizontal="center" vertical="center"/>
    </xf>
    <xf numFmtId="0" fontId="23" fillId="6" borderId="48" xfId="0" applyFont="1" applyFill="1" applyBorder="1" applyAlignment="1">
      <alignment horizontal="center" vertical="center"/>
    </xf>
    <xf numFmtId="0" fontId="31" fillId="6" borderId="0" xfId="0" applyFont="1" applyFill="1" applyAlignment="1">
      <alignment horizontal="center"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2" fillId="5" borderId="41" xfId="0" applyFont="1" applyFill="1" applyBorder="1" applyAlignment="1">
      <alignment horizontal="left" vertical="center"/>
    </xf>
    <xf numFmtId="0" fontId="2" fillId="5" borderId="42" xfId="0" applyFont="1" applyFill="1" applyBorder="1" applyAlignment="1">
      <alignment horizontal="left" vertical="center"/>
    </xf>
    <xf numFmtId="0" fontId="2" fillId="5" borderId="40" xfId="0" applyFont="1" applyFill="1" applyBorder="1" applyAlignment="1">
      <alignment horizontal="left" vertical="center"/>
    </xf>
    <xf numFmtId="0" fontId="2" fillId="5" borderId="14" xfId="0" applyFont="1" applyFill="1" applyBorder="1" applyAlignment="1">
      <alignment horizontal="left" vertical="center"/>
    </xf>
    <xf numFmtId="0" fontId="2" fillId="5" borderId="10" xfId="0" applyFont="1" applyFill="1" applyBorder="1" applyAlignment="1">
      <alignment horizontal="left" vertical="center"/>
    </xf>
    <xf numFmtId="0" fontId="2" fillId="5" borderId="24" xfId="0" applyFont="1" applyFill="1" applyBorder="1" applyAlignment="1">
      <alignment horizontal="left" vertical="center"/>
    </xf>
    <xf numFmtId="0" fontId="6" fillId="2" borderId="5" xfId="0" applyFont="1" applyFill="1" applyBorder="1" applyAlignment="1">
      <alignment horizontal="right" vertical="center"/>
    </xf>
    <xf numFmtId="0" fontId="6" fillId="2" borderId="24" xfId="0" applyFont="1" applyFill="1" applyBorder="1" applyAlignment="1">
      <alignment horizontal="right" vertical="center"/>
    </xf>
    <xf numFmtId="0" fontId="0" fillId="5" borderId="14" xfId="0" applyFill="1" applyBorder="1" applyAlignment="1">
      <alignment horizontal="left" vertical="center"/>
    </xf>
    <xf numFmtId="0" fontId="0" fillId="5" borderId="10" xfId="0" applyFill="1" applyBorder="1" applyAlignment="1">
      <alignment horizontal="left" vertical="center"/>
    </xf>
    <xf numFmtId="0" fontId="0" fillId="5" borderId="24" xfId="0" applyFill="1" applyBorder="1" applyAlignment="1">
      <alignment horizontal="left" vertical="center"/>
    </xf>
    <xf numFmtId="0" fontId="6" fillId="2" borderId="2" xfId="0" applyFont="1" applyFill="1" applyBorder="1" applyAlignment="1">
      <alignment horizontal="right" vertical="center"/>
    </xf>
    <xf numFmtId="0" fontId="6" fillId="2" borderId="7" xfId="0" applyFont="1" applyFill="1" applyBorder="1" applyAlignment="1">
      <alignment horizontal="right" vertical="center"/>
    </xf>
    <xf numFmtId="0" fontId="6" fillId="5" borderId="14" xfId="0" applyFont="1" applyFill="1" applyBorder="1" applyAlignment="1">
      <alignment horizontal="center" vertical="center"/>
    </xf>
    <xf numFmtId="0" fontId="6" fillId="5" borderId="11" xfId="0" applyFont="1" applyFill="1" applyBorder="1" applyAlignment="1">
      <alignment horizontal="center" vertical="center"/>
    </xf>
    <xf numFmtId="179" fontId="0" fillId="5" borderId="14" xfId="0" applyNumberFormat="1" applyFill="1" applyBorder="1" applyAlignment="1">
      <alignment horizontal="center"/>
    </xf>
    <xf numFmtId="179" fontId="0" fillId="5" borderId="11" xfId="0" applyNumberFormat="1" applyFill="1" applyBorder="1" applyAlignment="1">
      <alignment horizontal="center"/>
    </xf>
    <xf numFmtId="0" fontId="6" fillId="2" borderId="2" xfId="0" applyFont="1" applyFill="1" applyBorder="1" applyAlignment="1">
      <alignment horizontal="center" vertical="center"/>
    </xf>
    <xf numFmtId="0" fontId="6" fillId="2" borderId="9" xfId="0" applyFont="1" applyFill="1" applyBorder="1" applyAlignment="1">
      <alignment horizontal="center" vertical="center"/>
    </xf>
    <xf numFmtId="0" fontId="0" fillId="5" borderId="52" xfId="0" applyFill="1" applyBorder="1" applyAlignment="1">
      <alignment horizontal="left" vertical="center"/>
    </xf>
    <xf numFmtId="0" fontId="0" fillId="5" borderId="53" xfId="0" applyFill="1" applyBorder="1" applyAlignment="1">
      <alignment horizontal="left" vertical="center"/>
    </xf>
    <xf numFmtId="0" fontId="0" fillId="5" borderId="5" xfId="0" applyFill="1" applyBorder="1" applyAlignment="1">
      <alignment horizontal="left" vertical="center"/>
    </xf>
    <xf numFmtId="0" fontId="0" fillId="5" borderId="11" xfId="0" applyFill="1" applyBorder="1" applyAlignment="1">
      <alignment horizontal="left" vertical="center"/>
    </xf>
    <xf numFmtId="0" fontId="0" fillId="5" borderId="54" xfId="0" applyFill="1" applyBorder="1" applyAlignment="1">
      <alignment horizontal="left" vertical="center"/>
    </xf>
    <xf numFmtId="0" fontId="0" fillId="5" borderId="55" xfId="0" applyFill="1" applyBorder="1" applyAlignment="1">
      <alignment horizontal="left" vertical="center"/>
    </xf>
    <xf numFmtId="0" fontId="6" fillId="2" borderId="7" xfId="0" applyFont="1" applyFill="1" applyBorder="1" applyAlignment="1">
      <alignment horizontal="center" vertical="center"/>
    </xf>
    <xf numFmtId="0" fontId="9" fillId="0" borderId="1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5" borderId="41" xfId="0" applyNumberFormat="1" applyFill="1" applyBorder="1" applyAlignment="1">
      <alignment horizontal="center"/>
    </xf>
    <xf numFmtId="179" fontId="0" fillId="5" borderId="53" xfId="0" applyNumberFormat="1" applyFill="1" applyBorder="1" applyAlignment="1">
      <alignment horizontal="center"/>
    </xf>
    <xf numFmtId="0" fontId="11" fillId="0" borderId="5" xfId="0" applyFont="1" applyBorder="1" applyAlignment="1">
      <alignment horizontal="left" vertical="center"/>
    </xf>
    <xf numFmtId="0" fontId="11" fillId="0" borderId="10" xfId="0" applyFont="1" applyBorder="1" applyAlignment="1">
      <alignment horizontal="left" vertical="center"/>
    </xf>
    <xf numFmtId="0" fontId="11" fillId="0" borderId="24" xfId="0" applyFont="1" applyBorder="1" applyAlignment="1">
      <alignment horizontal="left" vertical="center"/>
    </xf>
    <xf numFmtId="176" fontId="3" fillId="0" borderId="14" xfId="0" applyNumberFormat="1" applyFont="1" applyBorder="1" applyAlignment="1">
      <alignment horizontal="left" vertical="center" shrinkToFit="1"/>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9" fontId="0" fillId="5" borderId="58" xfId="0" applyNumberFormat="1" applyFill="1" applyBorder="1" applyAlignment="1">
      <alignment horizontal="center"/>
    </xf>
    <xf numFmtId="179" fontId="0" fillId="5" borderId="55" xfId="0" applyNumberFormat="1" applyFill="1" applyBorder="1" applyAlignment="1">
      <alignment horizontal="center"/>
    </xf>
    <xf numFmtId="0" fontId="13" fillId="2" borderId="5"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0" borderId="5"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176" fontId="12" fillId="3" borderId="10" xfId="0" applyNumberFormat="1" applyFont="1" applyFill="1" applyBorder="1" applyAlignment="1">
      <alignment horizontal="center"/>
    </xf>
    <xf numFmtId="176" fontId="12" fillId="3" borderId="11" xfId="0" applyNumberFormat="1" applyFont="1" applyFill="1" applyBorder="1" applyAlignment="1">
      <alignment horizontal="center"/>
    </xf>
    <xf numFmtId="0" fontId="12" fillId="0" borderId="24" xfId="0" applyFont="1" applyBorder="1" applyAlignment="1">
      <alignment horizontal="left" vertical="center"/>
    </xf>
    <xf numFmtId="0" fontId="12" fillId="0" borderId="19" xfId="0" applyFont="1" applyBorder="1" applyAlignment="1">
      <alignment horizontal="left" vertical="center"/>
    </xf>
    <xf numFmtId="0" fontId="12" fillId="0" borderId="30" xfId="0" applyFont="1" applyBorder="1" applyAlignment="1">
      <alignment horizontal="left" vertical="center"/>
    </xf>
    <xf numFmtId="0" fontId="12" fillId="0" borderId="60" xfId="0" applyFont="1" applyBorder="1" applyAlignment="1">
      <alignment horizontal="left" vertical="center"/>
    </xf>
    <xf numFmtId="176" fontId="11" fillId="0" borderId="56" xfId="0" applyNumberFormat="1" applyFont="1" applyBorder="1" applyAlignment="1">
      <alignment horizontal="left" vertical="center"/>
    </xf>
    <xf numFmtId="176" fontId="11" fillId="0" borderId="30" xfId="0" applyNumberFormat="1" applyFont="1" applyBorder="1" applyAlignment="1">
      <alignment horizontal="left" vertical="center"/>
    </xf>
    <xf numFmtId="176" fontId="11" fillId="0" borderId="20" xfId="0" applyNumberFormat="1" applyFont="1" applyBorder="1" applyAlignment="1">
      <alignment horizontal="left" vertical="center"/>
    </xf>
    <xf numFmtId="0" fontId="13" fillId="0" borderId="21" xfId="0" applyFont="1" applyBorder="1" applyAlignment="1">
      <alignment horizontal="left" vertical="center" wrapText="1"/>
    </xf>
    <xf numFmtId="0" fontId="13" fillId="0" borderId="23" xfId="0" applyFont="1" applyBorder="1" applyAlignment="1">
      <alignment horizontal="left" vertical="center" wrapText="1"/>
    </xf>
    <xf numFmtId="0" fontId="13" fillId="0" borderId="22" xfId="0" applyFont="1" applyBorder="1" applyAlignment="1">
      <alignment horizontal="left" vertical="center" wrapText="1"/>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7" fillId="0" borderId="10" xfId="0" applyFont="1" applyBorder="1" applyAlignment="1">
      <alignment horizontal="left" vertical="center" wrapText="1" shrinkToFit="1"/>
    </xf>
    <xf numFmtId="0" fontId="7" fillId="0" borderId="11" xfId="0" applyFont="1" applyBorder="1" applyAlignment="1">
      <alignment horizontal="left" vertical="center" wrapText="1" shrinkToFit="1"/>
    </xf>
    <xf numFmtId="0" fontId="16" fillId="5" borderId="49" xfId="0" applyFont="1" applyFill="1" applyBorder="1" applyAlignment="1">
      <alignment horizontal="left" vertical="center" wrapText="1"/>
    </xf>
    <xf numFmtId="0" fontId="16" fillId="5" borderId="50" xfId="0" applyFont="1" applyFill="1" applyBorder="1" applyAlignment="1">
      <alignment horizontal="left" vertical="center" wrapText="1"/>
    </xf>
    <xf numFmtId="0" fontId="16" fillId="5" borderId="51" xfId="0" applyFont="1" applyFill="1" applyBorder="1" applyAlignment="1">
      <alignment horizontal="left" vertical="center" wrapText="1"/>
    </xf>
    <xf numFmtId="176" fontId="11" fillId="5" borderId="49" xfId="0" applyNumberFormat="1" applyFont="1" applyFill="1" applyBorder="1" applyAlignment="1">
      <alignment horizontal="right" shrinkToFit="1"/>
    </xf>
    <xf numFmtId="176" fontId="11" fillId="5" borderId="51" xfId="0" applyNumberFormat="1" applyFont="1" applyFill="1" applyBorder="1" applyAlignment="1">
      <alignment horizontal="right" shrinkToFit="1"/>
    </xf>
    <xf numFmtId="0" fontId="13" fillId="0" borderId="19" xfId="0" applyFont="1" applyBorder="1" applyAlignment="1">
      <alignment horizontal="left" vertical="center" shrinkToFit="1"/>
    </xf>
    <xf numFmtId="0" fontId="13" fillId="0" borderId="30" xfId="0" applyFont="1" applyBorder="1" applyAlignment="1">
      <alignment horizontal="left" vertical="center" shrinkToFit="1"/>
    </xf>
    <xf numFmtId="0" fontId="13" fillId="0" borderId="20"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9" xfId="0" applyFont="1" applyBorder="1" applyAlignment="1">
      <alignment horizontal="left" vertical="center" shrinkToFi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0" fillId="0" borderId="61" xfId="0" applyFont="1" applyBorder="1" applyAlignment="1">
      <alignment horizontal="left" vertical="center" wrapText="1" shrinkToFit="1"/>
    </xf>
    <xf numFmtId="0" fontId="10" fillId="0" borderId="31" xfId="0" applyFont="1" applyBorder="1" applyAlignment="1">
      <alignment horizontal="left" vertical="center" wrapText="1" shrinkToFit="1"/>
    </xf>
    <xf numFmtId="0" fontId="10" fillId="0" borderId="28" xfId="0" applyFont="1" applyBorder="1" applyAlignment="1">
      <alignment horizontal="left" vertical="center" wrapText="1" shrinkToFit="1"/>
    </xf>
    <xf numFmtId="0" fontId="10" fillId="0" borderId="17" xfId="0" applyFont="1" applyBorder="1" applyAlignment="1">
      <alignment horizontal="left" vertical="center" wrapText="1" shrinkToFit="1"/>
    </xf>
    <xf numFmtId="0" fontId="10" fillId="0" borderId="4" xfId="0" applyFont="1" applyBorder="1" applyAlignment="1">
      <alignment horizontal="left" vertical="center" wrapText="1" shrinkToFit="1"/>
    </xf>
    <xf numFmtId="0" fontId="10" fillId="0" borderId="18" xfId="0" applyFont="1" applyBorder="1" applyAlignment="1">
      <alignment horizontal="left" vertical="center" wrapText="1" shrinkToFit="1"/>
    </xf>
    <xf numFmtId="0" fontId="14" fillId="0" borderId="5" xfId="0" applyFont="1" applyBorder="1" applyAlignment="1">
      <alignment horizontal="left" vertical="center"/>
    </xf>
    <xf numFmtId="0" fontId="14" fillId="0" borderId="10" xfId="0" applyFont="1" applyBorder="1" applyAlignment="1">
      <alignment horizontal="left" vertical="center"/>
    </xf>
    <xf numFmtId="0" fontId="6" fillId="2" borderId="43" xfId="0" applyFont="1" applyFill="1" applyBorder="1" applyAlignment="1">
      <alignment horizontal="right" vertical="center"/>
    </xf>
    <xf numFmtId="0" fontId="22" fillId="2" borderId="5" xfId="0" applyFont="1" applyFill="1" applyBorder="1" applyAlignment="1">
      <alignment horizontal="right" vertical="center"/>
    </xf>
    <xf numFmtId="0" fontId="22" fillId="2" borderId="24" xfId="0" applyFont="1" applyFill="1" applyBorder="1" applyAlignment="1">
      <alignment horizontal="right" vertical="center"/>
    </xf>
    <xf numFmtId="0" fontId="3" fillId="5" borderId="57" xfId="0" applyFont="1" applyFill="1" applyBorder="1" applyAlignment="1">
      <alignment horizontal="left" vertical="center"/>
    </xf>
    <xf numFmtId="0" fontId="3" fillId="5" borderId="59" xfId="0" applyFont="1" applyFill="1" applyBorder="1" applyAlignment="1">
      <alignment horizontal="left" vertical="center"/>
    </xf>
    <xf numFmtId="0" fontId="2" fillId="5" borderId="41" xfId="0" applyFont="1" applyFill="1" applyBorder="1" applyAlignment="1">
      <alignment horizontal="center" vertical="center"/>
    </xf>
    <xf numFmtId="0" fontId="2" fillId="5" borderId="42" xfId="0" applyFont="1" applyFill="1" applyBorder="1" applyAlignment="1">
      <alignment horizontal="center" vertical="center"/>
    </xf>
    <xf numFmtId="0" fontId="2" fillId="5" borderId="40"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24" xfId="0" applyFont="1" applyFill="1" applyBorder="1" applyAlignment="1">
      <alignment horizontal="center" vertical="center"/>
    </xf>
    <xf numFmtId="55" fontId="2" fillId="5" borderId="14" xfId="0" applyNumberFormat="1" applyFont="1" applyFill="1" applyBorder="1" applyAlignment="1">
      <alignment horizontal="center" vertical="center"/>
    </xf>
    <xf numFmtId="0" fontId="0" fillId="5" borderId="14" xfId="0" applyFill="1" applyBorder="1" applyAlignment="1">
      <alignment horizontal="center" vertical="center"/>
    </xf>
    <xf numFmtId="0" fontId="0" fillId="5" borderId="10" xfId="0" applyFill="1" applyBorder="1" applyAlignment="1">
      <alignment horizontal="center" vertical="center"/>
    </xf>
    <xf numFmtId="0" fontId="0" fillId="5" borderId="24" xfId="0" applyFill="1" applyBorder="1" applyAlignment="1">
      <alignment horizontal="center" vertical="center"/>
    </xf>
    <xf numFmtId="0" fontId="27" fillId="0" borderId="62" xfId="0" applyFont="1" applyBorder="1" applyAlignment="1">
      <alignment horizontal="center" vertical="center" wrapText="1" readingOrder="1"/>
    </xf>
    <xf numFmtId="0" fontId="27" fillId="0" borderId="63" xfId="0" applyFont="1" applyBorder="1" applyAlignment="1">
      <alignment horizontal="center" vertical="center" wrapText="1" readingOrder="1"/>
    </xf>
    <xf numFmtId="0" fontId="27" fillId="0" borderId="64" xfId="0" applyFont="1" applyBorder="1" applyAlignment="1">
      <alignment horizontal="center" vertical="center" wrapText="1" readingOrder="1"/>
    </xf>
    <xf numFmtId="0" fontId="27" fillId="0" borderId="73" xfId="0" applyFont="1" applyBorder="1" applyAlignment="1">
      <alignment horizontal="left" vertical="center" wrapText="1" readingOrder="1"/>
    </xf>
    <xf numFmtId="0" fontId="27" fillId="0" borderId="74" xfId="0" applyFont="1" applyBorder="1" applyAlignment="1">
      <alignment horizontal="left" vertical="center" wrapText="1" readingOrder="1"/>
    </xf>
    <xf numFmtId="0" fontId="34" fillId="0" borderId="3" xfId="0" applyFont="1" applyBorder="1" applyAlignment="1">
      <alignment horizontal="left" vertical="center" wrapText="1" readingOrder="1"/>
    </xf>
    <xf numFmtId="0" fontId="34" fillId="0" borderId="71" xfId="0" applyFont="1" applyBorder="1" applyAlignment="1">
      <alignment horizontal="left" vertical="center" wrapText="1" readingOrder="1"/>
    </xf>
    <xf numFmtId="0" fontId="27" fillId="0" borderId="5" xfId="0" applyFont="1" applyBorder="1" applyAlignment="1">
      <alignment horizontal="left" vertical="center" wrapText="1" readingOrder="1"/>
    </xf>
    <xf numFmtId="0" fontId="27" fillId="0" borderId="24" xfId="0" applyFont="1" applyBorder="1" applyAlignment="1">
      <alignment horizontal="left" vertical="center" wrapText="1" readingOrder="1"/>
    </xf>
    <xf numFmtId="0" fontId="27" fillId="0" borderId="54" xfId="0" applyFont="1" applyBorder="1" applyAlignment="1">
      <alignment horizontal="left" vertical="center" wrapText="1" readingOrder="1"/>
    </xf>
    <xf numFmtId="0" fontId="27" fillId="0" borderId="59" xfId="0" applyFont="1" applyBorder="1" applyAlignment="1">
      <alignment horizontal="left" vertical="center" wrapText="1" readingOrder="1"/>
    </xf>
    <xf numFmtId="0" fontId="38" fillId="0" borderId="0" xfId="0" applyFont="1" applyAlignment="1">
      <alignment horizontal="left" vertical="center" wrapText="1"/>
    </xf>
    <xf numFmtId="0" fontId="14" fillId="0" borderId="0" xfId="0" applyFont="1" applyAlignment="1">
      <alignment horizontal="left" vertical="center" wrapText="1"/>
    </xf>
    <xf numFmtId="0" fontId="34" fillId="7" borderId="67" xfId="0" applyFont="1" applyFill="1" applyBorder="1" applyAlignment="1">
      <alignment horizontal="center" vertical="center" wrapText="1" readingOrder="1"/>
    </xf>
    <xf numFmtId="0" fontId="34" fillId="7" borderId="51" xfId="0" applyFont="1" applyFill="1" applyBorder="1" applyAlignment="1">
      <alignment horizontal="center" vertical="center" wrapText="1" readingOrder="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6"/>
  <sheetViews>
    <sheetView showGridLines="0" showRowColHeaders="0" tabSelected="1" zoomScaleNormal="150" zoomScalePageLayoutView="90" workbookViewId="0">
      <selection activeCell="D14" sqref="D14:G15"/>
    </sheetView>
  </sheetViews>
  <sheetFormatPr defaultRowHeight="18"/>
  <cols>
    <col min="1" max="1" width="3.58203125" customWidth="1"/>
    <col min="2" max="2" width="22.58203125" customWidth="1"/>
    <col min="3" max="3" width="18.33203125" customWidth="1"/>
    <col min="4" max="4" width="11.75" customWidth="1"/>
    <col min="5" max="6" width="22.08203125" customWidth="1"/>
    <col min="7" max="7" width="29.25" customWidth="1"/>
    <col min="8" max="8" width="39.58203125" customWidth="1"/>
    <col min="9" max="9" width="27.83203125" customWidth="1"/>
    <col min="10" max="10" width="15.25" customWidth="1"/>
    <col min="11" max="11" width="3.83203125" customWidth="1"/>
    <col min="12" max="12" width="35.25" customWidth="1"/>
    <col min="13" max="13" width="5.58203125" customWidth="1"/>
    <col min="14" max="23" width="3.83203125" customWidth="1"/>
  </cols>
  <sheetData>
    <row r="1" spans="1:8" ht="29">
      <c r="A1" s="104" t="s">
        <v>84</v>
      </c>
      <c r="B1" s="105"/>
      <c r="C1" s="106"/>
      <c r="D1" s="66"/>
      <c r="G1" s="67" t="s">
        <v>0</v>
      </c>
      <c r="H1" s="52"/>
    </row>
    <row r="2" spans="1:8" ht="29.5" thickBot="1">
      <c r="A2" s="107"/>
      <c r="B2" s="108"/>
      <c r="C2" s="109"/>
      <c r="D2" s="66"/>
      <c r="G2" s="68" t="s">
        <v>1</v>
      </c>
      <c r="H2" s="53"/>
    </row>
    <row r="3" spans="1:8" ht="32.25" customHeight="1" thickBot="1">
      <c r="G3" s="68" t="s">
        <v>2</v>
      </c>
      <c r="H3" s="54"/>
    </row>
    <row r="4" spans="1:8" ht="15" customHeight="1"/>
    <row r="5" spans="1:8" ht="32.25" customHeight="1">
      <c r="A5" s="110" t="s">
        <v>3</v>
      </c>
      <c r="B5" s="110"/>
      <c r="C5" s="110"/>
      <c r="D5" s="110"/>
      <c r="E5" s="110"/>
      <c r="F5" s="110"/>
      <c r="G5" s="110"/>
      <c r="H5" s="110"/>
    </row>
    <row r="6" spans="1:8" ht="16.5" customHeight="1">
      <c r="A6" s="59"/>
      <c r="B6" s="59"/>
      <c r="C6" s="59"/>
      <c r="D6" s="59"/>
      <c r="E6" s="59"/>
      <c r="F6" s="59"/>
      <c r="G6" s="59"/>
      <c r="H6" s="59"/>
    </row>
    <row r="7" spans="1:8">
      <c r="A7" s="1" t="s">
        <v>4</v>
      </c>
      <c r="B7" s="14"/>
      <c r="C7" s="14"/>
      <c r="D7" s="14"/>
      <c r="E7" s="14"/>
      <c r="F7" s="14"/>
      <c r="G7" s="3"/>
      <c r="H7" s="55"/>
    </row>
    <row r="8" spans="1:8">
      <c r="B8" s="1" t="s">
        <v>5</v>
      </c>
      <c r="C8" s="14"/>
      <c r="D8" s="14"/>
      <c r="E8" s="14"/>
      <c r="F8" s="14"/>
      <c r="G8" s="3"/>
      <c r="H8" s="55"/>
    </row>
    <row r="9" spans="1:8">
      <c r="B9" s="1" t="s">
        <v>6</v>
      </c>
      <c r="C9" s="14"/>
      <c r="D9" s="14"/>
      <c r="E9" s="14"/>
      <c r="F9" s="14"/>
      <c r="G9" s="3"/>
      <c r="H9" s="55"/>
    </row>
    <row r="10" spans="1:8" ht="16.5" customHeight="1">
      <c r="B10" s="2"/>
      <c r="C10" s="2"/>
      <c r="D10" s="2"/>
      <c r="E10" s="2"/>
      <c r="F10" s="2"/>
      <c r="G10" s="2"/>
    </row>
    <row r="11" spans="1:8" ht="20.5" thickBot="1">
      <c r="A11" s="9" t="s">
        <v>7</v>
      </c>
      <c r="B11" s="6"/>
      <c r="C11" s="6"/>
      <c r="D11" s="6"/>
      <c r="E11" s="6"/>
      <c r="F11" s="6"/>
      <c r="G11" s="6"/>
    </row>
    <row r="12" spans="1:8" ht="19.5" customHeight="1">
      <c r="B12" s="111" t="s">
        <v>8</v>
      </c>
      <c r="C12" s="112"/>
      <c r="D12" s="113"/>
      <c r="E12" s="114"/>
      <c r="F12" s="114"/>
      <c r="G12" s="115"/>
    </row>
    <row r="13" spans="1:8" ht="19.5" customHeight="1">
      <c r="B13" s="111" t="s">
        <v>9</v>
      </c>
      <c r="C13" s="112"/>
      <c r="D13" s="116"/>
      <c r="E13" s="117"/>
      <c r="F13" s="117"/>
      <c r="G13" s="118"/>
    </row>
    <row r="14" spans="1:8">
      <c r="B14" s="111" t="s">
        <v>10</v>
      </c>
      <c r="C14" s="112"/>
      <c r="D14" s="116"/>
      <c r="E14" s="117"/>
      <c r="F14" s="117"/>
      <c r="G14" s="118"/>
    </row>
    <row r="15" spans="1:8">
      <c r="B15" s="111" t="s">
        <v>11</v>
      </c>
      <c r="C15" s="112"/>
      <c r="D15" s="116"/>
      <c r="E15" s="117"/>
      <c r="F15" s="117"/>
      <c r="G15" s="118"/>
    </row>
    <row r="16" spans="1:8">
      <c r="B16" s="111" t="s">
        <v>12</v>
      </c>
      <c r="C16" s="112"/>
      <c r="D16" s="116"/>
      <c r="E16" s="117"/>
      <c r="F16" s="117"/>
      <c r="G16" s="118"/>
    </row>
    <row r="17" spans="1:11">
      <c r="B17" s="111" t="s">
        <v>13</v>
      </c>
      <c r="C17" s="112"/>
      <c r="D17" s="116"/>
      <c r="E17" s="117"/>
      <c r="F17" s="117"/>
      <c r="G17" s="118"/>
      <c r="H17" s="7"/>
    </row>
    <row r="18" spans="1:11">
      <c r="B18" s="111" t="s">
        <v>14</v>
      </c>
      <c r="C18" s="112"/>
      <c r="D18" s="116"/>
      <c r="E18" s="117"/>
      <c r="F18" s="117"/>
      <c r="G18" s="118"/>
      <c r="H18" s="7"/>
    </row>
    <row r="19" spans="1:11">
      <c r="B19" s="124" t="s">
        <v>15</v>
      </c>
      <c r="C19" s="125"/>
      <c r="D19" s="126"/>
      <c r="E19" s="127"/>
      <c r="F19" s="84"/>
      <c r="G19" s="82"/>
      <c r="H19" s="6" t="s">
        <v>19</v>
      </c>
    </row>
    <row r="20" spans="1:11">
      <c r="B20" s="119" t="s">
        <v>85</v>
      </c>
      <c r="C20" s="120"/>
      <c r="D20" s="121"/>
      <c r="E20" s="122"/>
      <c r="F20" s="122"/>
      <c r="G20" s="123"/>
    </row>
    <row r="21" spans="1:11">
      <c r="B21" s="119" t="s">
        <v>86</v>
      </c>
      <c r="C21" s="120"/>
      <c r="D21" s="121"/>
      <c r="E21" s="122"/>
      <c r="F21" s="122"/>
      <c r="G21" s="123"/>
      <c r="I21" s="6"/>
    </row>
    <row r="22" spans="1:11">
      <c r="B22" s="119" t="s">
        <v>87</v>
      </c>
      <c r="C22" s="120"/>
      <c r="D22" s="121"/>
      <c r="E22" s="122"/>
      <c r="F22" s="122"/>
      <c r="G22" s="123"/>
      <c r="H22" s="6" t="s">
        <v>19</v>
      </c>
      <c r="J22" s="17"/>
    </row>
    <row r="23" spans="1:11">
      <c r="B23" s="124" t="s">
        <v>88</v>
      </c>
      <c r="C23" s="201"/>
      <c r="D23" s="121"/>
      <c r="E23" s="122"/>
      <c r="F23" s="122"/>
      <c r="G23" s="123"/>
      <c r="H23" s="6" t="s">
        <v>19</v>
      </c>
      <c r="J23" s="17"/>
    </row>
    <row r="24" spans="1:11" ht="18.5" thickBot="1">
      <c r="B24" s="202" t="s">
        <v>89</v>
      </c>
      <c r="C24" s="203"/>
      <c r="D24" s="204"/>
      <c r="E24" s="204"/>
      <c r="F24" s="204"/>
      <c r="G24" s="205"/>
      <c r="H24" s="6" t="s">
        <v>19</v>
      </c>
    </row>
    <row r="25" spans="1:11" ht="20.25" customHeight="1">
      <c r="B25" s="5"/>
      <c r="C25" s="5"/>
      <c r="D25" s="5"/>
      <c r="E25" s="6"/>
      <c r="F25" s="6"/>
      <c r="G25" s="6"/>
    </row>
    <row r="26" spans="1:11" ht="20">
      <c r="A26" s="9" t="s">
        <v>20</v>
      </c>
      <c r="B26" s="6"/>
      <c r="C26" s="6"/>
      <c r="D26" s="6"/>
      <c r="E26" s="6"/>
      <c r="F26" s="6"/>
      <c r="G26" s="6"/>
    </row>
    <row r="27" spans="1:11" ht="18.75" customHeight="1">
      <c r="A27" s="8"/>
      <c r="B27" s="14" t="s">
        <v>21</v>
      </c>
      <c r="C27" s="4"/>
      <c r="D27" s="4"/>
      <c r="E27" s="4"/>
      <c r="F27" s="36"/>
      <c r="G27" s="4"/>
      <c r="H27" s="4"/>
      <c r="I27" s="4"/>
    </row>
    <row r="28" spans="1:11" ht="18.75" customHeight="1">
      <c r="A28" s="8"/>
      <c r="B28" s="38" t="s">
        <v>22</v>
      </c>
      <c r="C28" s="4"/>
      <c r="D28" s="4"/>
      <c r="E28" s="4"/>
      <c r="F28" s="36"/>
      <c r="G28" s="4"/>
      <c r="H28" s="4"/>
      <c r="I28" s="4"/>
    </row>
    <row r="29" spans="1:11" ht="18.75" customHeight="1">
      <c r="A29" s="8"/>
      <c r="B29" s="6" t="s">
        <v>90</v>
      </c>
      <c r="C29" s="4"/>
      <c r="D29" s="4"/>
      <c r="E29" s="4"/>
      <c r="F29" s="36"/>
      <c r="G29" s="4"/>
      <c r="H29" s="4"/>
      <c r="I29" s="4"/>
    </row>
    <row r="30" spans="1:11" ht="18.5" thickBot="1">
      <c r="B30" s="11"/>
      <c r="C30" s="63" t="s">
        <v>23</v>
      </c>
      <c r="D30" s="63" t="s">
        <v>24</v>
      </c>
      <c r="E30" s="130" t="s">
        <v>25</v>
      </c>
      <c r="F30" s="131"/>
      <c r="G30" s="58" t="s">
        <v>26</v>
      </c>
      <c r="I30" s="18"/>
      <c r="J30" s="17"/>
      <c r="K30" s="17"/>
    </row>
    <row r="31" spans="1:11">
      <c r="B31" s="12" t="s">
        <v>27</v>
      </c>
      <c r="C31" s="45"/>
      <c r="D31" s="60"/>
      <c r="E31" s="132"/>
      <c r="F31" s="133"/>
      <c r="G31" s="46">
        <v>0</v>
      </c>
      <c r="I31" s="18"/>
      <c r="J31" s="17"/>
      <c r="K31" s="17"/>
    </row>
    <row r="32" spans="1:11">
      <c r="B32" s="12" t="s">
        <v>28</v>
      </c>
      <c r="C32" s="47"/>
      <c r="D32" s="61"/>
      <c r="E32" s="134"/>
      <c r="F32" s="135"/>
      <c r="G32" s="48">
        <v>0</v>
      </c>
      <c r="I32" s="18"/>
      <c r="J32" s="17"/>
      <c r="K32" s="17"/>
    </row>
    <row r="33" spans="1:11">
      <c r="B33" s="12" t="s">
        <v>29</v>
      </c>
      <c r="C33" s="47"/>
      <c r="D33" s="61"/>
      <c r="E33" s="134"/>
      <c r="F33" s="135"/>
      <c r="G33" s="48">
        <v>0</v>
      </c>
      <c r="I33" s="18"/>
      <c r="J33" s="17"/>
      <c r="K33" s="17"/>
    </row>
    <row r="34" spans="1:11">
      <c r="B34" s="12" t="s">
        <v>30</v>
      </c>
      <c r="C34" s="47"/>
      <c r="D34" s="61"/>
      <c r="E34" s="134"/>
      <c r="F34" s="135"/>
      <c r="G34" s="48">
        <v>0</v>
      </c>
      <c r="I34" s="18"/>
      <c r="J34" s="17"/>
      <c r="K34" s="17"/>
    </row>
    <row r="35" spans="1:11">
      <c r="B35" s="12" t="s">
        <v>31</v>
      </c>
      <c r="C35" s="47"/>
      <c r="D35" s="61"/>
      <c r="E35" s="134"/>
      <c r="F35" s="135"/>
      <c r="G35" s="48">
        <v>0</v>
      </c>
      <c r="I35" s="18"/>
      <c r="J35" s="17"/>
      <c r="K35" s="17"/>
    </row>
    <row r="36" spans="1:11" ht="18.5" thickBot="1">
      <c r="B36" s="12" t="s">
        <v>32</v>
      </c>
      <c r="C36" s="49"/>
      <c r="D36" s="62"/>
      <c r="E36" s="136"/>
      <c r="F36" s="137"/>
      <c r="G36" s="50">
        <v>0</v>
      </c>
      <c r="I36" s="18"/>
      <c r="J36" s="17"/>
      <c r="K36" s="17"/>
    </row>
    <row r="37" spans="1:11">
      <c r="B37" s="37"/>
      <c r="F37" s="44" t="s">
        <v>33</v>
      </c>
      <c r="G37" s="51">
        <f>SUM(G31:G36)</f>
        <v>0</v>
      </c>
      <c r="H37" t="s">
        <v>34</v>
      </c>
      <c r="I37" s="18"/>
      <c r="J37" s="17"/>
      <c r="K37" s="17"/>
    </row>
    <row r="38" spans="1:11" ht="11.25" customHeight="1">
      <c r="B38" s="35"/>
      <c r="C38" s="35"/>
      <c r="D38" s="35"/>
      <c r="E38" s="35"/>
      <c r="F38" s="35"/>
      <c r="G38" s="35"/>
      <c r="H38" s="35"/>
    </row>
    <row r="39" spans="1:11" ht="20">
      <c r="A39" s="9" t="s">
        <v>35</v>
      </c>
    </row>
    <row r="40" spans="1:11" ht="18.75" customHeight="1">
      <c r="A40" s="8"/>
      <c r="B40" s="14" t="s">
        <v>36</v>
      </c>
      <c r="C40" s="4"/>
      <c r="D40" s="4"/>
      <c r="E40" s="4"/>
      <c r="F40" s="36"/>
      <c r="G40" s="4"/>
      <c r="H40" s="4"/>
      <c r="I40" s="4"/>
    </row>
    <row r="41" spans="1:11" ht="18.75" customHeight="1">
      <c r="A41" s="8"/>
      <c r="B41" s="38" t="s">
        <v>37</v>
      </c>
      <c r="C41" s="4"/>
      <c r="D41" s="4"/>
      <c r="E41" s="4"/>
      <c r="F41" s="36"/>
      <c r="G41" s="4"/>
      <c r="H41" s="4"/>
      <c r="I41" s="4"/>
    </row>
    <row r="42" spans="1:11" ht="18.75" customHeight="1">
      <c r="A42" s="8"/>
      <c r="B42" s="38" t="s">
        <v>38</v>
      </c>
      <c r="C42" s="4"/>
      <c r="D42" s="4"/>
      <c r="E42" s="4"/>
      <c r="F42" s="36"/>
      <c r="G42" s="4"/>
      <c r="H42" s="4"/>
      <c r="I42" s="4"/>
    </row>
    <row r="43" spans="1:11" ht="18" customHeight="1" thickBot="1">
      <c r="A43" s="4"/>
      <c r="B43" s="74" t="s">
        <v>39</v>
      </c>
      <c r="C43" s="71" t="s">
        <v>40</v>
      </c>
      <c r="D43" s="130" t="s">
        <v>41</v>
      </c>
      <c r="E43" s="138"/>
      <c r="F43" s="131"/>
    </row>
    <row r="44" spans="1:11" ht="52.5" customHeight="1" thickBot="1">
      <c r="A44" s="4"/>
      <c r="B44" s="34" t="s">
        <v>42</v>
      </c>
      <c r="C44" s="31">
        <v>0</v>
      </c>
      <c r="D44" s="139" t="str">
        <f>IF(G37=C44,"２.生産活動内容の収入合計と一致しています
（問題なし）","２.生産活動内容の収入合計と不一致であるため、確認のうえ修正してください")</f>
        <v>２.生産活動内容の収入合計と一致しています
（問題なし）</v>
      </c>
      <c r="E44" s="140"/>
      <c r="F44" s="141"/>
    </row>
    <row r="45" spans="1:11" ht="19.5" customHeight="1">
      <c r="A45" s="4"/>
      <c r="B45" s="4"/>
      <c r="C45" s="4"/>
      <c r="D45" s="4"/>
      <c r="I45" s="4"/>
    </row>
    <row r="46" spans="1:11" ht="22.5" customHeight="1">
      <c r="A46" s="8" t="s">
        <v>43</v>
      </c>
      <c r="B46" s="4"/>
      <c r="C46" s="4"/>
      <c r="D46" s="4"/>
      <c r="E46" s="19"/>
      <c r="F46" s="19"/>
      <c r="G46" s="19"/>
      <c r="H46" s="19"/>
      <c r="I46" s="19"/>
      <c r="J46" s="19"/>
    </row>
    <row r="47" spans="1:11" ht="20.25" customHeight="1">
      <c r="A47" s="8"/>
      <c r="B47" s="14" t="s">
        <v>44</v>
      </c>
      <c r="C47" s="4"/>
      <c r="D47" s="4"/>
      <c r="E47" s="4"/>
      <c r="F47" s="36"/>
      <c r="G47" s="4"/>
      <c r="H47" s="4"/>
      <c r="I47" s="4"/>
    </row>
    <row r="48" spans="1:11" ht="20.25" customHeight="1">
      <c r="A48" s="8"/>
      <c r="B48" s="38" t="s">
        <v>45</v>
      </c>
      <c r="C48" s="4"/>
      <c r="D48" s="4"/>
      <c r="E48" s="4"/>
      <c r="F48" s="36"/>
      <c r="G48" s="4"/>
      <c r="H48" s="4"/>
      <c r="I48" s="4"/>
    </row>
    <row r="49" spans="1:9" ht="21" customHeight="1">
      <c r="A49" s="8"/>
      <c r="B49" s="70" t="s">
        <v>46</v>
      </c>
      <c r="C49" s="4"/>
      <c r="D49" s="4"/>
      <c r="E49" s="4"/>
      <c r="F49" s="36"/>
      <c r="G49" s="4"/>
      <c r="H49" s="4"/>
      <c r="I49" s="4"/>
    </row>
    <row r="50" spans="1:9" ht="21" customHeight="1">
      <c r="A50" s="8"/>
      <c r="B50" s="6" t="s">
        <v>47</v>
      </c>
      <c r="C50" s="4"/>
      <c r="D50" s="4"/>
      <c r="E50" s="4"/>
      <c r="F50" s="36"/>
      <c r="G50" s="4"/>
      <c r="H50" s="4"/>
      <c r="I50" s="4"/>
    </row>
    <row r="51" spans="1:9" ht="20.25" customHeight="1">
      <c r="A51" s="8"/>
      <c r="B51" s="6" t="s">
        <v>229</v>
      </c>
      <c r="C51" s="4"/>
      <c r="D51" s="4"/>
      <c r="E51" s="4"/>
      <c r="F51" s="36"/>
      <c r="G51" s="4"/>
      <c r="H51" s="4"/>
      <c r="I51" s="4"/>
    </row>
    <row r="52" spans="1:9" ht="18.5" thickBot="1">
      <c r="B52" s="72" t="s">
        <v>48</v>
      </c>
      <c r="C52" s="73" t="s">
        <v>49</v>
      </c>
      <c r="D52" s="142" t="s">
        <v>50</v>
      </c>
      <c r="E52" s="143"/>
      <c r="F52" s="72" t="s">
        <v>51</v>
      </c>
      <c r="G52" s="72" t="s">
        <v>52</v>
      </c>
      <c r="H52" s="72" t="s">
        <v>53</v>
      </c>
    </row>
    <row r="53" spans="1:9" ht="23.25" customHeight="1">
      <c r="B53" s="25">
        <v>0</v>
      </c>
      <c r="C53" s="33" t="e">
        <f>B53/C44</f>
        <v>#DIV/0!</v>
      </c>
      <c r="D53" s="144"/>
      <c r="E53" s="145"/>
      <c r="F53" s="69"/>
      <c r="G53" s="28"/>
      <c r="H53" s="22"/>
    </row>
    <row r="54" spans="1:9" ht="23.25" customHeight="1">
      <c r="B54" s="26">
        <v>0</v>
      </c>
      <c r="C54" s="33" t="e">
        <f>B54/C44</f>
        <v>#DIV/0!</v>
      </c>
      <c r="D54" s="128"/>
      <c r="E54" s="129"/>
      <c r="F54" s="29"/>
      <c r="G54" s="29"/>
      <c r="H54" s="23"/>
    </row>
    <row r="55" spans="1:9" ht="23.25" customHeight="1" thickBot="1">
      <c r="B55" s="27">
        <v>0</v>
      </c>
      <c r="C55" s="33" t="e">
        <f>B55/C44</f>
        <v>#DIV/0!</v>
      </c>
      <c r="D55" s="152"/>
      <c r="E55" s="153"/>
      <c r="F55" s="30"/>
      <c r="G55" s="30"/>
      <c r="H55" s="24"/>
    </row>
    <row r="56" spans="1:9" ht="20">
      <c r="B56" s="13"/>
      <c r="C56" t="s">
        <v>55</v>
      </c>
    </row>
    <row r="57" spans="1:9" ht="17.25" customHeight="1">
      <c r="B57" s="13"/>
    </row>
    <row r="58" spans="1:9" ht="20">
      <c r="A58" s="9" t="s">
        <v>56</v>
      </c>
    </row>
    <row r="59" spans="1:9" ht="21.75" customHeight="1">
      <c r="A59" s="4"/>
      <c r="B59" s="154" t="s">
        <v>39</v>
      </c>
      <c r="C59" s="155"/>
      <c r="D59" s="156"/>
      <c r="E59" s="71" t="s">
        <v>40</v>
      </c>
      <c r="F59" s="154" t="s">
        <v>57</v>
      </c>
      <c r="G59" s="155"/>
      <c r="H59" s="156"/>
    </row>
    <row r="60" spans="1:9" ht="22.5" customHeight="1">
      <c r="A60" s="4"/>
      <c r="B60" s="157" t="s">
        <v>58</v>
      </c>
      <c r="C60" s="158"/>
      <c r="D60" s="159"/>
      <c r="E60" s="21">
        <f>SUM(E62:E69)</f>
        <v>0</v>
      </c>
      <c r="F60" s="160" t="s">
        <v>59</v>
      </c>
      <c r="G60" s="160"/>
      <c r="H60" s="161"/>
    </row>
    <row r="61" spans="1:9" ht="24.75" customHeight="1" thickBot="1">
      <c r="A61" s="4"/>
      <c r="B61" s="162" t="s">
        <v>60</v>
      </c>
      <c r="C61" s="163"/>
      <c r="D61" s="164"/>
      <c r="E61" s="20"/>
      <c r="F61" s="165"/>
      <c r="G61" s="165"/>
      <c r="H61" s="166"/>
    </row>
    <row r="62" spans="1:9" ht="27" customHeight="1">
      <c r="A62" s="4"/>
      <c r="B62" s="162" t="s">
        <v>61</v>
      </c>
      <c r="C62" s="163"/>
      <c r="D62" s="167"/>
      <c r="E62" s="25">
        <v>0</v>
      </c>
      <c r="F62" s="150" t="s">
        <v>62</v>
      </c>
      <c r="G62" s="150"/>
      <c r="H62" s="151"/>
    </row>
    <row r="63" spans="1:9" ht="27" customHeight="1">
      <c r="A63" s="4"/>
      <c r="B63" s="56" t="s">
        <v>63</v>
      </c>
      <c r="C63" s="57"/>
      <c r="D63" s="57"/>
      <c r="E63" s="32">
        <v>0</v>
      </c>
      <c r="F63" s="150" t="s">
        <v>64</v>
      </c>
      <c r="G63" s="150"/>
      <c r="H63" s="151"/>
    </row>
    <row r="64" spans="1:9" ht="27" customHeight="1">
      <c r="A64" s="4"/>
      <c r="B64" s="146" t="s">
        <v>65</v>
      </c>
      <c r="C64" s="147"/>
      <c r="D64" s="148"/>
      <c r="E64" s="32">
        <v>0</v>
      </c>
      <c r="F64" s="150" t="s">
        <v>66</v>
      </c>
      <c r="G64" s="150"/>
      <c r="H64" s="151"/>
    </row>
    <row r="65" spans="1:9" ht="27" customHeight="1">
      <c r="A65" s="4"/>
      <c r="B65" s="146" t="s">
        <v>67</v>
      </c>
      <c r="C65" s="147"/>
      <c r="D65" s="148"/>
      <c r="E65" s="32">
        <v>0</v>
      </c>
      <c r="F65" s="149" t="s">
        <v>68</v>
      </c>
      <c r="G65" s="150"/>
      <c r="H65" s="151"/>
    </row>
    <row r="66" spans="1:9" ht="27" customHeight="1">
      <c r="A66" s="4"/>
      <c r="B66" s="162" t="s">
        <v>69</v>
      </c>
      <c r="C66" s="163"/>
      <c r="D66" s="167"/>
      <c r="E66" s="32">
        <v>0</v>
      </c>
      <c r="F66" s="150" t="s">
        <v>70</v>
      </c>
      <c r="G66" s="150"/>
      <c r="H66" s="151"/>
    </row>
    <row r="67" spans="1:9" ht="27" customHeight="1">
      <c r="A67" s="4"/>
      <c r="B67" s="162" t="s">
        <v>71</v>
      </c>
      <c r="C67" s="163"/>
      <c r="D67" s="167"/>
      <c r="E67" s="32">
        <v>0</v>
      </c>
      <c r="F67" s="150" t="s">
        <v>72</v>
      </c>
      <c r="G67" s="150"/>
      <c r="H67" s="151"/>
    </row>
    <row r="68" spans="1:9" ht="27" customHeight="1">
      <c r="A68" s="4"/>
      <c r="B68" s="162" t="s">
        <v>73</v>
      </c>
      <c r="C68" s="163"/>
      <c r="D68" s="167"/>
      <c r="E68" s="32">
        <v>0</v>
      </c>
      <c r="F68" s="150" t="s">
        <v>74</v>
      </c>
      <c r="G68" s="150"/>
      <c r="H68" s="151"/>
    </row>
    <row r="69" spans="1:9" ht="27" customHeight="1" thickBot="1">
      <c r="A69" s="4"/>
      <c r="B69" s="168" t="s">
        <v>75</v>
      </c>
      <c r="C69" s="169"/>
      <c r="D69" s="170"/>
      <c r="E69" s="64">
        <v>0</v>
      </c>
      <c r="F69" s="171" t="s">
        <v>76</v>
      </c>
      <c r="G69" s="172"/>
      <c r="H69" s="173"/>
    </row>
    <row r="70" spans="1:9" ht="39" customHeight="1" thickTop="1" thickBot="1">
      <c r="A70" s="4"/>
      <c r="B70" s="174" t="s">
        <v>77</v>
      </c>
      <c r="C70" s="175"/>
      <c r="D70" s="176"/>
      <c r="E70" s="75">
        <f>C44-E60</f>
        <v>0</v>
      </c>
      <c r="F70" s="160" t="s">
        <v>59</v>
      </c>
      <c r="G70" s="160"/>
      <c r="H70" s="161"/>
    </row>
    <row r="71" spans="1:9" ht="42.75" customHeight="1" thickBot="1">
      <c r="A71" s="4"/>
      <c r="B71" s="177" t="s">
        <v>91</v>
      </c>
      <c r="C71" s="178"/>
      <c r="D71" s="178"/>
      <c r="E71" s="31">
        <v>0</v>
      </c>
      <c r="F71" s="179" t="s">
        <v>78</v>
      </c>
      <c r="G71" s="179"/>
      <c r="H71" s="180"/>
    </row>
    <row r="72" spans="1:9" ht="28.5" customHeight="1" thickBot="1">
      <c r="A72" s="4"/>
      <c r="B72" s="186" t="s">
        <v>92</v>
      </c>
      <c r="C72" s="187"/>
      <c r="D72" s="188"/>
      <c r="E72" s="65">
        <f>C44-(E60+E71)</f>
        <v>0</v>
      </c>
      <c r="F72" s="189" t="s">
        <v>59</v>
      </c>
      <c r="G72" s="189"/>
      <c r="H72" s="190"/>
    </row>
    <row r="73" spans="1:9" ht="27.75" customHeight="1" thickTop="1">
      <c r="A73" s="4"/>
      <c r="B73" s="191" t="s">
        <v>79</v>
      </c>
      <c r="C73" s="192"/>
      <c r="D73" s="192"/>
      <c r="E73" s="25">
        <v>0</v>
      </c>
      <c r="F73" s="193" t="s">
        <v>80</v>
      </c>
      <c r="G73" s="194"/>
      <c r="H73" s="195"/>
    </row>
    <row r="74" spans="1:9" ht="27.75" customHeight="1" thickBot="1">
      <c r="A74" s="4"/>
      <c r="B74" s="199" t="s">
        <v>81</v>
      </c>
      <c r="C74" s="200"/>
      <c r="D74" s="200"/>
      <c r="E74" s="27">
        <v>0</v>
      </c>
      <c r="F74" s="196"/>
      <c r="G74" s="197"/>
      <c r="H74" s="198"/>
    </row>
    <row r="75" spans="1:9" ht="27" customHeight="1">
      <c r="A75" s="4"/>
      <c r="B75" s="4"/>
      <c r="C75" s="4"/>
      <c r="D75" s="4"/>
      <c r="E75" s="4"/>
      <c r="F75" s="4"/>
      <c r="G75" s="4"/>
      <c r="H75" s="4"/>
      <c r="I75" s="4"/>
    </row>
    <row r="76" spans="1:9" ht="20.5" thickBot="1">
      <c r="A76" s="9" t="s">
        <v>82</v>
      </c>
    </row>
    <row r="77" spans="1:9" ht="83.25" customHeight="1" thickBot="1">
      <c r="B77" s="181"/>
      <c r="C77" s="182"/>
      <c r="D77" s="182"/>
      <c r="E77" s="182"/>
      <c r="F77" s="182"/>
      <c r="G77" s="182"/>
      <c r="H77" s="183"/>
    </row>
    <row r="78" spans="1:9" ht="25.5" customHeight="1"/>
    <row r="79" spans="1:9" s="6" customFormat="1" ht="20.5" thickBot="1">
      <c r="A79" s="8" t="s">
        <v>83</v>
      </c>
      <c r="C79"/>
      <c r="D79"/>
      <c r="E79"/>
      <c r="F79"/>
      <c r="G79"/>
    </row>
    <row r="80" spans="1:9" ht="26.25" customHeight="1" thickBot="1">
      <c r="B80" s="184">
        <v>0</v>
      </c>
      <c r="C80" s="185"/>
    </row>
    <row r="81" spans="1:7" ht="26.25" customHeight="1">
      <c r="B81" s="10"/>
    </row>
    <row r="82" spans="1:7" ht="26.25" customHeight="1">
      <c r="A82" s="8"/>
    </row>
    <row r="83" spans="1:7" ht="19.5" customHeight="1">
      <c r="A83" s="8"/>
    </row>
    <row r="84" spans="1:7" ht="19.5" customHeight="1"/>
    <row r="85" spans="1:7" ht="19.5" customHeight="1"/>
    <row r="86" spans="1:7" ht="24" customHeight="1">
      <c r="E86" s="15"/>
      <c r="F86" s="15"/>
      <c r="G86" s="16"/>
    </row>
  </sheetData>
  <mergeCells count="73">
    <mergeCell ref="B21:C21"/>
    <mergeCell ref="B22:C22"/>
    <mergeCell ref="B23:C23"/>
    <mergeCell ref="B24:C24"/>
    <mergeCell ref="D21:G21"/>
    <mergeCell ref="D22:G22"/>
    <mergeCell ref="D23:G23"/>
    <mergeCell ref="D24:G24"/>
    <mergeCell ref="B77:H77"/>
    <mergeCell ref="B80:C80"/>
    <mergeCell ref="B72:D72"/>
    <mergeCell ref="F72:H72"/>
    <mergeCell ref="B73:D73"/>
    <mergeCell ref="F73:H74"/>
    <mergeCell ref="B74:D74"/>
    <mergeCell ref="B69:D69"/>
    <mergeCell ref="F69:H69"/>
    <mergeCell ref="B70:D70"/>
    <mergeCell ref="F70:H70"/>
    <mergeCell ref="B71:D71"/>
    <mergeCell ref="F71:H71"/>
    <mergeCell ref="B66:D66"/>
    <mergeCell ref="F66:H66"/>
    <mergeCell ref="B67:D67"/>
    <mergeCell ref="F67:H67"/>
    <mergeCell ref="B68:D68"/>
    <mergeCell ref="F68:H68"/>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D54:E54"/>
    <mergeCell ref="E30:F30"/>
    <mergeCell ref="E31:F31"/>
    <mergeCell ref="E32:F32"/>
    <mergeCell ref="E33:F33"/>
    <mergeCell ref="E34:F34"/>
    <mergeCell ref="E35:F35"/>
    <mergeCell ref="E36:F36"/>
    <mergeCell ref="D43:F43"/>
    <mergeCell ref="D44:F44"/>
    <mergeCell ref="D52:E52"/>
    <mergeCell ref="D53:E53"/>
    <mergeCell ref="B20:C20"/>
    <mergeCell ref="D20:G2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31:D36" xr:uid="{2715366D-4D35-4576-BF9E-2636AB90004C}">
      <formula1>"〇"</formula1>
    </dataValidation>
    <dataValidation type="list" allowBlank="1" showInputMessage="1" showErrorMessage="1" sqref="D22"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40"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C31:C36</xm:sqref>
        </x14:dataValidation>
        <x14:dataValidation type="list" allowBlank="1" showInputMessage="1" showErrorMessage="1" xr:uid="{749C83A4-6549-4028-9AB9-4FCA69269A3B}">
          <x14:formula1>
            <xm:f>選択肢プルダウン!$C$2:$C$3</xm:f>
          </x14:formula1>
          <xm:sqref>F53:F55</xm:sqref>
        </x14:dataValidation>
        <x14:dataValidation type="list" allowBlank="1" showInputMessage="1" showErrorMessage="1" xr:uid="{1CCD8190-1971-4C5D-8150-6DA17ED05E7D}">
          <x14:formula1>
            <xm:f>選択肢プルダウン!$H$2:$H$4</xm:f>
          </x14:formula1>
          <xm:sqref>D23</xm:sqref>
        </x14:dataValidation>
        <x14:dataValidation type="list" allowBlank="1" showInputMessage="1" showErrorMessage="1" xr:uid="{F9824540-D064-4357-B92A-E718AC07F1C0}">
          <x14:formula1>
            <xm:f>選択肢プルダウン!$F$2:$F$3</xm:f>
          </x14:formula1>
          <xm:sqref>D24</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9D7761BF-4179-4782-AF33-D9E18F9F0C98}">
          <x14:formula1>
            <xm:f>選択肢プルダウン!$E$6:$E$13</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9"/>
  <sheetViews>
    <sheetView showGridLines="0" view="pageBreakPreview" topLeftCell="A22" zoomScaleNormal="70" zoomScaleSheetLayoutView="100" workbookViewId="0">
      <selection activeCell="E50" sqref="E50"/>
    </sheetView>
  </sheetViews>
  <sheetFormatPr defaultRowHeight="18"/>
  <cols>
    <col min="1" max="1" width="3.58203125" customWidth="1"/>
    <col min="2" max="2" width="22.58203125" customWidth="1"/>
    <col min="3" max="3" width="18.33203125" customWidth="1"/>
    <col min="4" max="4" width="11.75" customWidth="1"/>
    <col min="5" max="6" width="22.08203125" customWidth="1"/>
    <col min="7" max="7" width="29.25" customWidth="1"/>
    <col min="8" max="8" width="39.58203125" customWidth="1"/>
    <col min="9" max="9" width="27.83203125" customWidth="1"/>
    <col min="10" max="10" width="15.25" customWidth="1"/>
    <col min="11" max="11" width="3.83203125" customWidth="1"/>
    <col min="12" max="12" width="35.25" customWidth="1"/>
    <col min="13" max="13" width="5.58203125" customWidth="1"/>
    <col min="14" max="23" width="3.83203125" customWidth="1"/>
  </cols>
  <sheetData>
    <row r="1" spans="1:8" ht="29">
      <c r="A1" s="104" t="s">
        <v>84</v>
      </c>
      <c r="B1" s="105"/>
      <c r="C1" s="106"/>
      <c r="D1" s="66"/>
      <c r="G1" s="67" t="s">
        <v>0</v>
      </c>
      <c r="H1" s="52"/>
    </row>
    <row r="2" spans="1:8" ht="29.5" thickBot="1">
      <c r="A2" s="107"/>
      <c r="B2" s="108"/>
      <c r="C2" s="109"/>
      <c r="D2" s="66"/>
      <c r="G2" s="68" t="s">
        <v>1</v>
      </c>
      <c r="H2" s="53"/>
    </row>
    <row r="3" spans="1:8" ht="32.25" customHeight="1" thickBot="1">
      <c r="G3" s="68" t="s">
        <v>2</v>
      </c>
      <c r="H3" s="54"/>
    </row>
    <row r="4" spans="1:8" ht="15" customHeight="1"/>
    <row r="5" spans="1:8" ht="32.25" customHeight="1">
      <c r="A5" s="110" t="s">
        <v>116</v>
      </c>
      <c r="B5" s="110"/>
      <c r="C5" s="110"/>
      <c r="D5" s="110"/>
      <c r="E5" s="110"/>
      <c r="F5" s="110"/>
      <c r="G5" s="110"/>
      <c r="H5" s="110"/>
    </row>
    <row r="6" spans="1:8" ht="16.5" customHeight="1">
      <c r="A6" s="59"/>
      <c r="B6" s="59"/>
      <c r="C6" s="59"/>
      <c r="D6" s="59"/>
      <c r="E6" s="59"/>
      <c r="F6" s="59"/>
      <c r="G6" s="59"/>
      <c r="H6" s="59"/>
    </row>
    <row r="7" spans="1:8">
      <c r="A7" s="1" t="s">
        <v>4</v>
      </c>
      <c r="B7" s="14"/>
      <c r="C7" s="14"/>
      <c r="D7" s="14"/>
      <c r="E7" s="14"/>
      <c r="F7" s="14"/>
      <c r="G7" s="3"/>
      <c r="H7" s="55"/>
    </row>
    <row r="8" spans="1:8">
      <c r="B8" s="1" t="s">
        <v>5</v>
      </c>
      <c r="C8" s="14"/>
      <c r="D8" s="14"/>
      <c r="E8" s="14"/>
      <c r="F8" s="14"/>
      <c r="G8" s="3"/>
      <c r="H8" s="55"/>
    </row>
    <row r="9" spans="1:8">
      <c r="B9" s="1" t="s">
        <v>6</v>
      </c>
      <c r="C9" s="14"/>
      <c r="D9" s="14"/>
      <c r="E9" s="14"/>
      <c r="F9" s="14"/>
      <c r="G9" s="3"/>
      <c r="H9" s="55"/>
    </row>
    <row r="10" spans="1:8" ht="16.5" customHeight="1">
      <c r="B10" s="2"/>
      <c r="C10" s="2"/>
      <c r="D10" s="2"/>
      <c r="E10" s="2"/>
      <c r="F10" s="2"/>
      <c r="G10" s="2"/>
    </row>
    <row r="11" spans="1:8" ht="20.5" thickBot="1">
      <c r="A11" s="9" t="s">
        <v>7</v>
      </c>
      <c r="B11" s="6"/>
      <c r="C11" s="6"/>
      <c r="D11" s="6"/>
      <c r="E11" s="6"/>
      <c r="F11" s="6"/>
      <c r="G11" s="6"/>
    </row>
    <row r="12" spans="1:8" ht="19.5" customHeight="1">
      <c r="B12" s="111" t="s">
        <v>8</v>
      </c>
      <c r="C12" s="112"/>
      <c r="D12" s="206" t="s">
        <v>93</v>
      </c>
      <c r="E12" s="207"/>
      <c r="F12" s="207"/>
      <c r="G12" s="208"/>
    </row>
    <row r="13" spans="1:8" ht="19.5" customHeight="1">
      <c r="B13" s="111" t="s">
        <v>9</v>
      </c>
      <c r="C13" s="112"/>
      <c r="D13" s="209">
        <v>1234567890</v>
      </c>
      <c r="E13" s="210"/>
      <c r="F13" s="210"/>
      <c r="G13" s="211"/>
    </row>
    <row r="14" spans="1:8">
      <c r="B14" s="111" t="s">
        <v>10</v>
      </c>
      <c r="C14" s="112"/>
      <c r="D14" s="209" t="s">
        <v>94</v>
      </c>
      <c r="E14" s="210"/>
      <c r="F14" s="210"/>
      <c r="G14" s="211"/>
    </row>
    <row r="15" spans="1:8">
      <c r="B15" s="111" t="s">
        <v>11</v>
      </c>
      <c r="C15" s="112"/>
      <c r="D15" s="209" t="s">
        <v>95</v>
      </c>
      <c r="E15" s="210"/>
      <c r="F15" s="210"/>
      <c r="G15" s="211"/>
    </row>
    <row r="16" spans="1:8">
      <c r="B16" s="111" t="s">
        <v>12</v>
      </c>
      <c r="C16" s="112"/>
      <c r="D16" s="212">
        <v>43922</v>
      </c>
      <c r="E16" s="210"/>
      <c r="F16" s="210"/>
      <c r="G16" s="211"/>
    </row>
    <row r="17" spans="1:11">
      <c r="B17" s="111" t="s">
        <v>13</v>
      </c>
      <c r="C17" s="112"/>
      <c r="D17" s="209">
        <v>20</v>
      </c>
      <c r="E17" s="210"/>
      <c r="F17" s="210"/>
      <c r="G17" s="211"/>
      <c r="H17" s="7"/>
    </row>
    <row r="18" spans="1:11">
      <c r="B18" s="111" t="s">
        <v>14</v>
      </c>
      <c r="C18" s="112"/>
      <c r="D18" s="209">
        <v>18</v>
      </c>
      <c r="E18" s="210"/>
      <c r="F18" s="210"/>
      <c r="G18" s="211"/>
      <c r="H18" s="7"/>
    </row>
    <row r="19" spans="1:11">
      <c r="B19" s="124" t="s">
        <v>15</v>
      </c>
      <c r="C19" s="125"/>
      <c r="D19" s="126" t="s">
        <v>16</v>
      </c>
      <c r="E19" s="127"/>
      <c r="F19" s="84" t="s">
        <v>17</v>
      </c>
      <c r="G19" s="82" t="s">
        <v>18</v>
      </c>
      <c r="H19" s="6" t="s">
        <v>19</v>
      </c>
    </row>
    <row r="20" spans="1:11">
      <c r="B20" s="119" t="s">
        <v>85</v>
      </c>
      <c r="C20" s="120"/>
      <c r="D20" s="213"/>
      <c r="E20" s="214"/>
      <c r="F20" s="214"/>
      <c r="G20" s="215"/>
    </row>
    <row r="21" spans="1:11">
      <c r="B21" s="119" t="s">
        <v>86</v>
      </c>
      <c r="C21" s="120"/>
      <c r="D21" s="121"/>
      <c r="E21" s="122"/>
      <c r="F21" s="122"/>
      <c r="G21" s="123"/>
      <c r="I21" s="6"/>
    </row>
    <row r="22" spans="1:11">
      <c r="B22" s="119" t="s">
        <v>87</v>
      </c>
      <c r="C22" s="120"/>
      <c r="D22" s="121"/>
      <c r="E22" s="122"/>
      <c r="F22" s="122"/>
      <c r="G22" s="123"/>
      <c r="H22" s="6" t="s">
        <v>19</v>
      </c>
      <c r="J22" s="17"/>
    </row>
    <row r="23" spans="1:11">
      <c r="B23" s="124" t="s">
        <v>88</v>
      </c>
      <c r="C23" s="201"/>
      <c r="D23" s="121"/>
      <c r="E23" s="122"/>
      <c r="F23" s="122"/>
      <c r="G23" s="123"/>
      <c r="H23" s="6" t="s">
        <v>19</v>
      </c>
      <c r="J23" s="17"/>
    </row>
    <row r="24" spans="1:11" ht="18.5" thickBot="1">
      <c r="B24" s="202" t="s">
        <v>89</v>
      </c>
      <c r="C24" s="203"/>
      <c r="D24" s="204"/>
      <c r="E24" s="204"/>
      <c r="F24" s="204"/>
      <c r="G24" s="205"/>
      <c r="H24" s="6" t="s">
        <v>19</v>
      </c>
    </row>
    <row r="25" spans="1:11" ht="20.25" customHeight="1">
      <c r="B25" s="5"/>
      <c r="C25" s="5"/>
      <c r="D25" s="5"/>
      <c r="E25" s="6"/>
      <c r="F25" s="6"/>
      <c r="G25" s="6"/>
    </row>
    <row r="26" spans="1:11" ht="20">
      <c r="A26" s="9" t="s">
        <v>20</v>
      </c>
      <c r="B26" s="6"/>
      <c r="C26" s="6"/>
      <c r="D26" s="6"/>
      <c r="E26" s="6"/>
      <c r="F26" s="6"/>
      <c r="G26" s="6"/>
    </row>
    <row r="27" spans="1:11" ht="18.75" customHeight="1">
      <c r="A27" s="8"/>
      <c r="B27" s="14" t="s">
        <v>21</v>
      </c>
      <c r="C27" s="4"/>
      <c r="D27" s="4"/>
      <c r="E27" s="4"/>
      <c r="F27" s="36"/>
      <c r="G27" s="4"/>
      <c r="H27" s="4"/>
      <c r="I27" s="4"/>
    </row>
    <row r="28" spans="1:11" ht="18.75" customHeight="1">
      <c r="A28" s="8"/>
      <c r="B28" s="38" t="s">
        <v>22</v>
      </c>
      <c r="C28" s="4"/>
      <c r="D28" s="4"/>
      <c r="E28" s="4"/>
      <c r="F28" s="36"/>
      <c r="G28" s="4"/>
      <c r="H28" s="4"/>
      <c r="I28" s="4"/>
    </row>
    <row r="29" spans="1:11" ht="18.75" customHeight="1">
      <c r="A29" s="8"/>
      <c r="B29" s="6" t="s">
        <v>90</v>
      </c>
      <c r="C29" s="4"/>
      <c r="D29" s="4"/>
      <c r="E29" s="4"/>
      <c r="F29" s="36"/>
      <c r="G29" s="4"/>
      <c r="H29" s="4"/>
      <c r="I29" s="4"/>
    </row>
    <row r="30" spans="1:11" ht="18.5" thickBot="1">
      <c r="B30" s="11"/>
      <c r="C30" s="63" t="s">
        <v>23</v>
      </c>
      <c r="D30" s="63" t="s">
        <v>24</v>
      </c>
      <c r="E30" s="130" t="s">
        <v>25</v>
      </c>
      <c r="F30" s="131"/>
      <c r="G30" s="58" t="s">
        <v>26</v>
      </c>
      <c r="I30" s="18"/>
      <c r="J30" s="17"/>
      <c r="K30" s="17"/>
    </row>
    <row r="31" spans="1:11">
      <c r="B31" s="12" t="s">
        <v>27</v>
      </c>
      <c r="C31" s="45" t="s">
        <v>96</v>
      </c>
      <c r="D31" s="60" t="s">
        <v>97</v>
      </c>
      <c r="E31" s="132" t="s">
        <v>98</v>
      </c>
      <c r="F31" s="133"/>
      <c r="G31" s="46">
        <v>4500000</v>
      </c>
      <c r="I31" s="18"/>
      <c r="J31" s="17"/>
      <c r="K31" s="17"/>
    </row>
    <row r="32" spans="1:11">
      <c r="B32" s="12" t="s">
        <v>28</v>
      </c>
      <c r="C32" s="47" t="s">
        <v>99</v>
      </c>
      <c r="D32" s="61"/>
      <c r="E32" s="134"/>
      <c r="F32" s="135"/>
      <c r="G32" s="48">
        <v>1500000</v>
      </c>
      <c r="I32" s="18"/>
      <c r="J32" s="17"/>
      <c r="K32" s="17"/>
    </row>
    <row r="33" spans="1:11">
      <c r="B33" s="12" t="s">
        <v>29</v>
      </c>
      <c r="C33" s="47" t="s">
        <v>100</v>
      </c>
      <c r="D33" s="61"/>
      <c r="E33" s="134"/>
      <c r="F33" s="135"/>
      <c r="G33" s="48">
        <v>1500000</v>
      </c>
      <c r="I33" s="18"/>
      <c r="J33" s="17"/>
      <c r="K33" s="17"/>
    </row>
    <row r="34" spans="1:11">
      <c r="B34" s="12" t="s">
        <v>30</v>
      </c>
      <c r="C34" s="47"/>
      <c r="D34" s="61"/>
      <c r="E34" s="134"/>
      <c r="F34" s="135"/>
      <c r="G34" s="48">
        <v>0</v>
      </c>
      <c r="I34" s="18"/>
      <c r="J34" s="17"/>
      <c r="K34" s="17"/>
    </row>
    <row r="35" spans="1:11">
      <c r="B35" s="12" t="s">
        <v>31</v>
      </c>
      <c r="C35" s="47"/>
      <c r="D35" s="61"/>
      <c r="E35" s="134"/>
      <c r="F35" s="135"/>
      <c r="G35" s="48">
        <v>0</v>
      </c>
      <c r="I35" s="18"/>
      <c r="J35" s="17"/>
      <c r="K35" s="17"/>
    </row>
    <row r="36" spans="1:11" ht="18.5" thickBot="1">
      <c r="B36" s="12" t="s">
        <v>32</v>
      </c>
      <c r="C36" s="49"/>
      <c r="D36" s="62"/>
      <c r="E36" s="136"/>
      <c r="F36" s="137"/>
      <c r="G36" s="50">
        <v>0</v>
      </c>
      <c r="I36" s="18"/>
      <c r="J36" s="17"/>
      <c r="K36" s="17"/>
    </row>
    <row r="37" spans="1:11">
      <c r="B37" s="37"/>
      <c r="F37" s="44" t="s">
        <v>33</v>
      </c>
      <c r="G37" s="51">
        <f>SUM(G31:G36)</f>
        <v>7500000</v>
      </c>
      <c r="H37" t="s">
        <v>34</v>
      </c>
      <c r="I37" s="18"/>
      <c r="J37" s="17"/>
      <c r="K37" s="17"/>
    </row>
    <row r="38" spans="1:11" ht="11.25" customHeight="1">
      <c r="B38" s="35"/>
      <c r="C38" s="35"/>
      <c r="D38" s="35"/>
      <c r="E38" s="35"/>
      <c r="F38" s="35"/>
      <c r="G38" s="35"/>
      <c r="H38" s="35"/>
    </row>
    <row r="39" spans="1:11" ht="20">
      <c r="A39" s="9" t="s">
        <v>35</v>
      </c>
    </row>
    <row r="40" spans="1:11" ht="18.75" customHeight="1">
      <c r="A40" s="8"/>
      <c r="B40" s="14" t="s">
        <v>36</v>
      </c>
      <c r="C40" s="4"/>
      <c r="D40" s="4"/>
      <c r="E40" s="4"/>
      <c r="F40" s="36"/>
      <c r="G40" s="4"/>
      <c r="H40" s="4"/>
      <c r="I40" s="4"/>
    </row>
    <row r="41" spans="1:11" ht="18.75" customHeight="1">
      <c r="A41" s="8"/>
      <c r="B41" s="38" t="s">
        <v>37</v>
      </c>
      <c r="C41" s="4"/>
      <c r="D41" s="4"/>
      <c r="E41" s="4"/>
      <c r="F41" s="36"/>
      <c r="G41" s="4"/>
      <c r="H41" s="4"/>
      <c r="I41" s="4"/>
    </row>
    <row r="42" spans="1:11" ht="18.75" customHeight="1">
      <c r="A42" s="8"/>
      <c r="B42" s="38" t="s">
        <v>38</v>
      </c>
      <c r="C42" s="4"/>
      <c r="D42" s="4"/>
      <c r="E42" s="4"/>
      <c r="F42" s="36"/>
      <c r="G42" s="4"/>
      <c r="H42" s="4"/>
      <c r="I42" s="4"/>
    </row>
    <row r="43" spans="1:11" ht="18" customHeight="1" thickBot="1">
      <c r="A43" s="4"/>
      <c r="B43" s="74" t="s">
        <v>39</v>
      </c>
      <c r="C43" s="71" t="s">
        <v>40</v>
      </c>
      <c r="D43" s="130" t="s">
        <v>41</v>
      </c>
      <c r="E43" s="138"/>
      <c r="F43" s="131"/>
    </row>
    <row r="44" spans="1:11" ht="52.5" customHeight="1" thickBot="1">
      <c r="A44" s="4"/>
      <c r="B44" s="34" t="s">
        <v>42</v>
      </c>
      <c r="C44" s="31">
        <v>7500000</v>
      </c>
      <c r="D44" s="139" t="str">
        <f>IF(G37=C44,"２.生産活動内容の収入合計と一致しています
（問題なし）","２.生産活動内容の収入合計と不一致であるため、確認のうえ修正してください")</f>
        <v>２.生産活動内容の収入合計と一致しています
（問題なし）</v>
      </c>
      <c r="E44" s="140"/>
      <c r="F44" s="141"/>
    </row>
    <row r="45" spans="1:11" ht="19.5" customHeight="1">
      <c r="A45" s="4"/>
      <c r="B45" s="4"/>
      <c r="C45" s="4"/>
      <c r="D45" s="4"/>
      <c r="I45" s="4"/>
    </row>
    <row r="46" spans="1:11" ht="22.5" customHeight="1">
      <c r="A46" s="8" t="s">
        <v>43</v>
      </c>
      <c r="B46" s="4"/>
      <c r="C46" s="4"/>
      <c r="D46" s="4"/>
      <c r="E46" s="19"/>
      <c r="F46" s="19"/>
      <c r="G46" s="19"/>
      <c r="H46" s="19"/>
      <c r="I46" s="19"/>
      <c r="J46" s="19"/>
    </row>
    <row r="47" spans="1:11" ht="20.25" customHeight="1">
      <c r="A47" s="8"/>
      <c r="B47" s="14" t="s">
        <v>44</v>
      </c>
      <c r="C47" s="4"/>
      <c r="D47" s="4"/>
      <c r="E47" s="4"/>
      <c r="F47" s="36"/>
      <c r="G47" s="4"/>
      <c r="H47" s="4"/>
      <c r="I47" s="4"/>
    </row>
    <row r="48" spans="1:11" ht="20.25" customHeight="1">
      <c r="A48" s="8"/>
      <c r="B48" s="38" t="s">
        <v>45</v>
      </c>
      <c r="C48" s="4"/>
      <c r="D48" s="4"/>
      <c r="E48" s="4"/>
      <c r="F48" s="36"/>
      <c r="G48" s="4"/>
      <c r="H48" s="4"/>
      <c r="I48" s="4"/>
    </row>
    <row r="49" spans="1:9" ht="21" customHeight="1">
      <c r="A49" s="8"/>
      <c r="B49" s="70" t="s">
        <v>46</v>
      </c>
      <c r="C49" s="4"/>
      <c r="D49" s="4"/>
      <c r="E49" s="4"/>
      <c r="F49" s="36"/>
      <c r="G49" s="4"/>
      <c r="H49" s="4"/>
      <c r="I49" s="4"/>
    </row>
    <row r="50" spans="1:9" ht="21" customHeight="1">
      <c r="A50" s="8"/>
      <c r="B50" s="6" t="s">
        <v>47</v>
      </c>
      <c r="C50" s="4"/>
      <c r="D50" s="4"/>
      <c r="E50" s="4"/>
      <c r="F50" s="36"/>
      <c r="G50" s="4"/>
      <c r="H50" s="4"/>
      <c r="I50" s="4"/>
    </row>
    <row r="51" spans="1:9" ht="20.25" customHeight="1">
      <c r="A51" s="8"/>
      <c r="B51" s="6" t="s">
        <v>229</v>
      </c>
      <c r="C51" s="4"/>
      <c r="D51" s="4"/>
      <c r="E51" s="4"/>
      <c r="F51" s="36"/>
      <c r="G51" s="4"/>
      <c r="H51" s="4"/>
      <c r="I51" s="4"/>
    </row>
    <row r="52" spans="1:9" ht="18.5" thickBot="1">
      <c r="B52" s="72" t="s">
        <v>48</v>
      </c>
      <c r="C52" s="73" t="s">
        <v>49</v>
      </c>
      <c r="D52" s="142" t="s">
        <v>50</v>
      </c>
      <c r="E52" s="143"/>
      <c r="F52" s="72" t="s">
        <v>51</v>
      </c>
      <c r="G52" s="72" t="s">
        <v>52</v>
      </c>
      <c r="H52" s="72" t="s">
        <v>53</v>
      </c>
    </row>
    <row r="53" spans="1:9" ht="23.25" customHeight="1">
      <c r="B53" s="25">
        <v>6000000</v>
      </c>
      <c r="C53" s="33">
        <f>B53/C44</f>
        <v>0.8</v>
      </c>
      <c r="D53" s="144" t="s">
        <v>101</v>
      </c>
      <c r="E53" s="145"/>
      <c r="F53" s="69" t="s">
        <v>54</v>
      </c>
      <c r="G53" s="28" t="s">
        <v>102</v>
      </c>
      <c r="H53" s="22" t="s">
        <v>103</v>
      </c>
    </row>
    <row r="54" spans="1:9" ht="23.25" customHeight="1">
      <c r="B54" s="26">
        <v>3000000</v>
      </c>
      <c r="C54" s="33">
        <f>B54/C44</f>
        <v>0.4</v>
      </c>
      <c r="D54" s="128" t="s">
        <v>104</v>
      </c>
      <c r="E54" s="129"/>
      <c r="F54" s="76" t="s">
        <v>54</v>
      </c>
      <c r="G54" s="29" t="s">
        <v>102</v>
      </c>
      <c r="H54" s="23" t="s">
        <v>102</v>
      </c>
    </row>
    <row r="55" spans="1:9" ht="23.25" customHeight="1" thickBot="1">
      <c r="B55" s="27">
        <v>1500000</v>
      </c>
      <c r="C55" s="33">
        <f>B55/C44</f>
        <v>0.2</v>
      </c>
      <c r="D55" s="152" t="s">
        <v>105</v>
      </c>
      <c r="E55" s="153"/>
      <c r="F55" s="77" t="s">
        <v>106</v>
      </c>
      <c r="G55" s="30" t="s">
        <v>102</v>
      </c>
      <c r="H55" s="24" t="s">
        <v>107</v>
      </c>
    </row>
    <row r="56" spans="1:9" ht="20">
      <c r="B56" s="13"/>
      <c r="C56" t="s">
        <v>55</v>
      </c>
    </row>
    <row r="57" spans="1:9" ht="17.25" customHeight="1">
      <c r="B57" s="13"/>
    </row>
    <row r="58" spans="1:9" ht="20">
      <c r="A58" s="9" t="s">
        <v>56</v>
      </c>
    </row>
    <row r="59" spans="1:9" ht="21.75" customHeight="1">
      <c r="A59" s="4"/>
      <c r="B59" s="154" t="s">
        <v>39</v>
      </c>
      <c r="C59" s="155"/>
      <c r="D59" s="156"/>
      <c r="E59" s="71" t="s">
        <v>40</v>
      </c>
      <c r="F59" s="154" t="s">
        <v>57</v>
      </c>
      <c r="G59" s="155"/>
      <c r="H59" s="156"/>
    </row>
    <row r="60" spans="1:9" ht="22.5" customHeight="1">
      <c r="A60" s="4"/>
      <c r="B60" s="157" t="s">
        <v>58</v>
      </c>
      <c r="C60" s="158"/>
      <c r="D60" s="159"/>
      <c r="E60" s="21">
        <f>SUM(E62:E69)</f>
        <v>4500000</v>
      </c>
      <c r="F60" s="160" t="s">
        <v>59</v>
      </c>
      <c r="G60" s="160"/>
      <c r="H60" s="161"/>
    </row>
    <row r="61" spans="1:9" ht="24.75" customHeight="1" thickBot="1">
      <c r="A61" s="4"/>
      <c r="B61" s="162" t="s">
        <v>60</v>
      </c>
      <c r="C61" s="163"/>
      <c r="D61" s="164"/>
      <c r="E61" s="20"/>
      <c r="F61" s="165"/>
      <c r="G61" s="165"/>
      <c r="H61" s="166"/>
    </row>
    <row r="62" spans="1:9" ht="27" customHeight="1">
      <c r="A62" s="4"/>
      <c r="B62" s="162" t="s">
        <v>61</v>
      </c>
      <c r="C62" s="163"/>
      <c r="D62" s="167"/>
      <c r="E62" s="25">
        <v>0</v>
      </c>
      <c r="F62" s="150" t="s">
        <v>62</v>
      </c>
      <c r="G62" s="150"/>
      <c r="H62" s="151"/>
    </row>
    <row r="63" spans="1:9" ht="27" customHeight="1">
      <c r="A63" s="4"/>
      <c r="B63" s="56" t="s">
        <v>63</v>
      </c>
      <c r="C63" s="57"/>
      <c r="D63" s="57"/>
      <c r="E63" s="32">
        <v>0</v>
      </c>
      <c r="F63" s="150" t="s">
        <v>64</v>
      </c>
      <c r="G63" s="150"/>
      <c r="H63" s="151"/>
    </row>
    <row r="64" spans="1:9" ht="27" customHeight="1">
      <c r="A64" s="4"/>
      <c r="B64" s="146" t="s">
        <v>65</v>
      </c>
      <c r="C64" s="147"/>
      <c r="D64" s="148"/>
      <c r="E64" s="32">
        <v>1500000</v>
      </c>
      <c r="F64" s="150" t="s">
        <v>66</v>
      </c>
      <c r="G64" s="150"/>
      <c r="H64" s="151"/>
    </row>
    <row r="65" spans="1:9" ht="27" customHeight="1">
      <c r="A65" s="4"/>
      <c r="B65" s="146" t="s">
        <v>67</v>
      </c>
      <c r="C65" s="147"/>
      <c r="D65" s="148"/>
      <c r="E65" s="32">
        <v>0</v>
      </c>
      <c r="F65" s="149" t="s">
        <v>68</v>
      </c>
      <c r="G65" s="150"/>
      <c r="H65" s="151"/>
    </row>
    <row r="66" spans="1:9" ht="27" customHeight="1">
      <c r="A66" s="4"/>
      <c r="B66" s="162" t="s">
        <v>69</v>
      </c>
      <c r="C66" s="163"/>
      <c r="D66" s="167"/>
      <c r="E66" s="32">
        <v>0</v>
      </c>
      <c r="F66" s="150" t="s">
        <v>70</v>
      </c>
      <c r="G66" s="150"/>
      <c r="H66" s="151"/>
    </row>
    <row r="67" spans="1:9" ht="27" customHeight="1">
      <c r="A67" s="4"/>
      <c r="B67" s="162" t="s">
        <v>71</v>
      </c>
      <c r="C67" s="163"/>
      <c r="D67" s="167"/>
      <c r="E67" s="32">
        <v>3000000</v>
      </c>
      <c r="F67" s="150" t="s">
        <v>72</v>
      </c>
      <c r="G67" s="150"/>
      <c r="H67" s="151"/>
    </row>
    <row r="68" spans="1:9" ht="27" customHeight="1">
      <c r="A68" s="4"/>
      <c r="B68" s="162" t="s">
        <v>73</v>
      </c>
      <c r="C68" s="163"/>
      <c r="D68" s="167"/>
      <c r="E68" s="32">
        <v>0</v>
      </c>
      <c r="F68" s="150" t="s">
        <v>74</v>
      </c>
      <c r="G68" s="150"/>
      <c r="H68" s="151"/>
    </row>
    <row r="69" spans="1:9" ht="27" customHeight="1" thickBot="1">
      <c r="A69" s="4"/>
      <c r="B69" s="168" t="s">
        <v>75</v>
      </c>
      <c r="C69" s="169"/>
      <c r="D69" s="170"/>
      <c r="E69" s="64">
        <v>0</v>
      </c>
      <c r="F69" s="171" t="s">
        <v>76</v>
      </c>
      <c r="G69" s="172"/>
      <c r="H69" s="173"/>
    </row>
    <row r="70" spans="1:9" ht="39" customHeight="1" thickTop="1" thickBot="1">
      <c r="A70" s="4"/>
      <c r="B70" s="174" t="s">
        <v>77</v>
      </c>
      <c r="C70" s="175"/>
      <c r="D70" s="176"/>
      <c r="E70" s="75">
        <f>C44-E60</f>
        <v>3000000</v>
      </c>
      <c r="F70" s="160" t="s">
        <v>59</v>
      </c>
      <c r="G70" s="160"/>
      <c r="H70" s="161"/>
    </row>
    <row r="71" spans="1:9" ht="42.75" customHeight="1" thickBot="1">
      <c r="A71" s="4"/>
      <c r="B71" s="177" t="s">
        <v>91</v>
      </c>
      <c r="C71" s="178"/>
      <c r="D71" s="178"/>
      <c r="E71" s="31">
        <f>25000*18*12</f>
        <v>5400000</v>
      </c>
      <c r="F71" s="179" t="s">
        <v>78</v>
      </c>
      <c r="G71" s="179"/>
      <c r="H71" s="180"/>
    </row>
    <row r="72" spans="1:9" ht="28.5" customHeight="1" thickBot="1">
      <c r="A72" s="4"/>
      <c r="B72" s="186" t="s">
        <v>92</v>
      </c>
      <c r="C72" s="187"/>
      <c r="D72" s="188"/>
      <c r="E72" s="65">
        <f>C44-(E60+E71)</f>
        <v>-2400000</v>
      </c>
      <c r="F72" s="189" t="s">
        <v>59</v>
      </c>
      <c r="G72" s="189"/>
      <c r="H72" s="190"/>
    </row>
    <row r="73" spans="1:9" ht="27.75" customHeight="1" thickTop="1">
      <c r="A73" s="4"/>
      <c r="B73" s="191" t="s">
        <v>79</v>
      </c>
      <c r="C73" s="192"/>
      <c r="D73" s="192"/>
      <c r="E73" s="25">
        <v>0</v>
      </c>
      <c r="F73" s="193" t="s">
        <v>80</v>
      </c>
      <c r="G73" s="194"/>
      <c r="H73" s="195"/>
    </row>
    <row r="74" spans="1:9" ht="27.75" customHeight="1" thickBot="1">
      <c r="A74" s="4"/>
      <c r="B74" s="199" t="s">
        <v>81</v>
      </c>
      <c r="C74" s="200"/>
      <c r="D74" s="200"/>
      <c r="E74" s="27">
        <v>0</v>
      </c>
      <c r="F74" s="196"/>
      <c r="G74" s="197"/>
      <c r="H74" s="198"/>
    </row>
    <row r="75" spans="1:9" ht="27" customHeight="1">
      <c r="A75" s="4"/>
      <c r="B75" s="4"/>
      <c r="C75" s="4"/>
      <c r="D75" s="4"/>
      <c r="E75" s="4"/>
      <c r="F75" s="4"/>
      <c r="G75" s="4"/>
      <c r="H75" s="4"/>
      <c r="I75" s="4"/>
    </row>
    <row r="76" spans="1:9" ht="20.5" thickBot="1">
      <c r="A76" s="9" t="s">
        <v>82</v>
      </c>
    </row>
    <row r="77" spans="1:9" ht="83.25" customHeight="1" thickBot="1">
      <c r="B77" s="181"/>
      <c r="C77" s="182"/>
      <c r="D77" s="182"/>
      <c r="E77" s="182"/>
      <c r="F77" s="182"/>
      <c r="G77" s="182"/>
      <c r="H77" s="183"/>
    </row>
    <row r="78" spans="1:9" ht="25.5" customHeight="1"/>
    <row r="79" spans="1:9" s="6" customFormat="1" ht="20.5" thickBot="1">
      <c r="A79" s="8" t="s">
        <v>83</v>
      </c>
      <c r="C79"/>
      <c r="D79"/>
      <c r="E79"/>
      <c r="F79"/>
      <c r="G79"/>
    </row>
    <row r="80" spans="1:9" ht="26.25" customHeight="1" thickBot="1">
      <c r="B80" s="184">
        <v>0</v>
      </c>
      <c r="C80" s="185"/>
    </row>
    <row r="81" spans="1:7" ht="26.25" customHeight="1">
      <c r="B81" s="10"/>
    </row>
    <row r="82" spans="1:7" s="1" customFormat="1" ht="19.5" customHeight="1">
      <c r="A82" s="1" t="s">
        <v>108</v>
      </c>
    </row>
    <row r="83" spans="1:7" s="1" customFormat="1" ht="19.5" customHeight="1">
      <c r="A83" s="1" t="s">
        <v>109</v>
      </c>
      <c r="C83" s="78">
        <f>C44/12</f>
        <v>625000</v>
      </c>
    </row>
    <row r="84" spans="1:7" s="1" customFormat="1" ht="24" customHeight="1">
      <c r="A84" s="1" t="s">
        <v>110</v>
      </c>
      <c r="C84" s="78">
        <f>E60/12</f>
        <v>375000</v>
      </c>
      <c r="E84" s="79"/>
      <c r="F84" s="79"/>
      <c r="G84" s="80"/>
    </row>
    <row r="85" spans="1:7" s="1" customFormat="1">
      <c r="A85" s="1" t="s">
        <v>111</v>
      </c>
      <c r="C85" s="78">
        <f>E70/12</f>
        <v>250000</v>
      </c>
    </row>
    <row r="86" spans="1:7" s="1" customFormat="1">
      <c r="A86" s="1" t="s">
        <v>112</v>
      </c>
      <c r="C86" s="78">
        <f>SUM(E71)/12</f>
        <v>450000</v>
      </c>
    </row>
    <row r="87" spans="1:7" s="1" customFormat="1">
      <c r="A87" s="1" t="s">
        <v>113</v>
      </c>
      <c r="C87" s="81">
        <f>C85/C86</f>
        <v>0.55555555555555558</v>
      </c>
    </row>
    <row r="88" spans="1:7" s="1" customFormat="1">
      <c r="A88" s="1" t="s">
        <v>114</v>
      </c>
      <c r="C88" s="78">
        <f>E72/12</f>
        <v>-200000</v>
      </c>
    </row>
    <row r="89" spans="1:7" s="1" customFormat="1">
      <c r="A89" s="1" t="s">
        <v>115</v>
      </c>
      <c r="C89" s="78">
        <f>C88/D18</f>
        <v>-11111.111111111111</v>
      </c>
    </row>
  </sheetData>
  <mergeCells count="73">
    <mergeCell ref="B73:D73"/>
    <mergeCell ref="F73:H74"/>
    <mergeCell ref="B74:D74"/>
    <mergeCell ref="B77:H77"/>
    <mergeCell ref="B80:C80"/>
    <mergeCell ref="B70:D70"/>
    <mergeCell ref="F70:H70"/>
    <mergeCell ref="B71:D71"/>
    <mergeCell ref="F71:H71"/>
    <mergeCell ref="B72:D72"/>
    <mergeCell ref="F72:H72"/>
    <mergeCell ref="B67:D67"/>
    <mergeCell ref="F67:H67"/>
    <mergeCell ref="B68:D68"/>
    <mergeCell ref="F68:H68"/>
    <mergeCell ref="B69:D69"/>
    <mergeCell ref="F69:H69"/>
    <mergeCell ref="B66:D66"/>
    <mergeCell ref="F66:H66"/>
    <mergeCell ref="B60:D60"/>
    <mergeCell ref="F60:H60"/>
    <mergeCell ref="B61:D61"/>
    <mergeCell ref="F61:H61"/>
    <mergeCell ref="B62:D62"/>
    <mergeCell ref="F62:H62"/>
    <mergeCell ref="F63:H63"/>
    <mergeCell ref="B64:D64"/>
    <mergeCell ref="F64:H64"/>
    <mergeCell ref="B65:D65"/>
    <mergeCell ref="F65:H65"/>
    <mergeCell ref="B59:D59"/>
    <mergeCell ref="F59:H59"/>
    <mergeCell ref="E32:F32"/>
    <mergeCell ref="E33:F33"/>
    <mergeCell ref="E34:F34"/>
    <mergeCell ref="E35:F35"/>
    <mergeCell ref="E36:F36"/>
    <mergeCell ref="D43:F43"/>
    <mergeCell ref="D44:F44"/>
    <mergeCell ref="D52:E52"/>
    <mergeCell ref="D53:E53"/>
    <mergeCell ref="D54:E54"/>
    <mergeCell ref="D55:E55"/>
    <mergeCell ref="E31:F31"/>
    <mergeCell ref="B20:C20"/>
    <mergeCell ref="D20:G20"/>
    <mergeCell ref="B21:C21"/>
    <mergeCell ref="D21:G21"/>
    <mergeCell ref="B22:C22"/>
    <mergeCell ref="D22:G22"/>
    <mergeCell ref="B23:C23"/>
    <mergeCell ref="D23:G23"/>
    <mergeCell ref="B24:C24"/>
    <mergeCell ref="D24:G24"/>
    <mergeCell ref="E30:F3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3">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0B97DCE-9281-4AA8-9ADD-70E172F321E3}">
      <formula1>"〇"</formula1>
    </dataValidation>
    <dataValidation type="list" allowBlank="1" showInputMessage="1" showErrorMessage="1" sqref="C31:C36" xr:uid="{A0FB2BD2-E8A8-4716-97B9-CA240ECDBEFD}">
      <formula1>#REF!</formula1>
    </dataValidation>
  </dataValidation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D24</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F19A3108-020B-4EFE-9DD0-99CF20A7EE1C}">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zoomScale="115" zoomScaleNormal="100" zoomScaleSheetLayoutView="115" workbookViewId="0">
      <selection activeCell="O14" sqref="O14"/>
    </sheetView>
  </sheetViews>
  <sheetFormatPr defaultRowHeight="18"/>
  <cols>
    <col min="1" max="1" width="4" customWidth="1"/>
    <col min="2" max="2" width="27.75" customWidth="1"/>
    <col min="3" max="5" width="43" customWidth="1"/>
  </cols>
  <sheetData>
    <row r="1" spans="1:7" ht="31.5" customHeight="1">
      <c r="A1" s="227" t="s">
        <v>117</v>
      </c>
      <c r="B1" s="227"/>
      <c r="C1" s="227"/>
      <c r="D1" s="227"/>
      <c r="E1" s="227"/>
    </row>
    <row r="2" spans="1:7" ht="21" customHeight="1">
      <c r="A2" s="99"/>
      <c r="B2" s="92" t="s">
        <v>118</v>
      </c>
    </row>
    <row r="3" spans="1:7" ht="21" customHeight="1">
      <c r="A3" s="99"/>
      <c r="B3" s="92" t="s">
        <v>119</v>
      </c>
    </row>
    <row r="4" spans="1:7" ht="21" customHeight="1">
      <c r="A4" s="99"/>
      <c r="B4" s="92"/>
    </row>
    <row r="5" spans="1:7">
      <c r="B5" s="92" t="s">
        <v>120</v>
      </c>
      <c r="C5" s="42"/>
    </row>
    <row r="6" spans="1:7">
      <c r="B6" s="41" t="s">
        <v>121</v>
      </c>
      <c r="C6" s="43" t="s">
        <v>122</v>
      </c>
    </row>
    <row r="7" spans="1:7">
      <c r="B7" s="39"/>
      <c r="C7" s="40" t="s">
        <v>123</v>
      </c>
    </row>
    <row r="8" spans="1:7">
      <c r="B8" s="40" t="s">
        <v>124</v>
      </c>
    </row>
    <row r="9" spans="1:7">
      <c r="B9" s="40" t="s">
        <v>125</v>
      </c>
    </row>
    <row r="10" spans="1:7" ht="18.5" thickBot="1"/>
    <row r="11" spans="1:7" ht="38.25" customHeight="1" thickBot="1">
      <c r="B11" s="85" t="s">
        <v>126</v>
      </c>
      <c r="C11" s="86" t="s">
        <v>127</v>
      </c>
      <c r="D11" s="86" t="s">
        <v>128</v>
      </c>
      <c r="E11" s="87" t="s">
        <v>129</v>
      </c>
    </row>
    <row r="12" spans="1:7" ht="73.5" customHeight="1" thickBot="1">
      <c r="B12" s="88" t="s">
        <v>130</v>
      </c>
      <c r="C12" s="89" t="s">
        <v>131</v>
      </c>
      <c r="D12" s="93" t="s">
        <v>132</v>
      </c>
      <c r="E12" s="100" t="s">
        <v>133</v>
      </c>
    </row>
    <row r="13" spans="1:7" ht="73.5" customHeight="1" thickBot="1">
      <c r="B13" s="88" t="s">
        <v>134</v>
      </c>
      <c r="C13" s="89" t="s">
        <v>135</v>
      </c>
      <c r="D13" s="93" t="s">
        <v>136</v>
      </c>
      <c r="E13" s="101" t="s">
        <v>137</v>
      </c>
    </row>
    <row r="14" spans="1:7" ht="73.5" customHeight="1">
      <c r="B14" s="90" t="s">
        <v>138</v>
      </c>
      <c r="C14" s="91" t="s">
        <v>139</v>
      </c>
      <c r="D14" s="94" t="s">
        <v>140</v>
      </c>
      <c r="E14" s="102" t="s">
        <v>141</v>
      </c>
    </row>
    <row r="15" spans="1:7" ht="73.5" customHeight="1">
      <c r="B15" s="90" t="s">
        <v>142</v>
      </c>
      <c r="C15" s="91" t="s">
        <v>143</v>
      </c>
      <c r="D15" s="94" t="s">
        <v>144</v>
      </c>
      <c r="E15" s="101" t="s">
        <v>145</v>
      </c>
      <c r="G15" s="103"/>
    </row>
    <row r="17" spans="1:5" ht="20">
      <c r="B17" s="8" t="s">
        <v>146</v>
      </c>
      <c r="C17" s="6"/>
      <c r="D17" s="6"/>
      <c r="E17" s="6"/>
    </row>
    <row r="18" spans="1:5" ht="21.75" customHeight="1" thickBot="1">
      <c r="A18" s="9"/>
      <c r="B18" s="228" t="s">
        <v>147</v>
      </c>
      <c r="C18" s="228"/>
      <c r="D18" s="228"/>
      <c r="E18" s="228"/>
    </row>
    <row r="19" spans="1:5" ht="29.25" customHeight="1" thickBot="1">
      <c r="B19" s="85"/>
      <c r="C19" s="86" t="s">
        <v>148</v>
      </c>
      <c r="D19" s="229" t="s">
        <v>149</v>
      </c>
      <c r="E19" s="230"/>
    </row>
    <row r="20" spans="1:5" ht="46.5" customHeight="1" thickBot="1">
      <c r="B20" s="216" t="s">
        <v>150</v>
      </c>
      <c r="C20" s="95" t="s">
        <v>151</v>
      </c>
      <c r="D20" s="219" t="s">
        <v>152</v>
      </c>
      <c r="E20" s="220"/>
    </row>
    <row r="21" spans="1:5" ht="46.5" customHeight="1" thickTop="1">
      <c r="B21" s="217"/>
      <c r="C21" s="96" t="s">
        <v>153</v>
      </c>
      <c r="D21" s="221" t="s">
        <v>154</v>
      </c>
      <c r="E21" s="222"/>
    </row>
    <row r="22" spans="1:5" ht="46.5" customHeight="1">
      <c r="B22" s="217"/>
      <c r="C22" s="97" t="s">
        <v>155</v>
      </c>
      <c r="D22" s="223" t="s">
        <v>156</v>
      </c>
      <c r="E22" s="224"/>
    </row>
    <row r="23" spans="1:5" ht="46.5" customHeight="1">
      <c r="B23" s="217"/>
      <c r="C23" s="97" t="s">
        <v>157</v>
      </c>
      <c r="D23" s="223" t="s">
        <v>158</v>
      </c>
      <c r="E23" s="224"/>
    </row>
    <row r="24" spans="1:5" ht="46.5" customHeight="1" thickBot="1">
      <c r="B24" s="218"/>
      <c r="C24" s="98" t="s">
        <v>159</v>
      </c>
      <c r="D24" s="225" t="s">
        <v>160</v>
      </c>
      <c r="E24" s="226"/>
    </row>
    <row r="25" spans="1:5" ht="46.5" customHeight="1" thickBot="1">
      <c r="B25" s="216" t="s">
        <v>161</v>
      </c>
      <c r="C25" s="95" t="s">
        <v>162</v>
      </c>
      <c r="D25" s="219" t="s">
        <v>163</v>
      </c>
      <c r="E25" s="220"/>
    </row>
    <row r="26" spans="1:5" ht="46.5" customHeight="1" thickTop="1">
      <c r="B26" s="217"/>
      <c r="C26" s="96" t="s">
        <v>164</v>
      </c>
      <c r="D26" s="221" t="s">
        <v>165</v>
      </c>
      <c r="E26" s="222"/>
    </row>
    <row r="27" spans="1:5" ht="46.5" customHeight="1">
      <c r="B27" s="217"/>
      <c r="C27" s="97" t="s">
        <v>166</v>
      </c>
      <c r="D27" s="223" t="s">
        <v>167</v>
      </c>
      <c r="E27" s="224"/>
    </row>
    <row r="28" spans="1:5" ht="46.5" customHeight="1">
      <c r="B28" s="217"/>
      <c r="C28" s="97" t="s">
        <v>168</v>
      </c>
      <c r="D28" s="223" t="s">
        <v>169</v>
      </c>
      <c r="E28" s="224"/>
    </row>
    <row r="29" spans="1:5" ht="46.5" customHeight="1" thickBot="1">
      <c r="B29" s="218"/>
      <c r="C29" s="98" t="s">
        <v>170</v>
      </c>
      <c r="D29" s="225" t="s">
        <v>171</v>
      </c>
      <c r="E29" s="226"/>
    </row>
  </sheetData>
  <mergeCells count="15">
    <mergeCell ref="A1:E1"/>
    <mergeCell ref="B20:B24"/>
    <mergeCell ref="B18:E18"/>
    <mergeCell ref="D19:E19"/>
    <mergeCell ref="D20:E20"/>
    <mergeCell ref="D21:E21"/>
    <mergeCell ref="D22:E22"/>
    <mergeCell ref="D23:E23"/>
    <mergeCell ref="D24:E24"/>
    <mergeCell ref="B25:B29"/>
    <mergeCell ref="D25:E25"/>
    <mergeCell ref="D26:E26"/>
    <mergeCell ref="D27:E27"/>
    <mergeCell ref="D28:E28"/>
    <mergeCell ref="D29:E29"/>
  </mergeCells>
  <phoneticPr fontId="1"/>
  <pageMargins left="0.7" right="0.7" top="0.75" bottom="0.75" header="0.3" footer="0.3"/>
  <pageSetup paperSize="9" scale="4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E17" sqref="E17"/>
    </sheetView>
  </sheetViews>
  <sheetFormatPr defaultRowHeight="18"/>
  <cols>
    <col min="1" max="1" width="27.33203125" customWidth="1"/>
  </cols>
  <sheetData>
    <row r="2" spans="1:8">
      <c r="A2" t="s">
        <v>172</v>
      </c>
      <c r="C2" t="s">
        <v>54</v>
      </c>
      <c r="F2" t="s">
        <v>173</v>
      </c>
      <c r="H2" t="s">
        <v>174</v>
      </c>
    </row>
    <row r="3" spans="1:8">
      <c r="A3" t="s">
        <v>175</v>
      </c>
      <c r="C3" t="s">
        <v>106</v>
      </c>
      <c r="F3" t="s">
        <v>176</v>
      </c>
      <c r="H3" t="s">
        <v>177</v>
      </c>
    </row>
    <row r="4" spans="1:8">
      <c r="A4" t="s">
        <v>178</v>
      </c>
      <c r="H4" t="s">
        <v>179</v>
      </c>
    </row>
    <row r="5" spans="1:8">
      <c r="A5" t="s">
        <v>180</v>
      </c>
    </row>
    <row r="6" spans="1:8" ht="20">
      <c r="A6" t="s">
        <v>181</v>
      </c>
      <c r="C6" s="9" t="s">
        <v>182</v>
      </c>
      <c r="D6" s="83" t="s">
        <v>183</v>
      </c>
      <c r="E6" s="1" t="s">
        <v>18</v>
      </c>
    </row>
    <row r="7" spans="1:8" ht="20">
      <c r="A7" t="s">
        <v>184</v>
      </c>
      <c r="C7" s="9" t="s">
        <v>185</v>
      </c>
      <c r="D7" s="83" t="s">
        <v>186</v>
      </c>
      <c r="E7" s="1" t="s">
        <v>187</v>
      </c>
    </row>
    <row r="8" spans="1:8">
      <c r="A8" t="s">
        <v>188</v>
      </c>
      <c r="C8" s="1" t="s">
        <v>189</v>
      </c>
      <c r="D8" s="83" t="s">
        <v>190</v>
      </c>
      <c r="E8" s="1" t="s">
        <v>191</v>
      </c>
    </row>
    <row r="9" spans="1:8">
      <c r="A9" t="s">
        <v>192</v>
      </c>
      <c r="C9" s="1" t="s">
        <v>193</v>
      </c>
      <c r="D9" s="83" t="s">
        <v>194</v>
      </c>
      <c r="E9" s="1" t="s">
        <v>195</v>
      </c>
    </row>
    <row r="10" spans="1:8">
      <c r="A10" t="s">
        <v>196</v>
      </c>
      <c r="C10" s="1" t="s">
        <v>197</v>
      </c>
      <c r="D10" s="83" t="s">
        <v>198</v>
      </c>
      <c r="E10" s="1" t="s">
        <v>199</v>
      </c>
    </row>
    <row r="11" spans="1:8">
      <c r="A11" t="s">
        <v>200</v>
      </c>
      <c r="C11" s="1" t="s">
        <v>201</v>
      </c>
      <c r="D11" s="83"/>
      <c r="E11" s="1" t="s">
        <v>202</v>
      </c>
    </row>
    <row r="12" spans="1:8">
      <c r="A12" t="s">
        <v>203</v>
      </c>
      <c r="C12" s="1" t="s">
        <v>204</v>
      </c>
      <c r="D12" s="83"/>
      <c r="E12" s="1" t="s">
        <v>205</v>
      </c>
    </row>
    <row r="13" spans="1:8">
      <c r="A13" t="s">
        <v>206</v>
      </c>
      <c r="E13" s="1" t="s">
        <v>207</v>
      </c>
    </row>
    <row r="14" spans="1:8">
      <c r="A14" t="s">
        <v>208</v>
      </c>
    </row>
    <row r="15" spans="1:8">
      <c r="A15" t="s">
        <v>209</v>
      </c>
    </row>
    <row r="16" spans="1:8">
      <c r="A16" t="s">
        <v>210</v>
      </c>
    </row>
    <row r="17" spans="1:1">
      <c r="A17" t="s">
        <v>211</v>
      </c>
    </row>
    <row r="18" spans="1:1">
      <c r="A18" t="s">
        <v>212</v>
      </c>
    </row>
    <row r="19" spans="1:1">
      <c r="A19" t="s">
        <v>213</v>
      </c>
    </row>
    <row r="20" spans="1:1">
      <c r="A20" t="s">
        <v>214</v>
      </c>
    </row>
    <row r="21" spans="1:1">
      <c r="A21" t="s">
        <v>215</v>
      </c>
    </row>
    <row r="22" spans="1:1">
      <c r="A22" t="s">
        <v>96</v>
      </c>
    </row>
    <row r="23" spans="1:1">
      <c r="A23" t="s">
        <v>216</v>
      </c>
    </row>
    <row r="24" spans="1:1">
      <c r="A24" t="s">
        <v>217</v>
      </c>
    </row>
    <row r="25" spans="1:1">
      <c r="A25" t="s">
        <v>218</v>
      </c>
    </row>
    <row r="26" spans="1:1">
      <c r="A26" t="s">
        <v>100</v>
      </c>
    </row>
    <row r="27" spans="1:1">
      <c r="A27" t="s">
        <v>219</v>
      </c>
    </row>
    <row r="28" spans="1:1">
      <c r="A28" t="s">
        <v>220</v>
      </c>
    </row>
    <row r="29" spans="1:1">
      <c r="A29" t="s">
        <v>221</v>
      </c>
    </row>
    <row r="30" spans="1:1">
      <c r="A30" t="s">
        <v>222</v>
      </c>
    </row>
    <row r="31" spans="1:1">
      <c r="A31" t="s">
        <v>223</v>
      </c>
    </row>
    <row r="32" spans="1:1">
      <c r="A32" t="s">
        <v>224</v>
      </c>
    </row>
    <row r="33" spans="1:1">
      <c r="A33" t="s">
        <v>225</v>
      </c>
    </row>
    <row r="34" spans="1:1">
      <c r="A34" t="s">
        <v>226</v>
      </c>
    </row>
    <row r="35" spans="1:1">
      <c r="A35" t="s">
        <v>227</v>
      </c>
    </row>
    <row r="36" spans="1:1">
      <c r="A36" t="s">
        <v>228</v>
      </c>
    </row>
  </sheetData>
  <phoneticPr fontId="1"/>
  <pageMargins left="0.7" right="0.7" top="0.75" bottom="0.75" header="0.3" footer="0.3"/>
  <pageSetup paperSize="9" orientation="landscape" r:id="rId1"/>
  <ignoredErrors>
    <ignoredError sqref="D6:D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B型用</vt:lpstr>
      <vt:lpstr>B型用【記入例】</vt:lpstr>
      <vt:lpstr>【参考】関連企業等の判断</vt:lpstr>
      <vt:lpstr>選択肢プルダウン</vt:lpstr>
      <vt:lpstr>B型用【記入例】!Print_Area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2026-03-19T08:52:26Z</dcterms:modified>
</cp:coreProperties>
</file>